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Box Sync\ASPE Design Competition\Design Proposal\"/>
    </mc:Choice>
  </mc:AlternateContent>
  <bookViews>
    <workbookView xWindow="0" yWindow="0" windowWidth="20490" windowHeight="7155" activeTab="1"/>
  </bookViews>
  <sheets>
    <sheet name="knife edge linearity error" sheetId="1" r:id="rId1"/>
    <sheet name="gyro noise uncertaint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Q4" i="2"/>
  <c r="O4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N2163" i="2" s="1"/>
  <c r="N2164" i="2" s="1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N2883" i="2" s="1"/>
  <c r="N2884" i="2" s="1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1419" i="2" s="1"/>
  <c r="M1420" i="2" s="1"/>
  <c r="M1421" i="2" s="1"/>
  <c r="M1422" i="2" s="1"/>
  <c r="M1423" i="2" s="1"/>
  <c r="M1424" i="2" s="1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5" i="2" s="1"/>
  <c r="M1446" i="2" s="1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3" i="2" s="1"/>
  <c r="M1474" i="2" s="1"/>
  <c r="M1475" i="2" s="1"/>
  <c r="M1476" i="2" s="1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6" i="2" s="1"/>
  <c r="M1507" i="2" s="1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0" i="2" s="1"/>
  <c r="M1521" i="2" s="1"/>
  <c r="M1522" i="2" s="1"/>
  <c r="M1523" i="2" s="1"/>
  <c r="M1524" i="2" s="1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6" i="2" s="1"/>
  <c r="M1537" i="2" s="1"/>
  <c r="M1538" i="2" s="1"/>
  <c r="M1539" i="2" s="1"/>
  <c r="M1540" i="2" s="1"/>
  <c r="M1541" i="2" s="1"/>
  <c r="M1542" i="2" s="1"/>
  <c r="M1543" i="2" s="1"/>
  <c r="M1544" i="2" s="1"/>
  <c r="M1545" i="2" s="1"/>
  <c r="M1546" i="2" s="1"/>
  <c r="M1547" i="2" s="1"/>
  <c r="M1548" i="2" s="1"/>
  <c r="M1549" i="2" s="1"/>
  <c r="M1550" i="2" s="1"/>
  <c r="M1551" i="2" s="1"/>
  <c r="M1552" i="2" s="1"/>
  <c r="M1553" i="2" s="1"/>
  <c r="M1554" i="2" s="1"/>
  <c r="M1555" i="2" s="1"/>
  <c r="M1556" i="2" s="1"/>
  <c r="M1557" i="2" s="1"/>
  <c r="M1558" i="2" s="1"/>
  <c r="M1559" i="2" s="1"/>
  <c r="M1560" i="2" s="1"/>
  <c r="M1561" i="2" s="1"/>
  <c r="M1562" i="2" s="1"/>
  <c r="M1563" i="2" s="1"/>
  <c r="M1564" i="2" s="1"/>
  <c r="M1565" i="2" s="1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76" i="2" s="1"/>
  <c r="M1577" i="2" s="1"/>
  <c r="M1578" i="2" s="1"/>
  <c r="M1579" i="2" s="1"/>
  <c r="M1580" i="2" s="1"/>
  <c r="M1581" i="2" s="1"/>
  <c r="M1582" i="2" s="1"/>
  <c r="M1583" i="2" s="1"/>
  <c r="M1584" i="2" s="1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599" i="2" s="1"/>
  <c r="M1600" i="2" s="1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M1647" i="2" s="1"/>
  <c r="M1648" i="2" s="1"/>
  <c r="M1649" i="2" s="1"/>
  <c r="M1650" i="2" s="1"/>
  <c r="M1651" i="2" s="1"/>
  <c r="M1652" i="2" s="1"/>
  <c r="M1653" i="2" s="1"/>
  <c r="M1654" i="2" s="1"/>
  <c r="M1655" i="2" s="1"/>
  <c r="M1656" i="2" s="1"/>
  <c r="M1657" i="2" s="1"/>
  <c r="M1658" i="2" s="1"/>
  <c r="M1659" i="2" s="1"/>
  <c r="M1660" i="2" s="1"/>
  <c r="M1661" i="2" s="1"/>
  <c r="M1662" i="2" s="1"/>
  <c r="M1663" i="2" s="1"/>
  <c r="M1664" i="2" s="1"/>
  <c r="M1665" i="2" s="1"/>
  <c r="M1666" i="2" s="1"/>
  <c r="M1667" i="2" s="1"/>
  <c r="M1668" i="2" s="1"/>
  <c r="M1669" i="2" s="1"/>
  <c r="M1670" i="2" s="1"/>
  <c r="M1671" i="2" s="1"/>
  <c r="M1672" i="2" s="1"/>
  <c r="M1673" i="2" s="1"/>
  <c r="M1674" i="2" s="1"/>
  <c r="M1675" i="2" s="1"/>
  <c r="M1676" i="2" s="1"/>
  <c r="M1677" i="2" s="1"/>
  <c r="M1678" i="2" s="1"/>
  <c r="M1679" i="2" s="1"/>
  <c r="M1680" i="2" s="1"/>
  <c r="M1681" i="2" s="1"/>
  <c r="M1682" i="2" s="1"/>
  <c r="M1683" i="2" s="1"/>
  <c r="M1684" i="2" s="1"/>
  <c r="M1685" i="2" s="1"/>
  <c r="M1686" i="2" s="1"/>
  <c r="M1687" i="2" s="1"/>
  <c r="M1688" i="2" s="1"/>
  <c r="M1689" i="2" s="1"/>
  <c r="M1690" i="2" s="1"/>
  <c r="M1691" i="2" s="1"/>
  <c r="M1692" i="2" s="1"/>
  <c r="M1693" i="2" s="1"/>
  <c r="M1694" i="2" s="1"/>
  <c r="M1695" i="2" s="1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6" i="2" s="1"/>
  <c r="M1707" i="2" s="1"/>
  <c r="M1708" i="2" s="1"/>
  <c r="M1709" i="2" s="1"/>
  <c r="M1710" i="2" s="1"/>
  <c r="M1711" i="2" s="1"/>
  <c r="M1712" i="2" s="1"/>
  <c r="M1713" i="2" s="1"/>
  <c r="M1714" i="2" s="1"/>
  <c r="M1715" i="2" s="1"/>
  <c r="M1716" i="2" s="1"/>
  <c r="M1717" i="2" s="1"/>
  <c r="M1718" i="2" s="1"/>
  <c r="M1719" i="2" s="1"/>
  <c r="M1720" i="2" s="1"/>
  <c r="M1721" i="2" s="1"/>
  <c r="M1722" i="2" s="1"/>
  <c r="M1723" i="2" s="1"/>
  <c r="M1724" i="2" s="1"/>
  <c r="M1725" i="2" s="1"/>
  <c r="M1726" i="2" s="1"/>
  <c r="M1727" i="2" s="1"/>
  <c r="M1728" i="2" s="1"/>
  <c r="M1729" i="2" s="1"/>
  <c r="M1730" i="2" s="1"/>
  <c r="M1731" i="2" s="1"/>
  <c r="M1732" i="2" s="1"/>
  <c r="M1733" i="2" s="1"/>
  <c r="M1734" i="2" s="1"/>
  <c r="M1735" i="2" s="1"/>
  <c r="M1736" i="2" s="1"/>
  <c r="M1737" i="2" s="1"/>
  <c r="M1738" i="2" s="1"/>
  <c r="M1739" i="2" s="1"/>
  <c r="M1740" i="2" s="1"/>
  <c r="M1741" i="2" s="1"/>
  <c r="M1742" i="2" s="1"/>
  <c r="M1743" i="2" s="1"/>
  <c r="M1744" i="2" s="1"/>
  <c r="M1745" i="2" s="1"/>
  <c r="M1746" i="2" s="1"/>
  <c r="M1747" i="2" s="1"/>
  <c r="M1748" i="2" s="1"/>
  <c r="M1749" i="2" s="1"/>
  <c r="M1750" i="2" s="1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M1767" i="2" s="1"/>
  <c r="M1768" i="2" s="1"/>
  <c r="M1769" i="2" s="1"/>
  <c r="M1770" i="2" s="1"/>
  <c r="M1771" i="2" s="1"/>
  <c r="M1772" i="2" s="1"/>
  <c r="M1773" i="2" s="1"/>
  <c r="M1774" i="2" s="1"/>
  <c r="M1775" i="2" s="1"/>
  <c r="M1776" i="2" s="1"/>
  <c r="M1777" i="2" s="1"/>
  <c r="M1778" i="2" s="1"/>
  <c r="M1779" i="2" s="1"/>
  <c r="M1780" i="2" s="1"/>
  <c r="M1781" i="2" s="1"/>
  <c r="M1782" i="2" s="1"/>
  <c r="M1783" i="2" s="1"/>
  <c r="M1784" i="2" s="1"/>
  <c r="M1785" i="2" s="1"/>
  <c r="M1786" i="2" s="1"/>
  <c r="M1787" i="2" s="1"/>
  <c r="M1788" i="2" s="1"/>
  <c r="M1789" i="2" s="1"/>
  <c r="M1790" i="2" s="1"/>
  <c r="M1791" i="2" s="1"/>
  <c r="M1792" i="2" s="1"/>
  <c r="M1793" i="2" s="1"/>
  <c r="M1794" i="2" s="1"/>
  <c r="M1795" i="2" s="1"/>
  <c r="M1796" i="2" s="1"/>
  <c r="M1797" i="2" s="1"/>
  <c r="M1798" i="2" s="1"/>
  <c r="M1799" i="2" s="1"/>
  <c r="M1800" i="2" s="1"/>
  <c r="M1801" i="2" s="1"/>
  <c r="M1802" i="2" s="1"/>
  <c r="M1803" i="2" s="1"/>
  <c r="M1804" i="2" s="1"/>
  <c r="M1805" i="2" s="1"/>
  <c r="M1806" i="2" s="1"/>
  <c r="M1807" i="2" s="1"/>
  <c r="M1808" i="2" s="1"/>
  <c r="M1809" i="2" s="1"/>
  <c r="M1810" i="2" s="1"/>
  <c r="M1811" i="2" s="1"/>
  <c r="M1812" i="2" s="1"/>
  <c r="M1813" i="2" s="1"/>
  <c r="M1814" i="2" s="1"/>
  <c r="M1815" i="2" s="1"/>
  <c r="M1816" i="2" s="1"/>
  <c r="M1817" i="2" s="1"/>
  <c r="M1818" i="2" s="1"/>
  <c r="M1819" i="2" s="1"/>
  <c r="M1820" i="2" s="1"/>
  <c r="M1821" i="2" s="1"/>
  <c r="M1822" i="2" s="1"/>
  <c r="M1823" i="2" s="1"/>
  <c r="M1824" i="2" s="1"/>
  <c r="M1825" i="2" s="1"/>
  <c r="M1826" i="2" s="1"/>
  <c r="M1827" i="2" s="1"/>
  <c r="M1828" i="2" s="1"/>
  <c r="M1829" i="2" s="1"/>
  <c r="M1830" i="2" s="1"/>
  <c r="M1831" i="2" s="1"/>
  <c r="M1832" i="2" s="1"/>
  <c r="M1833" i="2" s="1"/>
  <c r="M1834" i="2" s="1"/>
  <c r="M1835" i="2" s="1"/>
  <c r="M1836" i="2" s="1"/>
  <c r="M1837" i="2" s="1"/>
  <c r="M1838" i="2" s="1"/>
  <c r="M1839" i="2" s="1"/>
  <c r="M1840" i="2" s="1"/>
  <c r="M1841" i="2" s="1"/>
  <c r="M1842" i="2" s="1"/>
  <c r="M1843" i="2" s="1"/>
  <c r="M1844" i="2" s="1"/>
  <c r="M1845" i="2" s="1"/>
  <c r="M1846" i="2" s="1"/>
  <c r="M1847" i="2" s="1"/>
  <c r="M1848" i="2" s="1"/>
  <c r="M1849" i="2" s="1"/>
  <c r="M1850" i="2" s="1"/>
  <c r="M1851" i="2" s="1"/>
  <c r="M1852" i="2" s="1"/>
  <c r="M1853" i="2" s="1"/>
  <c r="M1854" i="2" s="1"/>
  <c r="M1855" i="2" s="1"/>
  <c r="M1856" i="2" s="1"/>
  <c r="M1857" i="2" s="1"/>
  <c r="M1858" i="2" s="1"/>
  <c r="M1859" i="2" s="1"/>
  <c r="M1860" i="2" s="1"/>
  <c r="M1861" i="2" s="1"/>
  <c r="M1862" i="2" s="1"/>
  <c r="M1863" i="2" s="1"/>
  <c r="M1864" i="2" s="1"/>
  <c r="M1865" i="2" s="1"/>
  <c r="M1866" i="2" s="1"/>
  <c r="M1867" i="2" s="1"/>
  <c r="M1868" i="2" s="1"/>
  <c r="M1869" i="2" s="1"/>
  <c r="M1870" i="2" s="1"/>
  <c r="M1871" i="2" s="1"/>
  <c r="M1872" i="2" s="1"/>
  <c r="M1873" i="2" s="1"/>
  <c r="M1874" i="2" s="1"/>
  <c r="M1875" i="2" s="1"/>
  <c r="M1876" i="2" s="1"/>
  <c r="M1877" i="2" s="1"/>
  <c r="M1878" i="2" s="1"/>
  <c r="M1879" i="2" s="1"/>
  <c r="M1880" i="2" s="1"/>
  <c r="M1881" i="2" s="1"/>
  <c r="M1882" i="2" s="1"/>
  <c r="M1883" i="2" s="1"/>
  <c r="M1884" i="2" s="1"/>
  <c r="M1885" i="2" s="1"/>
  <c r="M1886" i="2" s="1"/>
  <c r="M1887" i="2" s="1"/>
  <c r="M1888" i="2" s="1"/>
  <c r="M1889" i="2" s="1"/>
  <c r="M1890" i="2" s="1"/>
  <c r="M1891" i="2" s="1"/>
  <c r="M1892" i="2" s="1"/>
  <c r="M1893" i="2" s="1"/>
  <c r="M1894" i="2" s="1"/>
  <c r="M1895" i="2" s="1"/>
  <c r="M1896" i="2" s="1"/>
  <c r="M1897" i="2" s="1"/>
  <c r="M1898" i="2" s="1"/>
  <c r="M1899" i="2" s="1"/>
  <c r="M1900" i="2" s="1"/>
  <c r="M1901" i="2" s="1"/>
  <c r="M1902" i="2" s="1"/>
  <c r="M1903" i="2" s="1"/>
  <c r="M1904" i="2" s="1"/>
  <c r="M1905" i="2" s="1"/>
  <c r="M1906" i="2" s="1"/>
  <c r="M1907" i="2" s="1"/>
  <c r="M1908" i="2" s="1"/>
  <c r="M1909" i="2" s="1"/>
  <c r="M1910" i="2" s="1"/>
  <c r="M1911" i="2" s="1"/>
  <c r="M1912" i="2" s="1"/>
  <c r="M1913" i="2" s="1"/>
  <c r="M1914" i="2" s="1"/>
  <c r="M1915" i="2" s="1"/>
  <c r="M1916" i="2" s="1"/>
  <c r="M1917" i="2" s="1"/>
  <c r="M1918" i="2" s="1"/>
  <c r="M1919" i="2" s="1"/>
  <c r="M1920" i="2" s="1"/>
  <c r="M1921" i="2" s="1"/>
  <c r="M1922" i="2" s="1"/>
  <c r="M1923" i="2" s="1"/>
  <c r="M1924" i="2" s="1"/>
  <c r="M1925" i="2" s="1"/>
  <c r="M1926" i="2" s="1"/>
  <c r="M1927" i="2" s="1"/>
  <c r="M1928" i="2" s="1"/>
  <c r="M1929" i="2" s="1"/>
  <c r="M1930" i="2" s="1"/>
  <c r="M1931" i="2" s="1"/>
  <c r="M1932" i="2" s="1"/>
  <c r="M1933" i="2" s="1"/>
  <c r="M1934" i="2" s="1"/>
  <c r="M1935" i="2" s="1"/>
  <c r="M1936" i="2" s="1"/>
  <c r="M1937" i="2" s="1"/>
  <c r="M1938" i="2" s="1"/>
  <c r="M1939" i="2" s="1"/>
  <c r="M1940" i="2" s="1"/>
  <c r="M1941" i="2" s="1"/>
  <c r="M1942" i="2" s="1"/>
  <c r="M1943" i="2" s="1"/>
  <c r="M1944" i="2" s="1"/>
  <c r="M1945" i="2" s="1"/>
  <c r="M1946" i="2" s="1"/>
  <c r="M1947" i="2" s="1"/>
  <c r="M1948" i="2" s="1"/>
  <c r="M1949" i="2" s="1"/>
  <c r="M1950" i="2" s="1"/>
  <c r="M1951" i="2" s="1"/>
  <c r="M1952" i="2" s="1"/>
  <c r="M1953" i="2" s="1"/>
  <c r="M1954" i="2" s="1"/>
  <c r="M1955" i="2" s="1"/>
  <c r="M1956" i="2" s="1"/>
  <c r="M1957" i="2" s="1"/>
  <c r="M1958" i="2" s="1"/>
  <c r="M1959" i="2" s="1"/>
  <c r="M1960" i="2" s="1"/>
  <c r="M1961" i="2" s="1"/>
  <c r="M1962" i="2" s="1"/>
  <c r="M1963" i="2" s="1"/>
  <c r="M1964" i="2" s="1"/>
  <c r="M1965" i="2" s="1"/>
  <c r="M1966" i="2" s="1"/>
  <c r="M1967" i="2" s="1"/>
  <c r="M1968" i="2" s="1"/>
  <c r="M1969" i="2" s="1"/>
  <c r="M1970" i="2" s="1"/>
  <c r="M1971" i="2" s="1"/>
  <c r="M1972" i="2" s="1"/>
  <c r="M1973" i="2" s="1"/>
  <c r="M1974" i="2" s="1"/>
  <c r="M1975" i="2" s="1"/>
  <c r="M1976" i="2" s="1"/>
  <c r="M1977" i="2" s="1"/>
  <c r="M1978" i="2" s="1"/>
  <c r="M1979" i="2" s="1"/>
  <c r="M1980" i="2" s="1"/>
  <c r="M1981" i="2" s="1"/>
  <c r="M1982" i="2" s="1"/>
  <c r="M1983" i="2" s="1"/>
  <c r="M1984" i="2" s="1"/>
  <c r="M1985" i="2" s="1"/>
  <c r="M1986" i="2" s="1"/>
  <c r="M1987" i="2" s="1"/>
  <c r="M1988" i="2" s="1"/>
  <c r="M1989" i="2" s="1"/>
  <c r="M1990" i="2" s="1"/>
  <c r="M1991" i="2" s="1"/>
  <c r="M1992" i="2" s="1"/>
  <c r="M1993" i="2" s="1"/>
  <c r="M1994" i="2" s="1"/>
  <c r="M1995" i="2" s="1"/>
  <c r="M1996" i="2" s="1"/>
  <c r="M1997" i="2" s="1"/>
  <c r="M1998" i="2" s="1"/>
  <c r="M1999" i="2" s="1"/>
  <c r="M2000" i="2" s="1"/>
  <c r="M2001" i="2" s="1"/>
  <c r="M2002" i="2" s="1"/>
  <c r="M2003" i="2" s="1"/>
  <c r="M2004" i="2" s="1"/>
  <c r="M2005" i="2" s="1"/>
  <c r="M2006" i="2" s="1"/>
  <c r="M2007" i="2" s="1"/>
  <c r="M2008" i="2" s="1"/>
  <c r="M2009" i="2" s="1"/>
  <c r="M2010" i="2" s="1"/>
  <c r="M2011" i="2" s="1"/>
  <c r="M2012" i="2" s="1"/>
  <c r="M2013" i="2" s="1"/>
  <c r="M2014" i="2" s="1"/>
  <c r="M2015" i="2" s="1"/>
  <c r="M2016" i="2" s="1"/>
  <c r="M2017" i="2" s="1"/>
  <c r="M2018" i="2" s="1"/>
  <c r="M2019" i="2" s="1"/>
  <c r="M2020" i="2" s="1"/>
  <c r="M2021" i="2" s="1"/>
  <c r="M2022" i="2" s="1"/>
  <c r="M2023" i="2" s="1"/>
  <c r="M2024" i="2" s="1"/>
  <c r="M2025" i="2" s="1"/>
  <c r="M2026" i="2" s="1"/>
  <c r="M2027" i="2" s="1"/>
  <c r="M2028" i="2" s="1"/>
  <c r="M2029" i="2" s="1"/>
  <c r="M2030" i="2" s="1"/>
  <c r="M2031" i="2" s="1"/>
  <c r="M2032" i="2" s="1"/>
  <c r="M2033" i="2" s="1"/>
  <c r="M2034" i="2" s="1"/>
  <c r="M2035" i="2" s="1"/>
  <c r="M2036" i="2" s="1"/>
  <c r="M2037" i="2" s="1"/>
  <c r="M2038" i="2" s="1"/>
  <c r="M2039" i="2" s="1"/>
  <c r="M2040" i="2" s="1"/>
  <c r="M2041" i="2" s="1"/>
  <c r="M2042" i="2" s="1"/>
  <c r="M2043" i="2" s="1"/>
  <c r="M2044" i="2" s="1"/>
  <c r="M2045" i="2" s="1"/>
  <c r="M2046" i="2" s="1"/>
  <c r="M2047" i="2" s="1"/>
  <c r="M2048" i="2" s="1"/>
  <c r="M2049" i="2" s="1"/>
  <c r="M2050" i="2" s="1"/>
  <c r="M2051" i="2" s="1"/>
  <c r="M2052" i="2" s="1"/>
  <c r="M2053" i="2" s="1"/>
  <c r="M2054" i="2" s="1"/>
  <c r="M2055" i="2" s="1"/>
  <c r="M2056" i="2" s="1"/>
  <c r="M2057" i="2" s="1"/>
  <c r="M2058" i="2" s="1"/>
  <c r="M2059" i="2" s="1"/>
  <c r="M2060" i="2" s="1"/>
  <c r="M2061" i="2" s="1"/>
  <c r="M2062" i="2" s="1"/>
  <c r="M2063" i="2" s="1"/>
  <c r="M2064" i="2" s="1"/>
  <c r="M2065" i="2" s="1"/>
  <c r="M2066" i="2" s="1"/>
  <c r="M2067" i="2" s="1"/>
  <c r="M2068" i="2" s="1"/>
  <c r="M2069" i="2" s="1"/>
  <c r="M2070" i="2" s="1"/>
  <c r="M2071" i="2" s="1"/>
  <c r="M2072" i="2" s="1"/>
  <c r="M2073" i="2" s="1"/>
  <c r="M2074" i="2" s="1"/>
  <c r="M2075" i="2" s="1"/>
  <c r="M2076" i="2" s="1"/>
  <c r="M2077" i="2" s="1"/>
  <c r="M2078" i="2" s="1"/>
  <c r="M2079" i="2" s="1"/>
  <c r="M2080" i="2" s="1"/>
  <c r="M2081" i="2" s="1"/>
  <c r="M2082" i="2" s="1"/>
  <c r="M2083" i="2" s="1"/>
  <c r="M2084" i="2" s="1"/>
  <c r="M2085" i="2" s="1"/>
  <c r="M2086" i="2" s="1"/>
  <c r="M2087" i="2" s="1"/>
  <c r="M2088" i="2" s="1"/>
  <c r="M2089" i="2" s="1"/>
  <c r="M2090" i="2" s="1"/>
  <c r="M2091" i="2" s="1"/>
  <c r="M2092" i="2" s="1"/>
  <c r="M2093" i="2" s="1"/>
  <c r="M2094" i="2" s="1"/>
  <c r="M2095" i="2" s="1"/>
  <c r="M2096" i="2" s="1"/>
  <c r="M2097" i="2" s="1"/>
  <c r="M2098" i="2" s="1"/>
  <c r="M2099" i="2" s="1"/>
  <c r="M2100" i="2" s="1"/>
  <c r="M2101" i="2" s="1"/>
  <c r="M2102" i="2" s="1"/>
  <c r="M2103" i="2" s="1"/>
  <c r="M2104" i="2" s="1"/>
  <c r="M2105" i="2" s="1"/>
  <c r="M2106" i="2" s="1"/>
  <c r="M2107" i="2" s="1"/>
  <c r="M2108" i="2" s="1"/>
  <c r="M2109" i="2" s="1"/>
  <c r="M2110" i="2" s="1"/>
  <c r="M2111" i="2" s="1"/>
  <c r="M2112" i="2" s="1"/>
  <c r="M2113" i="2" s="1"/>
  <c r="M2114" i="2" s="1"/>
  <c r="M2115" i="2" s="1"/>
  <c r="M2116" i="2" s="1"/>
  <c r="M2117" i="2" s="1"/>
  <c r="M2118" i="2" s="1"/>
  <c r="M2119" i="2" s="1"/>
  <c r="M2120" i="2" s="1"/>
  <c r="M2121" i="2" s="1"/>
  <c r="M2122" i="2" s="1"/>
  <c r="M2123" i="2" s="1"/>
  <c r="M2124" i="2" s="1"/>
  <c r="M2125" i="2" s="1"/>
  <c r="M2126" i="2" s="1"/>
  <c r="M2127" i="2" s="1"/>
  <c r="M2128" i="2" s="1"/>
  <c r="M2129" i="2" s="1"/>
  <c r="M2130" i="2" s="1"/>
  <c r="M2131" i="2" s="1"/>
  <c r="M2132" i="2" s="1"/>
  <c r="M2133" i="2" s="1"/>
  <c r="M2134" i="2" s="1"/>
  <c r="M2135" i="2" s="1"/>
  <c r="M2136" i="2" s="1"/>
  <c r="M2137" i="2" s="1"/>
  <c r="M2138" i="2" s="1"/>
  <c r="M2139" i="2" s="1"/>
  <c r="M2140" i="2" s="1"/>
  <c r="M2141" i="2" s="1"/>
  <c r="M2142" i="2" s="1"/>
  <c r="M2143" i="2" s="1"/>
  <c r="M2144" i="2" s="1"/>
  <c r="M2145" i="2" s="1"/>
  <c r="M2146" i="2" s="1"/>
  <c r="M2147" i="2" s="1"/>
  <c r="M2148" i="2" s="1"/>
  <c r="M2149" i="2" s="1"/>
  <c r="M2150" i="2" s="1"/>
  <c r="M2151" i="2" s="1"/>
  <c r="M2152" i="2" s="1"/>
  <c r="M2153" i="2" s="1"/>
  <c r="M2154" i="2" s="1"/>
  <c r="M2155" i="2" s="1"/>
  <c r="M2156" i="2" s="1"/>
  <c r="M2157" i="2" s="1"/>
  <c r="M2158" i="2" s="1"/>
  <c r="M2159" i="2" s="1"/>
  <c r="M2160" i="2" s="1"/>
  <c r="M2161" i="2" s="1"/>
  <c r="M2162" i="2" s="1"/>
  <c r="M2163" i="2" s="1"/>
  <c r="M2164" i="2" s="1"/>
  <c r="M2165" i="2" s="1"/>
  <c r="M2166" i="2" s="1"/>
  <c r="M2167" i="2" s="1"/>
  <c r="M2168" i="2" s="1"/>
  <c r="M2169" i="2" s="1"/>
  <c r="M2170" i="2" s="1"/>
  <c r="M2171" i="2" s="1"/>
  <c r="M2172" i="2" s="1"/>
  <c r="M2173" i="2" s="1"/>
  <c r="M2174" i="2" s="1"/>
  <c r="M2175" i="2" s="1"/>
  <c r="M2176" i="2" s="1"/>
  <c r="M2177" i="2" s="1"/>
  <c r="M2178" i="2" s="1"/>
  <c r="M2179" i="2" s="1"/>
  <c r="M2180" i="2" s="1"/>
  <c r="M2181" i="2" s="1"/>
  <c r="M2182" i="2" s="1"/>
  <c r="M2183" i="2" s="1"/>
  <c r="M2184" i="2" s="1"/>
  <c r="M2185" i="2" s="1"/>
  <c r="M2186" i="2" s="1"/>
  <c r="M2187" i="2" s="1"/>
  <c r="M2188" i="2" s="1"/>
  <c r="M2189" i="2" s="1"/>
  <c r="M2190" i="2" s="1"/>
  <c r="M2191" i="2" s="1"/>
  <c r="M2192" i="2" s="1"/>
  <c r="M2193" i="2" s="1"/>
  <c r="M2194" i="2" s="1"/>
  <c r="M2195" i="2" s="1"/>
  <c r="M2196" i="2" s="1"/>
  <c r="M2197" i="2" s="1"/>
  <c r="M2198" i="2" s="1"/>
  <c r="M2199" i="2" s="1"/>
  <c r="M2200" i="2" s="1"/>
  <c r="M2201" i="2" s="1"/>
  <c r="M2202" i="2" s="1"/>
  <c r="M2203" i="2" s="1"/>
  <c r="M2204" i="2" s="1"/>
  <c r="M2205" i="2" s="1"/>
  <c r="M2206" i="2" s="1"/>
  <c r="M2207" i="2" s="1"/>
  <c r="M2208" i="2" s="1"/>
  <c r="M2209" i="2" s="1"/>
  <c r="M2210" i="2" s="1"/>
  <c r="M2211" i="2" s="1"/>
  <c r="M2212" i="2" s="1"/>
  <c r="M2213" i="2" s="1"/>
  <c r="M2214" i="2" s="1"/>
  <c r="M2215" i="2" s="1"/>
  <c r="M2216" i="2" s="1"/>
  <c r="M2217" i="2" s="1"/>
  <c r="M2218" i="2" s="1"/>
  <c r="M2219" i="2" s="1"/>
  <c r="M2220" i="2" s="1"/>
  <c r="M2221" i="2" s="1"/>
  <c r="M2222" i="2" s="1"/>
  <c r="M2223" i="2" s="1"/>
  <c r="M2224" i="2" s="1"/>
  <c r="M2225" i="2" s="1"/>
  <c r="M2226" i="2" s="1"/>
  <c r="M2227" i="2" s="1"/>
  <c r="M2228" i="2" s="1"/>
  <c r="M2229" i="2" s="1"/>
  <c r="M2230" i="2" s="1"/>
  <c r="M2231" i="2" s="1"/>
  <c r="M2232" i="2" s="1"/>
  <c r="M2233" i="2" s="1"/>
  <c r="M2234" i="2" s="1"/>
  <c r="M2235" i="2" s="1"/>
  <c r="M2236" i="2" s="1"/>
  <c r="M2237" i="2" s="1"/>
  <c r="M2238" i="2" s="1"/>
  <c r="M2239" i="2" s="1"/>
  <c r="M2240" i="2" s="1"/>
  <c r="M2241" i="2" s="1"/>
  <c r="M2242" i="2" s="1"/>
  <c r="M2243" i="2" s="1"/>
  <c r="M2244" i="2" s="1"/>
  <c r="M2245" i="2" s="1"/>
  <c r="M2246" i="2" s="1"/>
  <c r="M2247" i="2" s="1"/>
  <c r="M2248" i="2" s="1"/>
  <c r="M2249" i="2" s="1"/>
  <c r="M2250" i="2" s="1"/>
  <c r="M2251" i="2" s="1"/>
  <c r="M2252" i="2" s="1"/>
  <c r="M2253" i="2" s="1"/>
  <c r="M2254" i="2" s="1"/>
  <c r="M2255" i="2" s="1"/>
  <c r="M2256" i="2" s="1"/>
  <c r="M2257" i="2" s="1"/>
  <c r="M2258" i="2" s="1"/>
  <c r="M2259" i="2" s="1"/>
  <c r="M2260" i="2" s="1"/>
  <c r="M2261" i="2" s="1"/>
  <c r="M2262" i="2" s="1"/>
  <c r="M2263" i="2" s="1"/>
  <c r="M2264" i="2" s="1"/>
  <c r="M2265" i="2" s="1"/>
  <c r="M2266" i="2" s="1"/>
  <c r="M2267" i="2" s="1"/>
  <c r="M2268" i="2" s="1"/>
  <c r="M2269" i="2" s="1"/>
  <c r="M2270" i="2" s="1"/>
  <c r="M2271" i="2" s="1"/>
  <c r="M2272" i="2" s="1"/>
  <c r="M2273" i="2" s="1"/>
  <c r="M2274" i="2" s="1"/>
  <c r="M2275" i="2" s="1"/>
  <c r="M2276" i="2" s="1"/>
  <c r="M2277" i="2" s="1"/>
  <c r="M2278" i="2" s="1"/>
  <c r="M2279" i="2" s="1"/>
  <c r="M2280" i="2" s="1"/>
  <c r="M2281" i="2" s="1"/>
  <c r="M2282" i="2" s="1"/>
  <c r="M2283" i="2" s="1"/>
  <c r="M2284" i="2" s="1"/>
  <c r="M2285" i="2" s="1"/>
  <c r="M2286" i="2" s="1"/>
  <c r="M2287" i="2" s="1"/>
  <c r="M2288" i="2" s="1"/>
  <c r="M2289" i="2" s="1"/>
  <c r="M2290" i="2" s="1"/>
  <c r="M2291" i="2" s="1"/>
  <c r="M2292" i="2" s="1"/>
  <c r="M2293" i="2" s="1"/>
  <c r="M2294" i="2" s="1"/>
  <c r="M2295" i="2" s="1"/>
  <c r="M2296" i="2" s="1"/>
  <c r="M2297" i="2" s="1"/>
  <c r="M2298" i="2" s="1"/>
  <c r="M2299" i="2" s="1"/>
  <c r="M2300" i="2" s="1"/>
  <c r="M2301" i="2" s="1"/>
  <c r="M2302" i="2" s="1"/>
  <c r="M2303" i="2" s="1"/>
  <c r="M2304" i="2" s="1"/>
  <c r="M2305" i="2" s="1"/>
  <c r="M2306" i="2" s="1"/>
  <c r="M2307" i="2" s="1"/>
  <c r="M2308" i="2" s="1"/>
  <c r="M2309" i="2" s="1"/>
  <c r="M2310" i="2" s="1"/>
  <c r="M2311" i="2" s="1"/>
  <c r="M2312" i="2" s="1"/>
  <c r="M2313" i="2" s="1"/>
  <c r="M2314" i="2" s="1"/>
  <c r="M2315" i="2" s="1"/>
  <c r="M2316" i="2" s="1"/>
  <c r="M2317" i="2" s="1"/>
  <c r="M2318" i="2" s="1"/>
  <c r="M2319" i="2" s="1"/>
  <c r="M2320" i="2" s="1"/>
  <c r="M2321" i="2" s="1"/>
  <c r="M2322" i="2" s="1"/>
  <c r="M2323" i="2" s="1"/>
  <c r="M2324" i="2" s="1"/>
  <c r="M2325" i="2" s="1"/>
  <c r="M2326" i="2" s="1"/>
  <c r="M2327" i="2" s="1"/>
  <c r="M2328" i="2" s="1"/>
  <c r="M2329" i="2" s="1"/>
  <c r="M2330" i="2" s="1"/>
  <c r="M2331" i="2" s="1"/>
  <c r="M2332" i="2" s="1"/>
  <c r="M2333" i="2" s="1"/>
  <c r="M2334" i="2" s="1"/>
  <c r="M2335" i="2" s="1"/>
  <c r="M2336" i="2" s="1"/>
  <c r="M2337" i="2" s="1"/>
  <c r="M2338" i="2" s="1"/>
  <c r="M2339" i="2" s="1"/>
  <c r="M2340" i="2" s="1"/>
  <c r="M2341" i="2" s="1"/>
  <c r="M2342" i="2" s="1"/>
  <c r="M2343" i="2" s="1"/>
  <c r="M2344" i="2" s="1"/>
  <c r="M2345" i="2" s="1"/>
  <c r="M2346" i="2" s="1"/>
  <c r="M2347" i="2" s="1"/>
  <c r="M2348" i="2" s="1"/>
  <c r="M2349" i="2" s="1"/>
  <c r="M2350" i="2" s="1"/>
  <c r="M2351" i="2" s="1"/>
  <c r="M2352" i="2" s="1"/>
  <c r="M2353" i="2" s="1"/>
  <c r="M2354" i="2" s="1"/>
  <c r="M2355" i="2" s="1"/>
  <c r="M2356" i="2" s="1"/>
  <c r="M2357" i="2" s="1"/>
  <c r="M2358" i="2" s="1"/>
  <c r="M2359" i="2" s="1"/>
  <c r="M2360" i="2" s="1"/>
  <c r="M2361" i="2" s="1"/>
  <c r="M2362" i="2" s="1"/>
  <c r="M2363" i="2" s="1"/>
  <c r="M2364" i="2" s="1"/>
  <c r="M2365" i="2" s="1"/>
  <c r="M2366" i="2" s="1"/>
  <c r="M2367" i="2" s="1"/>
  <c r="M2368" i="2" s="1"/>
  <c r="M2369" i="2" s="1"/>
  <c r="M2370" i="2" s="1"/>
  <c r="M2371" i="2" s="1"/>
  <c r="M2372" i="2" s="1"/>
  <c r="M2373" i="2" s="1"/>
  <c r="M2374" i="2" s="1"/>
  <c r="M2375" i="2" s="1"/>
  <c r="M2376" i="2" s="1"/>
  <c r="M2377" i="2" s="1"/>
  <c r="M2378" i="2" s="1"/>
  <c r="M2379" i="2" s="1"/>
  <c r="M2380" i="2" s="1"/>
  <c r="M2381" i="2" s="1"/>
  <c r="M2382" i="2" s="1"/>
  <c r="M2383" i="2" s="1"/>
  <c r="M2384" i="2" s="1"/>
  <c r="M2385" i="2" s="1"/>
  <c r="M2386" i="2" s="1"/>
  <c r="M2387" i="2" s="1"/>
  <c r="M2388" i="2" s="1"/>
  <c r="M2389" i="2" s="1"/>
  <c r="M2390" i="2" s="1"/>
  <c r="M2391" i="2" s="1"/>
  <c r="M2392" i="2" s="1"/>
  <c r="M2393" i="2" s="1"/>
  <c r="M2394" i="2" s="1"/>
  <c r="M2395" i="2" s="1"/>
  <c r="M2396" i="2" s="1"/>
  <c r="M2397" i="2" s="1"/>
  <c r="M2398" i="2" s="1"/>
  <c r="M2399" i="2" s="1"/>
  <c r="M2400" i="2" s="1"/>
  <c r="M2401" i="2" s="1"/>
  <c r="M2402" i="2" s="1"/>
  <c r="M2403" i="2" s="1"/>
  <c r="M2404" i="2" s="1"/>
  <c r="M2405" i="2" s="1"/>
  <c r="M2406" i="2" s="1"/>
  <c r="M2407" i="2" s="1"/>
  <c r="M2408" i="2" s="1"/>
  <c r="M2409" i="2" s="1"/>
  <c r="M2410" i="2" s="1"/>
  <c r="M2411" i="2" s="1"/>
  <c r="M2412" i="2" s="1"/>
  <c r="M2413" i="2" s="1"/>
  <c r="M2414" i="2" s="1"/>
  <c r="M2415" i="2" s="1"/>
  <c r="M2416" i="2" s="1"/>
  <c r="M2417" i="2" s="1"/>
  <c r="M2418" i="2" s="1"/>
  <c r="M2419" i="2" s="1"/>
  <c r="M2420" i="2" s="1"/>
  <c r="M2421" i="2" s="1"/>
  <c r="M2422" i="2" s="1"/>
  <c r="M2423" i="2" s="1"/>
  <c r="M2424" i="2" s="1"/>
  <c r="M2425" i="2" s="1"/>
  <c r="M2426" i="2" s="1"/>
  <c r="M2427" i="2" s="1"/>
  <c r="M2428" i="2" s="1"/>
  <c r="M2429" i="2" s="1"/>
  <c r="M2430" i="2" s="1"/>
  <c r="M2431" i="2" s="1"/>
  <c r="M2432" i="2" s="1"/>
  <c r="M2433" i="2" s="1"/>
  <c r="M2434" i="2" s="1"/>
  <c r="M2435" i="2" s="1"/>
  <c r="M2436" i="2" s="1"/>
  <c r="M2437" i="2" s="1"/>
  <c r="M2438" i="2" s="1"/>
  <c r="M2439" i="2" s="1"/>
  <c r="M2440" i="2" s="1"/>
  <c r="M2441" i="2" s="1"/>
  <c r="M2442" i="2" s="1"/>
  <c r="M2443" i="2" s="1"/>
  <c r="M2444" i="2" s="1"/>
  <c r="M2445" i="2" s="1"/>
  <c r="M2446" i="2" s="1"/>
  <c r="M2447" i="2" s="1"/>
  <c r="M2448" i="2" s="1"/>
  <c r="M2449" i="2" s="1"/>
  <c r="M2450" i="2" s="1"/>
  <c r="M2451" i="2" s="1"/>
  <c r="M2452" i="2" s="1"/>
  <c r="M2453" i="2" s="1"/>
  <c r="M2454" i="2" s="1"/>
  <c r="M2455" i="2" s="1"/>
  <c r="M2456" i="2" s="1"/>
  <c r="M2457" i="2" s="1"/>
  <c r="M2458" i="2" s="1"/>
  <c r="M2459" i="2" s="1"/>
  <c r="M2460" i="2" s="1"/>
  <c r="M2461" i="2" s="1"/>
  <c r="M2462" i="2" s="1"/>
  <c r="M2463" i="2" s="1"/>
  <c r="M2464" i="2" s="1"/>
  <c r="M2465" i="2" s="1"/>
  <c r="M2466" i="2" s="1"/>
  <c r="M2467" i="2" s="1"/>
  <c r="M2468" i="2" s="1"/>
  <c r="M2469" i="2" s="1"/>
  <c r="M2470" i="2" s="1"/>
  <c r="M2471" i="2" s="1"/>
  <c r="M2472" i="2" s="1"/>
  <c r="M2473" i="2" s="1"/>
  <c r="M2474" i="2" s="1"/>
  <c r="M2475" i="2" s="1"/>
  <c r="M2476" i="2" s="1"/>
  <c r="M2477" i="2" s="1"/>
  <c r="M2478" i="2" s="1"/>
  <c r="M2479" i="2" s="1"/>
  <c r="M2480" i="2" s="1"/>
  <c r="M2481" i="2" s="1"/>
  <c r="M2482" i="2" s="1"/>
  <c r="M2483" i="2" s="1"/>
  <c r="M2484" i="2" s="1"/>
  <c r="M2485" i="2" s="1"/>
  <c r="M2486" i="2" s="1"/>
  <c r="M2487" i="2" s="1"/>
  <c r="M2488" i="2" s="1"/>
  <c r="M2489" i="2" s="1"/>
  <c r="M2490" i="2" s="1"/>
  <c r="M2491" i="2" s="1"/>
  <c r="M2492" i="2" s="1"/>
  <c r="M2493" i="2" s="1"/>
  <c r="M2494" i="2" s="1"/>
  <c r="M2495" i="2" s="1"/>
  <c r="M2496" i="2" s="1"/>
  <c r="M2497" i="2" s="1"/>
  <c r="M2498" i="2" s="1"/>
  <c r="M2499" i="2" s="1"/>
  <c r="M2500" i="2" s="1"/>
  <c r="M2501" i="2" s="1"/>
  <c r="M2502" i="2" s="1"/>
  <c r="M2503" i="2" s="1"/>
  <c r="M2504" i="2" s="1"/>
  <c r="M2505" i="2" s="1"/>
  <c r="M2506" i="2" s="1"/>
  <c r="M2507" i="2" s="1"/>
  <c r="M2508" i="2" s="1"/>
  <c r="M2509" i="2" s="1"/>
  <c r="M2510" i="2" s="1"/>
  <c r="M2511" i="2" s="1"/>
  <c r="M2512" i="2" s="1"/>
  <c r="M2513" i="2" s="1"/>
  <c r="M2514" i="2" s="1"/>
  <c r="M2515" i="2" s="1"/>
  <c r="M2516" i="2" s="1"/>
  <c r="M2517" i="2" s="1"/>
  <c r="M2518" i="2" s="1"/>
  <c r="M2519" i="2" s="1"/>
  <c r="M2520" i="2" s="1"/>
  <c r="M2521" i="2" s="1"/>
  <c r="M2522" i="2" s="1"/>
  <c r="M2523" i="2" s="1"/>
  <c r="M2524" i="2" s="1"/>
  <c r="M2525" i="2" s="1"/>
  <c r="M2526" i="2" s="1"/>
  <c r="M2527" i="2" s="1"/>
  <c r="M2528" i="2" s="1"/>
  <c r="M2529" i="2" s="1"/>
  <c r="M2530" i="2" s="1"/>
  <c r="M2531" i="2" s="1"/>
  <c r="M2532" i="2" s="1"/>
  <c r="M2533" i="2" s="1"/>
  <c r="M2534" i="2" s="1"/>
  <c r="M2535" i="2" s="1"/>
  <c r="M2536" i="2" s="1"/>
  <c r="M2537" i="2" s="1"/>
  <c r="M2538" i="2" s="1"/>
  <c r="M2539" i="2" s="1"/>
  <c r="M2540" i="2" s="1"/>
  <c r="M2541" i="2" s="1"/>
  <c r="M2542" i="2" s="1"/>
  <c r="M2543" i="2" s="1"/>
  <c r="M2544" i="2" s="1"/>
  <c r="M2545" i="2" s="1"/>
  <c r="M2546" i="2" s="1"/>
  <c r="M2547" i="2" s="1"/>
  <c r="M2548" i="2" s="1"/>
  <c r="M2549" i="2" s="1"/>
  <c r="M2550" i="2" s="1"/>
  <c r="M2551" i="2" s="1"/>
  <c r="M2552" i="2" s="1"/>
  <c r="M2553" i="2" s="1"/>
  <c r="M2554" i="2" s="1"/>
  <c r="M2555" i="2" s="1"/>
  <c r="M2556" i="2" s="1"/>
  <c r="M2557" i="2" s="1"/>
  <c r="M2558" i="2" s="1"/>
  <c r="M2559" i="2" s="1"/>
  <c r="M2560" i="2" s="1"/>
  <c r="M2561" i="2" s="1"/>
  <c r="M2562" i="2" s="1"/>
  <c r="M2563" i="2" s="1"/>
  <c r="M2564" i="2" s="1"/>
  <c r="M2565" i="2" s="1"/>
  <c r="M2566" i="2" s="1"/>
  <c r="M2567" i="2" s="1"/>
  <c r="M2568" i="2" s="1"/>
  <c r="M2569" i="2" s="1"/>
  <c r="M2570" i="2" s="1"/>
  <c r="M2571" i="2" s="1"/>
  <c r="M2572" i="2" s="1"/>
  <c r="M2573" i="2" s="1"/>
  <c r="M2574" i="2" s="1"/>
  <c r="M2575" i="2" s="1"/>
  <c r="M2576" i="2" s="1"/>
  <c r="M2577" i="2" s="1"/>
  <c r="M2578" i="2" s="1"/>
  <c r="M2579" i="2" s="1"/>
  <c r="M2580" i="2" s="1"/>
  <c r="M2581" i="2" s="1"/>
  <c r="M2582" i="2" s="1"/>
  <c r="M2583" i="2" s="1"/>
  <c r="M2584" i="2" s="1"/>
  <c r="M2585" i="2" s="1"/>
  <c r="M2586" i="2" s="1"/>
  <c r="M2587" i="2" s="1"/>
  <c r="M2588" i="2" s="1"/>
  <c r="M2589" i="2" s="1"/>
  <c r="M2590" i="2" s="1"/>
  <c r="M2591" i="2" s="1"/>
  <c r="M2592" i="2" s="1"/>
  <c r="M2593" i="2" s="1"/>
  <c r="M2594" i="2" s="1"/>
  <c r="M2595" i="2" s="1"/>
  <c r="M2596" i="2" s="1"/>
  <c r="M2597" i="2" s="1"/>
  <c r="M2598" i="2" s="1"/>
  <c r="M2599" i="2" s="1"/>
  <c r="M2600" i="2" s="1"/>
  <c r="M2601" i="2" s="1"/>
  <c r="M2602" i="2" s="1"/>
  <c r="M2603" i="2" s="1"/>
  <c r="M2604" i="2" s="1"/>
  <c r="M2605" i="2" s="1"/>
  <c r="M2606" i="2" s="1"/>
  <c r="M2607" i="2" s="1"/>
  <c r="M2608" i="2" s="1"/>
  <c r="M2609" i="2" s="1"/>
  <c r="M2610" i="2" s="1"/>
  <c r="M2611" i="2" s="1"/>
  <c r="M2612" i="2" s="1"/>
  <c r="M2613" i="2" s="1"/>
  <c r="M2614" i="2" s="1"/>
  <c r="M2615" i="2" s="1"/>
  <c r="M2616" i="2" s="1"/>
  <c r="M2617" i="2" s="1"/>
  <c r="M2618" i="2" s="1"/>
  <c r="M2619" i="2" s="1"/>
  <c r="M2620" i="2" s="1"/>
  <c r="M2621" i="2" s="1"/>
  <c r="M2622" i="2" s="1"/>
  <c r="M2623" i="2" s="1"/>
  <c r="M2624" i="2" s="1"/>
  <c r="M2625" i="2" s="1"/>
  <c r="M2626" i="2" s="1"/>
  <c r="M2627" i="2" s="1"/>
  <c r="M2628" i="2" s="1"/>
  <c r="M2629" i="2" s="1"/>
  <c r="M2630" i="2" s="1"/>
  <c r="M2631" i="2" s="1"/>
  <c r="M2632" i="2" s="1"/>
  <c r="M2633" i="2" s="1"/>
  <c r="M2634" i="2" s="1"/>
  <c r="M2635" i="2" s="1"/>
  <c r="M2636" i="2" s="1"/>
  <c r="M2637" i="2" s="1"/>
  <c r="M2638" i="2" s="1"/>
  <c r="M2639" i="2" s="1"/>
  <c r="M2640" i="2" s="1"/>
  <c r="M2641" i="2" s="1"/>
  <c r="M2642" i="2" s="1"/>
  <c r="M2643" i="2" s="1"/>
  <c r="M2644" i="2" s="1"/>
  <c r="M2645" i="2" s="1"/>
  <c r="M2646" i="2" s="1"/>
  <c r="M2647" i="2" s="1"/>
  <c r="M2648" i="2" s="1"/>
  <c r="M2649" i="2" s="1"/>
  <c r="M2650" i="2" s="1"/>
  <c r="M2651" i="2" s="1"/>
  <c r="M2652" i="2" s="1"/>
  <c r="M2653" i="2" s="1"/>
  <c r="M2654" i="2" s="1"/>
  <c r="M2655" i="2" s="1"/>
  <c r="M2656" i="2" s="1"/>
  <c r="M2657" i="2" s="1"/>
  <c r="M2658" i="2" s="1"/>
  <c r="M2659" i="2" s="1"/>
  <c r="M2660" i="2" s="1"/>
  <c r="M2661" i="2" s="1"/>
  <c r="M2662" i="2" s="1"/>
  <c r="M2663" i="2" s="1"/>
  <c r="M2664" i="2" s="1"/>
  <c r="M2665" i="2" s="1"/>
  <c r="M2666" i="2" s="1"/>
  <c r="M2667" i="2" s="1"/>
  <c r="M2668" i="2" s="1"/>
  <c r="M2669" i="2" s="1"/>
  <c r="M2670" i="2" s="1"/>
  <c r="M2671" i="2" s="1"/>
  <c r="M2672" i="2" s="1"/>
  <c r="M2673" i="2" s="1"/>
  <c r="M2674" i="2" s="1"/>
  <c r="M2675" i="2" s="1"/>
  <c r="M2676" i="2" s="1"/>
  <c r="M2677" i="2" s="1"/>
  <c r="M2678" i="2" s="1"/>
  <c r="M2679" i="2" s="1"/>
  <c r="M2680" i="2" s="1"/>
  <c r="M2681" i="2" s="1"/>
  <c r="M2682" i="2" s="1"/>
  <c r="M2683" i="2" s="1"/>
  <c r="M2684" i="2" s="1"/>
  <c r="M2685" i="2" s="1"/>
  <c r="M2686" i="2" s="1"/>
  <c r="M2687" i="2" s="1"/>
  <c r="M2688" i="2" s="1"/>
  <c r="M2689" i="2" s="1"/>
  <c r="M2690" i="2" s="1"/>
  <c r="M2691" i="2" s="1"/>
  <c r="M2692" i="2" s="1"/>
  <c r="M2693" i="2" s="1"/>
  <c r="M2694" i="2" s="1"/>
  <c r="M2695" i="2" s="1"/>
  <c r="M2696" i="2" s="1"/>
  <c r="M2697" i="2" s="1"/>
  <c r="M2698" i="2" s="1"/>
  <c r="M2699" i="2" s="1"/>
  <c r="M2700" i="2" s="1"/>
  <c r="M2701" i="2" s="1"/>
  <c r="M2702" i="2" s="1"/>
  <c r="M2703" i="2" s="1"/>
  <c r="M2704" i="2" s="1"/>
  <c r="M2705" i="2" s="1"/>
  <c r="M2706" i="2" s="1"/>
  <c r="M2707" i="2" s="1"/>
  <c r="M2708" i="2" s="1"/>
  <c r="M2709" i="2" s="1"/>
  <c r="M2710" i="2" s="1"/>
  <c r="M2711" i="2" s="1"/>
  <c r="M2712" i="2" s="1"/>
  <c r="M2713" i="2" s="1"/>
  <c r="M2714" i="2" s="1"/>
  <c r="M2715" i="2" s="1"/>
  <c r="M2716" i="2" s="1"/>
  <c r="M2717" i="2" s="1"/>
  <c r="M2718" i="2" s="1"/>
  <c r="M2719" i="2" s="1"/>
  <c r="M2720" i="2" s="1"/>
  <c r="M2721" i="2" s="1"/>
  <c r="M2722" i="2" s="1"/>
  <c r="M2723" i="2" s="1"/>
  <c r="M2724" i="2" s="1"/>
  <c r="M2725" i="2" s="1"/>
  <c r="M2726" i="2" s="1"/>
  <c r="M2727" i="2" s="1"/>
  <c r="M2728" i="2" s="1"/>
  <c r="M2729" i="2" s="1"/>
  <c r="M2730" i="2" s="1"/>
  <c r="M2731" i="2" s="1"/>
  <c r="M2732" i="2" s="1"/>
  <c r="M2733" i="2" s="1"/>
  <c r="M2734" i="2" s="1"/>
  <c r="M2735" i="2" s="1"/>
  <c r="M2736" i="2" s="1"/>
  <c r="M2737" i="2" s="1"/>
  <c r="M2738" i="2" s="1"/>
  <c r="M2739" i="2" s="1"/>
  <c r="M2740" i="2" s="1"/>
  <c r="M2741" i="2" s="1"/>
  <c r="M2742" i="2" s="1"/>
  <c r="M2743" i="2" s="1"/>
  <c r="M2744" i="2" s="1"/>
  <c r="M2745" i="2" s="1"/>
  <c r="M2746" i="2" s="1"/>
  <c r="M2747" i="2" s="1"/>
  <c r="M2748" i="2" s="1"/>
  <c r="M2749" i="2" s="1"/>
  <c r="M2750" i="2" s="1"/>
  <c r="M2751" i="2" s="1"/>
  <c r="M2752" i="2" s="1"/>
  <c r="M2753" i="2" s="1"/>
  <c r="M2754" i="2" s="1"/>
  <c r="M2755" i="2" s="1"/>
  <c r="M2756" i="2" s="1"/>
  <c r="M2757" i="2" s="1"/>
  <c r="M2758" i="2" s="1"/>
  <c r="M2759" i="2" s="1"/>
  <c r="M2760" i="2" s="1"/>
  <c r="M2761" i="2" s="1"/>
  <c r="M2762" i="2" s="1"/>
  <c r="M2763" i="2" s="1"/>
  <c r="M2764" i="2" s="1"/>
  <c r="M2765" i="2" s="1"/>
  <c r="M2766" i="2" s="1"/>
  <c r="M2767" i="2" s="1"/>
  <c r="M2768" i="2" s="1"/>
  <c r="M2769" i="2" s="1"/>
  <c r="M2770" i="2" s="1"/>
  <c r="M2771" i="2" s="1"/>
  <c r="M2772" i="2" s="1"/>
  <c r="M2773" i="2" s="1"/>
  <c r="M2774" i="2" s="1"/>
  <c r="M2775" i="2" s="1"/>
  <c r="M2776" i="2" s="1"/>
  <c r="M2777" i="2" s="1"/>
  <c r="M2778" i="2" s="1"/>
  <c r="M2779" i="2" s="1"/>
  <c r="M2780" i="2" s="1"/>
  <c r="M2781" i="2" s="1"/>
  <c r="M2782" i="2" s="1"/>
  <c r="M2783" i="2" s="1"/>
  <c r="M2784" i="2" s="1"/>
  <c r="M2785" i="2" s="1"/>
  <c r="M2786" i="2" s="1"/>
  <c r="M2787" i="2" s="1"/>
  <c r="M2788" i="2" s="1"/>
  <c r="M2789" i="2" s="1"/>
  <c r="M2790" i="2" s="1"/>
  <c r="M2791" i="2" s="1"/>
  <c r="M2792" i="2" s="1"/>
  <c r="M2793" i="2" s="1"/>
  <c r="M2794" i="2" s="1"/>
  <c r="M2795" i="2" s="1"/>
  <c r="M2796" i="2" s="1"/>
  <c r="M2797" i="2" s="1"/>
  <c r="M2798" i="2" s="1"/>
  <c r="M2799" i="2" s="1"/>
  <c r="M2800" i="2" s="1"/>
  <c r="M2801" i="2" s="1"/>
  <c r="M2802" i="2" s="1"/>
  <c r="M2803" i="2" s="1"/>
  <c r="M2804" i="2" s="1"/>
  <c r="M2805" i="2" s="1"/>
  <c r="M2806" i="2" s="1"/>
  <c r="M2807" i="2" s="1"/>
  <c r="M2808" i="2" s="1"/>
  <c r="M2809" i="2" s="1"/>
  <c r="M2810" i="2" s="1"/>
  <c r="M2811" i="2" s="1"/>
  <c r="M2812" i="2" s="1"/>
  <c r="M2813" i="2" s="1"/>
  <c r="M2814" i="2" s="1"/>
  <c r="M2815" i="2" s="1"/>
  <c r="M2816" i="2" s="1"/>
  <c r="M2817" i="2" s="1"/>
  <c r="M2818" i="2" s="1"/>
  <c r="M2819" i="2" s="1"/>
  <c r="M2820" i="2" s="1"/>
  <c r="M2821" i="2" s="1"/>
  <c r="M2822" i="2" s="1"/>
  <c r="M2823" i="2" s="1"/>
  <c r="M2824" i="2" s="1"/>
  <c r="M2825" i="2" s="1"/>
  <c r="M2826" i="2" s="1"/>
  <c r="M2827" i="2" s="1"/>
  <c r="M2828" i="2" s="1"/>
  <c r="M2829" i="2" s="1"/>
  <c r="M2830" i="2" s="1"/>
  <c r="M2831" i="2" s="1"/>
  <c r="M2832" i="2" s="1"/>
  <c r="M2833" i="2" s="1"/>
  <c r="M2834" i="2" s="1"/>
  <c r="M2835" i="2" s="1"/>
  <c r="M2836" i="2" s="1"/>
  <c r="M2837" i="2" s="1"/>
  <c r="M2838" i="2" s="1"/>
  <c r="M2839" i="2" s="1"/>
  <c r="M2840" i="2" s="1"/>
  <c r="M2841" i="2" s="1"/>
  <c r="M2842" i="2" s="1"/>
  <c r="M2843" i="2" s="1"/>
  <c r="M2844" i="2" s="1"/>
  <c r="M2845" i="2" s="1"/>
  <c r="M2846" i="2" s="1"/>
  <c r="M2847" i="2" s="1"/>
  <c r="M2848" i="2" s="1"/>
  <c r="M2849" i="2" s="1"/>
  <c r="M2850" i="2" s="1"/>
  <c r="M2851" i="2" s="1"/>
  <c r="M2852" i="2" s="1"/>
  <c r="M2853" i="2" s="1"/>
  <c r="M2854" i="2" s="1"/>
  <c r="M2855" i="2" s="1"/>
  <c r="M2856" i="2" s="1"/>
  <c r="M2857" i="2" s="1"/>
  <c r="M2858" i="2" s="1"/>
  <c r="M2859" i="2" s="1"/>
  <c r="M2860" i="2" s="1"/>
  <c r="M2861" i="2" s="1"/>
  <c r="M2862" i="2" s="1"/>
  <c r="M2863" i="2" s="1"/>
  <c r="M2864" i="2" s="1"/>
  <c r="M2865" i="2" s="1"/>
  <c r="M2866" i="2" s="1"/>
  <c r="M2867" i="2" s="1"/>
  <c r="M2868" i="2" s="1"/>
  <c r="M2869" i="2" s="1"/>
  <c r="M2870" i="2" s="1"/>
  <c r="M2871" i="2" s="1"/>
  <c r="M2872" i="2" s="1"/>
  <c r="M2873" i="2" s="1"/>
  <c r="M2874" i="2" s="1"/>
  <c r="M2875" i="2" s="1"/>
  <c r="M2876" i="2" s="1"/>
  <c r="M2877" i="2" s="1"/>
  <c r="M2878" i="2" s="1"/>
  <c r="M2879" i="2" s="1"/>
  <c r="M2880" i="2" s="1"/>
  <c r="M2881" i="2" s="1"/>
  <c r="M2882" i="2" s="1"/>
  <c r="M2883" i="2" s="1"/>
  <c r="M2884" i="2" s="1"/>
  <c r="M2885" i="2" s="1"/>
  <c r="M2886" i="2" s="1"/>
  <c r="M2887" i="2" s="1"/>
  <c r="M2888" i="2" s="1"/>
  <c r="M2889" i="2" s="1"/>
  <c r="M2890" i="2" s="1"/>
  <c r="M2891" i="2" s="1"/>
  <c r="M2892" i="2" s="1"/>
  <c r="M2893" i="2" s="1"/>
  <c r="M2894" i="2" s="1"/>
  <c r="M2895" i="2" s="1"/>
  <c r="M2896" i="2" s="1"/>
  <c r="M2897" i="2" s="1"/>
  <c r="M2898" i="2" s="1"/>
  <c r="M2899" i="2" s="1"/>
  <c r="M2900" i="2" s="1"/>
  <c r="M2901" i="2" s="1"/>
  <c r="M2902" i="2" s="1"/>
  <c r="M2903" i="2" s="1"/>
  <c r="M2904" i="2" s="1"/>
  <c r="M2905" i="2" s="1"/>
  <c r="M2906" i="2" s="1"/>
  <c r="M2907" i="2" s="1"/>
  <c r="M2908" i="2" s="1"/>
  <c r="M2909" i="2" s="1"/>
  <c r="M2910" i="2" s="1"/>
  <c r="M2911" i="2" s="1"/>
  <c r="M2912" i="2" s="1"/>
  <c r="M2913" i="2" s="1"/>
  <c r="M2914" i="2" s="1"/>
  <c r="M2915" i="2" s="1"/>
  <c r="M2916" i="2" s="1"/>
  <c r="M2917" i="2" s="1"/>
  <c r="M2918" i="2" s="1"/>
  <c r="M2919" i="2" s="1"/>
  <c r="M2920" i="2" s="1"/>
  <c r="M2921" i="2" s="1"/>
  <c r="M2922" i="2" s="1"/>
  <c r="M2923" i="2" s="1"/>
  <c r="M2924" i="2" s="1"/>
  <c r="M2925" i="2" s="1"/>
  <c r="M2926" i="2" s="1"/>
  <c r="M2927" i="2" s="1"/>
  <c r="M2928" i="2" s="1"/>
  <c r="M2929" i="2" s="1"/>
  <c r="M2930" i="2" s="1"/>
  <c r="M2931" i="2" s="1"/>
  <c r="M2932" i="2" s="1"/>
  <c r="M2933" i="2" s="1"/>
  <c r="M2934" i="2" s="1"/>
  <c r="M2935" i="2" s="1"/>
  <c r="M2936" i="2" s="1"/>
  <c r="M2937" i="2" s="1"/>
  <c r="M2938" i="2" s="1"/>
  <c r="M2939" i="2" s="1"/>
  <c r="M2940" i="2" s="1"/>
  <c r="M2941" i="2" s="1"/>
  <c r="M2942" i="2" s="1"/>
  <c r="M2943" i="2" s="1"/>
  <c r="M2944" i="2" s="1"/>
  <c r="M2945" i="2" s="1"/>
  <c r="M2946" i="2" s="1"/>
  <c r="M2947" i="2" s="1"/>
  <c r="M2948" i="2" s="1"/>
  <c r="M2949" i="2" s="1"/>
  <c r="M2950" i="2" s="1"/>
  <c r="M2951" i="2" s="1"/>
  <c r="M2952" i="2" s="1"/>
  <c r="M2953" i="2" s="1"/>
  <c r="M2954" i="2" s="1"/>
  <c r="M2955" i="2" s="1"/>
  <c r="M2956" i="2" s="1"/>
  <c r="M2957" i="2" s="1"/>
  <c r="M2958" i="2" s="1"/>
  <c r="M2959" i="2" s="1"/>
  <c r="M2960" i="2" s="1"/>
  <c r="M2961" i="2" s="1"/>
  <c r="M2962" i="2" s="1"/>
  <c r="M2963" i="2" s="1"/>
  <c r="M2964" i="2" s="1"/>
  <c r="M2965" i="2" s="1"/>
  <c r="M2966" i="2" s="1"/>
  <c r="M2967" i="2" s="1"/>
  <c r="M2968" i="2" s="1"/>
  <c r="M2969" i="2" s="1"/>
  <c r="M2970" i="2" s="1"/>
  <c r="M2971" i="2" s="1"/>
  <c r="M2972" i="2" s="1"/>
  <c r="M2973" i="2" s="1"/>
  <c r="M2974" i="2" s="1"/>
  <c r="M2975" i="2" s="1"/>
  <c r="M2976" i="2" s="1"/>
  <c r="M2977" i="2" s="1"/>
  <c r="M2978" i="2" s="1"/>
  <c r="M2979" i="2" s="1"/>
  <c r="M2980" i="2" s="1"/>
  <c r="M2981" i="2" s="1"/>
  <c r="M2982" i="2" s="1"/>
  <c r="M2983" i="2" s="1"/>
  <c r="M2984" i="2" s="1"/>
  <c r="M2985" i="2" s="1"/>
  <c r="M2986" i="2" s="1"/>
  <c r="M2987" i="2" s="1"/>
  <c r="M2988" i="2" s="1"/>
  <c r="M2989" i="2" s="1"/>
  <c r="M2990" i="2" s="1"/>
  <c r="M2991" i="2" s="1"/>
  <c r="M2992" i="2" s="1"/>
  <c r="M2993" i="2" s="1"/>
  <c r="M2994" i="2" s="1"/>
  <c r="M2995" i="2" s="1"/>
  <c r="M2996" i="2" s="1"/>
  <c r="M2997" i="2" s="1"/>
  <c r="M2998" i="2" s="1"/>
  <c r="M2999" i="2" s="1"/>
  <c r="M3000" i="2" s="1"/>
  <c r="M3001" i="2" s="1"/>
  <c r="M3002" i="2" s="1"/>
  <c r="M3003" i="2" s="1"/>
  <c r="M3004" i="2" s="1"/>
  <c r="M3005" i="2" s="1"/>
  <c r="M3006" i="2" s="1"/>
  <c r="M3007" i="2" s="1"/>
  <c r="M3008" i="2" s="1"/>
  <c r="M3009" i="2" s="1"/>
  <c r="M3010" i="2" s="1"/>
  <c r="M3011" i="2" s="1"/>
  <c r="M3012" i="2" s="1"/>
  <c r="M3013" i="2" s="1"/>
  <c r="M3014" i="2" s="1"/>
  <c r="M3015" i="2" s="1"/>
  <c r="M3016" i="2" s="1"/>
  <c r="M3017" i="2" s="1"/>
  <c r="M3018" i="2" s="1"/>
  <c r="M3019" i="2" s="1"/>
  <c r="M3020" i="2" s="1"/>
  <c r="M3021" i="2" s="1"/>
  <c r="M3022" i="2" s="1"/>
  <c r="M3023" i="2" s="1"/>
  <c r="M3024" i="2" s="1"/>
  <c r="M3025" i="2" s="1"/>
  <c r="M3026" i="2" s="1"/>
  <c r="M3027" i="2" s="1"/>
  <c r="M3028" i="2" s="1"/>
  <c r="M3029" i="2" s="1"/>
  <c r="M3030" i="2" s="1"/>
  <c r="M3031" i="2" s="1"/>
  <c r="M3032" i="2" s="1"/>
  <c r="M3033" i="2" s="1"/>
  <c r="M3034" i="2" s="1"/>
  <c r="M3035" i="2" s="1"/>
  <c r="M3036" i="2" s="1"/>
  <c r="M3037" i="2" s="1"/>
  <c r="M3038" i="2" s="1"/>
  <c r="M3039" i="2" s="1"/>
  <c r="M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 s="1"/>
  <c r="L2880" i="2" s="1"/>
  <c r="L2881" i="2" s="1"/>
  <c r="L2882" i="2" s="1"/>
  <c r="L2883" i="2" s="1"/>
  <c r="L2884" i="2" s="1"/>
  <c r="L2885" i="2" s="1"/>
  <c r="L2886" i="2" s="1"/>
  <c r="L2887" i="2" s="1"/>
  <c r="L2888" i="2" s="1"/>
  <c r="L2889" i="2" s="1"/>
  <c r="L2890" i="2" s="1"/>
  <c r="L2891" i="2" s="1"/>
  <c r="L2892" i="2" s="1"/>
  <c r="L2893" i="2" s="1"/>
  <c r="L2894" i="2" s="1"/>
  <c r="L2895" i="2" s="1"/>
  <c r="L2896" i="2" s="1"/>
  <c r="L2897" i="2" s="1"/>
  <c r="L2898" i="2" s="1"/>
  <c r="L2899" i="2" s="1"/>
  <c r="L2900" i="2" s="1"/>
  <c r="L2901" i="2" s="1"/>
  <c r="L2902" i="2" s="1"/>
  <c r="L2903" i="2" s="1"/>
  <c r="L2904" i="2" s="1"/>
  <c r="L2905" i="2" s="1"/>
  <c r="L2906" i="2" s="1"/>
  <c r="L2907" i="2" s="1"/>
  <c r="L2908" i="2" s="1"/>
  <c r="L2909" i="2" s="1"/>
  <c r="L2910" i="2" s="1"/>
  <c r="L2911" i="2" s="1"/>
  <c r="L2912" i="2" s="1"/>
  <c r="L2913" i="2" s="1"/>
  <c r="L2914" i="2" s="1"/>
  <c r="L2915" i="2" s="1"/>
  <c r="L2916" i="2" s="1"/>
  <c r="L2917" i="2" s="1"/>
  <c r="L2918" i="2" s="1"/>
  <c r="L2919" i="2" s="1"/>
  <c r="L2920" i="2" s="1"/>
  <c r="L2921" i="2" s="1"/>
  <c r="L2922" i="2" s="1"/>
  <c r="L2923" i="2" s="1"/>
  <c r="L2924" i="2" s="1"/>
  <c r="L2925" i="2" s="1"/>
  <c r="L2926" i="2" s="1"/>
  <c r="L2927" i="2" s="1"/>
  <c r="L2928" i="2" s="1"/>
  <c r="L2929" i="2" s="1"/>
  <c r="L2930" i="2" s="1"/>
  <c r="L2931" i="2" s="1"/>
  <c r="L2932" i="2" s="1"/>
  <c r="L2933" i="2" s="1"/>
  <c r="L2934" i="2" s="1"/>
  <c r="L2935" i="2" s="1"/>
  <c r="L2936" i="2" s="1"/>
  <c r="L2937" i="2" s="1"/>
  <c r="L2938" i="2" s="1"/>
  <c r="L2939" i="2" s="1"/>
  <c r="L2940" i="2" s="1"/>
  <c r="L2941" i="2" s="1"/>
  <c r="L2942" i="2" s="1"/>
  <c r="L2943" i="2" s="1"/>
  <c r="L2944" i="2" s="1"/>
  <c r="L2945" i="2" s="1"/>
  <c r="L2946" i="2" s="1"/>
  <c r="L2947" i="2" s="1"/>
  <c r="L2948" i="2" s="1"/>
  <c r="L2949" i="2" s="1"/>
  <c r="L2950" i="2" s="1"/>
  <c r="L2951" i="2" s="1"/>
  <c r="L2952" i="2" s="1"/>
  <c r="L2953" i="2" s="1"/>
  <c r="L2954" i="2" s="1"/>
  <c r="L2955" i="2" s="1"/>
  <c r="L2956" i="2" s="1"/>
  <c r="L2957" i="2" s="1"/>
  <c r="L2958" i="2" s="1"/>
  <c r="L2959" i="2" s="1"/>
  <c r="L2960" i="2" s="1"/>
  <c r="L2961" i="2" s="1"/>
  <c r="L2962" i="2" s="1"/>
  <c r="L2963" i="2" s="1"/>
  <c r="L2964" i="2" s="1"/>
  <c r="L2965" i="2" s="1"/>
  <c r="L2966" i="2" s="1"/>
  <c r="L2967" i="2" s="1"/>
  <c r="L2968" i="2" s="1"/>
  <c r="L2969" i="2" s="1"/>
  <c r="L2970" i="2" s="1"/>
  <c r="L2971" i="2" s="1"/>
  <c r="L2972" i="2" s="1"/>
  <c r="L2973" i="2" s="1"/>
  <c r="L2974" i="2" s="1"/>
  <c r="L2975" i="2" s="1"/>
  <c r="L2976" i="2" s="1"/>
  <c r="L2977" i="2" s="1"/>
  <c r="L2978" i="2" s="1"/>
  <c r="L2979" i="2" s="1"/>
  <c r="L2980" i="2" s="1"/>
  <c r="L2981" i="2" s="1"/>
  <c r="L2982" i="2" s="1"/>
  <c r="L2983" i="2" s="1"/>
  <c r="L2984" i="2" s="1"/>
  <c r="L2985" i="2" s="1"/>
  <c r="L2986" i="2" s="1"/>
  <c r="L2987" i="2" s="1"/>
  <c r="L2988" i="2" s="1"/>
  <c r="L2989" i="2" s="1"/>
  <c r="L2990" i="2" s="1"/>
  <c r="L2991" i="2" s="1"/>
  <c r="L2992" i="2" s="1"/>
  <c r="L2993" i="2" s="1"/>
  <c r="L2994" i="2" s="1"/>
  <c r="L2995" i="2" s="1"/>
  <c r="L2996" i="2" s="1"/>
  <c r="L2997" i="2" s="1"/>
  <c r="L2998" i="2" s="1"/>
  <c r="L2999" i="2" s="1"/>
  <c r="L3000" i="2" s="1"/>
  <c r="L3001" i="2" s="1"/>
  <c r="L3002" i="2" s="1"/>
  <c r="L3003" i="2" s="1"/>
  <c r="L3004" i="2" s="1"/>
  <c r="L3005" i="2" s="1"/>
  <c r="L3006" i="2" s="1"/>
  <c r="L3007" i="2" s="1"/>
  <c r="L3008" i="2" s="1"/>
  <c r="L3009" i="2" s="1"/>
  <c r="L3010" i="2" s="1"/>
  <c r="L3011" i="2" s="1"/>
  <c r="L3012" i="2" s="1"/>
  <c r="L3013" i="2" s="1"/>
  <c r="L3014" i="2" s="1"/>
  <c r="L3015" i="2" s="1"/>
  <c r="L3016" i="2" s="1"/>
  <c r="L3017" i="2" s="1"/>
  <c r="L3018" i="2" s="1"/>
  <c r="L3019" i="2" s="1"/>
  <c r="L3020" i="2" s="1"/>
  <c r="L3021" i="2" s="1"/>
  <c r="L3022" i="2" s="1"/>
  <c r="L3023" i="2" s="1"/>
  <c r="L3024" i="2" s="1"/>
  <c r="L3025" i="2" s="1"/>
  <c r="L3026" i="2" s="1"/>
  <c r="L3027" i="2" s="1"/>
  <c r="L3028" i="2" s="1"/>
  <c r="L3029" i="2" s="1"/>
  <c r="L3030" i="2" s="1"/>
  <c r="L3031" i="2" s="1"/>
  <c r="L3032" i="2" s="1"/>
  <c r="L3033" i="2" s="1"/>
  <c r="L3034" i="2" s="1"/>
  <c r="L3035" i="2" s="1"/>
  <c r="L3036" i="2" s="1"/>
  <c r="L3037" i="2" s="1"/>
  <c r="L3038" i="2" s="1"/>
  <c r="L3039" i="2" s="1"/>
  <c r="L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" i="2"/>
  <c r="P23" i="2"/>
  <c r="P3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256" i="2"/>
  <c r="G256" i="2"/>
  <c r="H256" i="2"/>
  <c r="F257" i="2"/>
  <c r="G257" i="2"/>
  <c r="H257" i="2"/>
  <c r="F258" i="2"/>
  <c r="G258" i="2"/>
  <c r="H258" i="2"/>
  <c r="F259" i="2"/>
  <c r="G259" i="2"/>
  <c r="H259" i="2"/>
  <c r="F260" i="2"/>
  <c r="G260" i="2"/>
  <c r="H260" i="2"/>
  <c r="F261" i="2"/>
  <c r="G261" i="2"/>
  <c r="H261" i="2"/>
  <c r="F262" i="2"/>
  <c r="G262" i="2"/>
  <c r="H262" i="2"/>
  <c r="F263" i="2"/>
  <c r="G263" i="2"/>
  <c r="H263" i="2"/>
  <c r="F264" i="2"/>
  <c r="G264" i="2"/>
  <c r="H264" i="2"/>
  <c r="F265" i="2"/>
  <c r="G265" i="2"/>
  <c r="H265" i="2"/>
  <c r="F266" i="2"/>
  <c r="G266" i="2"/>
  <c r="H266" i="2"/>
  <c r="F267" i="2"/>
  <c r="G267" i="2"/>
  <c r="H267" i="2"/>
  <c r="F268" i="2"/>
  <c r="G268" i="2"/>
  <c r="H268" i="2"/>
  <c r="F269" i="2"/>
  <c r="G269" i="2"/>
  <c r="H269" i="2"/>
  <c r="F270" i="2"/>
  <c r="G270" i="2"/>
  <c r="H270" i="2"/>
  <c r="F271" i="2"/>
  <c r="G271" i="2"/>
  <c r="H271" i="2"/>
  <c r="F272" i="2"/>
  <c r="G272" i="2"/>
  <c r="H272" i="2"/>
  <c r="F273" i="2"/>
  <c r="G273" i="2"/>
  <c r="H273" i="2"/>
  <c r="F274" i="2"/>
  <c r="G274" i="2"/>
  <c r="H274" i="2"/>
  <c r="F275" i="2"/>
  <c r="G275" i="2"/>
  <c r="H275" i="2"/>
  <c r="F276" i="2"/>
  <c r="G276" i="2"/>
  <c r="H276" i="2"/>
  <c r="F277" i="2"/>
  <c r="G277" i="2"/>
  <c r="H277" i="2"/>
  <c r="F278" i="2"/>
  <c r="G278" i="2"/>
  <c r="H278" i="2"/>
  <c r="F279" i="2"/>
  <c r="G279" i="2"/>
  <c r="H279" i="2"/>
  <c r="F280" i="2"/>
  <c r="G280" i="2"/>
  <c r="H280" i="2"/>
  <c r="F281" i="2"/>
  <c r="G281" i="2"/>
  <c r="H281" i="2"/>
  <c r="F282" i="2"/>
  <c r="G282" i="2"/>
  <c r="H282" i="2"/>
  <c r="F283" i="2"/>
  <c r="G283" i="2"/>
  <c r="H283" i="2"/>
  <c r="F284" i="2"/>
  <c r="G284" i="2"/>
  <c r="H284" i="2"/>
  <c r="F285" i="2"/>
  <c r="G285" i="2"/>
  <c r="H285" i="2"/>
  <c r="F286" i="2"/>
  <c r="G286" i="2"/>
  <c r="H286" i="2"/>
  <c r="F287" i="2"/>
  <c r="G287" i="2"/>
  <c r="H287" i="2"/>
  <c r="F288" i="2"/>
  <c r="G288" i="2"/>
  <c r="H288" i="2"/>
  <c r="F289" i="2"/>
  <c r="G289" i="2"/>
  <c r="H289" i="2"/>
  <c r="F290" i="2"/>
  <c r="G290" i="2"/>
  <c r="H290" i="2"/>
  <c r="F291" i="2"/>
  <c r="G291" i="2"/>
  <c r="H291" i="2"/>
  <c r="F292" i="2"/>
  <c r="G292" i="2"/>
  <c r="H292" i="2"/>
  <c r="F293" i="2"/>
  <c r="G293" i="2"/>
  <c r="H293" i="2"/>
  <c r="F294" i="2"/>
  <c r="G294" i="2"/>
  <c r="H294" i="2"/>
  <c r="F295" i="2"/>
  <c r="G295" i="2"/>
  <c r="H295" i="2"/>
  <c r="F296" i="2"/>
  <c r="G296" i="2"/>
  <c r="H296" i="2"/>
  <c r="F297" i="2"/>
  <c r="G297" i="2"/>
  <c r="H297" i="2"/>
  <c r="F298" i="2"/>
  <c r="G298" i="2"/>
  <c r="H298" i="2"/>
  <c r="F299" i="2"/>
  <c r="G299" i="2"/>
  <c r="H299" i="2"/>
  <c r="F300" i="2"/>
  <c r="G300" i="2"/>
  <c r="H300" i="2"/>
  <c r="F301" i="2"/>
  <c r="G301" i="2"/>
  <c r="H301" i="2"/>
  <c r="F302" i="2"/>
  <c r="G302" i="2"/>
  <c r="H302" i="2"/>
  <c r="F303" i="2"/>
  <c r="G303" i="2"/>
  <c r="H303" i="2"/>
  <c r="F304" i="2"/>
  <c r="G304" i="2"/>
  <c r="H304" i="2"/>
  <c r="F305" i="2"/>
  <c r="G305" i="2"/>
  <c r="H305" i="2"/>
  <c r="F306" i="2"/>
  <c r="G306" i="2"/>
  <c r="H306" i="2"/>
  <c r="F307" i="2"/>
  <c r="G307" i="2"/>
  <c r="H307" i="2"/>
  <c r="F308" i="2"/>
  <c r="G308" i="2"/>
  <c r="H308" i="2"/>
  <c r="F309" i="2"/>
  <c r="G309" i="2"/>
  <c r="H309" i="2"/>
  <c r="F310" i="2"/>
  <c r="G310" i="2"/>
  <c r="H310" i="2"/>
  <c r="F311" i="2"/>
  <c r="G311" i="2"/>
  <c r="H311" i="2"/>
  <c r="F312" i="2"/>
  <c r="G312" i="2"/>
  <c r="H312" i="2"/>
  <c r="F313" i="2"/>
  <c r="G313" i="2"/>
  <c r="H313" i="2"/>
  <c r="F314" i="2"/>
  <c r="G314" i="2"/>
  <c r="H314" i="2"/>
  <c r="F315" i="2"/>
  <c r="G315" i="2"/>
  <c r="H315" i="2"/>
  <c r="F316" i="2"/>
  <c r="G316" i="2"/>
  <c r="H316" i="2"/>
  <c r="F317" i="2"/>
  <c r="G317" i="2"/>
  <c r="H317" i="2"/>
  <c r="F318" i="2"/>
  <c r="G318" i="2"/>
  <c r="H318" i="2"/>
  <c r="F319" i="2"/>
  <c r="G319" i="2"/>
  <c r="H319" i="2"/>
  <c r="F320" i="2"/>
  <c r="G320" i="2"/>
  <c r="H320" i="2"/>
  <c r="F321" i="2"/>
  <c r="G321" i="2"/>
  <c r="H321" i="2"/>
  <c r="F322" i="2"/>
  <c r="G322" i="2"/>
  <c r="H322" i="2"/>
  <c r="F323" i="2"/>
  <c r="G323" i="2"/>
  <c r="H323" i="2"/>
  <c r="F324" i="2"/>
  <c r="G324" i="2"/>
  <c r="H324" i="2"/>
  <c r="F325" i="2"/>
  <c r="G325" i="2"/>
  <c r="H325" i="2"/>
  <c r="F326" i="2"/>
  <c r="G326" i="2"/>
  <c r="H326" i="2"/>
  <c r="F327" i="2"/>
  <c r="G327" i="2"/>
  <c r="H327" i="2"/>
  <c r="F328" i="2"/>
  <c r="G328" i="2"/>
  <c r="H328" i="2"/>
  <c r="F329" i="2"/>
  <c r="G329" i="2"/>
  <c r="H329" i="2"/>
  <c r="F330" i="2"/>
  <c r="G330" i="2"/>
  <c r="H330" i="2"/>
  <c r="F331" i="2"/>
  <c r="G331" i="2"/>
  <c r="H331" i="2"/>
  <c r="F332" i="2"/>
  <c r="G332" i="2"/>
  <c r="H332" i="2"/>
  <c r="F333" i="2"/>
  <c r="G333" i="2"/>
  <c r="H333" i="2"/>
  <c r="F334" i="2"/>
  <c r="G334" i="2"/>
  <c r="H334" i="2"/>
  <c r="F335" i="2"/>
  <c r="G335" i="2"/>
  <c r="H335" i="2"/>
  <c r="F336" i="2"/>
  <c r="G336" i="2"/>
  <c r="H336" i="2"/>
  <c r="F337" i="2"/>
  <c r="G337" i="2"/>
  <c r="H337" i="2"/>
  <c r="F338" i="2"/>
  <c r="G338" i="2"/>
  <c r="H338" i="2"/>
  <c r="F339" i="2"/>
  <c r="G339" i="2"/>
  <c r="H339" i="2"/>
  <c r="F340" i="2"/>
  <c r="G340" i="2"/>
  <c r="H340" i="2"/>
  <c r="F341" i="2"/>
  <c r="G341" i="2"/>
  <c r="H341" i="2"/>
  <c r="F342" i="2"/>
  <c r="G342" i="2"/>
  <c r="H342" i="2"/>
  <c r="F343" i="2"/>
  <c r="G343" i="2"/>
  <c r="H343" i="2"/>
  <c r="F344" i="2"/>
  <c r="G344" i="2"/>
  <c r="H344" i="2"/>
  <c r="F345" i="2"/>
  <c r="G345" i="2"/>
  <c r="H345" i="2"/>
  <c r="F346" i="2"/>
  <c r="G346" i="2"/>
  <c r="H346" i="2"/>
  <c r="F347" i="2"/>
  <c r="G347" i="2"/>
  <c r="H347" i="2"/>
  <c r="F348" i="2"/>
  <c r="G348" i="2"/>
  <c r="H348" i="2"/>
  <c r="F349" i="2"/>
  <c r="G349" i="2"/>
  <c r="H349" i="2"/>
  <c r="F350" i="2"/>
  <c r="G350" i="2"/>
  <c r="H350" i="2"/>
  <c r="F351" i="2"/>
  <c r="G351" i="2"/>
  <c r="H351" i="2"/>
  <c r="F352" i="2"/>
  <c r="G352" i="2"/>
  <c r="H352" i="2"/>
  <c r="F353" i="2"/>
  <c r="G353" i="2"/>
  <c r="H353" i="2"/>
  <c r="F354" i="2"/>
  <c r="G354" i="2"/>
  <c r="H354" i="2"/>
  <c r="F355" i="2"/>
  <c r="G355" i="2"/>
  <c r="H355" i="2"/>
  <c r="F356" i="2"/>
  <c r="G356" i="2"/>
  <c r="H356" i="2"/>
  <c r="F357" i="2"/>
  <c r="G357" i="2"/>
  <c r="H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G741" i="2"/>
  <c r="H741" i="2"/>
  <c r="F742" i="2"/>
  <c r="G742" i="2"/>
  <c r="H742" i="2"/>
  <c r="F743" i="2"/>
  <c r="G743" i="2"/>
  <c r="H743" i="2"/>
  <c r="F744" i="2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G749" i="2"/>
  <c r="H749" i="2"/>
  <c r="F750" i="2"/>
  <c r="G750" i="2"/>
  <c r="H750" i="2"/>
  <c r="F751" i="2"/>
  <c r="G751" i="2"/>
  <c r="H751" i="2"/>
  <c r="F752" i="2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G757" i="2"/>
  <c r="H757" i="2"/>
  <c r="F758" i="2"/>
  <c r="G758" i="2"/>
  <c r="H758" i="2"/>
  <c r="F759" i="2"/>
  <c r="G759" i="2"/>
  <c r="H759" i="2"/>
  <c r="F760" i="2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G765" i="2"/>
  <c r="H765" i="2"/>
  <c r="F766" i="2"/>
  <c r="G766" i="2"/>
  <c r="H766" i="2"/>
  <c r="F767" i="2"/>
  <c r="G767" i="2"/>
  <c r="H767" i="2"/>
  <c r="F768" i="2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G773" i="2"/>
  <c r="H773" i="2"/>
  <c r="F774" i="2"/>
  <c r="G774" i="2"/>
  <c r="H774" i="2"/>
  <c r="F775" i="2"/>
  <c r="G775" i="2"/>
  <c r="H775" i="2"/>
  <c r="F776" i="2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G781" i="2"/>
  <c r="H781" i="2"/>
  <c r="F782" i="2"/>
  <c r="G782" i="2"/>
  <c r="H782" i="2"/>
  <c r="F783" i="2"/>
  <c r="G783" i="2"/>
  <c r="H783" i="2"/>
  <c r="F784" i="2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G789" i="2"/>
  <c r="H789" i="2"/>
  <c r="F790" i="2"/>
  <c r="G790" i="2"/>
  <c r="H790" i="2"/>
  <c r="F791" i="2"/>
  <c r="G791" i="2"/>
  <c r="H791" i="2"/>
  <c r="F792" i="2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G797" i="2"/>
  <c r="H797" i="2"/>
  <c r="F798" i="2"/>
  <c r="G798" i="2"/>
  <c r="H798" i="2"/>
  <c r="F799" i="2"/>
  <c r="G799" i="2"/>
  <c r="H799" i="2"/>
  <c r="F800" i="2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G805" i="2"/>
  <c r="H805" i="2"/>
  <c r="F806" i="2"/>
  <c r="G806" i="2"/>
  <c r="H806" i="2"/>
  <c r="F807" i="2"/>
  <c r="G807" i="2"/>
  <c r="H807" i="2"/>
  <c r="F808" i="2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G813" i="2"/>
  <c r="H813" i="2"/>
  <c r="F814" i="2"/>
  <c r="G814" i="2"/>
  <c r="H814" i="2"/>
  <c r="F815" i="2"/>
  <c r="G815" i="2"/>
  <c r="H815" i="2"/>
  <c r="F816" i="2"/>
  <c r="G816" i="2"/>
  <c r="H816" i="2"/>
  <c r="F817" i="2"/>
  <c r="G817" i="2"/>
  <c r="H817" i="2"/>
  <c r="F818" i="2"/>
  <c r="G818" i="2"/>
  <c r="H818" i="2"/>
  <c r="F819" i="2"/>
  <c r="G819" i="2"/>
  <c r="H819" i="2"/>
  <c r="F820" i="2"/>
  <c r="G820" i="2"/>
  <c r="H820" i="2"/>
  <c r="F821" i="2"/>
  <c r="G821" i="2"/>
  <c r="H821" i="2"/>
  <c r="F822" i="2"/>
  <c r="G822" i="2"/>
  <c r="H822" i="2"/>
  <c r="F823" i="2"/>
  <c r="G823" i="2"/>
  <c r="H823" i="2"/>
  <c r="F824" i="2"/>
  <c r="G824" i="2"/>
  <c r="H824" i="2"/>
  <c r="F825" i="2"/>
  <c r="G825" i="2"/>
  <c r="H825" i="2"/>
  <c r="F826" i="2"/>
  <c r="G826" i="2"/>
  <c r="H826" i="2"/>
  <c r="F827" i="2"/>
  <c r="G827" i="2"/>
  <c r="H827" i="2"/>
  <c r="F828" i="2"/>
  <c r="G828" i="2"/>
  <c r="H828" i="2"/>
  <c r="F829" i="2"/>
  <c r="G829" i="2"/>
  <c r="H829" i="2"/>
  <c r="F830" i="2"/>
  <c r="G830" i="2"/>
  <c r="H830" i="2"/>
  <c r="F831" i="2"/>
  <c r="G831" i="2"/>
  <c r="H831" i="2"/>
  <c r="F832" i="2"/>
  <c r="G832" i="2"/>
  <c r="H832" i="2"/>
  <c r="F833" i="2"/>
  <c r="G833" i="2"/>
  <c r="H833" i="2"/>
  <c r="F834" i="2"/>
  <c r="G834" i="2"/>
  <c r="H834" i="2"/>
  <c r="F835" i="2"/>
  <c r="G835" i="2"/>
  <c r="H835" i="2"/>
  <c r="F836" i="2"/>
  <c r="G836" i="2"/>
  <c r="H836" i="2"/>
  <c r="F837" i="2"/>
  <c r="G837" i="2"/>
  <c r="H837" i="2"/>
  <c r="F838" i="2"/>
  <c r="G838" i="2"/>
  <c r="H838" i="2"/>
  <c r="F839" i="2"/>
  <c r="G839" i="2"/>
  <c r="H839" i="2"/>
  <c r="F840" i="2"/>
  <c r="G840" i="2"/>
  <c r="H840" i="2"/>
  <c r="F841" i="2"/>
  <c r="G841" i="2"/>
  <c r="H841" i="2"/>
  <c r="F842" i="2"/>
  <c r="G842" i="2"/>
  <c r="H842" i="2"/>
  <c r="F843" i="2"/>
  <c r="G843" i="2"/>
  <c r="H843" i="2"/>
  <c r="F844" i="2"/>
  <c r="G844" i="2"/>
  <c r="H844" i="2"/>
  <c r="F845" i="2"/>
  <c r="G845" i="2"/>
  <c r="H845" i="2"/>
  <c r="F846" i="2"/>
  <c r="G846" i="2"/>
  <c r="H846" i="2"/>
  <c r="F847" i="2"/>
  <c r="G847" i="2"/>
  <c r="H847" i="2"/>
  <c r="F848" i="2"/>
  <c r="G848" i="2"/>
  <c r="H848" i="2"/>
  <c r="F849" i="2"/>
  <c r="G849" i="2"/>
  <c r="H849" i="2"/>
  <c r="F850" i="2"/>
  <c r="G850" i="2"/>
  <c r="H850" i="2"/>
  <c r="F851" i="2"/>
  <c r="G851" i="2"/>
  <c r="H851" i="2"/>
  <c r="F852" i="2"/>
  <c r="G852" i="2"/>
  <c r="H852" i="2"/>
  <c r="F853" i="2"/>
  <c r="G853" i="2"/>
  <c r="H853" i="2"/>
  <c r="F854" i="2"/>
  <c r="G854" i="2"/>
  <c r="H854" i="2"/>
  <c r="F855" i="2"/>
  <c r="G855" i="2"/>
  <c r="H855" i="2"/>
  <c r="F856" i="2"/>
  <c r="G856" i="2"/>
  <c r="H856" i="2"/>
  <c r="F857" i="2"/>
  <c r="G857" i="2"/>
  <c r="H857" i="2"/>
  <c r="F858" i="2"/>
  <c r="G858" i="2"/>
  <c r="H858" i="2"/>
  <c r="F859" i="2"/>
  <c r="G859" i="2"/>
  <c r="H859" i="2"/>
  <c r="F860" i="2"/>
  <c r="G860" i="2"/>
  <c r="H860" i="2"/>
  <c r="F861" i="2"/>
  <c r="G861" i="2"/>
  <c r="H861" i="2"/>
  <c r="F862" i="2"/>
  <c r="G862" i="2"/>
  <c r="H862" i="2"/>
  <c r="F863" i="2"/>
  <c r="G863" i="2"/>
  <c r="H863" i="2"/>
  <c r="F864" i="2"/>
  <c r="G864" i="2"/>
  <c r="H864" i="2"/>
  <c r="F865" i="2"/>
  <c r="G865" i="2"/>
  <c r="H865" i="2"/>
  <c r="F866" i="2"/>
  <c r="G866" i="2"/>
  <c r="H866" i="2"/>
  <c r="F867" i="2"/>
  <c r="G867" i="2"/>
  <c r="H867" i="2"/>
  <c r="F868" i="2"/>
  <c r="G868" i="2"/>
  <c r="H868" i="2"/>
  <c r="F869" i="2"/>
  <c r="G869" i="2"/>
  <c r="H869" i="2"/>
  <c r="F870" i="2"/>
  <c r="G870" i="2"/>
  <c r="H870" i="2"/>
  <c r="F871" i="2"/>
  <c r="G871" i="2"/>
  <c r="H871" i="2"/>
  <c r="F872" i="2"/>
  <c r="G872" i="2"/>
  <c r="H872" i="2"/>
  <c r="F873" i="2"/>
  <c r="G873" i="2"/>
  <c r="H873" i="2"/>
  <c r="F874" i="2"/>
  <c r="G874" i="2"/>
  <c r="H874" i="2"/>
  <c r="F875" i="2"/>
  <c r="G875" i="2"/>
  <c r="H875" i="2"/>
  <c r="F876" i="2"/>
  <c r="G876" i="2"/>
  <c r="H876" i="2"/>
  <c r="F877" i="2"/>
  <c r="G877" i="2"/>
  <c r="H877" i="2"/>
  <c r="F878" i="2"/>
  <c r="G878" i="2"/>
  <c r="H878" i="2"/>
  <c r="F879" i="2"/>
  <c r="G879" i="2"/>
  <c r="H879" i="2"/>
  <c r="F880" i="2"/>
  <c r="G880" i="2"/>
  <c r="H880" i="2"/>
  <c r="F881" i="2"/>
  <c r="G881" i="2"/>
  <c r="H881" i="2"/>
  <c r="F882" i="2"/>
  <c r="G882" i="2"/>
  <c r="H882" i="2"/>
  <c r="F883" i="2"/>
  <c r="G883" i="2"/>
  <c r="H883" i="2"/>
  <c r="F884" i="2"/>
  <c r="G884" i="2"/>
  <c r="H884" i="2"/>
  <c r="F885" i="2"/>
  <c r="G885" i="2"/>
  <c r="H885" i="2"/>
  <c r="F886" i="2"/>
  <c r="G886" i="2"/>
  <c r="H886" i="2"/>
  <c r="F887" i="2"/>
  <c r="G887" i="2"/>
  <c r="H887" i="2"/>
  <c r="F888" i="2"/>
  <c r="G888" i="2"/>
  <c r="H888" i="2"/>
  <c r="F889" i="2"/>
  <c r="G889" i="2"/>
  <c r="H889" i="2"/>
  <c r="F890" i="2"/>
  <c r="G890" i="2"/>
  <c r="H890" i="2"/>
  <c r="F891" i="2"/>
  <c r="G891" i="2"/>
  <c r="H891" i="2"/>
  <c r="F892" i="2"/>
  <c r="G892" i="2"/>
  <c r="H892" i="2"/>
  <c r="F893" i="2"/>
  <c r="G893" i="2"/>
  <c r="H893" i="2"/>
  <c r="F894" i="2"/>
  <c r="G894" i="2"/>
  <c r="H894" i="2"/>
  <c r="F895" i="2"/>
  <c r="G895" i="2"/>
  <c r="H895" i="2"/>
  <c r="F896" i="2"/>
  <c r="G896" i="2"/>
  <c r="H896" i="2"/>
  <c r="F897" i="2"/>
  <c r="G897" i="2"/>
  <c r="H897" i="2"/>
  <c r="F898" i="2"/>
  <c r="G898" i="2"/>
  <c r="H898" i="2"/>
  <c r="F899" i="2"/>
  <c r="G899" i="2"/>
  <c r="H899" i="2"/>
  <c r="F900" i="2"/>
  <c r="G900" i="2"/>
  <c r="H900" i="2"/>
  <c r="F901" i="2"/>
  <c r="G901" i="2"/>
  <c r="H901" i="2"/>
  <c r="F902" i="2"/>
  <c r="G902" i="2"/>
  <c r="H902" i="2"/>
  <c r="F903" i="2"/>
  <c r="G903" i="2"/>
  <c r="H903" i="2"/>
  <c r="F904" i="2"/>
  <c r="G904" i="2"/>
  <c r="H904" i="2"/>
  <c r="F905" i="2"/>
  <c r="G905" i="2"/>
  <c r="H905" i="2"/>
  <c r="F906" i="2"/>
  <c r="G906" i="2"/>
  <c r="H906" i="2"/>
  <c r="F907" i="2"/>
  <c r="G907" i="2"/>
  <c r="H907" i="2"/>
  <c r="F908" i="2"/>
  <c r="G908" i="2"/>
  <c r="H908" i="2"/>
  <c r="F909" i="2"/>
  <c r="G909" i="2"/>
  <c r="H909" i="2"/>
  <c r="F910" i="2"/>
  <c r="G910" i="2"/>
  <c r="H910" i="2"/>
  <c r="F911" i="2"/>
  <c r="G911" i="2"/>
  <c r="H911" i="2"/>
  <c r="F912" i="2"/>
  <c r="G912" i="2"/>
  <c r="H912" i="2"/>
  <c r="F913" i="2"/>
  <c r="G913" i="2"/>
  <c r="H913" i="2"/>
  <c r="F914" i="2"/>
  <c r="G914" i="2"/>
  <c r="H914" i="2"/>
  <c r="F915" i="2"/>
  <c r="G915" i="2"/>
  <c r="H915" i="2"/>
  <c r="F916" i="2"/>
  <c r="G916" i="2"/>
  <c r="H916" i="2"/>
  <c r="F917" i="2"/>
  <c r="G917" i="2"/>
  <c r="H917" i="2"/>
  <c r="F918" i="2"/>
  <c r="G918" i="2"/>
  <c r="H918" i="2"/>
  <c r="F919" i="2"/>
  <c r="G919" i="2"/>
  <c r="H919" i="2"/>
  <c r="F920" i="2"/>
  <c r="G920" i="2"/>
  <c r="H920" i="2"/>
  <c r="F921" i="2"/>
  <c r="G921" i="2"/>
  <c r="H921" i="2"/>
  <c r="F922" i="2"/>
  <c r="G922" i="2"/>
  <c r="H922" i="2"/>
  <c r="F923" i="2"/>
  <c r="G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G933" i="2"/>
  <c r="H933" i="2"/>
  <c r="F934" i="2"/>
  <c r="G934" i="2"/>
  <c r="H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F951" i="2"/>
  <c r="G951" i="2"/>
  <c r="H951" i="2"/>
  <c r="F952" i="2"/>
  <c r="G952" i="2"/>
  <c r="H952" i="2"/>
  <c r="F953" i="2"/>
  <c r="G953" i="2"/>
  <c r="H953" i="2"/>
  <c r="F954" i="2"/>
  <c r="G954" i="2"/>
  <c r="H954" i="2"/>
  <c r="F955" i="2"/>
  <c r="G955" i="2"/>
  <c r="H955" i="2"/>
  <c r="F956" i="2"/>
  <c r="G956" i="2"/>
  <c r="H956" i="2"/>
  <c r="F957" i="2"/>
  <c r="G957" i="2"/>
  <c r="H957" i="2"/>
  <c r="F958" i="2"/>
  <c r="G958" i="2"/>
  <c r="H958" i="2"/>
  <c r="F959" i="2"/>
  <c r="G959" i="2"/>
  <c r="H959" i="2"/>
  <c r="F960" i="2"/>
  <c r="G960" i="2"/>
  <c r="H960" i="2"/>
  <c r="F961" i="2"/>
  <c r="G961" i="2"/>
  <c r="H961" i="2"/>
  <c r="F962" i="2"/>
  <c r="G962" i="2"/>
  <c r="H962" i="2"/>
  <c r="F963" i="2"/>
  <c r="G963" i="2"/>
  <c r="H963" i="2"/>
  <c r="F964" i="2"/>
  <c r="G964" i="2"/>
  <c r="H964" i="2"/>
  <c r="F965" i="2"/>
  <c r="G965" i="2"/>
  <c r="H965" i="2"/>
  <c r="F966" i="2"/>
  <c r="G966" i="2"/>
  <c r="H966" i="2"/>
  <c r="F967" i="2"/>
  <c r="G967" i="2"/>
  <c r="H967" i="2"/>
  <c r="F968" i="2"/>
  <c r="G968" i="2"/>
  <c r="H968" i="2"/>
  <c r="F969" i="2"/>
  <c r="G969" i="2"/>
  <c r="H969" i="2"/>
  <c r="F970" i="2"/>
  <c r="G970" i="2"/>
  <c r="H970" i="2"/>
  <c r="F971" i="2"/>
  <c r="G971" i="2"/>
  <c r="H971" i="2"/>
  <c r="F972" i="2"/>
  <c r="G972" i="2"/>
  <c r="H972" i="2"/>
  <c r="F973" i="2"/>
  <c r="G973" i="2"/>
  <c r="H973" i="2"/>
  <c r="F974" i="2"/>
  <c r="G974" i="2"/>
  <c r="H974" i="2"/>
  <c r="F975" i="2"/>
  <c r="G975" i="2"/>
  <c r="H975" i="2"/>
  <c r="F976" i="2"/>
  <c r="G976" i="2"/>
  <c r="H976" i="2"/>
  <c r="F977" i="2"/>
  <c r="G977" i="2"/>
  <c r="H977" i="2"/>
  <c r="F978" i="2"/>
  <c r="G978" i="2"/>
  <c r="H978" i="2"/>
  <c r="F979" i="2"/>
  <c r="G979" i="2"/>
  <c r="H979" i="2"/>
  <c r="F980" i="2"/>
  <c r="G980" i="2"/>
  <c r="H980" i="2"/>
  <c r="F981" i="2"/>
  <c r="G981" i="2"/>
  <c r="H981" i="2"/>
  <c r="F982" i="2"/>
  <c r="G982" i="2"/>
  <c r="H982" i="2"/>
  <c r="F983" i="2"/>
  <c r="G983" i="2"/>
  <c r="H983" i="2"/>
  <c r="F984" i="2"/>
  <c r="G984" i="2"/>
  <c r="H984" i="2"/>
  <c r="F985" i="2"/>
  <c r="G985" i="2"/>
  <c r="H985" i="2"/>
  <c r="F986" i="2"/>
  <c r="G986" i="2"/>
  <c r="H986" i="2"/>
  <c r="F987" i="2"/>
  <c r="G987" i="2"/>
  <c r="H987" i="2"/>
  <c r="F988" i="2"/>
  <c r="G988" i="2"/>
  <c r="H988" i="2"/>
  <c r="F989" i="2"/>
  <c r="G989" i="2"/>
  <c r="H989" i="2"/>
  <c r="F990" i="2"/>
  <c r="G990" i="2"/>
  <c r="H990" i="2"/>
  <c r="F991" i="2"/>
  <c r="G991" i="2"/>
  <c r="H991" i="2"/>
  <c r="F992" i="2"/>
  <c r="G992" i="2"/>
  <c r="H992" i="2"/>
  <c r="F993" i="2"/>
  <c r="G993" i="2"/>
  <c r="H993" i="2"/>
  <c r="F994" i="2"/>
  <c r="G994" i="2"/>
  <c r="H994" i="2"/>
  <c r="F995" i="2"/>
  <c r="G995" i="2"/>
  <c r="H995" i="2"/>
  <c r="F996" i="2"/>
  <c r="G996" i="2"/>
  <c r="H996" i="2"/>
  <c r="F997" i="2"/>
  <c r="G997" i="2"/>
  <c r="H997" i="2"/>
  <c r="F998" i="2"/>
  <c r="G998" i="2"/>
  <c r="H998" i="2"/>
  <c r="F999" i="2"/>
  <c r="G999" i="2"/>
  <c r="H999" i="2"/>
  <c r="F1000" i="2"/>
  <c r="G1000" i="2"/>
  <c r="H1000" i="2"/>
  <c r="F1001" i="2"/>
  <c r="G1001" i="2"/>
  <c r="H1001" i="2"/>
  <c r="F1002" i="2"/>
  <c r="G1002" i="2"/>
  <c r="H1002" i="2"/>
  <c r="F1003" i="2"/>
  <c r="G1003" i="2"/>
  <c r="H1003" i="2"/>
  <c r="F1004" i="2"/>
  <c r="G1004" i="2"/>
  <c r="H1004" i="2"/>
  <c r="F1005" i="2"/>
  <c r="G1005" i="2"/>
  <c r="H1005" i="2"/>
  <c r="F1006" i="2"/>
  <c r="G1006" i="2"/>
  <c r="H1006" i="2"/>
  <c r="F1007" i="2"/>
  <c r="G1007" i="2"/>
  <c r="H1007" i="2"/>
  <c r="F1008" i="2"/>
  <c r="G1008" i="2"/>
  <c r="H1008" i="2"/>
  <c r="F1009" i="2"/>
  <c r="G1009" i="2"/>
  <c r="H1009" i="2"/>
  <c r="F1010" i="2"/>
  <c r="G1010" i="2"/>
  <c r="H1010" i="2"/>
  <c r="F1011" i="2"/>
  <c r="G1011" i="2"/>
  <c r="H1011" i="2"/>
  <c r="F1012" i="2"/>
  <c r="G1012" i="2"/>
  <c r="H1012" i="2"/>
  <c r="F1013" i="2"/>
  <c r="G1013" i="2"/>
  <c r="H1013" i="2"/>
  <c r="F1014" i="2"/>
  <c r="G1014" i="2"/>
  <c r="H1014" i="2"/>
  <c r="F1015" i="2"/>
  <c r="G1015" i="2"/>
  <c r="H1015" i="2"/>
  <c r="F1016" i="2"/>
  <c r="G1016" i="2"/>
  <c r="H1016" i="2"/>
  <c r="F1017" i="2"/>
  <c r="G1017" i="2"/>
  <c r="H1017" i="2"/>
  <c r="F1018" i="2"/>
  <c r="G1018" i="2"/>
  <c r="H1018" i="2"/>
  <c r="F1019" i="2"/>
  <c r="G1019" i="2"/>
  <c r="H1019" i="2"/>
  <c r="F1020" i="2"/>
  <c r="G1020" i="2"/>
  <c r="H1020" i="2"/>
  <c r="F1021" i="2"/>
  <c r="G1021" i="2"/>
  <c r="H1021" i="2"/>
  <c r="F1022" i="2"/>
  <c r="G1022" i="2"/>
  <c r="H1022" i="2"/>
  <c r="F1023" i="2"/>
  <c r="G1023" i="2"/>
  <c r="H1023" i="2"/>
  <c r="F1024" i="2"/>
  <c r="G1024" i="2"/>
  <c r="H1024" i="2"/>
  <c r="F1025" i="2"/>
  <c r="G1025" i="2"/>
  <c r="H1025" i="2"/>
  <c r="F1026" i="2"/>
  <c r="G1026" i="2"/>
  <c r="H1026" i="2"/>
  <c r="F1027" i="2"/>
  <c r="G1027" i="2"/>
  <c r="H1027" i="2"/>
  <c r="F1028" i="2"/>
  <c r="G1028" i="2"/>
  <c r="H1028" i="2"/>
  <c r="F1029" i="2"/>
  <c r="G1029" i="2"/>
  <c r="H1029" i="2"/>
  <c r="F1030" i="2"/>
  <c r="G1030" i="2"/>
  <c r="H1030" i="2"/>
  <c r="F1031" i="2"/>
  <c r="G1031" i="2"/>
  <c r="H1031" i="2"/>
  <c r="F1032" i="2"/>
  <c r="G1032" i="2"/>
  <c r="H1032" i="2"/>
  <c r="F1033" i="2"/>
  <c r="G1033" i="2"/>
  <c r="H1033" i="2"/>
  <c r="F1034" i="2"/>
  <c r="G1034" i="2"/>
  <c r="H1034" i="2"/>
  <c r="F1035" i="2"/>
  <c r="G1035" i="2"/>
  <c r="H1035" i="2"/>
  <c r="F1036" i="2"/>
  <c r="G1036" i="2"/>
  <c r="H1036" i="2"/>
  <c r="F1037" i="2"/>
  <c r="G1037" i="2"/>
  <c r="H1037" i="2"/>
  <c r="F1038" i="2"/>
  <c r="G1038" i="2"/>
  <c r="H1038" i="2"/>
  <c r="F1039" i="2"/>
  <c r="G1039" i="2"/>
  <c r="H1039" i="2"/>
  <c r="F1040" i="2"/>
  <c r="G1040" i="2"/>
  <c r="H1040" i="2"/>
  <c r="F1041" i="2"/>
  <c r="G1041" i="2"/>
  <c r="H1041" i="2"/>
  <c r="F1042" i="2"/>
  <c r="G1042" i="2"/>
  <c r="H1042" i="2"/>
  <c r="F1043" i="2"/>
  <c r="G1043" i="2"/>
  <c r="H1043" i="2"/>
  <c r="F1044" i="2"/>
  <c r="G1044" i="2"/>
  <c r="H1044" i="2"/>
  <c r="F1045" i="2"/>
  <c r="G1045" i="2"/>
  <c r="H1045" i="2"/>
  <c r="F1046" i="2"/>
  <c r="G1046" i="2"/>
  <c r="H1046" i="2"/>
  <c r="F1047" i="2"/>
  <c r="G1047" i="2"/>
  <c r="H1047" i="2"/>
  <c r="F1048" i="2"/>
  <c r="G1048" i="2"/>
  <c r="H1048" i="2"/>
  <c r="F1049" i="2"/>
  <c r="G1049" i="2"/>
  <c r="H1049" i="2"/>
  <c r="F1050" i="2"/>
  <c r="G1050" i="2"/>
  <c r="H1050" i="2"/>
  <c r="F1051" i="2"/>
  <c r="G1051" i="2"/>
  <c r="H1051" i="2"/>
  <c r="F1052" i="2"/>
  <c r="G1052" i="2"/>
  <c r="H1052" i="2"/>
  <c r="F1053" i="2"/>
  <c r="G1053" i="2"/>
  <c r="H1053" i="2"/>
  <c r="F1054" i="2"/>
  <c r="G1054" i="2"/>
  <c r="H1054" i="2"/>
  <c r="F1055" i="2"/>
  <c r="G1055" i="2"/>
  <c r="H1055" i="2"/>
  <c r="F1056" i="2"/>
  <c r="G1056" i="2"/>
  <c r="H1056" i="2"/>
  <c r="F1057" i="2"/>
  <c r="G1057" i="2"/>
  <c r="H1057" i="2"/>
  <c r="F1058" i="2"/>
  <c r="G1058" i="2"/>
  <c r="H1058" i="2"/>
  <c r="F1059" i="2"/>
  <c r="G1059" i="2"/>
  <c r="H1059" i="2"/>
  <c r="F1060" i="2"/>
  <c r="G1060" i="2"/>
  <c r="H1060" i="2"/>
  <c r="F1061" i="2"/>
  <c r="G1061" i="2"/>
  <c r="H1061" i="2"/>
  <c r="F1062" i="2"/>
  <c r="G1062" i="2"/>
  <c r="H1062" i="2"/>
  <c r="F1063" i="2"/>
  <c r="G1063" i="2"/>
  <c r="H1063" i="2"/>
  <c r="F1064" i="2"/>
  <c r="G1064" i="2"/>
  <c r="H1064" i="2"/>
  <c r="F1065" i="2"/>
  <c r="G1065" i="2"/>
  <c r="H1065" i="2"/>
  <c r="F1066" i="2"/>
  <c r="G1066" i="2"/>
  <c r="H1066" i="2"/>
  <c r="F1067" i="2"/>
  <c r="G1067" i="2"/>
  <c r="H1067" i="2"/>
  <c r="F1068" i="2"/>
  <c r="G1068" i="2"/>
  <c r="H1068" i="2"/>
  <c r="F1069" i="2"/>
  <c r="G1069" i="2"/>
  <c r="H1069" i="2"/>
  <c r="F1070" i="2"/>
  <c r="G1070" i="2"/>
  <c r="H1070" i="2"/>
  <c r="F1071" i="2"/>
  <c r="G1071" i="2"/>
  <c r="H1071" i="2"/>
  <c r="F1072" i="2"/>
  <c r="G1072" i="2"/>
  <c r="H1072" i="2"/>
  <c r="F1073" i="2"/>
  <c r="G1073" i="2"/>
  <c r="H1073" i="2"/>
  <c r="F1074" i="2"/>
  <c r="G1074" i="2"/>
  <c r="H1074" i="2"/>
  <c r="F1075" i="2"/>
  <c r="G1075" i="2"/>
  <c r="H1075" i="2"/>
  <c r="F1076" i="2"/>
  <c r="G1076" i="2"/>
  <c r="H1076" i="2"/>
  <c r="F1077" i="2"/>
  <c r="G1077" i="2"/>
  <c r="H1077" i="2"/>
  <c r="F1078" i="2"/>
  <c r="G1078" i="2"/>
  <c r="H1078" i="2"/>
  <c r="F1079" i="2"/>
  <c r="G1079" i="2"/>
  <c r="H1079" i="2"/>
  <c r="F1080" i="2"/>
  <c r="G1080" i="2"/>
  <c r="H1080" i="2"/>
  <c r="F1081" i="2"/>
  <c r="G1081" i="2"/>
  <c r="H1081" i="2"/>
  <c r="F1082" i="2"/>
  <c r="G1082" i="2"/>
  <c r="H1082" i="2"/>
  <c r="F1083" i="2"/>
  <c r="G1083" i="2"/>
  <c r="H1083" i="2"/>
  <c r="F1084" i="2"/>
  <c r="G1084" i="2"/>
  <c r="H1084" i="2"/>
  <c r="F1085" i="2"/>
  <c r="G1085" i="2"/>
  <c r="H1085" i="2"/>
  <c r="F1086" i="2"/>
  <c r="G1086" i="2"/>
  <c r="H1086" i="2"/>
  <c r="F1087" i="2"/>
  <c r="G1087" i="2"/>
  <c r="H1087" i="2"/>
  <c r="F1088" i="2"/>
  <c r="G1088" i="2"/>
  <c r="H1088" i="2"/>
  <c r="F1089" i="2"/>
  <c r="G1089" i="2"/>
  <c r="H1089" i="2"/>
  <c r="F1090" i="2"/>
  <c r="G1090" i="2"/>
  <c r="H1090" i="2"/>
  <c r="F1091" i="2"/>
  <c r="G1091" i="2"/>
  <c r="H1091" i="2"/>
  <c r="F1092" i="2"/>
  <c r="G1092" i="2"/>
  <c r="H1092" i="2"/>
  <c r="F1093" i="2"/>
  <c r="G1093" i="2"/>
  <c r="H1093" i="2"/>
  <c r="F1094" i="2"/>
  <c r="G1094" i="2"/>
  <c r="H1094" i="2"/>
  <c r="F1095" i="2"/>
  <c r="G1095" i="2"/>
  <c r="H1095" i="2"/>
  <c r="F1096" i="2"/>
  <c r="G1096" i="2"/>
  <c r="H1096" i="2"/>
  <c r="F1097" i="2"/>
  <c r="G1097" i="2"/>
  <c r="H1097" i="2"/>
  <c r="F1098" i="2"/>
  <c r="G1098" i="2"/>
  <c r="H1098" i="2"/>
  <c r="F1099" i="2"/>
  <c r="G1099" i="2"/>
  <c r="H1099" i="2"/>
  <c r="F1100" i="2"/>
  <c r="G1100" i="2"/>
  <c r="H1100" i="2"/>
  <c r="F1101" i="2"/>
  <c r="G1101" i="2"/>
  <c r="H1101" i="2"/>
  <c r="F1102" i="2"/>
  <c r="G1102" i="2"/>
  <c r="H1102" i="2"/>
  <c r="F1103" i="2"/>
  <c r="G1103" i="2"/>
  <c r="H1103" i="2"/>
  <c r="F1104" i="2"/>
  <c r="G1104" i="2"/>
  <c r="H1104" i="2"/>
  <c r="F1105" i="2"/>
  <c r="G1105" i="2"/>
  <c r="H1105" i="2"/>
  <c r="F1106" i="2"/>
  <c r="G1106" i="2"/>
  <c r="H1106" i="2"/>
  <c r="F1107" i="2"/>
  <c r="G1107" i="2"/>
  <c r="H1107" i="2"/>
  <c r="F1108" i="2"/>
  <c r="G1108" i="2"/>
  <c r="H1108" i="2"/>
  <c r="F1109" i="2"/>
  <c r="G1109" i="2"/>
  <c r="H1109" i="2"/>
  <c r="F1110" i="2"/>
  <c r="G1110" i="2"/>
  <c r="H1110" i="2"/>
  <c r="F1111" i="2"/>
  <c r="G1111" i="2"/>
  <c r="H1111" i="2"/>
  <c r="F1112" i="2"/>
  <c r="G1112" i="2"/>
  <c r="H1112" i="2"/>
  <c r="F1113" i="2"/>
  <c r="G1113" i="2"/>
  <c r="H1113" i="2"/>
  <c r="F1114" i="2"/>
  <c r="G1114" i="2"/>
  <c r="H1114" i="2"/>
  <c r="F1115" i="2"/>
  <c r="G1115" i="2"/>
  <c r="H1115" i="2"/>
  <c r="F1116" i="2"/>
  <c r="G1116" i="2"/>
  <c r="H1116" i="2"/>
  <c r="F1117" i="2"/>
  <c r="G1117" i="2"/>
  <c r="H1117" i="2"/>
  <c r="F1118" i="2"/>
  <c r="G1118" i="2"/>
  <c r="H1118" i="2"/>
  <c r="F1119" i="2"/>
  <c r="G1119" i="2"/>
  <c r="H1119" i="2"/>
  <c r="F1120" i="2"/>
  <c r="G1120" i="2"/>
  <c r="H1120" i="2"/>
  <c r="F1121" i="2"/>
  <c r="G1121" i="2"/>
  <c r="H1121" i="2"/>
  <c r="F1122" i="2"/>
  <c r="G1122" i="2"/>
  <c r="H1122" i="2"/>
  <c r="F1123" i="2"/>
  <c r="G1123" i="2"/>
  <c r="H1123" i="2"/>
  <c r="F1124" i="2"/>
  <c r="G1124" i="2"/>
  <c r="H1124" i="2"/>
  <c r="F1125" i="2"/>
  <c r="G1125" i="2"/>
  <c r="H1125" i="2"/>
  <c r="F1126" i="2"/>
  <c r="G1126" i="2"/>
  <c r="H1126" i="2"/>
  <c r="F1127" i="2"/>
  <c r="G1127" i="2"/>
  <c r="H1127" i="2"/>
  <c r="F1128" i="2"/>
  <c r="G1128" i="2"/>
  <c r="H1128" i="2"/>
  <c r="F1129" i="2"/>
  <c r="G1129" i="2"/>
  <c r="H1129" i="2"/>
  <c r="F1130" i="2"/>
  <c r="G1130" i="2"/>
  <c r="H1130" i="2"/>
  <c r="F1131" i="2"/>
  <c r="G1131" i="2"/>
  <c r="H1131" i="2"/>
  <c r="F1132" i="2"/>
  <c r="G1132" i="2"/>
  <c r="H1132" i="2"/>
  <c r="F1133" i="2"/>
  <c r="G1133" i="2"/>
  <c r="H1133" i="2"/>
  <c r="F1134" i="2"/>
  <c r="G1134" i="2"/>
  <c r="H1134" i="2"/>
  <c r="F1135" i="2"/>
  <c r="G1135" i="2"/>
  <c r="H1135" i="2"/>
  <c r="F1136" i="2"/>
  <c r="G1136" i="2"/>
  <c r="H1136" i="2"/>
  <c r="F1137" i="2"/>
  <c r="G1137" i="2"/>
  <c r="H1137" i="2"/>
  <c r="F1138" i="2"/>
  <c r="G1138" i="2"/>
  <c r="H1138" i="2"/>
  <c r="F1139" i="2"/>
  <c r="G1139" i="2"/>
  <c r="H1139" i="2"/>
  <c r="F1140" i="2"/>
  <c r="G1140" i="2"/>
  <c r="H1140" i="2"/>
  <c r="F1141" i="2"/>
  <c r="G1141" i="2"/>
  <c r="H1141" i="2"/>
  <c r="F1142" i="2"/>
  <c r="G1142" i="2"/>
  <c r="H1142" i="2"/>
  <c r="F1143" i="2"/>
  <c r="G1143" i="2"/>
  <c r="H1143" i="2"/>
  <c r="F1144" i="2"/>
  <c r="G1144" i="2"/>
  <c r="H1144" i="2"/>
  <c r="F1145" i="2"/>
  <c r="G1145" i="2"/>
  <c r="H1145" i="2"/>
  <c r="F1146" i="2"/>
  <c r="G1146" i="2"/>
  <c r="H1146" i="2"/>
  <c r="F1147" i="2"/>
  <c r="G1147" i="2"/>
  <c r="H1147" i="2"/>
  <c r="F1148" i="2"/>
  <c r="G1148" i="2"/>
  <c r="H1148" i="2"/>
  <c r="F1149" i="2"/>
  <c r="G1149" i="2"/>
  <c r="H1149" i="2"/>
  <c r="F1150" i="2"/>
  <c r="G1150" i="2"/>
  <c r="H1150" i="2"/>
  <c r="F1151" i="2"/>
  <c r="G1151" i="2"/>
  <c r="H1151" i="2"/>
  <c r="F1152" i="2"/>
  <c r="G1152" i="2"/>
  <c r="H1152" i="2"/>
  <c r="F1153" i="2"/>
  <c r="G1153" i="2"/>
  <c r="H1153" i="2"/>
  <c r="F1154" i="2"/>
  <c r="G1154" i="2"/>
  <c r="H1154" i="2"/>
  <c r="F1155" i="2"/>
  <c r="G1155" i="2"/>
  <c r="H1155" i="2"/>
  <c r="F1156" i="2"/>
  <c r="G1156" i="2"/>
  <c r="H1156" i="2"/>
  <c r="F1157" i="2"/>
  <c r="G1157" i="2"/>
  <c r="H1157" i="2"/>
  <c r="F1158" i="2"/>
  <c r="G1158" i="2"/>
  <c r="H1158" i="2"/>
  <c r="F1159" i="2"/>
  <c r="G1159" i="2"/>
  <c r="H1159" i="2"/>
  <c r="F1160" i="2"/>
  <c r="G1160" i="2"/>
  <c r="H1160" i="2"/>
  <c r="F1161" i="2"/>
  <c r="G1161" i="2"/>
  <c r="H1161" i="2"/>
  <c r="F1162" i="2"/>
  <c r="G1162" i="2"/>
  <c r="H1162" i="2"/>
  <c r="F1163" i="2"/>
  <c r="G1163" i="2"/>
  <c r="H1163" i="2"/>
  <c r="F1164" i="2"/>
  <c r="G1164" i="2"/>
  <c r="H1164" i="2"/>
  <c r="F1165" i="2"/>
  <c r="G1165" i="2"/>
  <c r="H1165" i="2"/>
  <c r="F1166" i="2"/>
  <c r="G1166" i="2"/>
  <c r="H1166" i="2"/>
  <c r="F1167" i="2"/>
  <c r="G1167" i="2"/>
  <c r="H1167" i="2"/>
  <c r="F1168" i="2"/>
  <c r="G1168" i="2"/>
  <c r="H1168" i="2"/>
  <c r="F1169" i="2"/>
  <c r="G1169" i="2"/>
  <c r="H1169" i="2"/>
  <c r="F1170" i="2"/>
  <c r="G1170" i="2"/>
  <c r="H1170" i="2"/>
  <c r="F1171" i="2"/>
  <c r="G1171" i="2"/>
  <c r="H1171" i="2"/>
  <c r="F1172" i="2"/>
  <c r="G1172" i="2"/>
  <c r="H1172" i="2"/>
  <c r="F1173" i="2"/>
  <c r="G1173" i="2"/>
  <c r="H1173" i="2"/>
  <c r="F1174" i="2"/>
  <c r="G1174" i="2"/>
  <c r="H1174" i="2"/>
  <c r="F1175" i="2"/>
  <c r="G1175" i="2"/>
  <c r="H1175" i="2"/>
  <c r="F1176" i="2"/>
  <c r="G1176" i="2"/>
  <c r="H1176" i="2"/>
  <c r="F1177" i="2"/>
  <c r="G1177" i="2"/>
  <c r="H1177" i="2"/>
  <c r="F1178" i="2"/>
  <c r="G1178" i="2"/>
  <c r="H1178" i="2"/>
  <c r="F1179" i="2"/>
  <c r="G1179" i="2"/>
  <c r="H1179" i="2"/>
  <c r="F1180" i="2"/>
  <c r="G1180" i="2"/>
  <c r="H1180" i="2"/>
  <c r="F1181" i="2"/>
  <c r="G1181" i="2"/>
  <c r="H1181" i="2"/>
  <c r="F1182" i="2"/>
  <c r="G1182" i="2"/>
  <c r="H1182" i="2"/>
  <c r="F1183" i="2"/>
  <c r="G1183" i="2"/>
  <c r="H1183" i="2"/>
  <c r="F1184" i="2"/>
  <c r="G1184" i="2"/>
  <c r="H1184" i="2"/>
  <c r="F1185" i="2"/>
  <c r="G1185" i="2"/>
  <c r="H1185" i="2"/>
  <c r="F1186" i="2"/>
  <c r="G1186" i="2"/>
  <c r="H1186" i="2"/>
  <c r="F1187" i="2"/>
  <c r="G1187" i="2"/>
  <c r="H1187" i="2"/>
  <c r="F1188" i="2"/>
  <c r="G1188" i="2"/>
  <c r="H1188" i="2"/>
  <c r="F1189" i="2"/>
  <c r="G1189" i="2"/>
  <c r="H1189" i="2"/>
  <c r="F1190" i="2"/>
  <c r="G1190" i="2"/>
  <c r="H1190" i="2"/>
  <c r="F1191" i="2"/>
  <c r="G1191" i="2"/>
  <c r="H1191" i="2"/>
  <c r="F1192" i="2"/>
  <c r="G1192" i="2"/>
  <c r="H1192" i="2"/>
  <c r="F1193" i="2"/>
  <c r="G1193" i="2"/>
  <c r="H1193" i="2"/>
  <c r="F1194" i="2"/>
  <c r="G1194" i="2"/>
  <c r="H1194" i="2"/>
  <c r="F1195" i="2"/>
  <c r="G1195" i="2"/>
  <c r="H1195" i="2"/>
  <c r="F1196" i="2"/>
  <c r="G1196" i="2"/>
  <c r="H1196" i="2"/>
  <c r="F1197" i="2"/>
  <c r="G1197" i="2"/>
  <c r="H1197" i="2"/>
  <c r="F1198" i="2"/>
  <c r="G1198" i="2"/>
  <c r="H1198" i="2"/>
  <c r="F1199" i="2"/>
  <c r="G1199" i="2"/>
  <c r="H1199" i="2"/>
  <c r="F1200" i="2"/>
  <c r="G1200" i="2"/>
  <c r="H1200" i="2"/>
  <c r="F1201" i="2"/>
  <c r="G1201" i="2"/>
  <c r="H1201" i="2"/>
  <c r="F1202" i="2"/>
  <c r="G1202" i="2"/>
  <c r="H1202" i="2"/>
  <c r="F1203" i="2"/>
  <c r="G1203" i="2"/>
  <c r="H1203" i="2"/>
  <c r="F1204" i="2"/>
  <c r="G1204" i="2"/>
  <c r="H1204" i="2"/>
  <c r="F1205" i="2"/>
  <c r="G1205" i="2"/>
  <c r="H1205" i="2"/>
  <c r="F1206" i="2"/>
  <c r="G1206" i="2"/>
  <c r="H1206" i="2"/>
  <c r="F1207" i="2"/>
  <c r="G1207" i="2"/>
  <c r="H1207" i="2"/>
  <c r="F1208" i="2"/>
  <c r="G1208" i="2"/>
  <c r="H1208" i="2"/>
  <c r="F1209" i="2"/>
  <c r="G1209" i="2"/>
  <c r="H1209" i="2"/>
  <c r="F1210" i="2"/>
  <c r="G1210" i="2"/>
  <c r="H1210" i="2"/>
  <c r="F1211" i="2"/>
  <c r="G1211" i="2"/>
  <c r="H1211" i="2"/>
  <c r="F1212" i="2"/>
  <c r="G1212" i="2"/>
  <c r="H1212" i="2"/>
  <c r="F1213" i="2"/>
  <c r="G1213" i="2"/>
  <c r="H1213" i="2"/>
  <c r="F1214" i="2"/>
  <c r="G1214" i="2"/>
  <c r="H1214" i="2"/>
  <c r="F1215" i="2"/>
  <c r="G1215" i="2"/>
  <c r="H1215" i="2"/>
  <c r="F1216" i="2"/>
  <c r="G1216" i="2"/>
  <c r="H1216" i="2"/>
  <c r="F1217" i="2"/>
  <c r="G1217" i="2"/>
  <c r="H1217" i="2"/>
  <c r="F1218" i="2"/>
  <c r="G1218" i="2"/>
  <c r="H1218" i="2"/>
  <c r="F1219" i="2"/>
  <c r="G1219" i="2"/>
  <c r="H1219" i="2"/>
  <c r="F1220" i="2"/>
  <c r="G1220" i="2"/>
  <c r="H1220" i="2"/>
  <c r="F1221" i="2"/>
  <c r="G1221" i="2"/>
  <c r="H1221" i="2"/>
  <c r="F1222" i="2"/>
  <c r="G1222" i="2"/>
  <c r="H1222" i="2"/>
  <c r="F1223" i="2"/>
  <c r="G1223" i="2"/>
  <c r="H1223" i="2"/>
  <c r="F1224" i="2"/>
  <c r="G1224" i="2"/>
  <c r="H1224" i="2"/>
  <c r="F1225" i="2"/>
  <c r="G1225" i="2"/>
  <c r="H1225" i="2"/>
  <c r="F1226" i="2"/>
  <c r="G1226" i="2"/>
  <c r="H1226" i="2"/>
  <c r="F1227" i="2"/>
  <c r="G1227" i="2"/>
  <c r="H1227" i="2"/>
  <c r="F1228" i="2"/>
  <c r="G1228" i="2"/>
  <c r="H1228" i="2"/>
  <c r="F1229" i="2"/>
  <c r="G1229" i="2"/>
  <c r="H1229" i="2"/>
  <c r="F1230" i="2"/>
  <c r="G1230" i="2"/>
  <c r="H1230" i="2"/>
  <c r="F1231" i="2"/>
  <c r="G1231" i="2"/>
  <c r="H1231" i="2"/>
  <c r="F1232" i="2"/>
  <c r="G1232" i="2"/>
  <c r="H1232" i="2"/>
  <c r="F1233" i="2"/>
  <c r="G1233" i="2"/>
  <c r="H1233" i="2"/>
  <c r="F1234" i="2"/>
  <c r="G1234" i="2"/>
  <c r="H1234" i="2"/>
  <c r="F1235" i="2"/>
  <c r="G1235" i="2"/>
  <c r="H1235" i="2"/>
  <c r="F1236" i="2"/>
  <c r="G1236" i="2"/>
  <c r="H1236" i="2"/>
  <c r="F1237" i="2"/>
  <c r="G1237" i="2"/>
  <c r="H1237" i="2"/>
  <c r="F1238" i="2"/>
  <c r="G1238" i="2"/>
  <c r="H1238" i="2"/>
  <c r="F1239" i="2"/>
  <c r="G1239" i="2"/>
  <c r="H1239" i="2"/>
  <c r="F1240" i="2"/>
  <c r="G1240" i="2"/>
  <c r="H1240" i="2"/>
  <c r="F1241" i="2"/>
  <c r="G1241" i="2"/>
  <c r="H1241" i="2"/>
  <c r="F1242" i="2"/>
  <c r="G1242" i="2"/>
  <c r="H1242" i="2"/>
  <c r="F1243" i="2"/>
  <c r="G1243" i="2"/>
  <c r="H1243" i="2"/>
  <c r="F1244" i="2"/>
  <c r="G1244" i="2"/>
  <c r="H1244" i="2"/>
  <c r="F1245" i="2"/>
  <c r="G1245" i="2"/>
  <c r="H1245" i="2"/>
  <c r="F1246" i="2"/>
  <c r="G1246" i="2"/>
  <c r="H1246" i="2"/>
  <c r="F1247" i="2"/>
  <c r="G1247" i="2"/>
  <c r="H1247" i="2"/>
  <c r="F1248" i="2"/>
  <c r="G1248" i="2"/>
  <c r="H1248" i="2"/>
  <c r="F1249" i="2"/>
  <c r="G1249" i="2"/>
  <c r="H1249" i="2"/>
  <c r="F1250" i="2"/>
  <c r="G1250" i="2"/>
  <c r="H1250" i="2"/>
  <c r="F1251" i="2"/>
  <c r="G1251" i="2"/>
  <c r="H1251" i="2"/>
  <c r="F1252" i="2"/>
  <c r="G1252" i="2"/>
  <c r="H1252" i="2"/>
  <c r="F1253" i="2"/>
  <c r="G1253" i="2"/>
  <c r="H1253" i="2"/>
  <c r="F1254" i="2"/>
  <c r="G1254" i="2"/>
  <c r="H1254" i="2"/>
  <c r="F1255" i="2"/>
  <c r="G1255" i="2"/>
  <c r="H1255" i="2"/>
  <c r="F1256" i="2"/>
  <c r="G1256" i="2"/>
  <c r="H1256" i="2"/>
  <c r="F1257" i="2"/>
  <c r="G1257" i="2"/>
  <c r="H1257" i="2"/>
  <c r="F1258" i="2"/>
  <c r="G1258" i="2"/>
  <c r="H1258" i="2"/>
  <c r="F1259" i="2"/>
  <c r="G1259" i="2"/>
  <c r="H1259" i="2"/>
  <c r="F1260" i="2"/>
  <c r="G1260" i="2"/>
  <c r="H1260" i="2"/>
  <c r="F1261" i="2"/>
  <c r="G1261" i="2"/>
  <c r="H1261" i="2"/>
  <c r="F1262" i="2"/>
  <c r="G1262" i="2"/>
  <c r="H1262" i="2"/>
  <c r="F1263" i="2"/>
  <c r="G1263" i="2"/>
  <c r="H1263" i="2"/>
  <c r="F1264" i="2"/>
  <c r="G1264" i="2"/>
  <c r="H1264" i="2"/>
  <c r="F1265" i="2"/>
  <c r="G1265" i="2"/>
  <c r="H1265" i="2"/>
  <c r="F1266" i="2"/>
  <c r="G1266" i="2"/>
  <c r="H1266" i="2"/>
  <c r="F1267" i="2"/>
  <c r="G1267" i="2"/>
  <c r="H1267" i="2"/>
  <c r="F1268" i="2"/>
  <c r="G1268" i="2"/>
  <c r="H1268" i="2"/>
  <c r="F1269" i="2"/>
  <c r="G1269" i="2"/>
  <c r="H1269" i="2"/>
  <c r="F1270" i="2"/>
  <c r="G1270" i="2"/>
  <c r="H1270" i="2"/>
  <c r="F1271" i="2"/>
  <c r="G1271" i="2"/>
  <c r="H1271" i="2"/>
  <c r="F1272" i="2"/>
  <c r="G1272" i="2"/>
  <c r="H1272" i="2"/>
  <c r="F1273" i="2"/>
  <c r="G1273" i="2"/>
  <c r="H1273" i="2"/>
  <c r="F1274" i="2"/>
  <c r="G1274" i="2"/>
  <c r="H1274" i="2"/>
  <c r="F1275" i="2"/>
  <c r="G1275" i="2"/>
  <c r="H1275" i="2"/>
  <c r="F1276" i="2"/>
  <c r="G1276" i="2"/>
  <c r="H1276" i="2"/>
  <c r="F1277" i="2"/>
  <c r="G1277" i="2"/>
  <c r="H1277" i="2"/>
  <c r="F1278" i="2"/>
  <c r="G1278" i="2"/>
  <c r="H1278" i="2"/>
  <c r="F1279" i="2"/>
  <c r="G1279" i="2"/>
  <c r="H1279" i="2"/>
  <c r="F1280" i="2"/>
  <c r="G1280" i="2"/>
  <c r="H1280" i="2"/>
  <c r="F1281" i="2"/>
  <c r="G1281" i="2"/>
  <c r="H1281" i="2"/>
  <c r="F1282" i="2"/>
  <c r="G1282" i="2"/>
  <c r="H1282" i="2"/>
  <c r="F1283" i="2"/>
  <c r="G1283" i="2"/>
  <c r="H1283" i="2"/>
  <c r="F1284" i="2"/>
  <c r="G1284" i="2"/>
  <c r="H1284" i="2"/>
  <c r="F1285" i="2"/>
  <c r="G1285" i="2"/>
  <c r="H1285" i="2"/>
  <c r="F1286" i="2"/>
  <c r="G1286" i="2"/>
  <c r="H1286" i="2"/>
  <c r="F1287" i="2"/>
  <c r="G1287" i="2"/>
  <c r="H1287" i="2"/>
  <c r="F1288" i="2"/>
  <c r="G1288" i="2"/>
  <c r="H1288" i="2"/>
  <c r="F1289" i="2"/>
  <c r="G1289" i="2"/>
  <c r="H1289" i="2"/>
  <c r="F1290" i="2"/>
  <c r="G1290" i="2"/>
  <c r="H1290" i="2"/>
  <c r="F1291" i="2"/>
  <c r="G1291" i="2"/>
  <c r="H1291" i="2"/>
  <c r="F1292" i="2"/>
  <c r="G1292" i="2"/>
  <c r="H1292" i="2"/>
  <c r="F1293" i="2"/>
  <c r="G1293" i="2"/>
  <c r="H1293" i="2"/>
  <c r="F1294" i="2"/>
  <c r="G1294" i="2"/>
  <c r="H1294" i="2"/>
  <c r="F1295" i="2"/>
  <c r="G1295" i="2"/>
  <c r="H1295" i="2"/>
  <c r="F1296" i="2"/>
  <c r="G1296" i="2"/>
  <c r="H1296" i="2"/>
  <c r="F1297" i="2"/>
  <c r="G1297" i="2"/>
  <c r="H1297" i="2"/>
  <c r="F1298" i="2"/>
  <c r="G1298" i="2"/>
  <c r="H1298" i="2"/>
  <c r="F1299" i="2"/>
  <c r="G1299" i="2"/>
  <c r="H1299" i="2"/>
  <c r="F1300" i="2"/>
  <c r="G1300" i="2"/>
  <c r="H1300" i="2"/>
  <c r="F1301" i="2"/>
  <c r="G1301" i="2"/>
  <c r="H1301" i="2"/>
  <c r="F1302" i="2"/>
  <c r="G1302" i="2"/>
  <c r="H1302" i="2"/>
  <c r="F1303" i="2"/>
  <c r="G1303" i="2"/>
  <c r="H1303" i="2"/>
  <c r="F1304" i="2"/>
  <c r="G1304" i="2"/>
  <c r="H1304" i="2"/>
  <c r="F1305" i="2"/>
  <c r="G1305" i="2"/>
  <c r="H1305" i="2"/>
  <c r="F1306" i="2"/>
  <c r="G1306" i="2"/>
  <c r="H1306" i="2"/>
  <c r="F1307" i="2"/>
  <c r="G1307" i="2"/>
  <c r="H1307" i="2"/>
  <c r="F1308" i="2"/>
  <c r="G1308" i="2"/>
  <c r="H1308" i="2"/>
  <c r="F1309" i="2"/>
  <c r="G1309" i="2"/>
  <c r="H1309" i="2"/>
  <c r="F1310" i="2"/>
  <c r="G1310" i="2"/>
  <c r="H1310" i="2"/>
  <c r="F1311" i="2"/>
  <c r="G1311" i="2"/>
  <c r="H1311" i="2"/>
  <c r="F1312" i="2"/>
  <c r="G1312" i="2"/>
  <c r="H1312" i="2"/>
  <c r="F1313" i="2"/>
  <c r="G1313" i="2"/>
  <c r="H1313" i="2"/>
  <c r="F1314" i="2"/>
  <c r="G1314" i="2"/>
  <c r="H1314" i="2"/>
  <c r="F1315" i="2"/>
  <c r="G1315" i="2"/>
  <c r="H1315" i="2"/>
  <c r="F1316" i="2"/>
  <c r="G1316" i="2"/>
  <c r="H1316" i="2"/>
  <c r="F1317" i="2"/>
  <c r="G1317" i="2"/>
  <c r="H1317" i="2"/>
  <c r="F1318" i="2"/>
  <c r="G1318" i="2"/>
  <c r="H1318" i="2"/>
  <c r="F1319" i="2"/>
  <c r="G1319" i="2"/>
  <c r="H1319" i="2"/>
  <c r="F1320" i="2"/>
  <c r="G1320" i="2"/>
  <c r="H1320" i="2"/>
  <c r="F1321" i="2"/>
  <c r="G1321" i="2"/>
  <c r="H1321" i="2"/>
  <c r="F1322" i="2"/>
  <c r="G1322" i="2"/>
  <c r="H1322" i="2"/>
  <c r="F1323" i="2"/>
  <c r="G1323" i="2"/>
  <c r="H1323" i="2"/>
  <c r="F1324" i="2"/>
  <c r="G1324" i="2"/>
  <c r="H1324" i="2"/>
  <c r="F1325" i="2"/>
  <c r="G1325" i="2"/>
  <c r="H1325" i="2"/>
  <c r="F1326" i="2"/>
  <c r="G1326" i="2"/>
  <c r="H1326" i="2"/>
  <c r="F1327" i="2"/>
  <c r="G1327" i="2"/>
  <c r="H1327" i="2"/>
  <c r="F1328" i="2"/>
  <c r="G1328" i="2"/>
  <c r="H1328" i="2"/>
  <c r="F1329" i="2"/>
  <c r="G1329" i="2"/>
  <c r="H1329" i="2"/>
  <c r="F1330" i="2"/>
  <c r="G1330" i="2"/>
  <c r="H1330" i="2"/>
  <c r="F1331" i="2"/>
  <c r="G1331" i="2"/>
  <c r="H1331" i="2"/>
  <c r="F1332" i="2"/>
  <c r="G1332" i="2"/>
  <c r="H1332" i="2"/>
  <c r="F1333" i="2"/>
  <c r="G1333" i="2"/>
  <c r="H1333" i="2"/>
  <c r="F1334" i="2"/>
  <c r="G1334" i="2"/>
  <c r="H1334" i="2"/>
  <c r="F1335" i="2"/>
  <c r="G1335" i="2"/>
  <c r="H1335" i="2"/>
  <c r="F1336" i="2"/>
  <c r="G1336" i="2"/>
  <c r="H1336" i="2"/>
  <c r="F1337" i="2"/>
  <c r="G1337" i="2"/>
  <c r="H1337" i="2"/>
  <c r="F1338" i="2"/>
  <c r="G1338" i="2"/>
  <c r="H1338" i="2"/>
  <c r="F1339" i="2"/>
  <c r="G1339" i="2"/>
  <c r="H1339" i="2"/>
  <c r="F1340" i="2"/>
  <c r="G1340" i="2"/>
  <c r="H1340" i="2"/>
  <c r="F1341" i="2"/>
  <c r="G1341" i="2"/>
  <c r="H1341" i="2"/>
  <c r="F1342" i="2"/>
  <c r="G1342" i="2"/>
  <c r="H1342" i="2"/>
  <c r="F1343" i="2"/>
  <c r="G1343" i="2"/>
  <c r="H1343" i="2"/>
  <c r="F1344" i="2"/>
  <c r="G1344" i="2"/>
  <c r="H1344" i="2"/>
  <c r="F1345" i="2"/>
  <c r="G1345" i="2"/>
  <c r="H1345" i="2"/>
  <c r="F1346" i="2"/>
  <c r="G1346" i="2"/>
  <c r="H1346" i="2"/>
  <c r="F1347" i="2"/>
  <c r="G1347" i="2"/>
  <c r="H1347" i="2"/>
  <c r="F1348" i="2"/>
  <c r="G1348" i="2"/>
  <c r="H1348" i="2"/>
  <c r="F1349" i="2"/>
  <c r="G1349" i="2"/>
  <c r="H1349" i="2"/>
  <c r="F1350" i="2"/>
  <c r="G1350" i="2"/>
  <c r="H1350" i="2"/>
  <c r="F1351" i="2"/>
  <c r="G1351" i="2"/>
  <c r="H1351" i="2"/>
  <c r="F1352" i="2"/>
  <c r="G1352" i="2"/>
  <c r="H1352" i="2"/>
  <c r="F1353" i="2"/>
  <c r="G1353" i="2"/>
  <c r="H1353" i="2"/>
  <c r="F1354" i="2"/>
  <c r="G1354" i="2"/>
  <c r="H1354" i="2"/>
  <c r="F1355" i="2"/>
  <c r="G1355" i="2"/>
  <c r="H1355" i="2"/>
  <c r="F1356" i="2"/>
  <c r="G1356" i="2"/>
  <c r="H1356" i="2"/>
  <c r="F1357" i="2"/>
  <c r="G1357" i="2"/>
  <c r="H1357" i="2"/>
  <c r="F1358" i="2"/>
  <c r="G1358" i="2"/>
  <c r="H1358" i="2"/>
  <c r="F1359" i="2"/>
  <c r="G1359" i="2"/>
  <c r="H1359" i="2"/>
  <c r="F1360" i="2"/>
  <c r="G1360" i="2"/>
  <c r="H1360" i="2"/>
  <c r="F1361" i="2"/>
  <c r="G1361" i="2"/>
  <c r="H1361" i="2"/>
  <c r="F1362" i="2"/>
  <c r="G1362" i="2"/>
  <c r="H1362" i="2"/>
  <c r="F1363" i="2"/>
  <c r="G1363" i="2"/>
  <c r="H1363" i="2"/>
  <c r="F1364" i="2"/>
  <c r="G1364" i="2"/>
  <c r="H1364" i="2"/>
  <c r="F1365" i="2"/>
  <c r="G1365" i="2"/>
  <c r="H1365" i="2"/>
  <c r="F1366" i="2"/>
  <c r="G1366" i="2"/>
  <c r="H1366" i="2"/>
  <c r="F1367" i="2"/>
  <c r="G1367" i="2"/>
  <c r="H1367" i="2"/>
  <c r="F1368" i="2"/>
  <c r="G1368" i="2"/>
  <c r="H1368" i="2"/>
  <c r="F1369" i="2"/>
  <c r="G1369" i="2"/>
  <c r="H1369" i="2"/>
  <c r="F1370" i="2"/>
  <c r="G1370" i="2"/>
  <c r="H1370" i="2"/>
  <c r="F1371" i="2"/>
  <c r="G1371" i="2"/>
  <c r="H1371" i="2"/>
  <c r="F1372" i="2"/>
  <c r="G1372" i="2"/>
  <c r="H1372" i="2"/>
  <c r="F1373" i="2"/>
  <c r="G1373" i="2"/>
  <c r="H1373" i="2"/>
  <c r="F1374" i="2"/>
  <c r="G1374" i="2"/>
  <c r="H1374" i="2"/>
  <c r="F1375" i="2"/>
  <c r="G1375" i="2"/>
  <c r="H1375" i="2"/>
  <c r="F1376" i="2"/>
  <c r="G1376" i="2"/>
  <c r="H1376" i="2"/>
  <c r="F1377" i="2"/>
  <c r="G1377" i="2"/>
  <c r="H1377" i="2"/>
  <c r="F1378" i="2"/>
  <c r="G1378" i="2"/>
  <c r="H1378" i="2"/>
  <c r="F1379" i="2"/>
  <c r="G1379" i="2"/>
  <c r="H1379" i="2"/>
  <c r="F1380" i="2"/>
  <c r="G1380" i="2"/>
  <c r="H1380" i="2"/>
  <c r="F1381" i="2"/>
  <c r="G1381" i="2"/>
  <c r="H1381" i="2"/>
  <c r="F1382" i="2"/>
  <c r="G1382" i="2"/>
  <c r="H1382" i="2"/>
  <c r="F1383" i="2"/>
  <c r="G1383" i="2"/>
  <c r="H1383" i="2"/>
  <c r="F1384" i="2"/>
  <c r="G1384" i="2"/>
  <c r="H1384" i="2"/>
  <c r="F1385" i="2"/>
  <c r="G1385" i="2"/>
  <c r="H1385" i="2"/>
  <c r="F1386" i="2"/>
  <c r="G1386" i="2"/>
  <c r="H1386" i="2"/>
  <c r="F1387" i="2"/>
  <c r="G1387" i="2"/>
  <c r="H1387" i="2"/>
  <c r="F1388" i="2"/>
  <c r="G1388" i="2"/>
  <c r="H1388" i="2"/>
  <c r="F1389" i="2"/>
  <c r="G1389" i="2"/>
  <c r="H1389" i="2"/>
  <c r="F1390" i="2"/>
  <c r="G1390" i="2"/>
  <c r="H1390" i="2"/>
  <c r="F1391" i="2"/>
  <c r="G1391" i="2"/>
  <c r="H1391" i="2"/>
  <c r="F1392" i="2"/>
  <c r="G1392" i="2"/>
  <c r="H1392" i="2"/>
  <c r="F1393" i="2"/>
  <c r="G1393" i="2"/>
  <c r="H1393" i="2"/>
  <c r="F1394" i="2"/>
  <c r="G1394" i="2"/>
  <c r="H1394" i="2"/>
  <c r="F1395" i="2"/>
  <c r="G1395" i="2"/>
  <c r="H1395" i="2"/>
  <c r="F1396" i="2"/>
  <c r="G1396" i="2"/>
  <c r="H1396" i="2"/>
  <c r="F1397" i="2"/>
  <c r="G1397" i="2"/>
  <c r="H1397" i="2"/>
  <c r="F1398" i="2"/>
  <c r="G1398" i="2"/>
  <c r="H1398" i="2"/>
  <c r="F1399" i="2"/>
  <c r="G1399" i="2"/>
  <c r="H1399" i="2"/>
  <c r="F1400" i="2"/>
  <c r="G1400" i="2"/>
  <c r="H1400" i="2"/>
  <c r="F1401" i="2"/>
  <c r="G1401" i="2"/>
  <c r="H1401" i="2"/>
  <c r="F1402" i="2"/>
  <c r="G1402" i="2"/>
  <c r="H1402" i="2"/>
  <c r="F1403" i="2"/>
  <c r="G1403" i="2"/>
  <c r="H1403" i="2"/>
  <c r="F1404" i="2"/>
  <c r="G1404" i="2"/>
  <c r="H1404" i="2"/>
  <c r="F1405" i="2"/>
  <c r="G1405" i="2"/>
  <c r="H1405" i="2"/>
  <c r="F1406" i="2"/>
  <c r="G1406" i="2"/>
  <c r="H1406" i="2"/>
  <c r="F1407" i="2"/>
  <c r="G1407" i="2"/>
  <c r="H1407" i="2"/>
  <c r="F1408" i="2"/>
  <c r="G1408" i="2"/>
  <c r="H1408" i="2"/>
  <c r="F1409" i="2"/>
  <c r="G1409" i="2"/>
  <c r="H1409" i="2"/>
  <c r="F1410" i="2"/>
  <c r="G1410" i="2"/>
  <c r="H1410" i="2"/>
  <c r="F1411" i="2"/>
  <c r="G1411" i="2"/>
  <c r="H1411" i="2"/>
  <c r="F1412" i="2"/>
  <c r="G1412" i="2"/>
  <c r="H1412" i="2"/>
  <c r="F1413" i="2"/>
  <c r="G1413" i="2"/>
  <c r="H1413" i="2"/>
  <c r="F1414" i="2"/>
  <c r="G1414" i="2"/>
  <c r="H1414" i="2"/>
  <c r="F1415" i="2"/>
  <c r="G1415" i="2"/>
  <c r="H1415" i="2"/>
  <c r="F1416" i="2"/>
  <c r="G1416" i="2"/>
  <c r="H1416" i="2"/>
  <c r="F1417" i="2"/>
  <c r="G1417" i="2"/>
  <c r="H1417" i="2"/>
  <c r="F1418" i="2"/>
  <c r="G1418" i="2"/>
  <c r="H1418" i="2"/>
  <c r="F1419" i="2"/>
  <c r="G1419" i="2"/>
  <c r="H1419" i="2"/>
  <c r="F1420" i="2"/>
  <c r="G1420" i="2"/>
  <c r="H1420" i="2"/>
  <c r="F1421" i="2"/>
  <c r="G1421" i="2"/>
  <c r="H1421" i="2"/>
  <c r="F1422" i="2"/>
  <c r="G1422" i="2"/>
  <c r="H1422" i="2"/>
  <c r="F1423" i="2"/>
  <c r="G1423" i="2"/>
  <c r="H1423" i="2"/>
  <c r="F1424" i="2"/>
  <c r="G1424" i="2"/>
  <c r="H1424" i="2"/>
  <c r="F1425" i="2"/>
  <c r="G1425" i="2"/>
  <c r="H1425" i="2"/>
  <c r="F1426" i="2"/>
  <c r="G1426" i="2"/>
  <c r="H1426" i="2"/>
  <c r="F1427" i="2"/>
  <c r="G1427" i="2"/>
  <c r="H1427" i="2"/>
  <c r="F1428" i="2"/>
  <c r="G1428" i="2"/>
  <c r="H1428" i="2"/>
  <c r="F1429" i="2"/>
  <c r="G1429" i="2"/>
  <c r="H1429" i="2"/>
  <c r="F1430" i="2"/>
  <c r="G1430" i="2"/>
  <c r="H1430" i="2"/>
  <c r="F1431" i="2"/>
  <c r="G1431" i="2"/>
  <c r="H1431" i="2"/>
  <c r="F1432" i="2"/>
  <c r="G1432" i="2"/>
  <c r="H1432" i="2"/>
  <c r="F1433" i="2"/>
  <c r="G1433" i="2"/>
  <c r="H1433" i="2"/>
  <c r="F1434" i="2"/>
  <c r="G1434" i="2"/>
  <c r="H1434" i="2"/>
  <c r="F1435" i="2"/>
  <c r="G1435" i="2"/>
  <c r="H1435" i="2"/>
  <c r="F1436" i="2"/>
  <c r="G1436" i="2"/>
  <c r="H1436" i="2"/>
  <c r="F1437" i="2"/>
  <c r="G1437" i="2"/>
  <c r="H1437" i="2"/>
  <c r="F1438" i="2"/>
  <c r="G1438" i="2"/>
  <c r="H1438" i="2"/>
  <c r="F1439" i="2"/>
  <c r="G1439" i="2"/>
  <c r="H1439" i="2"/>
  <c r="F1440" i="2"/>
  <c r="G1440" i="2"/>
  <c r="H1440" i="2"/>
  <c r="F1441" i="2"/>
  <c r="G1441" i="2"/>
  <c r="H1441" i="2"/>
  <c r="F1442" i="2"/>
  <c r="G1442" i="2"/>
  <c r="H1442" i="2"/>
  <c r="F1443" i="2"/>
  <c r="G1443" i="2"/>
  <c r="H1443" i="2"/>
  <c r="F1444" i="2"/>
  <c r="G1444" i="2"/>
  <c r="H1444" i="2"/>
  <c r="F1445" i="2"/>
  <c r="G1445" i="2"/>
  <c r="H1445" i="2"/>
  <c r="F1446" i="2"/>
  <c r="G1446" i="2"/>
  <c r="H1446" i="2"/>
  <c r="F1447" i="2"/>
  <c r="G1447" i="2"/>
  <c r="H1447" i="2"/>
  <c r="F1448" i="2"/>
  <c r="G1448" i="2"/>
  <c r="H1448" i="2"/>
  <c r="F1449" i="2"/>
  <c r="G1449" i="2"/>
  <c r="H1449" i="2"/>
  <c r="F1450" i="2"/>
  <c r="G1450" i="2"/>
  <c r="H1450" i="2"/>
  <c r="F1451" i="2"/>
  <c r="G1451" i="2"/>
  <c r="H1451" i="2"/>
  <c r="F1452" i="2"/>
  <c r="G1452" i="2"/>
  <c r="H1452" i="2"/>
  <c r="F1453" i="2"/>
  <c r="G1453" i="2"/>
  <c r="H1453" i="2"/>
  <c r="F1454" i="2"/>
  <c r="G1454" i="2"/>
  <c r="H1454" i="2"/>
  <c r="F1455" i="2"/>
  <c r="G1455" i="2"/>
  <c r="H1455" i="2"/>
  <c r="F1456" i="2"/>
  <c r="G1456" i="2"/>
  <c r="H1456" i="2"/>
  <c r="F1457" i="2"/>
  <c r="G1457" i="2"/>
  <c r="H1457" i="2"/>
  <c r="F1458" i="2"/>
  <c r="G1458" i="2"/>
  <c r="H1458" i="2"/>
  <c r="F1459" i="2"/>
  <c r="G1459" i="2"/>
  <c r="H1459" i="2"/>
  <c r="F1460" i="2"/>
  <c r="G1460" i="2"/>
  <c r="H1460" i="2"/>
  <c r="F1461" i="2"/>
  <c r="G1461" i="2"/>
  <c r="H1461" i="2"/>
  <c r="F1462" i="2"/>
  <c r="G1462" i="2"/>
  <c r="H1462" i="2"/>
  <c r="F1463" i="2"/>
  <c r="G1463" i="2"/>
  <c r="H1463" i="2"/>
  <c r="F1464" i="2"/>
  <c r="G1464" i="2"/>
  <c r="H1464" i="2"/>
  <c r="F1465" i="2"/>
  <c r="G1465" i="2"/>
  <c r="H1465" i="2"/>
  <c r="F1466" i="2"/>
  <c r="G1466" i="2"/>
  <c r="H1466" i="2"/>
  <c r="F1467" i="2"/>
  <c r="G1467" i="2"/>
  <c r="H1467" i="2"/>
  <c r="F1468" i="2"/>
  <c r="G1468" i="2"/>
  <c r="H1468" i="2"/>
  <c r="F1469" i="2"/>
  <c r="G1469" i="2"/>
  <c r="H1469" i="2"/>
  <c r="F1470" i="2"/>
  <c r="G1470" i="2"/>
  <c r="H1470" i="2"/>
  <c r="F1471" i="2"/>
  <c r="G1471" i="2"/>
  <c r="H1471" i="2"/>
  <c r="F1472" i="2"/>
  <c r="G1472" i="2"/>
  <c r="H1472" i="2"/>
  <c r="F1473" i="2"/>
  <c r="G1473" i="2"/>
  <c r="H1473" i="2"/>
  <c r="F1474" i="2"/>
  <c r="G1474" i="2"/>
  <c r="H1474" i="2"/>
  <c r="F1475" i="2"/>
  <c r="G1475" i="2"/>
  <c r="H1475" i="2"/>
  <c r="F1476" i="2"/>
  <c r="G1476" i="2"/>
  <c r="H1476" i="2"/>
  <c r="F1477" i="2"/>
  <c r="G1477" i="2"/>
  <c r="H1477" i="2"/>
  <c r="F1478" i="2"/>
  <c r="G1478" i="2"/>
  <c r="H1478" i="2"/>
  <c r="F1479" i="2"/>
  <c r="G1479" i="2"/>
  <c r="H1479" i="2"/>
  <c r="F1480" i="2"/>
  <c r="G1480" i="2"/>
  <c r="H1480" i="2"/>
  <c r="F1481" i="2"/>
  <c r="G1481" i="2"/>
  <c r="H1481" i="2"/>
  <c r="F1482" i="2"/>
  <c r="G1482" i="2"/>
  <c r="H1482" i="2"/>
  <c r="F1483" i="2"/>
  <c r="G1483" i="2"/>
  <c r="H1483" i="2"/>
  <c r="F1484" i="2"/>
  <c r="G1484" i="2"/>
  <c r="H1484" i="2"/>
  <c r="F1485" i="2"/>
  <c r="G1485" i="2"/>
  <c r="H1485" i="2"/>
  <c r="F1486" i="2"/>
  <c r="G1486" i="2"/>
  <c r="H1486" i="2"/>
  <c r="F1487" i="2"/>
  <c r="G1487" i="2"/>
  <c r="H1487" i="2"/>
  <c r="F1488" i="2"/>
  <c r="G1488" i="2"/>
  <c r="H1488" i="2"/>
  <c r="F1489" i="2"/>
  <c r="G1489" i="2"/>
  <c r="H1489" i="2"/>
  <c r="F1490" i="2"/>
  <c r="G1490" i="2"/>
  <c r="H1490" i="2"/>
  <c r="F1491" i="2"/>
  <c r="G1491" i="2"/>
  <c r="H1491" i="2"/>
  <c r="F1492" i="2"/>
  <c r="G1492" i="2"/>
  <c r="H1492" i="2"/>
  <c r="F1493" i="2"/>
  <c r="G1493" i="2"/>
  <c r="H1493" i="2"/>
  <c r="F1494" i="2"/>
  <c r="G1494" i="2"/>
  <c r="H1494" i="2"/>
  <c r="F1495" i="2"/>
  <c r="G1495" i="2"/>
  <c r="H1495" i="2"/>
  <c r="F1496" i="2"/>
  <c r="G1496" i="2"/>
  <c r="H1496" i="2"/>
  <c r="F1497" i="2"/>
  <c r="G1497" i="2"/>
  <c r="H1497" i="2"/>
  <c r="F1498" i="2"/>
  <c r="G1498" i="2"/>
  <c r="H1498" i="2"/>
  <c r="F1499" i="2"/>
  <c r="G1499" i="2"/>
  <c r="H1499" i="2"/>
  <c r="F1500" i="2"/>
  <c r="G1500" i="2"/>
  <c r="H1500" i="2"/>
  <c r="F1501" i="2"/>
  <c r="G1501" i="2"/>
  <c r="H1501" i="2"/>
  <c r="F1502" i="2"/>
  <c r="G1502" i="2"/>
  <c r="H1502" i="2"/>
  <c r="F1503" i="2"/>
  <c r="G1503" i="2"/>
  <c r="H1503" i="2"/>
  <c r="F1504" i="2"/>
  <c r="G1504" i="2"/>
  <c r="H1504" i="2"/>
  <c r="F1505" i="2"/>
  <c r="G1505" i="2"/>
  <c r="H1505" i="2"/>
  <c r="F1506" i="2"/>
  <c r="G1506" i="2"/>
  <c r="H1506" i="2"/>
  <c r="F1507" i="2"/>
  <c r="G1507" i="2"/>
  <c r="H1507" i="2"/>
  <c r="F1508" i="2"/>
  <c r="G1508" i="2"/>
  <c r="H1508" i="2"/>
  <c r="F1509" i="2"/>
  <c r="G1509" i="2"/>
  <c r="H1509" i="2"/>
  <c r="F1510" i="2"/>
  <c r="G1510" i="2"/>
  <c r="H1510" i="2"/>
  <c r="F1511" i="2"/>
  <c r="G1511" i="2"/>
  <c r="H1511" i="2"/>
  <c r="F1512" i="2"/>
  <c r="G1512" i="2"/>
  <c r="H1512" i="2"/>
  <c r="F1513" i="2"/>
  <c r="G1513" i="2"/>
  <c r="H1513" i="2"/>
  <c r="F1514" i="2"/>
  <c r="G1514" i="2"/>
  <c r="H1514" i="2"/>
  <c r="F1515" i="2"/>
  <c r="G1515" i="2"/>
  <c r="H1515" i="2"/>
  <c r="F1516" i="2"/>
  <c r="G1516" i="2"/>
  <c r="H1516" i="2"/>
  <c r="F1517" i="2"/>
  <c r="G1517" i="2"/>
  <c r="H1517" i="2"/>
  <c r="F1518" i="2"/>
  <c r="G1518" i="2"/>
  <c r="H1518" i="2"/>
  <c r="F1519" i="2"/>
  <c r="G1519" i="2"/>
  <c r="H1519" i="2"/>
  <c r="F1520" i="2"/>
  <c r="G1520" i="2"/>
  <c r="H1520" i="2"/>
  <c r="F1521" i="2"/>
  <c r="G1521" i="2"/>
  <c r="H1521" i="2"/>
  <c r="F1522" i="2"/>
  <c r="G1522" i="2"/>
  <c r="H1522" i="2"/>
  <c r="F1523" i="2"/>
  <c r="G1523" i="2"/>
  <c r="H1523" i="2"/>
  <c r="F1524" i="2"/>
  <c r="G1524" i="2"/>
  <c r="H1524" i="2"/>
  <c r="F1525" i="2"/>
  <c r="G1525" i="2"/>
  <c r="H1525" i="2"/>
  <c r="F1526" i="2"/>
  <c r="G1526" i="2"/>
  <c r="H1526" i="2"/>
  <c r="F1527" i="2"/>
  <c r="G1527" i="2"/>
  <c r="H1527" i="2"/>
  <c r="F1528" i="2"/>
  <c r="G1528" i="2"/>
  <c r="H1528" i="2"/>
  <c r="F1529" i="2"/>
  <c r="G1529" i="2"/>
  <c r="H1529" i="2"/>
  <c r="F1530" i="2"/>
  <c r="G1530" i="2"/>
  <c r="H1530" i="2"/>
  <c r="F1531" i="2"/>
  <c r="G1531" i="2"/>
  <c r="H1531" i="2"/>
  <c r="F1532" i="2"/>
  <c r="G1532" i="2"/>
  <c r="H1532" i="2"/>
  <c r="F1533" i="2"/>
  <c r="G1533" i="2"/>
  <c r="H1533" i="2"/>
  <c r="F1534" i="2"/>
  <c r="G1534" i="2"/>
  <c r="H1534" i="2"/>
  <c r="F1535" i="2"/>
  <c r="G1535" i="2"/>
  <c r="H1535" i="2"/>
  <c r="F1536" i="2"/>
  <c r="G1536" i="2"/>
  <c r="H1536" i="2"/>
  <c r="F1537" i="2"/>
  <c r="G1537" i="2"/>
  <c r="H1537" i="2"/>
  <c r="F1538" i="2"/>
  <c r="G1538" i="2"/>
  <c r="H1538" i="2"/>
  <c r="F1539" i="2"/>
  <c r="G1539" i="2"/>
  <c r="H1539" i="2"/>
  <c r="F1540" i="2"/>
  <c r="G1540" i="2"/>
  <c r="H1540" i="2"/>
  <c r="F1541" i="2"/>
  <c r="G1541" i="2"/>
  <c r="H1541" i="2"/>
  <c r="F1542" i="2"/>
  <c r="G1542" i="2"/>
  <c r="H1542" i="2"/>
  <c r="F1543" i="2"/>
  <c r="G1543" i="2"/>
  <c r="H1543" i="2"/>
  <c r="F1544" i="2"/>
  <c r="G1544" i="2"/>
  <c r="H1544" i="2"/>
  <c r="F1545" i="2"/>
  <c r="G1545" i="2"/>
  <c r="H1545" i="2"/>
  <c r="F1546" i="2"/>
  <c r="G1546" i="2"/>
  <c r="H1546" i="2"/>
  <c r="F1547" i="2"/>
  <c r="G1547" i="2"/>
  <c r="H1547" i="2"/>
  <c r="F1548" i="2"/>
  <c r="G1548" i="2"/>
  <c r="H1548" i="2"/>
  <c r="F1549" i="2"/>
  <c r="G1549" i="2"/>
  <c r="H1549" i="2"/>
  <c r="F1550" i="2"/>
  <c r="G1550" i="2"/>
  <c r="H1550" i="2"/>
  <c r="F1551" i="2"/>
  <c r="G1551" i="2"/>
  <c r="H1551" i="2"/>
  <c r="F1552" i="2"/>
  <c r="G1552" i="2"/>
  <c r="H1552" i="2"/>
  <c r="F1553" i="2"/>
  <c r="G1553" i="2"/>
  <c r="H1553" i="2"/>
  <c r="F1554" i="2"/>
  <c r="G1554" i="2"/>
  <c r="H1554" i="2"/>
  <c r="F1555" i="2"/>
  <c r="G1555" i="2"/>
  <c r="H1555" i="2"/>
  <c r="F1556" i="2"/>
  <c r="G1556" i="2"/>
  <c r="H1556" i="2"/>
  <c r="F1557" i="2"/>
  <c r="G1557" i="2"/>
  <c r="H1557" i="2"/>
  <c r="F1558" i="2"/>
  <c r="G1558" i="2"/>
  <c r="H1558" i="2"/>
  <c r="F1559" i="2"/>
  <c r="G1559" i="2"/>
  <c r="H1559" i="2"/>
  <c r="F1560" i="2"/>
  <c r="G1560" i="2"/>
  <c r="H1560" i="2"/>
  <c r="F1561" i="2"/>
  <c r="G1561" i="2"/>
  <c r="H1561" i="2"/>
  <c r="F1562" i="2"/>
  <c r="G1562" i="2"/>
  <c r="H1562" i="2"/>
  <c r="F1563" i="2"/>
  <c r="G1563" i="2"/>
  <c r="H1563" i="2"/>
  <c r="F1564" i="2"/>
  <c r="G1564" i="2"/>
  <c r="H1564" i="2"/>
  <c r="F1565" i="2"/>
  <c r="G1565" i="2"/>
  <c r="H1565" i="2"/>
  <c r="F1566" i="2"/>
  <c r="G1566" i="2"/>
  <c r="H1566" i="2"/>
  <c r="F1567" i="2"/>
  <c r="G1567" i="2"/>
  <c r="H1567" i="2"/>
  <c r="F1568" i="2"/>
  <c r="G1568" i="2"/>
  <c r="H1568" i="2"/>
  <c r="F1569" i="2"/>
  <c r="G1569" i="2"/>
  <c r="H1569" i="2"/>
  <c r="F1570" i="2"/>
  <c r="G1570" i="2"/>
  <c r="H1570" i="2"/>
  <c r="F1571" i="2"/>
  <c r="G1571" i="2"/>
  <c r="H1571" i="2"/>
  <c r="F1572" i="2"/>
  <c r="G1572" i="2"/>
  <c r="H1572" i="2"/>
  <c r="F1573" i="2"/>
  <c r="G1573" i="2"/>
  <c r="H1573" i="2"/>
  <c r="F1574" i="2"/>
  <c r="G1574" i="2"/>
  <c r="H1574" i="2"/>
  <c r="F1575" i="2"/>
  <c r="G1575" i="2"/>
  <c r="H1575" i="2"/>
  <c r="F1576" i="2"/>
  <c r="G1576" i="2"/>
  <c r="H1576" i="2"/>
  <c r="F1577" i="2"/>
  <c r="G1577" i="2"/>
  <c r="H1577" i="2"/>
  <c r="F1578" i="2"/>
  <c r="G1578" i="2"/>
  <c r="H1578" i="2"/>
  <c r="F1579" i="2"/>
  <c r="G1579" i="2"/>
  <c r="H1579" i="2"/>
  <c r="F1580" i="2"/>
  <c r="G1580" i="2"/>
  <c r="H1580" i="2"/>
  <c r="F1581" i="2"/>
  <c r="G1581" i="2"/>
  <c r="H1581" i="2"/>
  <c r="F1582" i="2"/>
  <c r="G1582" i="2"/>
  <c r="H1582" i="2"/>
  <c r="F1583" i="2"/>
  <c r="G1583" i="2"/>
  <c r="H1583" i="2"/>
  <c r="F1584" i="2"/>
  <c r="G1584" i="2"/>
  <c r="H1584" i="2"/>
  <c r="F1585" i="2"/>
  <c r="G1585" i="2"/>
  <c r="H1585" i="2"/>
  <c r="F1586" i="2"/>
  <c r="G1586" i="2"/>
  <c r="H1586" i="2"/>
  <c r="F1587" i="2"/>
  <c r="G1587" i="2"/>
  <c r="H1587" i="2"/>
  <c r="F1588" i="2"/>
  <c r="G1588" i="2"/>
  <c r="H1588" i="2"/>
  <c r="F1589" i="2"/>
  <c r="G1589" i="2"/>
  <c r="H1589" i="2"/>
  <c r="F1590" i="2"/>
  <c r="G1590" i="2"/>
  <c r="H1590" i="2"/>
  <c r="F1591" i="2"/>
  <c r="G1591" i="2"/>
  <c r="H1591" i="2"/>
  <c r="F1592" i="2"/>
  <c r="G1592" i="2"/>
  <c r="H1592" i="2"/>
  <c r="F1593" i="2"/>
  <c r="G1593" i="2"/>
  <c r="H1593" i="2"/>
  <c r="F1594" i="2"/>
  <c r="G1594" i="2"/>
  <c r="H1594" i="2"/>
  <c r="F1595" i="2"/>
  <c r="G1595" i="2"/>
  <c r="H1595" i="2"/>
  <c r="F1596" i="2"/>
  <c r="G1596" i="2"/>
  <c r="H1596" i="2"/>
  <c r="F1597" i="2"/>
  <c r="G1597" i="2"/>
  <c r="H1597" i="2"/>
  <c r="F1598" i="2"/>
  <c r="G1598" i="2"/>
  <c r="H1598" i="2"/>
  <c r="F1599" i="2"/>
  <c r="G1599" i="2"/>
  <c r="H1599" i="2"/>
  <c r="F1600" i="2"/>
  <c r="G1600" i="2"/>
  <c r="H1600" i="2"/>
  <c r="F1601" i="2"/>
  <c r="G1601" i="2"/>
  <c r="H1601" i="2"/>
  <c r="F1602" i="2"/>
  <c r="G1602" i="2"/>
  <c r="H1602" i="2"/>
  <c r="F1603" i="2"/>
  <c r="G1603" i="2"/>
  <c r="H1603" i="2"/>
  <c r="F1604" i="2"/>
  <c r="G1604" i="2"/>
  <c r="H1604" i="2"/>
  <c r="F1605" i="2"/>
  <c r="G1605" i="2"/>
  <c r="H1605" i="2"/>
  <c r="F1606" i="2"/>
  <c r="G1606" i="2"/>
  <c r="H1606" i="2"/>
  <c r="F1607" i="2"/>
  <c r="G1607" i="2"/>
  <c r="H1607" i="2"/>
  <c r="F1608" i="2"/>
  <c r="G1608" i="2"/>
  <c r="H1608" i="2"/>
  <c r="F1609" i="2"/>
  <c r="G1609" i="2"/>
  <c r="H1609" i="2"/>
  <c r="F1610" i="2"/>
  <c r="G1610" i="2"/>
  <c r="H1610" i="2"/>
  <c r="F1611" i="2"/>
  <c r="G1611" i="2"/>
  <c r="H1611" i="2"/>
  <c r="F1612" i="2"/>
  <c r="G1612" i="2"/>
  <c r="H1612" i="2"/>
  <c r="F1613" i="2"/>
  <c r="G1613" i="2"/>
  <c r="H1613" i="2"/>
  <c r="F1614" i="2"/>
  <c r="G1614" i="2"/>
  <c r="H1614" i="2"/>
  <c r="F1615" i="2"/>
  <c r="G1615" i="2"/>
  <c r="H1615" i="2"/>
  <c r="F1616" i="2"/>
  <c r="G1616" i="2"/>
  <c r="H1616" i="2"/>
  <c r="F1617" i="2"/>
  <c r="G1617" i="2"/>
  <c r="H1617" i="2"/>
  <c r="F1618" i="2"/>
  <c r="G1618" i="2"/>
  <c r="H1618" i="2"/>
  <c r="F1619" i="2"/>
  <c r="G1619" i="2"/>
  <c r="H1619" i="2"/>
  <c r="F1620" i="2"/>
  <c r="G1620" i="2"/>
  <c r="H1620" i="2"/>
  <c r="F1621" i="2"/>
  <c r="G1621" i="2"/>
  <c r="H1621" i="2"/>
  <c r="F1622" i="2"/>
  <c r="G1622" i="2"/>
  <c r="H1622" i="2"/>
  <c r="F1623" i="2"/>
  <c r="G1623" i="2"/>
  <c r="H1623" i="2"/>
  <c r="F1624" i="2"/>
  <c r="G1624" i="2"/>
  <c r="H1624" i="2"/>
  <c r="F1625" i="2"/>
  <c r="G1625" i="2"/>
  <c r="H1625" i="2"/>
  <c r="F1626" i="2"/>
  <c r="G1626" i="2"/>
  <c r="H1626" i="2"/>
  <c r="F1627" i="2"/>
  <c r="G1627" i="2"/>
  <c r="H1627" i="2"/>
  <c r="F1628" i="2"/>
  <c r="G1628" i="2"/>
  <c r="H1628" i="2"/>
  <c r="F1629" i="2"/>
  <c r="G1629" i="2"/>
  <c r="H1629" i="2"/>
  <c r="F1630" i="2"/>
  <c r="G1630" i="2"/>
  <c r="H1630" i="2"/>
  <c r="F1631" i="2"/>
  <c r="G1631" i="2"/>
  <c r="H1631" i="2"/>
  <c r="F1632" i="2"/>
  <c r="G1632" i="2"/>
  <c r="H1632" i="2"/>
  <c r="F1633" i="2"/>
  <c r="G1633" i="2"/>
  <c r="H1633" i="2"/>
  <c r="F1634" i="2"/>
  <c r="G1634" i="2"/>
  <c r="H1634" i="2"/>
  <c r="F1635" i="2"/>
  <c r="G1635" i="2"/>
  <c r="H1635" i="2"/>
  <c r="F1636" i="2"/>
  <c r="G1636" i="2"/>
  <c r="H1636" i="2"/>
  <c r="F1637" i="2"/>
  <c r="G1637" i="2"/>
  <c r="H1637" i="2"/>
  <c r="F1638" i="2"/>
  <c r="G1638" i="2"/>
  <c r="H1638" i="2"/>
  <c r="F1639" i="2"/>
  <c r="G1639" i="2"/>
  <c r="H1639" i="2"/>
  <c r="F1640" i="2"/>
  <c r="G1640" i="2"/>
  <c r="H1640" i="2"/>
  <c r="F1641" i="2"/>
  <c r="G1641" i="2"/>
  <c r="H1641" i="2"/>
  <c r="F1642" i="2"/>
  <c r="G1642" i="2"/>
  <c r="H1642" i="2"/>
  <c r="F1643" i="2"/>
  <c r="G1643" i="2"/>
  <c r="H1643" i="2"/>
  <c r="F1644" i="2"/>
  <c r="G1644" i="2"/>
  <c r="H1644" i="2"/>
  <c r="F1645" i="2"/>
  <c r="G1645" i="2"/>
  <c r="H1645" i="2"/>
  <c r="F1646" i="2"/>
  <c r="G1646" i="2"/>
  <c r="H1646" i="2"/>
  <c r="F1647" i="2"/>
  <c r="G1647" i="2"/>
  <c r="H1647" i="2"/>
  <c r="F1648" i="2"/>
  <c r="G1648" i="2"/>
  <c r="H1648" i="2"/>
  <c r="F1649" i="2"/>
  <c r="G1649" i="2"/>
  <c r="H1649" i="2"/>
  <c r="F1650" i="2"/>
  <c r="G1650" i="2"/>
  <c r="H1650" i="2"/>
  <c r="F1651" i="2"/>
  <c r="G1651" i="2"/>
  <c r="H1651" i="2"/>
  <c r="F1652" i="2"/>
  <c r="G1652" i="2"/>
  <c r="H1652" i="2"/>
  <c r="F1653" i="2"/>
  <c r="G1653" i="2"/>
  <c r="H1653" i="2"/>
  <c r="F1654" i="2"/>
  <c r="G1654" i="2"/>
  <c r="H1654" i="2"/>
  <c r="F1655" i="2"/>
  <c r="G1655" i="2"/>
  <c r="H1655" i="2"/>
  <c r="F1656" i="2"/>
  <c r="G1656" i="2"/>
  <c r="H1656" i="2"/>
  <c r="F1657" i="2"/>
  <c r="G1657" i="2"/>
  <c r="H1657" i="2"/>
  <c r="F1658" i="2"/>
  <c r="G1658" i="2"/>
  <c r="H1658" i="2"/>
  <c r="F1659" i="2"/>
  <c r="G1659" i="2"/>
  <c r="H1659" i="2"/>
  <c r="F1660" i="2"/>
  <c r="G1660" i="2"/>
  <c r="H1660" i="2"/>
  <c r="F1661" i="2"/>
  <c r="G1661" i="2"/>
  <c r="H1661" i="2"/>
  <c r="F1662" i="2"/>
  <c r="G1662" i="2"/>
  <c r="H1662" i="2"/>
  <c r="F1663" i="2"/>
  <c r="G1663" i="2"/>
  <c r="H1663" i="2"/>
  <c r="F1664" i="2"/>
  <c r="G1664" i="2"/>
  <c r="H1664" i="2"/>
  <c r="F1665" i="2"/>
  <c r="G1665" i="2"/>
  <c r="H1665" i="2"/>
  <c r="F1666" i="2"/>
  <c r="G1666" i="2"/>
  <c r="H1666" i="2"/>
  <c r="F1667" i="2"/>
  <c r="G1667" i="2"/>
  <c r="H1667" i="2"/>
  <c r="F1668" i="2"/>
  <c r="G1668" i="2"/>
  <c r="H1668" i="2"/>
  <c r="F1669" i="2"/>
  <c r="G1669" i="2"/>
  <c r="H1669" i="2"/>
  <c r="F1670" i="2"/>
  <c r="G1670" i="2"/>
  <c r="H1670" i="2"/>
  <c r="F1671" i="2"/>
  <c r="G1671" i="2"/>
  <c r="H1671" i="2"/>
  <c r="F1672" i="2"/>
  <c r="G1672" i="2"/>
  <c r="H1672" i="2"/>
  <c r="F1673" i="2"/>
  <c r="G1673" i="2"/>
  <c r="H1673" i="2"/>
  <c r="F1674" i="2"/>
  <c r="G1674" i="2"/>
  <c r="H1674" i="2"/>
  <c r="F1675" i="2"/>
  <c r="G1675" i="2"/>
  <c r="H1675" i="2"/>
  <c r="F1676" i="2"/>
  <c r="G1676" i="2"/>
  <c r="H1676" i="2"/>
  <c r="F1677" i="2"/>
  <c r="G1677" i="2"/>
  <c r="H1677" i="2"/>
  <c r="F1678" i="2"/>
  <c r="G1678" i="2"/>
  <c r="H1678" i="2"/>
  <c r="F1679" i="2"/>
  <c r="G1679" i="2"/>
  <c r="H1679" i="2"/>
  <c r="F1680" i="2"/>
  <c r="G1680" i="2"/>
  <c r="H1680" i="2"/>
  <c r="F1681" i="2"/>
  <c r="G1681" i="2"/>
  <c r="H1681" i="2"/>
  <c r="F1682" i="2"/>
  <c r="G1682" i="2"/>
  <c r="H1682" i="2"/>
  <c r="F1683" i="2"/>
  <c r="G1683" i="2"/>
  <c r="H1683" i="2"/>
  <c r="F1684" i="2"/>
  <c r="G1684" i="2"/>
  <c r="H1684" i="2"/>
  <c r="F1685" i="2"/>
  <c r="G1685" i="2"/>
  <c r="H1685" i="2"/>
  <c r="F1686" i="2"/>
  <c r="G1686" i="2"/>
  <c r="H1686" i="2"/>
  <c r="F1687" i="2"/>
  <c r="G1687" i="2"/>
  <c r="H1687" i="2"/>
  <c r="F1688" i="2"/>
  <c r="G1688" i="2"/>
  <c r="H1688" i="2"/>
  <c r="F1689" i="2"/>
  <c r="G1689" i="2"/>
  <c r="H1689" i="2"/>
  <c r="F1690" i="2"/>
  <c r="G1690" i="2"/>
  <c r="H1690" i="2"/>
  <c r="F1691" i="2"/>
  <c r="G1691" i="2"/>
  <c r="H1691" i="2"/>
  <c r="F1692" i="2"/>
  <c r="G1692" i="2"/>
  <c r="H1692" i="2"/>
  <c r="F1693" i="2"/>
  <c r="G1693" i="2"/>
  <c r="H1693" i="2"/>
  <c r="F1694" i="2"/>
  <c r="G1694" i="2"/>
  <c r="H1694" i="2"/>
  <c r="F1695" i="2"/>
  <c r="G1695" i="2"/>
  <c r="H1695" i="2"/>
  <c r="F1696" i="2"/>
  <c r="G1696" i="2"/>
  <c r="H1696" i="2"/>
  <c r="F1697" i="2"/>
  <c r="G1697" i="2"/>
  <c r="H1697" i="2"/>
  <c r="F1698" i="2"/>
  <c r="G1698" i="2"/>
  <c r="H1698" i="2"/>
  <c r="F1699" i="2"/>
  <c r="G1699" i="2"/>
  <c r="H1699" i="2"/>
  <c r="F1700" i="2"/>
  <c r="G1700" i="2"/>
  <c r="H1700" i="2"/>
  <c r="F1701" i="2"/>
  <c r="G1701" i="2"/>
  <c r="H1701" i="2"/>
  <c r="F1702" i="2"/>
  <c r="G1702" i="2"/>
  <c r="H1702" i="2"/>
  <c r="F1703" i="2"/>
  <c r="G1703" i="2"/>
  <c r="H1703" i="2"/>
  <c r="F1704" i="2"/>
  <c r="G1704" i="2"/>
  <c r="H1704" i="2"/>
  <c r="F1705" i="2"/>
  <c r="G1705" i="2"/>
  <c r="H1705" i="2"/>
  <c r="F1706" i="2"/>
  <c r="G1706" i="2"/>
  <c r="H1706" i="2"/>
  <c r="F1707" i="2"/>
  <c r="G1707" i="2"/>
  <c r="H1707" i="2"/>
  <c r="F1708" i="2"/>
  <c r="G1708" i="2"/>
  <c r="H1708" i="2"/>
  <c r="F1709" i="2"/>
  <c r="G1709" i="2"/>
  <c r="H1709" i="2"/>
  <c r="F1710" i="2"/>
  <c r="G1710" i="2"/>
  <c r="H1710" i="2"/>
  <c r="F1711" i="2"/>
  <c r="G1711" i="2"/>
  <c r="H1711" i="2"/>
  <c r="F1712" i="2"/>
  <c r="G1712" i="2"/>
  <c r="H1712" i="2"/>
  <c r="F1713" i="2"/>
  <c r="G1713" i="2"/>
  <c r="H1713" i="2"/>
  <c r="F1714" i="2"/>
  <c r="G1714" i="2"/>
  <c r="H1714" i="2"/>
  <c r="F1715" i="2"/>
  <c r="G1715" i="2"/>
  <c r="H1715" i="2"/>
  <c r="F1716" i="2"/>
  <c r="G1716" i="2"/>
  <c r="H1716" i="2"/>
  <c r="F1717" i="2"/>
  <c r="G1717" i="2"/>
  <c r="H1717" i="2"/>
  <c r="F1718" i="2"/>
  <c r="G1718" i="2"/>
  <c r="H1718" i="2"/>
  <c r="F1719" i="2"/>
  <c r="G1719" i="2"/>
  <c r="H1719" i="2"/>
  <c r="F1720" i="2"/>
  <c r="G1720" i="2"/>
  <c r="H1720" i="2"/>
  <c r="F1721" i="2"/>
  <c r="G1721" i="2"/>
  <c r="H1721" i="2"/>
  <c r="F1722" i="2"/>
  <c r="G1722" i="2"/>
  <c r="H1722" i="2"/>
  <c r="F1723" i="2"/>
  <c r="G1723" i="2"/>
  <c r="H1723" i="2"/>
  <c r="F1724" i="2"/>
  <c r="G1724" i="2"/>
  <c r="H1724" i="2"/>
  <c r="F1725" i="2"/>
  <c r="G1725" i="2"/>
  <c r="H1725" i="2"/>
  <c r="F1726" i="2"/>
  <c r="G1726" i="2"/>
  <c r="H1726" i="2"/>
  <c r="F1727" i="2"/>
  <c r="G1727" i="2"/>
  <c r="H1727" i="2"/>
  <c r="F1728" i="2"/>
  <c r="G1728" i="2"/>
  <c r="H1728" i="2"/>
  <c r="F1729" i="2"/>
  <c r="G1729" i="2"/>
  <c r="H1729" i="2"/>
  <c r="F1730" i="2"/>
  <c r="G1730" i="2"/>
  <c r="H1730" i="2"/>
  <c r="F1731" i="2"/>
  <c r="G1731" i="2"/>
  <c r="H1731" i="2"/>
  <c r="F1732" i="2"/>
  <c r="G1732" i="2"/>
  <c r="H1732" i="2"/>
  <c r="F1733" i="2"/>
  <c r="G1733" i="2"/>
  <c r="H1733" i="2"/>
  <c r="F1734" i="2"/>
  <c r="G1734" i="2"/>
  <c r="H1734" i="2"/>
  <c r="F1735" i="2"/>
  <c r="G1735" i="2"/>
  <c r="H1735" i="2"/>
  <c r="F1736" i="2"/>
  <c r="G1736" i="2"/>
  <c r="H1736" i="2"/>
  <c r="F1737" i="2"/>
  <c r="G1737" i="2"/>
  <c r="H1737" i="2"/>
  <c r="F1738" i="2"/>
  <c r="G1738" i="2"/>
  <c r="H1738" i="2"/>
  <c r="F1739" i="2"/>
  <c r="G1739" i="2"/>
  <c r="H1739" i="2"/>
  <c r="F1740" i="2"/>
  <c r="G1740" i="2"/>
  <c r="H1740" i="2"/>
  <c r="F1741" i="2"/>
  <c r="G1741" i="2"/>
  <c r="H1741" i="2"/>
  <c r="F1742" i="2"/>
  <c r="G1742" i="2"/>
  <c r="H1742" i="2"/>
  <c r="F1743" i="2"/>
  <c r="G1743" i="2"/>
  <c r="H1743" i="2"/>
  <c r="F1744" i="2"/>
  <c r="G1744" i="2"/>
  <c r="H1744" i="2"/>
  <c r="F1745" i="2"/>
  <c r="G1745" i="2"/>
  <c r="H1745" i="2"/>
  <c r="F1746" i="2"/>
  <c r="G1746" i="2"/>
  <c r="H1746" i="2"/>
  <c r="F1747" i="2"/>
  <c r="G1747" i="2"/>
  <c r="H1747" i="2"/>
  <c r="F1748" i="2"/>
  <c r="G1748" i="2"/>
  <c r="H1748" i="2"/>
  <c r="F1749" i="2"/>
  <c r="G1749" i="2"/>
  <c r="H1749" i="2"/>
  <c r="F1750" i="2"/>
  <c r="G1750" i="2"/>
  <c r="H1750" i="2"/>
  <c r="F1751" i="2"/>
  <c r="G1751" i="2"/>
  <c r="H1751" i="2"/>
  <c r="F1752" i="2"/>
  <c r="G1752" i="2"/>
  <c r="H1752" i="2"/>
  <c r="F1753" i="2"/>
  <c r="G1753" i="2"/>
  <c r="H1753" i="2"/>
  <c r="F1754" i="2"/>
  <c r="G1754" i="2"/>
  <c r="H1754" i="2"/>
  <c r="F1755" i="2"/>
  <c r="G1755" i="2"/>
  <c r="H1755" i="2"/>
  <c r="F1756" i="2"/>
  <c r="G1756" i="2"/>
  <c r="H1756" i="2"/>
  <c r="F1757" i="2"/>
  <c r="G1757" i="2"/>
  <c r="H1757" i="2"/>
  <c r="F1758" i="2"/>
  <c r="G1758" i="2"/>
  <c r="H1758" i="2"/>
  <c r="F1759" i="2"/>
  <c r="G1759" i="2"/>
  <c r="H1759" i="2"/>
  <c r="F1760" i="2"/>
  <c r="G1760" i="2"/>
  <c r="H1760" i="2"/>
  <c r="F1761" i="2"/>
  <c r="G1761" i="2"/>
  <c r="H1761" i="2"/>
  <c r="F1762" i="2"/>
  <c r="G1762" i="2"/>
  <c r="H1762" i="2"/>
  <c r="F1763" i="2"/>
  <c r="G1763" i="2"/>
  <c r="H1763" i="2"/>
  <c r="F1764" i="2"/>
  <c r="G1764" i="2"/>
  <c r="H1764" i="2"/>
  <c r="F1765" i="2"/>
  <c r="G1765" i="2"/>
  <c r="H1765" i="2"/>
  <c r="F1766" i="2"/>
  <c r="G1766" i="2"/>
  <c r="H1766" i="2"/>
  <c r="F1767" i="2"/>
  <c r="G1767" i="2"/>
  <c r="H1767" i="2"/>
  <c r="F1768" i="2"/>
  <c r="G1768" i="2"/>
  <c r="H1768" i="2"/>
  <c r="F1769" i="2"/>
  <c r="G1769" i="2"/>
  <c r="H1769" i="2"/>
  <c r="F1770" i="2"/>
  <c r="G1770" i="2"/>
  <c r="H1770" i="2"/>
  <c r="F1771" i="2"/>
  <c r="G1771" i="2"/>
  <c r="H1771" i="2"/>
  <c r="F1772" i="2"/>
  <c r="G1772" i="2"/>
  <c r="H1772" i="2"/>
  <c r="F1773" i="2"/>
  <c r="G1773" i="2"/>
  <c r="H1773" i="2"/>
  <c r="F1774" i="2"/>
  <c r="G1774" i="2"/>
  <c r="H1774" i="2"/>
  <c r="F1775" i="2"/>
  <c r="G1775" i="2"/>
  <c r="H1775" i="2"/>
  <c r="F1776" i="2"/>
  <c r="G1776" i="2"/>
  <c r="H1776" i="2"/>
  <c r="F1777" i="2"/>
  <c r="G1777" i="2"/>
  <c r="H1777" i="2"/>
  <c r="F1778" i="2"/>
  <c r="G1778" i="2"/>
  <c r="H1778" i="2"/>
  <c r="F1779" i="2"/>
  <c r="G1779" i="2"/>
  <c r="H1779" i="2"/>
  <c r="F1780" i="2"/>
  <c r="G1780" i="2"/>
  <c r="H1780" i="2"/>
  <c r="F1781" i="2"/>
  <c r="G1781" i="2"/>
  <c r="H1781" i="2"/>
  <c r="F1782" i="2"/>
  <c r="G1782" i="2"/>
  <c r="H1782" i="2"/>
  <c r="F1783" i="2"/>
  <c r="G1783" i="2"/>
  <c r="H1783" i="2"/>
  <c r="F1784" i="2"/>
  <c r="G1784" i="2"/>
  <c r="H1784" i="2"/>
  <c r="F1785" i="2"/>
  <c r="G1785" i="2"/>
  <c r="H1785" i="2"/>
  <c r="F1786" i="2"/>
  <c r="G1786" i="2"/>
  <c r="H1786" i="2"/>
  <c r="F1787" i="2"/>
  <c r="G1787" i="2"/>
  <c r="H1787" i="2"/>
  <c r="F1788" i="2"/>
  <c r="G1788" i="2"/>
  <c r="H1788" i="2"/>
  <c r="F1789" i="2"/>
  <c r="G1789" i="2"/>
  <c r="H1789" i="2"/>
  <c r="F1790" i="2"/>
  <c r="G1790" i="2"/>
  <c r="H1790" i="2"/>
  <c r="F1791" i="2"/>
  <c r="G1791" i="2"/>
  <c r="H1791" i="2"/>
  <c r="F1792" i="2"/>
  <c r="G1792" i="2"/>
  <c r="H1792" i="2"/>
  <c r="F1793" i="2"/>
  <c r="G1793" i="2"/>
  <c r="H1793" i="2"/>
  <c r="F1794" i="2"/>
  <c r="G1794" i="2"/>
  <c r="H1794" i="2"/>
  <c r="F1795" i="2"/>
  <c r="G1795" i="2"/>
  <c r="H1795" i="2"/>
  <c r="F1796" i="2"/>
  <c r="G1796" i="2"/>
  <c r="H1796" i="2"/>
  <c r="F1797" i="2"/>
  <c r="G1797" i="2"/>
  <c r="H1797" i="2"/>
  <c r="F1798" i="2"/>
  <c r="G1798" i="2"/>
  <c r="H1798" i="2"/>
  <c r="F1799" i="2"/>
  <c r="G1799" i="2"/>
  <c r="H1799" i="2"/>
  <c r="F1800" i="2"/>
  <c r="G1800" i="2"/>
  <c r="H1800" i="2"/>
  <c r="F1801" i="2"/>
  <c r="G1801" i="2"/>
  <c r="H1801" i="2"/>
  <c r="F1802" i="2"/>
  <c r="G1802" i="2"/>
  <c r="H1802" i="2"/>
  <c r="F1803" i="2"/>
  <c r="G1803" i="2"/>
  <c r="H1803" i="2"/>
  <c r="F1804" i="2"/>
  <c r="G1804" i="2"/>
  <c r="H1804" i="2"/>
  <c r="F1805" i="2"/>
  <c r="G1805" i="2"/>
  <c r="H1805" i="2"/>
  <c r="F1806" i="2"/>
  <c r="G1806" i="2"/>
  <c r="H1806" i="2"/>
  <c r="F1807" i="2"/>
  <c r="G1807" i="2"/>
  <c r="H1807" i="2"/>
  <c r="F1808" i="2"/>
  <c r="G1808" i="2"/>
  <c r="H1808" i="2"/>
  <c r="F1809" i="2"/>
  <c r="G1809" i="2"/>
  <c r="H1809" i="2"/>
  <c r="F1810" i="2"/>
  <c r="G1810" i="2"/>
  <c r="H1810" i="2"/>
  <c r="F1811" i="2"/>
  <c r="G1811" i="2"/>
  <c r="H1811" i="2"/>
  <c r="F1812" i="2"/>
  <c r="G1812" i="2"/>
  <c r="H1812" i="2"/>
  <c r="F1813" i="2"/>
  <c r="G1813" i="2"/>
  <c r="H1813" i="2"/>
  <c r="F1814" i="2"/>
  <c r="G1814" i="2"/>
  <c r="H1814" i="2"/>
  <c r="F1815" i="2"/>
  <c r="G1815" i="2"/>
  <c r="H1815" i="2"/>
  <c r="F1816" i="2"/>
  <c r="G1816" i="2"/>
  <c r="H1816" i="2"/>
  <c r="F1817" i="2"/>
  <c r="G1817" i="2"/>
  <c r="H1817" i="2"/>
  <c r="F1818" i="2"/>
  <c r="G1818" i="2"/>
  <c r="H1818" i="2"/>
  <c r="F1819" i="2"/>
  <c r="G1819" i="2"/>
  <c r="H1819" i="2"/>
  <c r="F1820" i="2"/>
  <c r="G1820" i="2"/>
  <c r="H1820" i="2"/>
  <c r="F1821" i="2"/>
  <c r="G1821" i="2"/>
  <c r="H1821" i="2"/>
  <c r="F1822" i="2"/>
  <c r="G1822" i="2"/>
  <c r="H1822" i="2"/>
  <c r="F1823" i="2"/>
  <c r="G1823" i="2"/>
  <c r="H1823" i="2"/>
  <c r="F1824" i="2"/>
  <c r="G1824" i="2"/>
  <c r="H1824" i="2"/>
  <c r="F1825" i="2"/>
  <c r="G1825" i="2"/>
  <c r="H1825" i="2"/>
  <c r="F1826" i="2"/>
  <c r="G1826" i="2"/>
  <c r="H1826" i="2"/>
  <c r="F1827" i="2"/>
  <c r="G1827" i="2"/>
  <c r="H1827" i="2"/>
  <c r="F1828" i="2"/>
  <c r="G1828" i="2"/>
  <c r="H1828" i="2"/>
  <c r="F1829" i="2"/>
  <c r="G1829" i="2"/>
  <c r="H1829" i="2"/>
  <c r="F1830" i="2"/>
  <c r="G1830" i="2"/>
  <c r="H1830" i="2"/>
  <c r="F1831" i="2"/>
  <c r="G1831" i="2"/>
  <c r="H1831" i="2"/>
  <c r="F1832" i="2"/>
  <c r="G1832" i="2"/>
  <c r="H1832" i="2"/>
  <c r="F1833" i="2"/>
  <c r="G1833" i="2"/>
  <c r="H1833" i="2"/>
  <c r="F1834" i="2"/>
  <c r="G1834" i="2"/>
  <c r="H1834" i="2"/>
  <c r="F1835" i="2"/>
  <c r="G1835" i="2"/>
  <c r="H1835" i="2"/>
  <c r="F1836" i="2"/>
  <c r="G1836" i="2"/>
  <c r="H1836" i="2"/>
  <c r="F1837" i="2"/>
  <c r="G1837" i="2"/>
  <c r="H1837" i="2"/>
  <c r="F1838" i="2"/>
  <c r="G1838" i="2"/>
  <c r="H1838" i="2"/>
  <c r="F1839" i="2"/>
  <c r="G1839" i="2"/>
  <c r="H1839" i="2"/>
  <c r="F1840" i="2"/>
  <c r="G1840" i="2"/>
  <c r="H1840" i="2"/>
  <c r="F1841" i="2"/>
  <c r="G1841" i="2"/>
  <c r="H1841" i="2"/>
  <c r="F1842" i="2"/>
  <c r="G1842" i="2"/>
  <c r="H1842" i="2"/>
  <c r="F1843" i="2"/>
  <c r="G1843" i="2"/>
  <c r="H1843" i="2"/>
  <c r="F1844" i="2"/>
  <c r="G1844" i="2"/>
  <c r="H1844" i="2"/>
  <c r="F1845" i="2"/>
  <c r="G1845" i="2"/>
  <c r="H1845" i="2"/>
  <c r="F1846" i="2"/>
  <c r="G1846" i="2"/>
  <c r="H1846" i="2"/>
  <c r="F1847" i="2"/>
  <c r="G1847" i="2"/>
  <c r="H1847" i="2"/>
  <c r="F1848" i="2"/>
  <c r="G1848" i="2"/>
  <c r="H1848" i="2"/>
  <c r="F1849" i="2"/>
  <c r="G1849" i="2"/>
  <c r="H1849" i="2"/>
  <c r="F1850" i="2"/>
  <c r="G1850" i="2"/>
  <c r="H1850" i="2"/>
  <c r="F1851" i="2"/>
  <c r="G1851" i="2"/>
  <c r="H1851" i="2"/>
  <c r="F1852" i="2"/>
  <c r="G1852" i="2"/>
  <c r="H1852" i="2"/>
  <c r="F1853" i="2"/>
  <c r="G1853" i="2"/>
  <c r="H1853" i="2"/>
  <c r="F1854" i="2"/>
  <c r="G1854" i="2"/>
  <c r="H1854" i="2"/>
  <c r="F1855" i="2"/>
  <c r="G1855" i="2"/>
  <c r="H1855" i="2"/>
  <c r="F1856" i="2"/>
  <c r="G1856" i="2"/>
  <c r="H1856" i="2"/>
  <c r="F1857" i="2"/>
  <c r="G1857" i="2"/>
  <c r="H1857" i="2"/>
  <c r="F1858" i="2"/>
  <c r="G1858" i="2"/>
  <c r="H1858" i="2"/>
  <c r="F1859" i="2"/>
  <c r="G1859" i="2"/>
  <c r="H1859" i="2"/>
  <c r="F1860" i="2"/>
  <c r="G1860" i="2"/>
  <c r="H1860" i="2"/>
  <c r="F1861" i="2"/>
  <c r="G1861" i="2"/>
  <c r="H1861" i="2"/>
  <c r="F1862" i="2"/>
  <c r="G1862" i="2"/>
  <c r="H1862" i="2"/>
  <c r="F1863" i="2"/>
  <c r="G1863" i="2"/>
  <c r="H1863" i="2"/>
  <c r="F1864" i="2"/>
  <c r="G1864" i="2"/>
  <c r="H1864" i="2"/>
  <c r="F1865" i="2"/>
  <c r="G1865" i="2"/>
  <c r="H1865" i="2"/>
  <c r="F1866" i="2"/>
  <c r="G1866" i="2"/>
  <c r="H1866" i="2"/>
  <c r="F1867" i="2"/>
  <c r="G1867" i="2"/>
  <c r="H1867" i="2"/>
  <c r="F1868" i="2"/>
  <c r="G1868" i="2"/>
  <c r="H1868" i="2"/>
  <c r="F1869" i="2"/>
  <c r="G1869" i="2"/>
  <c r="H1869" i="2"/>
  <c r="F1870" i="2"/>
  <c r="G1870" i="2"/>
  <c r="H1870" i="2"/>
  <c r="F1871" i="2"/>
  <c r="G1871" i="2"/>
  <c r="H1871" i="2"/>
  <c r="F1872" i="2"/>
  <c r="G1872" i="2"/>
  <c r="H1872" i="2"/>
  <c r="F1873" i="2"/>
  <c r="G1873" i="2"/>
  <c r="H1873" i="2"/>
  <c r="F1874" i="2"/>
  <c r="G1874" i="2"/>
  <c r="H1874" i="2"/>
  <c r="F1875" i="2"/>
  <c r="G1875" i="2"/>
  <c r="H1875" i="2"/>
  <c r="F1876" i="2"/>
  <c r="G1876" i="2"/>
  <c r="H1876" i="2"/>
  <c r="F1877" i="2"/>
  <c r="G1877" i="2"/>
  <c r="H1877" i="2"/>
  <c r="F1878" i="2"/>
  <c r="G1878" i="2"/>
  <c r="H1878" i="2"/>
  <c r="F1879" i="2"/>
  <c r="G1879" i="2"/>
  <c r="H1879" i="2"/>
  <c r="F1880" i="2"/>
  <c r="G1880" i="2"/>
  <c r="H1880" i="2"/>
  <c r="F1881" i="2"/>
  <c r="G1881" i="2"/>
  <c r="H1881" i="2"/>
  <c r="F1882" i="2"/>
  <c r="G1882" i="2"/>
  <c r="H1882" i="2"/>
  <c r="F1883" i="2"/>
  <c r="G1883" i="2"/>
  <c r="H1883" i="2"/>
  <c r="F1884" i="2"/>
  <c r="G1884" i="2"/>
  <c r="H1884" i="2"/>
  <c r="F1885" i="2"/>
  <c r="G1885" i="2"/>
  <c r="H1885" i="2"/>
  <c r="F1886" i="2"/>
  <c r="G1886" i="2"/>
  <c r="H1886" i="2"/>
  <c r="F1887" i="2"/>
  <c r="G1887" i="2"/>
  <c r="H1887" i="2"/>
  <c r="F1888" i="2"/>
  <c r="G1888" i="2"/>
  <c r="H1888" i="2"/>
  <c r="F1889" i="2"/>
  <c r="G1889" i="2"/>
  <c r="H1889" i="2"/>
  <c r="F1890" i="2"/>
  <c r="G1890" i="2"/>
  <c r="H1890" i="2"/>
  <c r="F1891" i="2"/>
  <c r="G1891" i="2"/>
  <c r="H1891" i="2"/>
  <c r="F1892" i="2"/>
  <c r="G1892" i="2"/>
  <c r="H1892" i="2"/>
  <c r="F1893" i="2"/>
  <c r="G1893" i="2"/>
  <c r="H1893" i="2"/>
  <c r="F1894" i="2"/>
  <c r="G1894" i="2"/>
  <c r="H1894" i="2"/>
  <c r="F1895" i="2"/>
  <c r="G1895" i="2"/>
  <c r="H1895" i="2"/>
  <c r="F1896" i="2"/>
  <c r="G1896" i="2"/>
  <c r="H1896" i="2"/>
  <c r="F1897" i="2"/>
  <c r="G1897" i="2"/>
  <c r="H1897" i="2"/>
  <c r="F1898" i="2"/>
  <c r="G1898" i="2"/>
  <c r="H1898" i="2"/>
  <c r="F1899" i="2"/>
  <c r="G1899" i="2"/>
  <c r="H1899" i="2"/>
  <c r="F1900" i="2"/>
  <c r="G1900" i="2"/>
  <c r="H1900" i="2"/>
  <c r="F1901" i="2"/>
  <c r="G1901" i="2"/>
  <c r="H1901" i="2"/>
  <c r="F1902" i="2"/>
  <c r="G1902" i="2"/>
  <c r="H1902" i="2"/>
  <c r="F1903" i="2"/>
  <c r="G1903" i="2"/>
  <c r="H1903" i="2"/>
  <c r="F1904" i="2"/>
  <c r="G1904" i="2"/>
  <c r="H1904" i="2"/>
  <c r="F1905" i="2"/>
  <c r="G1905" i="2"/>
  <c r="H1905" i="2"/>
  <c r="F1906" i="2"/>
  <c r="G1906" i="2"/>
  <c r="H1906" i="2"/>
  <c r="F1907" i="2"/>
  <c r="G1907" i="2"/>
  <c r="H1907" i="2"/>
  <c r="F1908" i="2"/>
  <c r="G1908" i="2"/>
  <c r="H1908" i="2"/>
  <c r="F1909" i="2"/>
  <c r="G1909" i="2"/>
  <c r="H1909" i="2"/>
  <c r="F1910" i="2"/>
  <c r="G1910" i="2"/>
  <c r="H1910" i="2"/>
  <c r="F1911" i="2"/>
  <c r="G1911" i="2"/>
  <c r="H1911" i="2"/>
  <c r="F1912" i="2"/>
  <c r="G1912" i="2"/>
  <c r="H1912" i="2"/>
  <c r="F1913" i="2"/>
  <c r="G1913" i="2"/>
  <c r="H1913" i="2"/>
  <c r="F1914" i="2"/>
  <c r="G1914" i="2"/>
  <c r="H1914" i="2"/>
  <c r="F1915" i="2"/>
  <c r="G1915" i="2"/>
  <c r="H1915" i="2"/>
  <c r="F1916" i="2"/>
  <c r="G1916" i="2"/>
  <c r="H1916" i="2"/>
  <c r="F1917" i="2"/>
  <c r="G1917" i="2"/>
  <c r="H1917" i="2"/>
  <c r="F1918" i="2"/>
  <c r="G1918" i="2"/>
  <c r="H1918" i="2"/>
  <c r="F1919" i="2"/>
  <c r="G1919" i="2"/>
  <c r="H1919" i="2"/>
  <c r="F1920" i="2"/>
  <c r="G1920" i="2"/>
  <c r="H1920" i="2"/>
  <c r="F1921" i="2"/>
  <c r="G1921" i="2"/>
  <c r="H1921" i="2"/>
  <c r="F1922" i="2"/>
  <c r="G1922" i="2"/>
  <c r="H1922" i="2"/>
  <c r="F1923" i="2"/>
  <c r="G1923" i="2"/>
  <c r="H1923" i="2"/>
  <c r="F1924" i="2"/>
  <c r="G1924" i="2"/>
  <c r="H1924" i="2"/>
  <c r="F1925" i="2"/>
  <c r="G1925" i="2"/>
  <c r="H1925" i="2"/>
  <c r="F1926" i="2"/>
  <c r="G1926" i="2"/>
  <c r="H1926" i="2"/>
  <c r="F1927" i="2"/>
  <c r="G1927" i="2"/>
  <c r="H1927" i="2"/>
  <c r="F1928" i="2"/>
  <c r="G1928" i="2"/>
  <c r="H1928" i="2"/>
  <c r="F1929" i="2"/>
  <c r="G1929" i="2"/>
  <c r="H1929" i="2"/>
  <c r="F1930" i="2"/>
  <c r="G1930" i="2"/>
  <c r="H1930" i="2"/>
  <c r="F1931" i="2"/>
  <c r="G1931" i="2"/>
  <c r="H1931" i="2"/>
  <c r="F1932" i="2"/>
  <c r="G1932" i="2"/>
  <c r="H1932" i="2"/>
  <c r="F1933" i="2"/>
  <c r="G1933" i="2"/>
  <c r="H1933" i="2"/>
  <c r="F1934" i="2"/>
  <c r="G1934" i="2"/>
  <c r="H1934" i="2"/>
  <c r="F1935" i="2"/>
  <c r="G1935" i="2"/>
  <c r="H1935" i="2"/>
  <c r="F1936" i="2"/>
  <c r="G1936" i="2"/>
  <c r="H1936" i="2"/>
  <c r="F1937" i="2"/>
  <c r="G1937" i="2"/>
  <c r="H1937" i="2"/>
  <c r="F1938" i="2"/>
  <c r="G1938" i="2"/>
  <c r="H1938" i="2"/>
  <c r="F1939" i="2"/>
  <c r="G1939" i="2"/>
  <c r="H1939" i="2"/>
  <c r="F1940" i="2"/>
  <c r="G1940" i="2"/>
  <c r="H1940" i="2"/>
  <c r="F1941" i="2"/>
  <c r="G1941" i="2"/>
  <c r="H1941" i="2"/>
  <c r="F1942" i="2"/>
  <c r="G1942" i="2"/>
  <c r="H1942" i="2"/>
  <c r="F1943" i="2"/>
  <c r="G1943" i="2"/>
  <c r="H1943" i="2"/>
  <c r="F1944" i="2"/>
  <c r="G1944" i="2"/>
  <c r="H1944" i="2"/>
  <c r="F1945" i="2"/>
  <c r="G1945" i="2"/>
  <c r="H1945" i="2"/>
  <c r="F1946" i="2"/>
  <c r="G1946" i="2"/>
  <c r="H1946" i="2"/>
  <c r="F1947" i="2"/>
  <c r="G1947" i="2"/>
  <c r="H1947" i="2"/>
  <c r="F1948" i="2"/>
  <c r="G1948" i="2"/>
  <c r="H1948" i="2"/>
  <c r="F1949" i="2"/>
  <c r="G1949" i="2"/>
  <c r="H1949" i="2"/>
  <c r="F1950" i="2"/>
  <c r="G1950" i="2"/>
  <c r="H1950" i="2"/>
  <c r="F1951" i="2"/>
  <c r="G1951" i="2"/>
  <c r="H1951" i="2"/>
  <c r="F1952" i="2"/>
  <c r="G1952" i="2"/>
  <c r="H1952" i="2"/>
  <c r="F1953" i="2"/>
  <c r="G1953" i="2"/>
  <c r="H1953" i="2"/>
  <c r="F1954" i="2"/>
  <c r="G1954" i="2"/>
  <c r="H1954" i="2"/>
  <c r="F1955" i="2"/>
  <c r="G1955" i="2"/>
  <c r="H1955" i="2"/>
  <c r="F1956" i="2"/>
  <c r="G1956" i="2"/>
  <c r="H1956" i="2"/>
  <c r="F1957" i="2"/>
  <c r="G1957" i="2"/>
  <c r="H1957" i="2"/>
  <c r="F1958" i="2"/>
  <c r="G1958" i="2"/>
  <c r="H1958" i="2"/>
  <c r="F1959" i="2"/>
  <c r="G1959" i="2"/>
  <c r="H1959" i="2"/>
  <c r="F1960" i="2"/>
  <c r="G1960" i="2"/>
  <c r="H1960" i="2"/>
  <c r="F1961" i="2"/>
  <c r="G1961" i="2"/>
  <c r="H1961" i="2"/>
  <c r="F1962" i="2"/>
  <c r="G1962" i="2"/>
  <c r="H1962" i="2"/>
  <c r="F1963" i="2"/>
  <c r="G1963" i="2"/>
  <c r="H1963" i="2"/>
  <c r="F1964" i="2"/>
  <c r="G1964" i="2"/>
  <c r="H1964" i="2"/>
  <c r="F1965" i="2"/>
  <c r="G1965" i="2"/>
  <c r="H1965" i="2"/>
  <c r="F1966" i="2"/>
  <c r="G1966" i="2"/>
  <c r="H1966" i="2"/>
  <c r="F1967" i="2"/>
  <c r="G1967" i="2"/>
  <c r="H1967" i="2"/>
  <c r="F1968" i="2"/>
  <c r="G1968" i="2"/>
  <c r="H1968" i="2"/>
  <c r="F1969" i="2"/>
  <c r="G1969" i="2"/>
  <c r="H1969" i="2"/>
  <c r="F1970" i="2"/>
  <c r="G1970" i="2"/>
  <c r="H1970" i="2"/>
  <c r="F1971" i="2"/>
  <c r="G1971" i="2"/>
  <c r="H1971" i="2"/>
  <c r="F1972" i="2"/>
  <c r="G1972" i="2"/>
  <c r="H1972" i="2"/>
  <c r="F1973" i="2"/>
  <c r="G1973" i="2"/>
  <c r="H1973" i="2"/>
  <c r="F1974" i="2"/>
  <c r="G1974" i="2"/>
  <c r="H1974" i="2"/>
  <c r="F1975" i="2"/>
  <c r="G1975" i="2"/>
  <c r="H1975" i="2"/>
  <c r="F1976" i="2"/>
  <c r="G1976" i="2"/>
  <c r="H1976" i="2"/>
  <c r="F1977" i="2"/>
  <c r="G1977" i="2"/>
  <c r="H1977" i="2"/>
  <c r="F1978" i="2"/>
  <c r="G1978" i="2"/>
  <c r="H1978" i="2"/>
  <c r="F1979" i="2"/>
  <c r="G1979" i="2"/>
  <c r="H1979" i="2"/>
  <c r="F1980" i="2"/>
  <c r="G1980" i="2"/>
  <c r="H1980" i="2"/>
  <c r="F1981" i="2"/>
  <c r="G1981" i="2"/>
  <c r="H1981" i="2"/>
  <c r="F1982" i="2"/>
  <c r="G1982" i="2"/>
  <c r="H1982" i="2"/>
  <c r="F1983" i="2"/>
  <c r="G1983" i="2"/>
  <c r="H1983" i="2"/>
  <c r="F1984" i="2"/>
  <c r="G1984" i="2"/>
  <c r="H1984" i="2"/>
  <c r="F1985" i="2"/>
  <c r="G1985" i="2"/>
  <c r="H1985" i="2"/>
  <c r="F1986" i="2"/>
  <c r="G1986" i="2"/>
  <c r="H1986" i="2"/>
  <c r="F1987" i="2"/>
  <c r="G1987" i="2"/>
  <c r="H1987" i="2"/>
  <c r="F1988" i="2"/>
  <c r="G1988" i="2"/>
  <c r="H1988" i="2"/>
  <c r="F1989" i="2"/>
  <c r="G1989" i="2"/>
  <c r="H1989" i="2"/>
  <c r="F1990" i="2"/>
  <c r="G1990" i="2"/>
  <c r="H1990" i="2"/>
  <c r="F1991" i="2"/>
  <c r="G1991" i="2"/>
  <c r="H1991" i="2"/>
  <c r="F1992" i="2"/>
  <c r="G1992" i="2"/>
  <c r="H1992" i="2"/>
  <c r="F1993" i="2"/>
  <c r="G1993" i="2"/>
  <c r="H1993" i="2"/>
  <c r="F1994" i="2"/>
  <c r="G1994" i="2"/>
  <c r="H1994" i="2"/>
  <c r="F1995" i="2"/>
  <c r="G1995" i="2"/>
  <c r="H1995" i="2"/>
  <c r="F1996" i="2"/>
  <c r="G1996" i="2"/>
  <c r="H1996" i="2"/>
  <c r="F1997" i="2"/>
  <c r="G1997" i="2"/>
  <c r="H1997" i="2"/>
  <c r="F1998" i="2"/>
  <c r="G1998" i="2"/>
  <c r="H1998" i="2"/>
  <c r="F1999" i="2"/>
  <c r="G1999" i="2"/>
  <c r="H1999" i="2"/>
  <c r="F2000" i="2"/>
  <c r="G2000" i="2"/>
  <c r="H2000" i="2"/>
  <c r="F2001" i="2"/>
  <c r="G2001" i="2"/>
  <c r="H2001" i="2"/>
  <c r="F2002" i="2"/>
  <c r="G2002" i="2"/>
  <c r="H2002" i="2"/>
  <c r="F2003" i="2"/>
  <c r="G2003" i="2"/>
  <c r="H2003" i="2"/>
  <c r="F2004" i="2"/>
  <c r="G2004" i="2"/>
  <c r="H2004" i="2"/>
  <c r="F2005" i="2"/>
  <c r="G2005" i="2"/>
  <c r="H2005" i="2"/>
  <c r="F2006" i="2"/>
  <c r="G2006" i="2"/>
  <c r="H2006" i="2"/>
  <c r="F2007" i="2"/>
  <c r="G2007" i="2"/>
  <c r="H2007" i="2"/>
  <c r="F2008" i="2"/>
  <c r="G2008" i="2"/>
  <c r="H2008" i="2"/>
  <c r="F2009" i="2"/>
  <c r="G2009" i="2"/>
  <c r="H2009" i="2"/>
  <c r="F2010" i="2"/>
  <c r="G2010" i="2"/>
  <c r="H2010" i="2"/>
  <c r="F2011" i="2"/>
  <c r="G2011" i="2"/>
  <c r="H2011" i="2"/>
  <c r="F2012" i="2"/>
  <c r="G2012" i="2"/>
  <c r="H2012" i="2"/>
  <c r="F2013" i="2"/>
  <c r="G2013" i="2"/>
  <c r="H2013" i="2"/>
  <c r="F2014" i="2"/>
  <c r="G2014" i="2"/>
  <c r="H2014" i="2"/>
  <c r="F2015" i="2"/>
  <c r="G2015" i="2"/>
  <c r="H2015" i="2"/>
  <c r="F2016" i="2"/>
  <c r="G2016" i="2"/>
  <c r="H2016" i="2"/>
  <c r="F2017" i="2"/>
  <c r="G2017" i="2"/>
  <c r="H2017" i="2"/>
  <c r="F2018" i="2"/>
  <c r="G2018" i="2"/>
  <c r="H2018" i="2"/>
  <c r="F2019" i="2"/>
  <c r="G2019" i="2"/>
  <c r="H2019" i="2"/>
  <c r="F2020" i="2"/>
  <c r="G2020" i="2"/>
  <c r="H2020" i="2"/>
  <c r="F2021" i="2"/>
  <c r="G2021" i="2"/>
  <c r="H2021" i="2"/>
  <c r="F2022" i="2"/>
  <c r="G2022" i="2"/>
  <c r="H2022" i="2"/>
  <c r="F2023" i="2"/>
  <c r="G2023" i="2"/>
  <c r="H2023" i="2"/>
  <c r="F2024" i="2"/>
  <c r="G2024" i="2"/>
  <c r="H2024" i="2"/>
  <c r="F2025" i="2"/>
  <c r="G2025" i="2"/>
  <c r="H2025" i="2"/>
  <c r="F2026" i="2"/>
  <c r="G2026" i="2"/>
  <c r="H2026" i="2"/>
  <c r="F2027" i="2"/>
  <c r="G2027" i="2"/>
  <c r="H2027" i="2"/>
  <c r="F2028" i="2"/>
  <c r="G2028" i="2"/>
  <c r="H2028" i="2"/>
  <c r="F2029" i="2"/>
  <c r="G2029" i="2"/>
  <c r="H2029" i="2"/>
  <c r="F2030" i="2"/>
  <c r="G2030" i="2"/>
  <c r="H2030" i="2"/>
  <c r="F2031" i="2"/>
  <c r="G2031" i="2"/>
  <c r="H2031" i="2"/>
  <c r="F2032" i="2"/>
  <c r="G2032" i="2"/>
  <c r="H2032" i="2"/>
  <c r="F2033" i="2"/>
  <c r="G2033" i="2"/>
  <c r="H2033" i="2"/>
  <c r="F2034" i="2"/>
  <c r="G2034" i="2"/>
  <c r="H2034" i="2"/>
  <c r="F2035" i="2"/>
  <c r="G2035" i="2"/>
  <c r="H2035" i="2"/>
  <c r="F2036" i="2"/>
  <c r="G2036" i="2"/>
  <c r="H2036" i="2"/>
  <c r="F2037" i="2"/>
  <c r="G2037" i="2"/>
  <c r="H2037" i="2"/>
  <c r="F2038" i="2"/>
  <c r="G2038" i="2"/>
  <c r="H2038" i="2"/>
  <c r="F2039" i="2"/>
  <c r="G2039" i="2"/>
  <c r="H2039" i="2"/>
  <c r="F2040" i="2"/>
  <c r="G2040" i="2"/>
  <c r="H2040" i="2"/>
  <c r="F2041" i="2"/>
  <c r="G2041" i="2"/>
  <c r="H2041" i="2"/>
  <c r="F2042" i="2"/>
  <c r="G2042" i="2"/>
  <c r="H2042" i="2"/>
  <c r="F2043" i="2"/>
  <c r="G2043" i="2"/>
  <c r="H2043" i="2"/>
  <c r="F2044" i="2"/>
  <c r="G2044" i="2"/>
  <c r="H2044" i="2"/>
  <c r="F2045" i="2"/>
  <c r="G2045" i="2"/>
  <c r="H2045" i="2"/>
  <c r="F2046" i="2"/>
  <c r="G2046" i="2"/>
  <c r="H2046" i="2"/>
  <c r="F2047" i="2"/>
  <c r="G2047" i="2"/>
  <c r="H2047" i="2"/>
  <c r="F2048" i="2"/>
  <c r="G2048" i="2"/>
  <c r="H2048" i="2"/>
  <c r="F2049" i="2"/>
  <c r="G2049" i="2"/>
  <c r="H2049" i="2"/>
  <c r="F2050" i="2"/>
  <c r="G2050" i="2"/>
  <c r="H2050" i="2"/>
  <c r="F2051" i="2"/>
  <c r="G2051" i="2"/>
  <c r="H2051" i="2"/>
  <c r="F2052" i="2"/>
  <c r="G2052" i="2"/>
  <c r="H2052" i="2"/>
  <c r="F2053" i="2"/>
  <c r="G2053" i="2"/>
  <c r="H2053" i="2"/>
  <c r="F2054" i="2"/>
  <c r="G2054" i="2"/>
  <c r="H2054" i="2"/>
  <c r="F2055" i="2"/>
  <c r="G2055" i="2"/>
  <c r="H2055" i="2"/>
  <c r="F2056" i="2"/>
  <c r="G2056" i="2"/>
  <c r="H2056" i="2"/>
  <c r="F2057" i="2"/>
  <c r="G2057" i="2"/>
  <c r="H2057" i="2"/>
  <c r="F2058" i="2"/>
  <c r="G2058" i="2"/>
  <c r="H2058" i="2"/>
  <c r="F2059" i="2"/>
  <c r="G2059" i="2"/>
  <c r="H2059" i="2"/>
  <c r="F2060" i="2"/>
  <c r="G2060" i="2"/>
  <c r="H2060" i="2"/>
  <c r="F2061" i="2"/>
  <c r="G2061" i="2"/>
  <c r="H2061" i="2"/>
  <c r="F2062" i="2"/>
  <c r="G2062" i="2"/>
  <c r="H2062" i="2"/>
  <c r="F2063" i="2"/>
  <c r="G2063" i="2"/>
  <c r="H2063" i="2"/>
  <c r="F2064" i="2"/>
  <c r="G2064" i="2"/>
  <c r="H2064" i="2"/>
  <c r="F2065" i="2"/>
  <c r="G2065" i="2"/>
  <c r="H2065" i="2"/>
  <c r="F2066" i="2"/>
  <c r="G2066" i="2"/>
  <c r="H2066" i="2"/>
  <c r="F2067" i="2"/>
  <c r="G2067" i="2"/>
  <c r="H2067" i="2"/>
  <c r="F2068" i="2"/>
  <c r="G2068" i="2"/>
  <c r="H2068" i="2"/>
  <c r="F2069" i="2"/>
  <c r="G2069" i="2"/>
  <c r="H2069" i="2"/>
  <c r="F2070" i="2"/>
  <c r="G2070" i="2"/>
  <c r="H2070" i="2"/>
  <c r="F2071" i="2"/>
  <c r="G2071" i="2"/>
  <c r="H2071" i="2"/>
  <c r="F2072" i="2"/>
  <c r="G2072" i="2"/>
  <c r="H2072" i="2"/>
  <c r="F2073" i="2"/>
  <c r="G2073" i="2"/>
  <c r="H2073" i="2"/>
  <c r="F2074" i="2"/>
  <c r="G2074" i="2"/>
  <c r="H2074" i="2"/>
  <c r="F2075" i="2"/>
  <c r="G2075" i="2"/>
  <c r="H2075" i="2"/>
  <c r="F2076" i="2"/>
  <c r="G2076" i="2"/>
  <c r="H2076" i="2"/>
  <c r="F2077" i="2"/>
  <c r="G2077" i="2"/>
  <c r="H2077" i="2"/>
  <c r="F2078" i="2"/>
  <c r="G2078" i="2"/>
  <c r="H2078" i="2"/>
  <c r="F2079" i="2"/>
  <c r="G2079" i="2"/>
  <c r="H2079" i="2"/>
  <c r="F2080" i="2"/>
  <c r="G2080" i="2"/>
  <c r="H2080" i="2"/>
  <c r="F2081" i="2"/>
  <c r="G2081" i="2"/>
  <c r="H2081" i="2"/>
  <c r="F2082" i="2"/>
  <c r="G2082" i="2"/>
  <c r="H2082" i="2"/>
  <c r="F2083" i="2"/>
  <c r="G2083" i="2"/>
  <c r="H2083" i="2"/>
  <c r="F2084" i="2"/>
  <c r="G2084" i="2"/>
  <c r="H2084" i="2"/>
  <c r="F2085" i="2"/>
  <c r="G2085" i="2"/>
  <c r="H2085" i="2"/>
  <c r="F2086" i="2"/>
  <c r="G2086" i="2"/>
  <c r="H2086" i="2"/>
  <c r="F2087" i="2"/>
  <c r="G2087" i="2"/>
  <c r="H2087" i="2"/>
  <c r="F2088" i="2"/>
  <c r="G2088" i="2"/>
  <c r="H2088" i="2"/>
  <c r="F2089" i="2"/>
  <c r="G2089" i="2"/>
  <c r="H2089" i="2"/>
  <c r="F2090" i="2"/>
  <c r="G2090" i="2"/>
  <c r="H2090" i="2"/>
  <c r="F2091" i="2"/>
  <c r="G2091" i="2"/>
  <c r="H2091" i="2"/>
  <c r="F2092" i="2"/>
  <c r="G2092" i="2"/>
  <c r="H2092" i="2"/>
  <c r="F2093" i="2"/>
  <c r="G2093" i="2"/>
  <c r="H2093" i="2"/>
  <c r="F2094" i="2"/>
  <c r="G2094" i="2"/>
  <c r="H2094" i="2"/>
  <c r="F2095" i="2"/>
  <c r="G2095" i="2"/>
  <c r="H2095" i="2"/>
  <c r="F2096" i="2"/>
  <c r="G2096" i="2"/>
  <c r="H2096" i="2"/>
  <c r="F2097" i="2"/>
  <c r="G2097" i="2"/>
  <c r="H2097" i="2"/>
  <c r="F2098" i="2"/>
  <c r="G2098" i="2"/>
  <c r="H2098" i="2"/>
  <c r="F2099" i="2"/>
  <c r="G2099" i="2"/>
  <c r="H2099" i="2"/>
  <c r="F2100" i="2"/>
  <c r="G2100" i="2"/>
  <c r="H2100" i="2"/>
  <c r="F2101" i="2"/>
  <c r="G2101" i="2"/>
  <c r="H2101" i="2"/>
  <c r="F2102" i="2"/>
  <c r="G2102" i="2"/>
  <c r="H2102" i="2"/>
  <c r="F2103" i="2"/>
  <c r="G2103" i="2"/>
  <c r="H2103" i="2"/>
  <c r="F2104" i="2"/>
  <c r="G2104" i="2"/>
  <c r="H2104" i="2"/>
  <c r="F2105" i="2"/>
  <c r="G2105" i="2"/>
  <c r="H2105" i="2"/>
  <c r="F2106" i="2"/>
  <c r="G2106" i="2"/>
  <c r="H2106" i="2"/>
  <c r="F2107" i="2"/>
  <c r="G2107" i="2"/>
  <c r="H2107" i="2"/>
  <c r="F2108" i="2"/>
  <c r="G2108" i="2"/>
  <c r="H2108" i="2"/>
  <c r="F2109" i="2"/>
  <c r="G2109" i="2"/>
  <c r="H2109" i="2"/>
  <c r="F2110" i="2"/>
  <c r="G2110" i="2"/>
  <c r="H2110" i="2"/>
  <c r="F2111" i="2"/>
  <c r="G2111" i="2"/>
  <c r="H2111" i="2"/>
  <c r="F2112" i="2"/>
  <c r="G2112" i="2"/>
  <c r="H2112" i="2"/>
  <c r="F2113" i="2"/>
  <c r="G2113" i="2"/>
  <c r="H2113" i="2"/>
  <c r="F2114" i="2"/>
  <c r="G2114" i="2"/>
  <c r="H2114" i="2"/>
  <c r="F2115" i="2"/>
  <c r="G2115" i="2"/>
  <c r="H2115" i="2"/>
  <c r="F2116" i="2"/>
  <c r="G2116" i="2"/>
  <c r="H2116" i="2"/>
  <c r="F2117" i="2"/>
  <c r="G2117" i="2"/>
  <c r="H2117" i="2"/>
  <c r="F2118" i="2"/>
  <c r="G2118" i="2"/>
  <c r="H2118" i="2"/>
  <c r="F2119" i="2"/>
  <c r="G2119" i="2"/>
  <c r="H2119" i="2"/>
  <c r="F2120" i="2"/>
  <c r="G2120" i="2"/>
  <c r="H2120" i="2"/>
  <c r="F2121" i="2"/>
  <c r="G2121" i="2"/>
  <c r="H2121" i="2"/>
  <c r="F2122" i="2"/>
  <c r="G2122" i="2"/>
  <c r="H2122" i="2"/>
  <c r="F2123" i="2"/>
  <c r="G2123" i="2"/>
  <c r="H2123" i="2"/>
  <c r="F2124" i="2"/>
  <c r="G2124" i="2"/>
  <c r="H2124" i="2"/>
  <c r="F2125" i="2"/>
  <c r="G2125" i="2"/>
  <c r="H2125" i="2"/>
  <c r="F2126" i="2"/>
  <c r="G2126" i="2"/>
  <c r="H2126" i="2"/>
  <c r="F2127" i="2"/>
  <c r="G2127" i="2"/>
  <c r="H2127" i="2"/>
  <c r="F2128" i="2"/>
  <c r="G2128" i="2"/>
  <c r="H2128" i="2"/>
  <c r="F2129" i="2"/>
  <c r="G2129" i="2"/>
  <c r="H2129" i="2"/>
  <c r="F2130" i="2"/>
  <c r="G2130" i="2"/>
  <c r="H2130" i="2"/>
  <c r="F2131" i="2"/>
  <c r="G2131" i="2"/>
  <c r="H2131" i="2"/>
  <c r="F2132" i="2"/>
  <c r="G2132" i="2"/>
  <c r="H2132" i="2"/>
  <c r="F2133" i="2"/>
  <c r="G2133" i="2"/>
  <c r="H2133" i="2"/>
  <c r="F2134" i="2"/>
  <c r="G2134" i="2"/>
  <c r="H2134" i="2"/>
  <c r="F2135" i="2"/>
  <c r="G2135" i="2"/>
  <c r="H2135" i="2"/>
  <c r="F2136" i="2"/>
  <c r="G2136" i="2"/>
  <c r="H2136" i="2"/>
  <c r="F2137" i="2"/>
  <c r="G2137" i="2"/>
  <c r="H2137" i="2"/>
  <c r="F2138" i="2"/>
  <c r="G2138" i="2"/>
  <c r="H2138" i="2"/>
  <c r="F2139" i="2"/>
  <c r="G2139" i="2"/>
  <c r="H2139" i="2"/>
  <c r="F2140" i="2"/>
  <c r="G2140" i="2"/>
  <c r="H2140" i="2"/>
  <c r="F2141" i="2"/>
  <c r="G2141" i="2"/>
  <c r="H2141" i="2"/>
  <c r="F2142" i="2"/>
  <c r="G2142" i="2"/>
  <c r="H2142" i="2"/>
  <c r="F2143" i="2"/>
  <c r="G2143" i="2"/>
  <c r="H2143" i="2"/>
  <c r="F2144" i="2"/>
  <c r="G2144" i="2"/>
  <c r="H2144" i="2"/>
  <c r="F2145" i="2"/>
  <c r="G2145" i="2"/>
  <c r="H2145" i="2"/>
  <c r="F2146" i="2"/>
  <c r="G2146" i="2"/>
  <c r="H2146" i="2"/>
  <c r="F2147" i="2"/>
  <c r="G2147" i="2"/>
  <c r="H2147" i="2"/>
  <c r="F2148" i="2"/>
  <c r="G2148" i="2"/>
  <c r="H2148" i="2"/>
  <c r="F2149" i="2"/>
  <c r="G2149" i="2"/>
  <c r="H2149" i="2"/>
  <c r="F2150" i="2"/>
  <c r="G2150" i="2"/>
  <c r="H2150" i="2"/>
  <c r="F2151" i="2"/>
  <c r="G2151" i="2"/>
  <c r="H2151" i="2"/>
  <c r="F2152" i="2"/>
  <c r="G2152" i="2"/>
  <c r="H2152" i="2"/>
  <c r="F2153" i="2"/>
  <c r="G2153" i="2"/>
  <c r="H2153" i="2"/>
  <c r="F2154" i="2"/>
  <c r="G2154" i="2"/>
  <c r="H2154" i="2"/>
  <c r="F2155" i="2"/>
  <c r="G2155" i="2"/>
  <c r="H2155" i="2"/>
  <c r="F2156" i="2"/>
  <c r="G2156" i="2"/>
  <c r="H2156" i="2"/>
  <c r="F2157" i="2"/>
  <c r="G2157" i="2"/>
  <c r="H2157" i="2"/>
  <c r="F2158" i="2"/>
  <c r="G2158" i="2"/>
  <c r="H2158" i="2"/>
  <c r="F2159" i="2"/>
  <c r="G2159" i="2"/>
  <c r="H2159" i="2"/>
  <c r="F2160" i="2"/>
  <c r="G2160" i="2"/>
  <c r="H2160" i="2"/>
  <c r="F2161" i="2"/>
  <c r="G2161" i="2"/>
  <c r="H2161" i="2"/>
  <c r="F2162" i="2"/>
  <c r="G2162" i="2"/>
  <c r="H2162" i="2"/>
  <c r="F2163" i="2"/>
  <c r="G2163" i="2"/>
  <c r="H2163" i="2"/>
  <c r="F2164" i="2"/>
  <c r="G2164" i="2"/>
  <c r="H2164" i="2"/>
  <c r="F2165" i="2"/>
  <c r="G2165" i="2"/>
  <c r="H2165" i="2"/>
  <c r="F2166" i="2"/>
  <c r="G2166" i="2"/>
  <c r="H2166" i="2"/>
  <c r="F2167" i="2"/>
  <c r="G2167" i="2"/>
  <c r="H2167" i="2"/>
  <c r="F2168" i="2"/>
  <c r="G2168" i="2"/>
  <c r="H2168" i="2"/>
  <c r="F2169" i="2"/>
  <c r="G2169" i="2"/>
  <c r="H2169" i="2"/>
  <c r="F2170" i="2"/>
  <c r="G2170" i="2"/>
  <c r="H2170" i="2"/>
  <c r="F2171" i="2"/>
  <c r="G2171" i="2"/>
  <c r="H2171" i="2"/>
  <c r="F2172" i="2"/>
  <c r="G2172" i="2"/>
  <c r="H2172" i="2"/>
  <c r="F2173" i="2"/>
  <c r="G2173" i="2"/>
  <c r="H2173" i="2"/>
  <c r="F2174" i="2"/>
  <c r="G2174" i="2"/>
  <c r="H2174" i="2"/>
  <c r="F2175" i="2"/>
  <c r="G2175" i="2"/>
  <c r="H2175" i="2"/>
  <c r="F2176" i="2"/>
  <c r="G2176" i="2"/>
  <c r="H2176" i="2"/>
  <c r="F2177" i="2"/>
  <c r="G2177" i="2"/>
  <c r="H2177" i="2"/>
  <c r="F2178" i="2"/>
  <c r="G2178" i="2"/>
  <c r="H2178" i="2"/>
  <c r="F2179" i="2"/>
  <c r="G2179" i="2"/>
  <c r="H2179" i="2"/>
  <c r="F2180" i="2"/>
  <c r="G2180" i="2"/>
  <c r="H2180" i="2"/>
  <c r="F2181" i="2"/>
  <c r="G2181" i="2"/>
  <c r="H2181" i="2"/>
  <c r="F2182" i="2"/>
  <c r="G2182" i="2"/>
  <c r="H2182" i="2"/>
  <c r="F2183" i="2"/>
  <c r="G2183" i="2"/>
  <c r="H2183" i="2"/>
  <c r="F2184" i="2"/>
  <c r="G2184" i="2"/>
  <c r="H2184" i="2"/>
  <c r="F2185" i="2"/>
  <c r="G2185" i="2"/>
  <c r="H2185" i="2"/>
  <c r="F2186" i="2"/>
  <c r="G2186" i="2"/>
  <c r="H2186" i="2"/>
  <c r="F2187" i="2"/>
  <c r="G2187" i="2"/>
  <c r="H2187" i="2"/>
  <c r="F2188" i="2"/>
  <c r="G2188" i="2"/>
  <c r="H2188" i="2"/>
  <c r="F2189" i="2"/>
  <c r="G2189" i="2"/>
  <c r="H2189" i="2"/>
  <c r="F2190" i="2"/>
  <c r="G2190" i="2"/>
  <c r="H2190" i="2"/>
  <c r="F2191" i="2"/>
  <c r="G2191" i="2"/>
  <c r="H2191" i="2"/>
  <c r="F2192" i="2"/>
  <c r="G2192" i="2"/>
  <c r="H2192" i="2"/>
  <c r="F2193" i="2"/>
  <c r="G2193" i="2"/>
  <c r="H2193" i="2"/>
  <c r="F2194" i="2"/>
  <c r="G2194" i="2"/>
  <c r="H2194" i="2"/>
  <c r="F2195" i="2"/>
  <c r="G2195" i="2"/>
  <c r="H2195" i="2"/>
  <c r="F2196" i="2"/>
  <c r="G2196" i="2"/>
  <c r="H2196" i="2"/>
  <c r="F2197" i="2"/>
  <c r="G2197" i="2"/>
  <c r="H2197" i="2"/>
  <c r="F2198" i="2"/>
  <c r="G2198" i="2"/>
  <c r="H2198" i="2"/>
  <c r="F2199" i="2"/>
  <c r="G2199" i="2"/>
  <c r="H2199" i="2"/>
  <c r="F2200" i="2"/>
  <c r="G2200" i="2"/>
  <c r="H2200" i="2"/>
  <c r="F2201" i="2"/>
  <c r="G2201" i="2"/>
  <c r="H2201" i="2"/>
  <c r="F2202" i="2"/>
  <c r="G2202" i="2"/>
  <c r="H2202" i="2"/>
  <c r="F2203" i="2"/>
  <c r="G2203" i="2"/>
  <c r="H2203" i="2"/>
  <c r="F2204" i="2"/>
  <c r="G2204" i="2"/>
  <c r="H2204" i="2"/>
  <c r="F2205" i="2"/>
  <c r="G2205" i="2"/>
  <c r="H2205" i="2"/>
  <c r="F2206" i="2"/>
  <c r="G2206" i="2"/>
  <c r="H2206" i="2"/>
  <c r="F2207" i="2"/>
  <c r="G2207" i="2"/>
  <c r="H2207" i="2"/>
  <c r="F2208" i="2"/>
  <c r="G2208" i="2"/>
  <c r="H2208" i="2"/>
  <c r="F2209" i="2"/>
  <c r="G2209" i="2"/>
  <c r="H2209" i="2"/>
  <c r="F2210" i="2"/>
  <c r="G2210" i="2"/>
  <c r="H2210" i="2"/>
  <c r="F2211" i="2"/>
  <c r="G2211" i="2"/>
  <c r="H2211" i="2"/>
  <c r="F2212" i="2"/>
  <c r="G2212" i="2"/>
  <c r="H2212" i="2"/>
  <c r="F2213" i="2"/>
  <c r="G2213" i="2"/>
  <c r="H2213" i="2"/>
  <c r="F2214" i="2"/>
  <c r="G2214" i="2"/>
  <c r="H2214" i="2"/>
  <c r="F2215" i="2"/>
  <c r="G2215" i="2"/>
  <c r="H2215" i="2"/>
  <c r="F2216" i="2"/>
  <c r="G2216" i="2"/>
  <c r="H2216" i="2"/>
  <c r="F2217" i="2"/>
  <c r="G2217" i="2"/>
  <c r="H2217" i="2"/>
  <c r="F2218" i="2"/>
  <c r="G2218" i="2"/>
  <c r="H2218" i="2"/>
  <c r="F2219" i="2"/>
  <c r="G2219" i="2"/>
  <c r="H2219" i="2"/>
  <c r="F2220" i="2"/>
  <c r="G2220" i="2"/>
  <c r="H2220" i="2"/>
  <c r="F2221" i="2"/>
  <c r="G2221" i="2"/>
  <c r="H2221" i="2"/>
  <c r="F2222" i="2"/>
  <c r="G2222" i="2"/>
  <c r="H2222" i="2"/>
  <c r="F2223" i="2"/>
  <c r="G2223" i="2"/>
  <c r="H2223" i="2"/>
  <c r="F2224" i="2"/>
  <c r="G2224" i="2"/>
  <c r="H2224" i="2"/>
  <c r="F2225" i="2"/>
  <c r="G2225" i="2"/>
  <c r="H2225" i="2"/>
  <c r="F2226" i="2"/>
  <c r="G2226" i="2"/>
  <c r="H2226" i="2"/>
  <c r="F2227" i="2"/>
  <c r="G2227" i="2"/>
  <c r="H2227" i="2"/>
  <c r="F2228" i="2"/>
  <c r="G2228" i="2"/>
  <c r="H2228" i="2"/>
  <c r="F2229" i="2"/>
  <c r="G2229" i="2"/>
  <c r="H2229" i="2"/>
  <c r="F2230" i="2"/>
  <c r="G2230" i="2"/>
  <c r="H2230" i="2"/>
  <c r="F2231" i="2"/>
  <c r="G2231" i="2"/>
  <c r="H2231" i="2"/>
  <c r="F2232" i="2"/>
  <c r="G2232" i="2"/>
  <c r="H2232" i="2"/>
  <c r="F2233" i="2"/>
  <c r="G2233" i="2"/>
  <c r="H2233" i="2"/>
  <c r="F2234" i="2"/>
  <c r="G2234" i="2"/>
  <c r="H2234" i="2"/>
  <c r="F2235" i="2"/>
  <c r="G2235" i="2"/>
  <c r="H2235" i="2"/>
  <c r="F2236" i="2"/>
  <c r="G2236" i="2"/>
  <c r="H2236" i="2"/>
  <c r="F2237" i="2"/>
  <c r="G2237" i="2"/>
  <c r="H2237" i="2"/>
  <c r="F2238" i="2"/>
  <c r="G2238" i="2"/>
  <c r="H2238" i="2"/>
  <c r="F2239" i="2"/>
  <c r="G2239" i="2"/>
  <c r="H2239" i="2"/>
  <c r="F2240" i="2"/>
  <c r="G2240" i="2"/>
  <c r="H2240" i="2"/>
  <c r="F2241" i="2"/>
  <c r="G2241" i="2"/>
  <c r="H2241" i="2"/>
  <c r="F2242" i="2"/>
  <c r="G2242" i="2"/>
  <c r="H2242" i="2"/>
  <c r="F2243" i="2"/>
  <c r="G2243" i="2"/>
  <c r="H2243" i="2"/>
  <c r="F2244" i="2"/>
  <c r="G2244" i="2"/>
  <c r="H2244" i="2"/>
  <c r="F2245" i="2"/>
  <c r="G2245" i="2"/>
  <c r="H2245" i="2"/>
  <c r="F2246" i="2"/>
  <c r="G2246" i="2"/>
  <c r="H2246" i="2"/>
  <c r="F2247" i="2"/>
  <c r="G2247" i="2"/>
  <c r="H2247" i="2"/>
  <c r="F2248" i="2"/>
  <c r="G2248" i="2"/>
  <c r="H2248" i="2"/>
  <c r="F2249" i="2"/>
  <c r="G2249" i="2"/>
  <c r="H2249" i="2"/>
  <c r="F2250" i="2"/>
  <c r="G2250" i="2"/>
  <c r="H2250" i="2"/>
  <c r="F2251" i="2"/>
  <c r="G2251" i="2"/>
  <c r="H2251" i="2"/>
  <c r="F2252" i="2"/>
  <c r="G2252" i="2"/>
  <c r="H2252" i="2"/>
  <c r="F2253" i="2"/>
  <c r="G2253" i="2"/>
  <c r="H2253" i="2"/>
  <c r="F2254" i="2"/>
  <c r="G2254" i="2"/>
  <c r="H2254" i="2"/>
  <c r="F2255" i="2"/>
  <c r="G2255" i="2"/>
  <c r="H2255" i="2"/>
  <c r="F2256" i="2"/>
  <c r="G2256" i="2"/>
  <c r="H2256" i="2"/>
  <c r="F2257" i="2"/>
  <c r="G2257" i="2"/>
  <c r="H2257" i="2"/>
  <c r="F2258" i="2"/>
  <c r="G2258" i="2"/>
  <c r="H2258" i="2"/>
  <c r="F2259" i="2"/>
  <c r="G2259" i="2"/>
  <c r="H2259" i="2"/>
  <c r="F2260" i="2"/>
  <c r="G2260" i="2"/>
  <c r="H2260" i="2"/>
  <c r="F2261" i="2"/>
  <c r="G2261" i="2"/>
  <c r="H2261" i="2"/>
  <c r="F2262" i="2"/>
  <c r="G2262" i="2"/>
  <c r="H2262" i="2"/>
  <c r="F2263" i="2"/>
  <c r="G2263" i="2"/>
  <c r="H2263" i="2"/>
  <c r="F2264" i="2"/>
  <c r="G2264" i="2"/>
  <c r="H2264" i="2"/>
  <c r="F2265" i="2"/>
  <c r="G2265" i="2"/>
  <c r="H2265" i="2"/>
  <c r="F2266" i="2"/>
  <c r="G2266" i="2"/>
  <c r="H2266" i="2"/>
  <c r="F2267" i="2"/>
  <c r="G2267" i="2"/>
  <c r="H2267" i="2"/>
  <c r="F2268" i="2"/>
  <c r="G2268" i="2"/>
  <c r="H2268" i="2"/>
  <c r="F2269" i="2"/>
  <c r="G2269" i="2"/>
  <c r="H2269" i="2"/>
  <c r="F2270" i="2"/>
  <c r="G2270" i="2"/>
  <c r="H2270" i="2"/>
  <c r="F2271" i="2"/>
  <c r="G2271" i="2"/>
  <c r="H2271" i="2"/>
  <c r="F2272" i="2"/>
  <c r="G2272" i="2"/>
  <c r="H2272" i="2"/>
  <c r="F2273" i="2"/>
  <c r="G2273" i="2"/>
  <c r="H2273" i="2"/>
  <c r="F2274" i="2"/>
  <c r="G2274" i="2"/>
  <c r="H2274" i="2"/>
  <c r="F2275" i="2"/>
  <c r="G2275" i="2"/>
  <c r="H2275" i="2"/>
  <c r="F2276" i="2"/>
  <c r="G2276" i="2"/>
  <c r="H2276" i="2"/>
  <c r="F2277" i="2"/>
  <c r="G2277" i="2"/>
  <c r="H2277" i="2"/>
  <c r="F2278" i="2"/>
  <c r="G2278" i="2"/>
  <c r="H2278" i="2"/>
  <c r="F2279" i="2"/>
  <c r="G2279" i="2"/>
  <c r="H2279" i="2"/>
  <c r="F2280" i="2"/>
  <c r="G2280" i="2"/>
  <c r="H2280" i="2"/>
  <c r="F2281" i="2"/>
  <c r="G2281" i="2"/>
  <c r="H2281" i="2"/>
  <c r="F2282" i="2"/>
  <c r="G2282" i="2"/>
  <c r="H2282" i="2"/>
  <c r="F2283" i="2"/>
  <c r="G2283" i="2"/>
  <c r="H2283" i="2"/>
  <c r="F2284" i="2"/>
  <c r="G2284" i="2"/>
  <c r="H2284" i="2"/>
  <c r="F2285" i="2"/>
  <c r="G2285" i="2"/>
  <c r="H2285" i="2"/>
  <c r="F2286" i="2"/>
  <c r="G2286" i="2"/>
  <c r="H2286" i="2"/>
  <c r="F2287" i="2"/>
  <c r="G2287" i="2"/>
  <c r="H2287" i="2"/>
  <c r="F2288" i="2"/>
  <c r="G2288" i="2"/>
  <c r="H2288" i="2"/>
  <c r="F2289" i="2"/>
  <c r="G2289" i="2"/>
  <c r="H2289" i="2"/>
  <c r="F2290" i="2"/>
  <c r="G2290" i="2"/>
  <c r="H2290" i="2"/>
  <c r="F2291" i="2"/>
  <c r="G2291" i="2"/>
  <c r="H2291" i="2"/>
  <c r="F2292" i="2"/>
  <c r="G2292" i="2"/>
  <c r="H2292" i="2"/>
  <c r="F2293" i="2"/>
  <c r="G2293" i="2"/>
  <c r="H2293" i="2"/>
  <c r="F2294" i="2"/>
  <c r="G2294" i="2"/>
  <c r="H2294" i="2"/>
  <c r="F2295" i="2"/>
  <c r="G2295" i="2"/>
  <c r="H2295" i="2"/>
  <c r="F2296" i="2"/>
  <c r="G2296" i="2"/>
  <c r="H2296" i="2"/>
  <c r="F2297" i="2"/>
  <c r="G2297" i="2"/>
  <c r="H2297" i="2"/>
  <c r="F2298" i="2"/>
  <c r="G2298" i="2"/>
  <c r="H2298" i="2"/>
  <c r="F2299" i="2"/>
  <c r="G2299" i="2"/>
  <c r="H2299" i="2"/>
  <c r="F2300" i="2"/>
  <c r="G2300" i="2"/>
  <c r="H2300" i="2"/>
  <c r="F2301" i="2"/>
  <c r="G2301" i="2"/>
  <c r="H2301" i="2"/>
  <c r="F2302" i="2"/>
  <c r="G2302" i="2"/>
  <c r="H2302" i="2"/>
  <c r="F2303" i="2"/>
  <c r="G2303" i="2"/>
  <c r="H2303" i="2"/>
  <c r="F2304" i="2"/>
  <c r="G2304" i="2"/>
  <c r="H2304" i="2"/>
  <c r="F2305" i="2"/>
  <c r="G2305" i="2"/>
  <c r="H2305" i="2"/>
  <c r="F2306" i="2"/>
  <c r="G2306" i="2"/>
  <c r="H2306" i="2"/>
  <c r="F2307" i="2"/>
  <c r="G2307" i="2"/>
  <c r="H2307" i="2"/>
  <c r="F2308" i="2"/>
  <c r="G2308" i="2"/>
  <c r="H2308" i="2"/>
  <c r="F2309" i="2"/>
  <c r="G2309" i="2"/>
  <c r="H2309" i="2"/>
  <c r="F2310" i="2"/>
  <c r="G2310" i="2"/>
  <c r="H2310" i="2"/>
  <c r="F2311" i="2"/>
  <c r="G2311" i="2"/>
  <c r="H2311" i="2"/>
  <c r="F2312" i="2"/>
  <c r="G2312" i="2"/>
  <c r="H2312" i="2"/>
  <c r="F2313" i="2"/>
  <c r="G2313" i="2"/>
  <c r="H2313" i="2"/>
  <c r="F2314" i="2"/>
  <c r="G2314" i="2"/>
  <c r="H2314" i="2"/>
  <c r="F2315" i="2"/>
  <c r="G2315" i="2"/>
  <c r="H2315" i="2"/>
  <c r="F2316" i="2"/>
  <c r="G2316" i="2"/>
  <c r="H2316" i="2"/>
  <c r="F2317" i="2"/>
  <c r="G2317" i="2"/>
  <c r="H2317" i="2"/>
  <c r="F2318" i="2"/>
  <c r="G2318" i="2"/>
  <c r="H2318" i="2"/>
  <c r="F2319" i="2"/>
  <c r="G2319" i="2"/>
  <c r="H2319" i="2"/>
  <c r="F2320" i="2"/>
  <c r="G2320" i="2"/>
  <c r="H2320" i="2"/>
  <c r="F2321" i="2"/>
  <c r="G2321" i="2"/>
  <c r="H2321" i="2"/>
  <c r="F2322" i="2"/>
  <c r="G2322" i="2"/>
  <c r="H2322" i="2"/>
  <c r="F2323" i="2"/>
  <c r="G2323" i="2"/>
  <c r="H2323" i="2"/>
  <c r="F2324" i="2"/>
  <c r="G2324" i="2"/>
  <c r="H2324" i="2"/>
  <c r="F2325" i="2"/>
  <c r="G2325" i="2"/>
  <c r="H2325" i="2"/>
  <c r="F2326" i="2"/>
  <c r="G2326" i="2"/>
  <c r="H2326" i="2"/>
  <c r="F2327" i="2"/>
  <c r="G2327" i="2"/>
  <c r="H2327" i="2"/>
  <c r="F2328" i="2"/>
  <c r="G2328" i="2"/>
  <c r="H2328" i="2"/>
  <c r="F2329" i="2"/>
  <c r="G2329" i="2"/>
  <c r="H2329" i="2"/>
  <c r="F2330" i="2"/>
  <c r="G2330" i="2"/>
  <c r="H2330" i="2"/>
  <c r="F2331" i="2"/>
  <c r="G2331" i="2"/>
  <c r="H2331" i="2"/>
  <c r="F2332" i="2"/>
  <c r="G2332" i="2"/>
  <c r="H2332" i="2"/>
  <c r="F2333" i="2"/>
  <c r="G2333" i="2"/>
  <c r="H2333" i="2"/>
  <c r="F2334" i="2"/>
  <c r="G2334" i="2"/>
  <c r="H2334" i="2"/>
  <c r="F2335" i="2"/>
  <c r="G2335" i="2"/>
  <c r="H2335" i="2"/>
  <c r="F2336" i="2"/>
  <c r="G2336" i="2"/>
  <c r="H2336" i="2"/>
  <c r="F2337" i="2"/>
  <c r="G2337" i="2"/>
  <c r="H2337" i="2"/>
  <c r="F2338" i="2"/>
  <c r="G2338" i="2"/>
  <c r="H2338" i="2"/>
  <c r="F2339" i="2"/>
  <c r="G2339" i="2"/>
  <c r="H2339" i="2"/>
  <c r="F2340" i="2"/>
  <c r="G2340" i="2"/>
  <c r="H2340" i="2"/>
  <c r="F2341" i="2"/>
  <c r="G2341" i="2"/>
  <c r="H2341" i="2"/>
  <c r="F2342" i="2"/>
  <c r="G2342" i="2"/>
  <c r="H2342" i="2"/>
  <c r="F2343" i="2"/>
  <c r="G2343" i="2"/>
  <c r="H2343" i="2"/>
  <c r="F2344" i="2"/>
  <c r="G2344" i="2"/>
  <c r="H2344" i="2"/>
  <c r="F2345" i="2"/>
  <c r="G2345" i="2"/>
  <c r="H2345" i="2"/>
  <c r="F2346" i="2"/>
  <c r="G2346" i="2"/>
  <c r="H2346" i="2"/>
  <c r="F2347" i="2"/>
  <c r="G2347" i="2"/>
  <c r="H2347" i="2"/>
  <c r="F2348" i="2"/>
  <c r="G2348" i="2"/>
  <c r="H2348" i="2"/>
  <c r="F2349" i="2"/>
  <c r="G2349" i="2"/>
  <c r="H2349" i="2"/>
  <c r="F2350" i="2"/>
  <c r="G2350" i="2"/>
  <c r="H2350" i="2"/>
  <c r="F2351" i="2"/>
  <c r="G2351" i="2"/>
  <c r="H2351" i="2"/>
  <c r="F2352" i="2"/>
  <c r="G2352" i="2"/>
  <c r="H2352" i="2"/>
  <c r="F2353" i="2"/>
  <c r="G2353" i="2"/>
  <c r="H2353" i="2"/>
  <c r="F2354" i="2"/>
  <c r="G2354" i="2"/>
  <c r="H2354" i="2"/>
  <c r="F2355" i="2"/>
  <c r="G2355" i="2"/>
  <c r="H2355" i="2"/>
  <c r="F2356" i="2"/>
  <c r="G2356" i="2"/>
  <c r="H2356" i="2"/>
  <c r="F2357" i="2"/>
  <c r="G2357" i="2"/>
  <c r="H2357" i="2"/>
  <c r="F2358" i="2"/>
  <c r="G2358" i="2"/>
  <c r="H2358" i="2"/>
  <c r="F2359" i="2"/>
  <c r="G2359" i="2"/>
  <c r="H2359" i="2"/>
  <c r="F2360" i="2"/>
  <c r="G2360" i="2"/>
  <c r="H2360" i="2"/>
  <c r="F2361" i="2"/>
  <c r="G2361" i="2"/>
  <c r="H2361" i="2"/>
  <c r="F2362" i="2"/>
  <c r="G2362" i="2"/>
  <c r="H2362" i="2"/>
  <c r="F2363" i="2"/>
  <c r="G2363" i="2"/>
  <c r="H2363" i="2"/>
  <c r="F2364" i="2"/>
  <c r="G2364" i="2"/>
  <c r="H2364" i="2"/>
  <c r="F2365" i="2"/>
  <c r="G2365" i="2"/>
  <c r="H2365" i="2"/>
  <c r="F2366" i="2"/>
  <c r="G2366" i="2"/>
  <c r="H2366" i="2"/>
  <c r="F2367" i="2"/>
  <c r="G2367" i="2"/>
  <c r="H2367" i="2"/>
  <c r="F2368" i="2"/>
  <c r="G2368" i="2"/>
  <c r="H2368" i="2"/>
  <c r="F2369" i="2"/>
  <c r="G2369" i="2"/>
  <c r="H2369" i="2"/>
  <c r="F2370" i="2"/>
  <c r="G2370" i="2"/>
  <c r="H2370" i="2"/>
  <c r="F2371" i="2"/>
  <c r="G2371" i="2"/>
  <c r="H2371" i="2"/>
  <c r="F2372" i="2"/>
  <c r="G2372" i="2"/>
  <c r="H2372" i="2"/>
  <c r="F2373" i="2"/>
  <c r="G2373" i="2"/>
  <c r="H2373" i="2"/>
  <c r="F2374" i="2"/>
  <c r="G2374" i="2"/>
  <c r="H2374" i="2"/>
  <c r="F2375" i="2"/>
  <c r="G2375" i="2"/>
  <c r="H2375" i="2"/>
  <c r="F2376" i="2"/>
  <c r="G2376" i="2"/>
  <c r="H2376" i="2"/>
  <c r="F2377" i="2"/>
  <c r="G2377" i="2"/>
  <c r="H2377" i="2"/>
  <c r="F2378" i="2"/>
  <c r="G2378" i="2"/>
  <c r="H2378" i="2"/>
  <c r="F2379" i="2"/>
  <c r="G2379" i="2"/>
  <c r="H2379" i="2"/>
  <c r="F2380" i="2"/>
  <c r="G2380" i="2"/>
  <c r="H2380" i="2"/>
  <c r="F2381" i="2"/>
  <c r="G2381" i="2"/>
  <c r="H2381" i="2"/>
  <c r="F2382" i="2"/>
  <c r="G2382" i="2"/>
  <c r="H2382" i="2"/>
  <c r="F2383" i="2"/>
  <c r="G2383" i="2"/>
  <c r="H2383" i="2"/>
  <c r="F2384" i="2"/>
  <c r="G2384" i="2"/>
  <c r="H2384" i="2"/>
  <c r="F2385" i="2"/>
  <c r="G2385" i="2"/>
  <c r="H2385" i="2"/>
  <c r="F2386" i="2"/>
  <c r="G2386" i="2"/>
  <c r="H2386" i="2"/>
  <c r="F2387" i="2"/>
  <c r="G2387" i="2"/>
  <c r="H2387" i="2"/>
  <c r="F2388" i="2"/>
  <c r="G2388" i="2"/>
  <c r="H2388" i="2"/>
  <c r="F2389" i="2"/>
  <c r="G2389" i="2"/>
  <c r="H2389" i="2"/>
  <c r="F2390" i="2"/>
  <c r="G2390" i="2"/>
  <c r="H2390" i="2"/>
  <c r="F2391" i="2"/>
  <c r="G2391" i="2"/>
  <c r="H2391" i="2"/>
  <c r="F2392" i="2"/>
  <c r="G2392" i="2"/>
  <c r="H2392" i="2"/>
  <c r="F2393" i="2"/>
  <c r="G2393" i="2"/>
  <c r="H2393" i="2"/>
  <c r="F2394" i="2"/>
  <c r="G2394" i="2"/>
  <c r="H2394" i="2"/>
  <c r="F2395" i="2"/>
  <c r="G2395" i="2"/>
  <c r="H2395" i="2"/>
  <c r="F2396" i="2"/>
  <c r="G2396" i="2"/>
  <c r="H2396" i="2"/>
  <c r="F2397" i="2"/>
  <c r="G2397" i="2"/>
  <c r="H2397" i="2"/>
  <c r="F2398" i="2"/>
  <c r="G2398" i="2"/>
  <c r="H2398" i="2"/>
  <c r="F2399" i="2"/>
  <c r="G2399" i="2"/>
  <c r="H2399" i="2"/>
  <c r="F2400" i="2"/>
  <c r="G2400" i="2"/>
  <c r="H2400" i="2"/>
  <c r="F2401" i="2"/>
  <c r="G2401" i="2"/>
  <c r="H2401" i="2"/>
  <c r="F2402" i="2"/>
  <c r="G2402" i="2"/>
  <c r="H2402" i="2"/>
  <c r="F2403" i="2"/>
  <c r="G2403" i="2"/>
  <c r="H2403" i="2"/>
  <c r="F2404" i="2"/>
  <c r="G2404" i="2"/>
  <c r="H2404" i="2"/>
  <c r="F2405" i="2"/>
  <c r="G2405" i="2"/>
  <c r="H2405" i="2"/>
  <c r="F2406" i="2"/>
  <c r="G2406" i="2"/>
  <c r="H2406" i="2"/>
  <c r="F2407" i="2"/>
  <c r="G2407" i="2"/>
  <c r="H2407" i="2"/>
  <c r="F2408" i="2"/>
  <c r="G2408" i="2"/>
  <c r="H2408" i="2"/>
  <c r="F2409" i="2"/>
  <c r="G2409" i="2"/>
  <c r="H2409" i="2"/>
  <c r="F2410" i="2"/>
  <c r="G2410" i="2"/>
  <c r="H2410" i="2"/>
  <c r="F2411" i="2"/>
  <c r="G2411" i="2"/>
  <c r="H2411" i="2"/>
  <c r="F2412" i="2"/>
  <c r="G2412" i="2"/>
  <c r="H2412" i="2"/>
  <c r="F2413" i="2"/>
  <c r="G2413" i="2"/>
  <c r="H2413" i="2"/>
  <c r="F2414" i="2"/>
  <c r="G2414" i="2"/>
  <c r="H2414" i="2"/>
  <c r="F2415" i="2"/>
  <c r="G2415" i="2"/>
  <c r="H2415" i="2"/>
  <c r="F2416" i="2"/>
  <c r="G2416" i="2"/>
  <c r="H2416" i="2"/>
  <c r="F2417" i="2"/>
  <c r="G2417" i="2"/>
  <c r="H2417" i="2"/>
  <c r="F2418" i="2"/>
  <c r="G2418" i="2"/>
  <c r="H2418" i="2"/>
  <c r="F2419" i="2"/>
  <c r="G2419" i="2"/>
  <c r="H2419" i="2"/>
  <c r="F2420" i="2"/>
  <c r="G2420" i="2"/>
  <c r="H2420" i="2"/>
  <c r="F2421" i="2"/>
  <c r="G2421" i="2"/>
  <c r="H2421" i="2"/>
  <c r="F2422" i="2"/>
  <c r="G2422" i="2"/>
  <c r="H2422" i="2"/>
  <c r="F2423" i="2"/>
  <c r="G2423" i="2"/>
  <c r="H2423" i="2"/>
  <c r="F2424" i="2"/>
  <c r="G2424" i="2"/>
  <c r="H2424" i="2"/>
  <c r="F2425" i="2"/>
  <c r="G2425" i="2"/>
  <c r="H2425" i="2"/>
  <c r="F2426" i="2"/>
  <c r="G2426" i="2"/>
  <c r="H2426" i="2"/>
  <c r="F2427" i="2"/>
  <c r="G2427" i="2"/>
  <c r="H2427" i="2"/>
  <c r="F2428" i="2"/>
  <c r="G2428" i="2"/>
  <c r="H2428" i="2"/>
  <c r="F2429" i="2"/>
  <c r="G2429" i="2"/>
  <c r="H2429" i="2"/>
  <c r="F2430" i="2"/>
  <c r="G2430" i="2"/>
  <c r="H2430" i="2"/>
  <c r="F2431" i="2"/>
  <c r="G2431" i="2"/>
  <c r="H2431" i="2"/>
  <c r="F2432" i="2"/>
  <c r="G2432" i="2"/>
  <c r="H2432" i="2"/>
  <c r="F2433" i="2"/>
  <c r="G2433" i="2"/>
  <c r="H2433" i="2"/>
  <c r="F2434" i="2"/>
  <c r="G2434" i="2"/>
  <c r="H2434" i="2"/>
  <c r="F2435" i="2"/>
  <c r="G2435" i="2"/>
  <c r="H2435" i="2"/>
  <c r="F2436" i="2"/>
  <c r="G2436" i="2"/>
  <c r="H2436" i="2"/>
  <c r="F2437" i="2"/>
  <c r="G2437" i="2"/>
  <c r="H2437" i="2"/>
  <c r="F2438" i="2"/>
  <c r="G2438" i="2"/>
  <c r="H2438" i="2"/>
  <c r="F2439" i="2"/>
  <c r="G2439" i="2"/>
  <c r="H2439" i="2"/>
  <c r="F2440" i="2"/>
  <c r="G2440" i="2"/>
  <c r="H2440" i="2"/>
  <c r="F2441" i="2"/>
  <c r="G2441" i="2"/>
  <c r="H2441" i="2"/>
  <c r="F2442" i="2"/>
  <c r="G2442" i="2"/>
  <c r="H2442" i="2"/>
  <c r="F2443" i="2"/>
  <c r="G2443" i="2"/>
  <c r="H2443" i="2"/>
  <c r="F2444" i="2"/>
  <c r="G2444" i="2"/>
  <c r="H2444" i="2"/>
  <c r="F2445" i="2"/>
  <c r="G2445" i="2"/>
  <c r="H2445" i="2"/>
  <c r="F2446" i="2"/>
  <c r="G2446" i="2"/>
  <c r="H2446" i="2"/>
  <c r="F2447" i="2"/>
  <c r="G2447" i="2"/>
  <c r="H2447" i="2"/>
  <c r="F2448" i="2"/>
  <c r="G2448" i="2"/>
  <c r="H2448" i="2"/>
  <c r="F2449" i="2"/>
  <c r="G2449" i="2"/>
  <c r="H2449" i="2"/>
  <c r="F2450" i="2"/>
  <c r="G2450" i="2"/>
  <c r="H2450" i="2"/>
  <c r="F2451" i="2"/>
  <c r="G2451" i="2"/>
  <c r="H2451" i="2"/>
  <c r="F2452" i="2"/>
  <c r="G2452" i="2"/>
  <c r="H2452" i="2"/>
  <c r="F2453" i="2"/>
  <c r="G2453" i="2"/>
  <c r="H2453" i="2"/>
  <c r="F2454" i="2"/>
  <c r="G2454" i="2"/>
  <c r="H2454" i="2"/>
  <c r="F2455" i="2"/>
  <c r="G2455" i="2"/>
  <c r="H2455" i="2"/>
  <c r="F2456" i="2"/>
  <c r="G2456" i="2"/>
  <c r="H2456" i="2"/>
  <c r="F2457" i="2"/>
  <c r="G2457" i="2"/>
  <c r="H2457" i="2"/>
  <c r="F2458" i="2"/>
  <c r="G2458" i="2"/>
  <c r="H2458" i="2"/>
  <c r="F2459" i="2"/>
  <c r="G2459" i="2"/>
  <c r="H2459" i="2"/>
  <c r="F2460" i="2"/>
  <c r="G2460" i="2"/>
  <c r="H2460" i="2"/>
  <c r="F2461" i="2"/>
  <c r="G2461" i="2"/>
  <c r="H2461" i="2"/>
  <c r="F2462" i="2"/>
  <c r="G2462" i="2"/>
  <c r="H2462" i="2"/>
  <c r="F2463" i="2"/>
  <c r="G2463" i="2"/>
  <c r="H2463" i="2"/>
  <c r="F2464" i="2"/>
  <c r="G2464" i="2"/>
  <c r="H2464" i="2"/>
  <c r="F2465" i="2"/>
  <c r="G2465" i="2"/>
  <c r="H2465" i="2"/>
  <c r="F2466" i="2"/>
  <c r="G2466" i="2"/>
  <c r="H2466" i="2"/>
  <c r="F2467" i="2"/>
  <c r="G2467" i="2"/>
  <c r="H2467" i="2"/>
  <c r="F2468" i="2"/>
  <c r="G2468" i="2"/>
  <c r="H2468" i="2"/>
  <c r="F2469" i="2"/>
  <c r="G2469" i="2"/>
  <c r="H2469" i="2"/>
  <c r="F2470" i="2"/>
  <c r="G2470" i="2"/>
  <c r="H2470" i="2"/>
  <c r="F2471" i="2"/>
  <c r="G2471" i="2"/>
  <c r="H2471" i="2"/>
  <c r="F2472" i="2"/>
  <c r="G2472" i="2"/>
  <c r="H2472" i="2"/>
  <c r="F2473" i="2"/>
  <c r="G2473" i="2"/>
  <c r="H2473" i="2"/>
  <c r="F2474" i="2"/>
  <c r="G2474" i="2"/>
  <c r="H2474" i="2"/>
  <c r="F2475" i="2"/>
  <c r="G2475" i="2"/>
  <c r="H2475" i="2"/>
  <c r="F2476" i="2"/>
  <c r="G2476" i="2"/>
  <c r="H2476" i="2"/>
  <c r="F2477" i="2"/>
  <c r="G2477" i="2"/>
  <c r="H2477" i="2"/>
  <c r="F2478" i="2"/>
  <c r="G2478" i="2"/>
  <c r="H2478" i="2"/>
  <c r="F2479" i="2"/>
  <c r="G2479" i="2"/>
  <c r="H2479" i="2"/>
  <c r="F2480" i="2"/>
  <c r="G2480" i="2"/>
  <c r="H2480" i="2"/>
  <c r="F2481" i="2"/>
  <c r="G2481" i="2"/>
  <c r="H2481" i="2"/>
  <c r="F2482" i="2"/>
  <c r="G2482" i="2"/>
  <c r="H2482" i="2"/>
  <c r="F2483" i="2"/>
  <c r="G2483" i="2"/>
  <c r="H2483" i="2"/>
  <c r="F2484" i="2"/>
  <c r="G2484" i="2"/>
  <c r="H2484" i="2"/>
  <c r="F2485" i="2"/>
  <c r="G2485" i="2"/>
  <c r="H2485" i="2"/>
  <c r="F2486" i="2"/>
  <c r="G2486" i="2"/>
  <c r="H2486" i="2"/>
  <c r="F2487" i="2"/>
  <c r="G2487" i="2"/>
  <c r="H2487" i="2"/>
  <c r="F2488" i="2"/>
  <c r="G2488" i="2"/>
  <c r="H2488" i="2"/>
  <c r="F2489" i="2"/>
  <c r="G2489" i="2"/>
  <c r="H2489" i="2"/>
  <c r="F2490" i="2"/>
  <c r="G2490" i="2"/>
  <c r="H2490" i="2"/>
  <c r="F2491" i="2"/>
  <c r="G2491" i="2"/>
  <c r="H2491" i="2"/>
  <c r="F2492" i="2"/>
  <c r="G2492" i="2"/>
  <c r="H2492" i="2"/>
  <c r="F2493" i="2"/>
  <c r="G2493" i="2"/>
  <c r="H2493" i="2"/>
  <c r="F2494" i="2"/>
  <c r="G2494" i="2"/>
  <c r="H2494" i="2"/>
  <c r="F2495" i="2"/>
  <c r="G2495" i="2"/>
  <c r="H2495" i="2"/>
  <c r="F2496" i="2"/>
  <c r="G2496" i="2"/>
  <c r="H2496" i="2"/>
  <c r="F2497" i="2"/>
  <c r="G2497" i="2"/>
  <c r="H2497" i="2"/>
  <c r="F2498" i="2"/>
  <c r="G2498" i="2"/>
  <c r="H2498" i="2"/>
  <c r="F2499" i="2"/>
  <c r="G2499" i="2"/>
  <c r="H2499" i="2"/>
  <c r="F2500" i="2"/>
  <c r="G2500" i="2"/>
  <c r="H2500" i="2"/>
  <c r="F2501" i="2"/>
  <c r="G2501" i="2"/>
  <c r="H2501" i="2"/>
  <c r="F2502" i="2"/>
  <c r="G2502" i="2"/>
  <c r="H2502" i="2"/>
  <c r="F2503" i="2"/>
  <c r="G2503" i="2"/>
  <c r="H2503" i="2"/>
  <c r="F2504" i="2"/>
  <c r="G2504" i="2"/>
  <c r="H2504" i="2"/>
  <c r="F2505" i="2"/>
  <c r="G2505" i="2"/>
  <c r="H2505" i="2"/>
  <c r="F2506" i="2"/>
  <c r="G2506" i="2"/>
  <c r="H2506" i="2"/>
  <c r="F2507" i="2"/>
  <c r="G2507" i="2"/>
  <c r="H2507" i="2"/>
  <c r="F2508" i="2"/>
  <c r="G2508" i="2"/>
  <c r="H2508" i="2"/>
  <c r="F2509" i="2"/>
  <c r="G2509" i="2"/>
  <c r="H2509" i="2"/>
  <c r="F2510" i="2"/>
  <c r="G2510" i="2"/>
  <c r="H2510" i="2"/>
  <c r="F2511" i="2"/>
  <c r="G2511" i="2"/>
  <c r="H2511" i="2"/>
  <c r="F2512" i="2"/>
  <c r="G2512" i="2"/>
  <c r="H2512" i="2"/>
  <c r="F2513" i="2"/>
  <c r="G2513" i="2"/>
  <c r="H2513" i="2"/>
  <c r="F2514" i="2"/>
  <c r="G2514" i="2"/>
  <c r="H2514" i="2"/>
  <c r="F2515" i="2"/>
  <c r="G2515" i="2"/>
  <c r="H2515" i="2"/>
  <c r="F2516" i="2"/>
  <c r="G2516" i="2"/>
  <c r="H2516" i="2"/>
  <c r="F2517" i="2"/>
  <c r="G2517" i="2"/>
  <c r="H2517" i="2"/>
  <c r="F2518" i="2"/>
  <c r="G2518" i="2"/>
  <c r="H2518" i="2"/>
  <c r="F2519" i="2"/>
  <c r="G2519" i="2"/>
  <c r="H2519" i="2"/>
  <c r="F2520" i="2"/>
  <c r="G2520" i="2"/>
  <c r="H2520" i="2"/>
  <c r="F2521" i="2"/>
  <c r="G2521" i="2"/>
  <c r="H2521" i="2"/>
  <c r="F2522" i="2"/>
  <c r="G2522" i="2"/>
  <c r="H2522" i="2"/>
  <c r="F2523" i="2"/>
  <c r="G2523" i="2"/>
  <c r="H2523" i="2"/>
  <c r="F2524" i="2"/>
  <c r="G2524" i="2"/>
  <c r="H2524" i="2"/>
  <c r="F2525" i="2"/>
  <c r="G2525" i="2"/>
  <c r="H2525" i="2"/>
  <c r="F2526" i="2"/>
  <c r="G2526" i="2"/>
  <c r="H2526" i="2"/>
  <c r="F2527" i="2"/>
  <c r="G2527" i="2"/>
  <c r="H2527" i="2"/>
  <c r="F2528" i="2"/>
  <c r="G2528" i="2"/>
  <c r="H2528" i="2"/>
  <c r="F2529" i="2"/>
  <c r="G2529" i="2"/>
  <c r="H2529" i="2"/>
  <c r="F2530" i="2"/>
  <c r="G2530" i="2"/>
  <c r="H2530" i="2"/>
  <c r="F2531" i="2"/>
  <c r="G2531" i="2"/>
  <c r="H2531" i="2"/>
  <c r="F2532" i="2"/>
  <c r="G2532" i="2"/>
  <c r="H2532" i="2"/>
  <c r="F2533" i="2"/>
  <c r="G2533" i="2"/>
  <c r="H2533" i="2"/>
  <c r="F2534" i="2"/>
  <c r="G2534" i="2"/>
  <c r="H2534" i="2"/>
  <c r="F2535" i="2"/>
  <c r="G2535" i="2"/>
  <c r="H2535" i="2"/>
  <c r="F2536" i="2"/>
  <c r="G2536" i="2"/>
  <c r="H2536" i="2"/>
  <c r="F2537" i="2"/>
  <c r="G2537" i="2"/>
  <c r="H2537" i="2"/>
  <c r="F2538" i="2"/>
  <c r="G2538" i="2"/>
  <c r="H2538" i="2"/>
  <c r="F2539" i="2"/>
  <c r="G2539" i="2"/>
  <c r="H2539" i="2"/>
  <c r="F2540" i="2"/>
  <c r="G2540" i="2"/>
  <c r="H2540" i="2"/>
  <c r="F2541" i="2"/>
  <c r="G2541" i="2"/>
  <c r="H2541" i="2"/>
  <c r="F2542" i="2"/>
  <c r="G2542" i="2"/>
  <c r="H2542" i="2"/>
  <c r="F2543" i="2"/>
  <c r="G2543" i="2"/>
  <c r="H2543" i="2"/>
  <c r="F2544" i="2"/>
  <c r="G2544" i="2"/>
  <c r="H2544" i="2"/>
  <c r="F2545" i="2"/>
  <c r="G2545" i="2"/>
  <c r="H2545" i="2"/>
  <c r="F2546" i="2"/>
  <c r="G2546" i="2"/>
  <c r="H2546" i="2"/>
  <c r="F2547" i="2"/>
  <c r="G2547" i="2"/>
  <c r="H2547" i="2"/>
  <c r="F2548" i="2"/>
  <c r="G2548" i="2"/>
  <c r="H2548" i="2"/>
  <c r="F2549" i="2"/>
  <c r="G2549" i="2"/>
  <c r="H2549" i="2"/>
  <c r="F2550" i="2"/>
  <c r="G2550" i="2"/>
  <c r="H2550" i="2"/>
  <c r="F2551" i="2"/>
  <c r="G2551" i="2"/>
  <c r="H2551" i="2"/>
  <c r="F2552" i="2"/>
  <c r="G2552" i="2"/>
  <c r="H2552" i="2"/>
  <c r="F2553" i="2"/>
  <c r="G2553" i="2"/>
  <c r="H2553" i="2"/>
  <c r="F2554" i="2"/>
  <c r="G2554" i="2"/>
  <c r="H2554" i="2"/>
  <c r="F2555" i="2"/>
  <c r="G2555" i="2"/>
  <c r="H2555" i="2"/>
  <c r="F2556" i="2"/>
  <c r="G2556" i="2"/>
  <c r="H2556" i="2"/>
  <c r="F2557" i="2"/>
  <c r="G2557" i="2"/>
  <c r="H2557" i="2"/>
  <c r="F2558" i="2"/>
  <c r="G2558" i="2"/>
  <c r="H2558" i="2"/>
  <c r="F2559" i="2"/>
  <c r="G2559" i="2"/>
  <c r="H2559" i="2"/>
  <c r="F2560" i="2"/>
  <c r="G2560" i="2"/>
  <c r="H2560" i="2"/>
  <c r="F2561" i="2"/>
  <c r="G2561" i="2"/>
  <c r="H2561" i="2"/>
  <c r="F2562" i="2"/>
  <c r="G2562" i="2"/>
  <c r="H2562" i="2"/>
  <c r="F2563" i="2"/>
  <c r="G2563" i="2"/>
  <c r="H2563" i="2"/>
  <c r="F2564" i="2"/>
  <c r="G2564" i="2"/>
  <c r="H2564" i="2"/>
  <c r="F2565" i="2"/>
  <c r="G2565" i="2"/>
  <c r="H2565" i="2"/>
  <c r="F2566" i="2"/>
  <c r="G2566" i="2"/>
  <c r="H2566" i="2"/>
  <c r="F2567" i="2"/>
  <c r="G2567" i="2"/>
  <c r="H2567" i="2"/>
  <c r="F2568" i="2"/>
  <c r="G2568" i="2"/>
  <c r="H2568" i="2"/>
  <c r="F2569" i="2"/>
  <c r="G2569" i="2"/>
  <c r="H2569" i="2"/>
  <c r="F2570" i="2"/>
  <c r="G2570" i="2"/>
  <c r="H2570" i="2"/>
  <c r="F2571" i="2"/>
  <c r="G2571" i="2"/>
  <c r="H2571" i="2"/>
  <c r="F2572" i="2"/>
  <c r="G2572" i="2"/>
  <c r="H2572" i="2"/>
  <c r="F2573" i="2"/>
  <c r="G2573" i="2"/>
  <c r="H2573" i="2"/>
  <c r="F2574" i="2"/>
  <c r="G2574" i="2"/>
  <c r="H2574" i="2"/>
  <c r="F2575" i="2"/>
  <c r="G2575" i="2"/>
  <c r="H2575" i="2"/>
  <c r="F2576" i="2"/>
  <c r="G2576" i="2"/>
  <c r="H2576" i="2"/>
  <c r="F2577" i="2"/>
  <c r="G2577" i="2"/>
  <c r="H2577" i="2"/>
  <c r="F2578" i="2"/>
  <c r="G2578" i="2"/>
  <c r="H2578" i="2"/>
  <c r="F2579" i="2"/>
  <c r="G2579" i="2"/>
  <c r="H2579" i="2"/>
  <c r="F2580" i="2"/>
  <c r="G2580" i="2"/>
  <c r="H2580" i="2"/>
  <c r="F2581" i="2"/>
  <c r="G2581" i="2"/>
  <c r="H2581" i="2"/>
  <c r="F2582" i="2"/>
  <c r="G2582" i="2"/>
  <c r="H2582" i="2"/>
  <c r="F2583" i="2"/>
  <c r="G2583" i="2"/>
  <c r="H2583" i="2"/>
  <c r="F2584" i="2"/>
  <c r="G2584" i="2"/>
  <c r="H2584" i="2"/>
  <c r="F2585" i="2"/>
  <c r="G2585" i="2"/>
  <c r="H2585" i="2"/>
  <c r="F2586" i="2"/>
  <c r="G2586" i="2"/>
  <c r="H2586" i="2"/>
  <c r="F2587" i="2"/>
  <c r="G2587" i="2"/>
  <c r="H2587" i="2"/>
  <c r="F2588" i="2"/>
  <c r="G2588" i="2"/>
  <c r="H2588" i="2"/>
  <c r="F2589" i="2"/>
  <c r="G2589" i="2"/>
  <c r="H2589" i="2"/>
  <c r="F2590" i="2"/>
  <c r="G2590" i="2"/>
  <c r="H2590" i="2"/>
  <c r="F2591" i="2"/>
  <c r="G2591" i="2"/>
  <c r="H2591" i="2"/>
  <c r="F2592" i="2"/>
  <c r="G2592" i="2"/>
  <c r="H2592" i="2"/>
  <c r="F2593" i="2"/>
  <c r="G2593" i="2"/>
  <c r="H2593" i="2"/>
  <c r="F2594" i="2"/>
  <c r="G2594" i="2"/>
  <c r="H2594" i="2"/>
  <c r="F2595" i="2"/>
  <c r="G2595" i="2"/>
  <c r="H2595" i="2"/>
  <c r="F2596" i="2"/>
  <c r="G2596" i="2"/>
  <c r="H2596" i="2"/>
  <c r="F2597" i="2"/>
  <c r="G2597" i="2"/>
  <c r="H2597" i="2"/>
  <c r="F2598" i="2"/>
  <c r="G2598" i="2"/>
  <c r="H2598" i="2"/>
  <c r="F2599" i="2"/>
  <c r="G2599" i="2"/>
  <c r="H2599" i="2"/>
  <c r="F2600" i="2"/>
  <c r="G2600" i="2"/>
  <c r="H2600" i="2"/>
  <c r="F2601" i="2"/>
  <c r="G2601" i="2"/>
  <c r="H2601" i="2"/>
  <c r="F2602" i="2"/>
  <c r="G2602" i="2"/>
  <c r="H2602" i="2"/>
  <c r="F2603" i="2"/>
  <c r="G2603" i="2"/>
  <c r="H2603" i="2"/>
  <c r="F2604" i="2"/>
  <c r="G2604" i="2"/>
  <c r="H2604" i="2"/>
  <c r="F2605" i="2"/>
  <c r="G2605" i="2"/>
  <c r="H2605" i="2"/>
  <c r="F2606" i="2"/>
  <c r="G2606" i="2"/>
  <c r="H2606" i="2"/>
  <c r="F2607" i="2"/>
  <c r="G2607" i="2"/>
  <c r="H2607" i="2"/>
  <c r="F2608" i="2"/>
  <c r="G2608" i="2"/>
  <c r="H2608" i="2"/>
  <c r="F2609" i="2"/>
  <c r="G2609" i="2"/>
  <c r="H2609" i="2"/>
  <c r="F2610" i="2"/>
  <c r="G2610" i="2"/>
  <c r="H2610" i="2"/>
  <c r="F2611" i="2"/>
  <c r="G2611" i="2"/>
  <c r="H2611" i="2"/>
  <c r="F2612" i="2"/>
  <c r="G2612" i="2"/>
  <c r="H2612" i="2"/>
  <c r="F2613" i="2"/>
  <c r="G2613" i="2"/>
  <c r="H2613" i="2"/>
  <c r="F2614" i="2"/>
  <c r="G2614" i="2"/>
  <c r="H2614" i="2"/>
  <c r="F2615" i="2"/>
  <c r="G2615" i="2"/>
  <c r="H2615" i="2"/>
  <c r="F2616" i="2"/>
  <c r="G2616" i="2"/>
  <c r="H2616" i="2"/>
  <c r="F2617" i="2"/>
  <c r="G2617" i="2"/>
  <c r="H2617" i="2"/>
  <c r="F2618" i="2"/>
  <c r="G2618" i="2"/>
  <c r="H2618" i="2"/>
  <c r="F2619" i="2"/>
  <c r="G2619" i="2"/>
  <c r="H2619" i="2"/>
  <c r="F2620" i="2"/>
  <c r="G2620" i="2"/>
  <c r="H2620" i="2"/>
  <c r="F2621" i="2"/>
  <c r="G2621" i="2"/>
  <c r="H2621" i="2"/>
  <c r="F2622" i="2"/>
  <c r="G2622" i="2"/>
  <c r="H2622" i="2"/>
  <c r="F2623" i="2"/>
  <c r="G2623" i="2"/>
  <c r="H2623" i="2"/>
  <c r="F2624" i="2"/>
  <c r="G2624" i="2"/>
  <c r="H2624" i="2"/>
  <c r="F2625" i="2"/>
  <c r="G2625" i="2"/>
  <c r="H2625" i="2"/>
  <c r="F2626" i="2"/>
  <c r="G2626" i="2"/>
  <c r="H2626" i="2"/>
  <c r="F2627" i="2"/>
  <c r="G2627" i="2"/>
  <c r="H2627" i="2"/>
  <c r="F2628" i="2"/>
  <c r="G2628" i="2"/>
  <c r="H2628" i="2"/>
  <c r="F2629" i="2"/>
  <c r="G2629" i="2"/>
  <c r="H2629" i="2"/>
  <c r="F2630" i="2"/>
  <c r="G2630" i="2"/>
  <c r="H2630" i="2"/>
  <c r="F2631" i="2"/>
  <c r="G2631" i="2"/>
  <c r="H2631" i="2"/>
  <c r="F2632" i="2"/>
  <c r="G2632" i="2"/>
  <c r="H2632" i="2"/>
  <c r="F2633" i="2"/>
  <c r="G2633" i="2"/>
  <c r="H2633" i="2"/>
  <c r="F2634" i="2"/>
  <c r="G2634" i="2"/>
  <c r="H2634" i="2"/>
  <c r="F2635" i="2"/>
  <c r="G2635" i="2"/>
  <c r="H2635" i="2"/>
  <c r="F2636" i="2"/>
  <c r="G2636" i="2"/>
  <c r="H2636" i="2"/>
  <c r="F2637" i="2"/>
  <c r="G2637" i="2"/>
  <c r="H2637" i="2"/>
  <c r="F2638" i="2"/>
  <c r="G2638" i="2"/>
  <c r="H2638" i="2"/>
  <c r="F2639" i="2"/>
  <c r="G2639" i="2"/>
  <c r="H2639" i="2"/>
  <c r="F2640" i="2"/>
  <c r="G2640" i="2"/>
  <c r="H2640" i="2"/>
  <c r="F2641" i="2"/>
  <c r="G2641" i="2"/>
  <c r="H2641" i="2"/>
  <c r="F2642" i="2"/>
  <c r="G2642" i="2"/>
  <c r="H2642" i="2"/>
  <c r="F2643" i="2"/>
  <c r="G2643" i="2"/>
  <c r="H2643" i="2"/>
  <c r="F2644" i="2"/>
  <c r="G2644" i="2"/>
  <c r="H2644" i="2"/>
  <c r="F2645" i="2"/>
  <c r="G2645" i="2"/>
  <c r="H2645" i="2"/>
  <c r="F2646" i="2"/>
  <c r="G2646" i="2"/>
  <c r="H2646" i="2"/>
  <c r="F2647" i="2"/>
  <c r="G2647" i="2"/>
  <c r="H2647" i="2"/>
  <c r="F2648" i="2"/>
  <c r="G2648" i="2"/>
  <c r="H2648" i="2"/>
  <c r="F2649" i="2"/>
  <c r="G2649" i="2"/>
  <c r="H2649" i="2"/>
  <c r="F2650" i="2"/>
  <c r="G2650" i="2"/>
  <c r="H2650" i="2"/>
  <c r="F2651" i="2"/>
  <c r="G2651" i="2"/>
  <c r="H2651" i="2"/>
  <c r="F2652" i="2"/>
  <c r="G2652" i="2"/>
  <c r="H2652" i="2"/>
  <c r="F2653" i="2"/>
  <c r="G2653" i="2"/>
  <c r="H2653" i="2"/>
  <c r="F2654" i="2"/>
  <c r="G2654" i="2"/>
  <c r="H2654" i="2"/>
  <c r="F2655" i="2"/>
  <c r="G2655" i="2"/>
  <c r="H2655" i="2"/>
  <c r="F2656" i="2"/>
  <c r="G2656" i="2"/>
  <c r="H2656" i="2"/>
  <c r="F2657" i="2"/>
  <c r="G2657" i="2"/>
  <c r="H2657" i="2"/>
  <c r="F2658" i="2"/>
  <c r="G2658" i="2"/>
  <c r="H2658" i="2"/>
  <c r="F2659" i="2"/>
  <c r="G2659" i="2"/>
  <c r="H2659" i="2"/>
  <c r="F2660" i="2"/>
  <c r="G2660" i="2"/>
  <c r="H2660" i="2"/>
  <c r="F2661" i="2"/>
  <c r="G2661" i="2"/>
  <c r="H2661" i="2"/>
  <c r="F2662" i="2"/>
  <c r="G2662" i="2"/>
  <c r="H2662" i="2"/>
  <c r="F2663" i="2"/>
  <c r="G2663" i="2"/>
  <c r="H2663" i="2"/>
  <c r="F2664" i="2"/>
  <c r="G2664" i="2"/>
  <c r="H2664" i="2"/>
  <c r="F2665" i="2"/>
  <c r="G2665" i="2"/>
  <c r="H2665" i="2"/>
  <c r="F2666" i="2"/>
  <c r="G2666" i="2"/>
  <c r="H2666" i="2"/>
  <c r="F2667" i="2"/>
  <c r="G2667" i="2"/>
  <c r="H2667" i="2"/>
  <c r="F2668" i="2"/>
  <c r="G2668" i="2"/>
  <c r="H2668" i="2"/>
  <c r="F2669" i="2"/>
  <c r="G2669" i="2"/>
  <c r="H2669" i="2"/>
  <c r="F2670" i="2"/>
  <c r="G2670" i="2"/>
  <c r="H2670" i="2"/>
  <c r="F2671" i="2"/>
  <c r="G2671" i="2"/>
  <c r="H2671" i="2"/>
  <c r="F2672" i="2"/>
  <c r="G2672" i="2"/>
  <c r="H2672" i="2"/>
  <c r="F2673" i="2"/>
  <c r="G2673" i="2"/>
  <c r="H2673" i="2"/>
  <c r="F2674" i="2"/>
  <c r="G2674" i="2"/>
  <c r="H2674" i="2"/>
  <c r="F2675" i="2"/>
  <c r="G2675" i="2"/>
  <c r="H2675" i="2"/>
  <c r="F2676" i="2"/>
  <c r="G2676" i="2"/>
  <c r="H2676" i="2"/>
  <c r="F2677" i="2"/>
  <c r="G2677" i="2"/>
  <c r="H2677" i="2"/>
  <c r="F2678" i="2"/>
  <c r="G2678" i="2"/>
  <c r="H2678" i="2"/>
  <c r="F2679" i="2"/>
  <c r="G2679" i="2"/>
  <c r="H2679" i="2"/>
  <c r="F2680" i="2"/>
  <c r="G2680" i="2"/>
  <c r="H2680" i="2"/>
  <c r="F2681" i="2"/>
  <c r="G2681" i="2"/>
  <c r="H2681" i="2"/>
  <c r="F2682" i="2"/>
  <c r="G2682" i="2"/>
  <c r="H2682" i="2"/>
  <c r="F2683" i="2"/>
  <c r="G2683" i="2"/>
  <c r="H2683" i="2"/>
  <c r="F2684" i="2"/>
  <c r="G2684" i="2"/>
  <c r="H2684" i="2"/>
  <c r="F2685" i="2"/>
  <c r="G2685" i="2"/>
  <c r="H2685" i="2"/>
  <c r="F2686" i="2"/>
  <c r="G2686" i="2"/>
  <c r="H2686" i="2"/>
  <c r="F2687" i="2"/>
  <c r="G2687" i="2"/>
  <c r="H2687" i="2"/>
  <c r="F2688" i="2"/>
  <c r="G2688" i="2"/>
  <c r="H2688" i="2"/>
  <c r="F2689" i="2"/>
  <c r="G2689" i="2"/>
  <c r="H2689" i="2"/>
  <c r="F2690" i="2"/>
  <c r="G2690" i="2"/>
  <c r="H2690" i="2"/>
  <c r="F2691" i="2"/>
  <c r="G2691" i="2"/>
  <c r="H2691" i="2"/>
  <c r="F2692" i="2"/>
  <c r="G2692" i="2"/>
  <c r="H2692" i="2"/>
  <c r="F2693" i="2"/>
  <c r="G2693" i="2"/>
  <c r="H2693" i="2"/>
  <c r="F2694" i="2"/>
  <c r="G2694" i="2"/>
  <c r="H2694" i="2"/>
  <c r="F2695" i="2"/>
  <c r="G2695" i="2"/>
  <c r="H2695" i="2"/>
  <c r="F2696" i="2"/>
  <c r="G2696" i="2"/>
  <c r="H2696" i="2"/>
  <c r="F2697" i="2"/>
  <c r="G2697" i="2"/>
  <c r="H2697" i="2"/>
  <c r="F2698" i="2"/>
  <c r="G2698" i="2"/>
  <c r="H2698" i="2"/>
  <c r="F2699" i="2"/>
  <c r="G2699" i="2"/>
  <c r="H2699" i="2"/>
  <c r="F2700" i="2"/>
  <c r="G2700" i="2"/>
  <c r="H2700" i="2"/>
  <c r="F2701" i="2"/>
  <c r="G2701" i="2"/>
  <c r="H2701" i="2"/>
  <c r="F2702" i="2"/>
  <c r="G2702" i="2"/>
  <c r="H2702" i="2"/>
  <c r="F2703" i="2"/>
  <c r="G2703" i="2"/>
  <c r="H2703" i="2"/>
  <c r="F2704" i="2"/>
  <c r="G2704" i="2"/>
  <c r="H2704" i="2"/>
  <c r="F2705" i="2"/>
  <c r="G2705" i="2"/>
  <c r="H2705" i="2"/>
  <c r="F2706" i="2"/>
  <c r="G2706" i="2"/>
  <c r="H2706" i="2"/>
  <c r="F2707" i="2"/>
  <c r="G2707" i="2"/>
  <c r="H2707" i="2"/>
  <c r="F2708" i="2"/>
  <c r="G2708" i="2"/>
  <c r="H2708" i="2"/>
  <c r="F2709" i="2"/>
  <c r="G2709" i="2"/>
  <c r="H2709" i="2"/>
  <c r="F2710" i="2"/>
  <c r="G2710" i="2"/>
  <c r="H2710" i="2"/>
  <c r="F2711" i="2"/>
  <c r="G2711" i="2"/>
  <c r="H2711" i="2"/>
  <c r="F2712" i="2"/>
  <c r="G2712" i="2"/>
  <c r="H2712" i="2"/>
  <c r="F2713" i="2"/>
  <c r="G2713" i="2"/>
  <c r="H2713" i="2"/>
  <c r="F2714" i="2"/>
  <c r="G2714" i="2"/>
  <c r="H2714" i="2"/>
  <c r="F2715" i="2"/>
  <c r="G2715" i="2"/>
  <c r="H2715" i="2"/>
  <c r="F2716" i="2"/>
  <c r="G2716" i="2"/>
  <c r="H2716" i="2"/>
  <c r="F2717" i="2"/>
  <c r="G2717" i="2"/>
  <c r="H2717" i="2"/>
  <c r="F2718" i="2"/>
  <c r="G2718" i="2"/>
  <c r="H2718" i="2"/>
  <c r="F2719" i="2"/>
  <c r="G2719" i="2"/>
  <c r="H2719" i="2"/>
  <c r="F2720" i="2"/>
  <c r="G2720" i="2"/>
  <c r="H2720" i="2"/>
  <c r="F2721" i="2"/>
  <c r="G2721" i="2"/>
  <c r="H2721" i="2"/>
  <c r="F2722" i="2"/>
  <c r="G2722" i="2"/>
  <c r="H2722" i="2"/>
  <c r="F2723" i="2"/>
  <c r="G2723" i="2"/>
  <c r="H2723" i="2"/>
  <c r="F2724" i="2"/>
  <c r="G2724" i="2"/>
  <c r="H2724" i="2"/>
  <c r="F2725" i="2"/>
  <c r="G2725" i="2"/>
  <c r="H2725" i="2"/>
  <c r="F2726" i="2"/>
  <c r="G2726" i="2"/>
  <c r="H2726" i="2"/>
  <c r="F2727" i="2"/>
  <c r="G2727" i="2"/>
  <c r="H2727" i="2"/>
  <c r="F2728" i="2"/>
  <c r="G2728" i="2"/>
  <c r="H2728" i="2"/>
  <c r="F2729" i="2"/>
  <c r="G2729" i="2"/>
  <c r="H2729" i="2"/>
  <c r="F2730" i="2"/>
  <c r="G2730" i="2"/>
  <c r="H2730" i="2"/>
  <c r="F2731" i="2"/>
  <c r="G2731" i="2"/>
  <c r="H2731" i="2"/>
  <c r="F2732" i="2"/>
  <c r="G2732" i="2"/>
  <c r="H2732" i="2"/>
  <c r="F2733" i="2"/>
  <c r="G2733" i="2"/>
  <c r="H2733" i="2"/>
  <c r="F2734" i="2"/>
  <c r="G2734" i="2"/>
  <c r="H2734" i="2"/>
  <c r="F2735" i="2"/>
  <c r="G2735" i="2"/>
  <c r="H2735" i="2"/>
  <c r="F2736" i="2"/>
  <c r="G2736" i="2"/>
  <c r="H2736" i="2"/>
  <c r="F2737" i="2"/>
  <c r="G2737" i="2"/>
  <c r="H2737" i="2"/>
  <c r="F2738" i="2"/>
  <c r="G2738" i="2"/>
  <c r="H2738" i="2"/>
  <c r="F2739" i="2"/>
  <c r="G2739" i="2"/>
  <c r="H2739" i="2"/>
  <c r="F2740" i="2"/>
  <c r="G2740" i="2"/>
  <c r="H2740" i="2"/>
  <c r="F2741" i="2"/>
  <c r="G2741" i="2"/>
  <c r="H2741" i="2"/>
  <c r="F2742" i="2"/>
  <c r="G2742" i="2"/>
  <c r="H2742" i="2"/>
  <c r="F2743" i="2"/>
  <c r="G2743" i="2"/>
  <c r="H2743" i="2"/>
  <c r="F2744" i="2"/>
  <c r="G2744" i="2"/>
  <c r="H2744" i="2"/>
  <c r="F2745" i="2"/>
  <c r="G2745" i="2"/>
  <c r="H2745" i="2"/>
  <c r="F2746" i="2"/>
  <c r="G2746" i="2"/>
  <c r="H2746" i="2"/>
  <c r="F2747" i="2"/>
  <c r="G2747" i="2"/>
  <c r="H2747" i="2"/>
  <c r="F2748" i="2"/>
  <c r="G2748" i="2"/>
  <c r="H2748" i="2"/>
  <c r="F2749" i="2"/>
  <c r="G2749" i="2"/>
  <c r="H2749" i="2"/>
  <c r="F2750" i="2"/>
  <c r="G2750" i="2"/>
  <c r="H2750" i="2"/>
  <c r="F2751" i="2"/>
  <c r="G2751" i="2"/>
  <c r="H2751" i="2"/>
  <c r="F2752" i="2"/>
  <c r="G2752" i="2"/>
  <c r="H2752" i="2"/>
  <c r="F2753" i="2"/>
  <c r="G2753" i="2"/>
  <c r="H2753" i="2"/>
  <c r="F2754" i="2"/>
  <c r="G2754" i="2"/>
  <c r="H2754" i="2"/>
  <c r="F2755" i="2"/>
  <c r="G2755" i="2"/>
  <c r="H2755" i="2"/>
  <c r="F2756" i="2"/>
  <c r="G2756" i="2"/>
  <c r="H2756" i="2"/>
  <c r="F2757" i="2"/>
  <c r="G2757" i="2"/>
  <c r="H2757" i="2"/>
  <c r="F2758" i="2"/>
  <c r="G2758" i="2"/>
  <c r="H2758" i="2"/>
  <c r="F2759" i="2"/>
  <c r="G2759" i="2"/>
  <c r="H2759" i="2"/>
  <c r="F2760" i="2"/>
  <c r="G2760" i="2"/>
  <c r="H2760" i="2"/>
  <c r="F2761" i="2"/>
  <c r="G2761" i="2"/>
  <c r="H2761" i="2"/>
  <c r="F2762" i="2"/>
  <c r="G2762" i="2"/>
  <c r="H2762" i="2"/>
  <c r="F2763" i="2"/>
  <c r="G2763" i="2"/>
  <c r="H2763" i="2"/>
  <c r="F2764" i="2"/>
  <c r="G2764" i="2"/>
  <c r="H2764" i="2"/>
  <c r="F2765" i="2"/>
  <c r="G2765" i="2"/>
  <c r="H2765" i="2"/>
  <c r="F2766" i="2"/>
  <c r="G2766" i="2"/>
  <c r="H2766" i="2"/>
  <c r="F2767" i="2"/>
  <c r="G2767" i="2"/>
  <c r="H2767" i="2"/>
  <c r="F2768" i="2"/>
  <c r="G2768" i="2"/>
  <c r="H2768" i="2"/>
  <c r="F2769" i="2"/>
  <c r="G2769" i="2"/>
  <c r="H2769" i="2"/>
  <c r="F2770" i="2"/>
  <c r="G2770" i="2"/>
  <c r="H2770" i="2"/>
  <c r="F2771" i="2"/>
  <c r="G2771" i="2"/>
  <c r="H2771" i="2"/>
  <c r="F2772" i="2"/>
  <c r="G2772" i="2"/>
  <c r="H2772" i="2"/>
  <c r="F2773" i="2"/>
  <c r="G2773" i="2"/>
  <c r="H2773" i="2"/>
  <c r="F2774" i="2"/>
  <c r="G2774" i="2"/>
  <c r="H2774" i="2"/>
  <c r="F2775" i="2"/>
  <c r="G2775" i="2"/>
  <c r="H2775" i="2"/>
  <c r="F2776" i="2"/>
  <c r="G2776" i="2"/>
  <c r="H2776" i="2"/>
  <c r="F2777" i="2"/>
  <c r="G2777" i="2"/>
  <c r="H2777" i="2"/>
  <c r="F2778" i="2"/>
  <c r="G2778" i="2"/>
  <c r="H2778" i="2"/>
  <c r="F2779" i="2"/>
  <c r="G2779" i="2"/>
  <c r="H2779" i="2"/>
  <c r="F2780" i="2"/>
  <c r="G2780" i="2"/>
  <c r="H2780" i="2"/>
  <c r="F2781" i="2"/>
  <c r="G2781" i="2"/>
  <c r="H2781" i="2"/>
  <c r="F2782" i="2"/>
  <c r="G2782" i="2"/>
  <c r="H2782" i="2"/>
  <c r="F2783" i="2"/>
  <c r="G2783" i="2"/>
  <c r="H2783" i="2"/>
  <c r="F2784" i="2"/>
  <c r="G2784" i="2"/>
  <c r="H2784" i="2"/>
  <c r="F2785" i="2"/>
  <c r="G2785" i="2"/>
  <c r="H2785" i="2"/>
  <c r="F2786" i="2"/>
  <c r="G2786" i="2"/>
  <c r="H2786" i="2"/>
  <c r="F2787" i="2"/>
  <c r="G2787" i="2"/>
  <c r="H2787" i="2"/>
  <c r="F2788" i="2"/>
  <c r="G2788" i="2"/>
  <c r="H2788" i="2"/>
  <c r="F2789" i="2"/>
  <c r="G2789" i="2"/>
  <c r="H2789" i="2"/>
  <c r="F2790" i="2"/>
  <c r="G2790" i="2"/>
  <c r="H2790" i="2"/>
  <c r="F2791" i="2"/>
  <c r="G2791" i="2"/>
  <c r="H2791" i="2"/>
  <c r="F2792" i="2"/>
  <c r="G2792" i="2"/>
  <c r="H2792" i="2"/>
  <c r="F2793" i="2"/>
  <c r="G2793" i="2"/>
  <c r="H2793" i="2"/>
  <c r="F2794" i="2"/>
  <c r="G2794" i="2"/>
  <c r="H2794" i="2"/>
  <c r="F2795" i="2"/>
  <c r="G2795" i="2"/>
  <c r="H2795" i="2"/>
  <c r="F2796" i="2"/>
  <c r="G2796" i="2"/>
  <c r="H2796" i="2"/>
  <c r="F2797" i="2"/>
  <c r="G2797" i="2"/>
  <c r="H2797" i="2"/>
  <c r="F2798" i="2"/>
  <c r="G2798" i="2"/>
  <c r="H2798" i="2"/>
  <c r="F2799" i="2"/>
  <c r="G2799" i="2"/>
  <c r="H2799" i="2"/>
  <c r="F2800" i="2"/>
  <c r="G2800" i="2"/>
  <c r="H2800" i="2"/>
  <c r="F2801" i="2"/>
  <c r="G2801" i="2"/>
  <c r="H2801" i="2"/>
  <c r="F2802" i="2"/>
  <c r="G2802" i="2"/>
  <c r="H2802" i="2"/>
  <c r="F2803" i="2"/>
  <c r="G2803" i="2"/>
  <c r="H2803" i="2"/>
  <c r="F2804" i="2"/>
  <c r="G2804" i="2"/>
  <c r="H2804" i="2"/>
  <c r="F2805" i="2"/>
  <c r="G2805" i="2"/>
  <c r="H2805" i="2"/>
  <c r="F2806" i="2"/>
  <c r="G2806" i="2"/>
  <c r="H2806" i="2"/>
  <c r="F2807" i="2"/>
  <c r="G2807" i="2"/>
  <c r="H2807" i="2"/>
  <c r="F2808" i="2"/>
  <c r="G2808" i="2"/>
  <c r="H2808" i="2"/>
  <c r="F2809" i="2"/>
  <c r="G2809" i="2"/>
  <c r="H2809" i="2"/>
  <c r="F2810" i="2"/>
  <c r="G2810" i="2"/>
  <c r="H2810" i="2"/>
  <c r="F2811" i="2"/>
  <c r="G2811" i="2"/>
  <c r="H2811" i="2"/>
  <c r="F2812" i="2"/>
  <c r="G2812" i="2"/>
  <c r="H2812" i="2"/>
  <c r="F2813" i="2"/>
  <c r="G2813" i="2"/>
  <c r="H2813" i="2"/>
  <c r="F2814" i="2"/>
  <c r="G2814" i="2"/>
  <c r="H2814" i="2"/>
  <c r="F2815" i="2"/>
  <c r="G2815" i="2"/>
  <c r="H2815" i="2"/>
  <c r="F2816" i="2"/>
  <c r="G2816" i="2"/>
  <c r="H2816" i="2"/>
  <c r="F2817" i="2"/>
  <c r="G2817" i="2"/>
  <c r="H2817" i="2"/>
  <c r="F2818" i="2"/>
  <c r="G2818" i="2"/>
  <c r="H2818" i="2"/>
  <c r="F2819" i="2"/>
  <c r="G2819" i="2"/>
  <c r="H2819" i="2"/>
  <c r="F2820" i="2"/>
  <c r="G2820" i="2"/>
  <c r="H2820" i="2"/>
  <c r="F2821" i="2"/>
  <c r="G2821" i="2"/>
  <c r="H2821" i="2"/>
  <c r="F2822" i="2"/>
  <c r="G2822" i="2"/>
  <c r="H2822" i="2"/>
  <c r="F2823" i="2"/>
  <c r="G2823" i="2"/>
  <c r="H2823" i="2"/>
  <c r="F2824" i="2"/>
  <c r="G2824" i="2"/>
  <c r="H2824" i="2"/>
  <c r="F2825" i="2"/>
  <c r="G2825" i="2"/>
  <c r="H2825" i="2"/>
  <c r="F2826" i="2"/>
  <c r="G2826" i="2"/>
  <c r="H2826" i="2"/>
  <c r="F2827" i="2"/>
  <c r="G2827" i="2"/>
  <c r="H2827" i="2"/>
  <c r="F2828" i="2"/>
  <c r="G2828" i="2"/>
  <c r="H2828" i="2"/>
  <c r="F2829" i="2"/>
  <c r="G2829" i="2"/>
  <c r="H2829" i="2"/>
  <c r="F2830" i="2"/>
  <c r="G2830" i="2"/>
  <c r="H2830" i="2"/>
  <c r="F2831" i="2"/>
  <c r="G2831" i="2"/>
  <c r="H2831" i="2"/>
  <c r="F2832" i="2"/>
  <c r="G2832" i="2"/>
  <c r="H2832" i="2"/>
  <c r="F2833" i="2"/>
  <c r="G2833" i="2"/>
  <c r="H2833" i="2"/>
  <c r="F2834" i="2"/>
  <c r="G2834" i="2"/>
  <c r="H2834" i="2"/>
  <c r="F2835" i="2"/>
  <c r="G2835" i="2"/>
  <c r="H2835" i="2"/>
  <c r="F2836" i="2"/>
  <c r="G2836" i="2"/>
  <c r="H2836" i="2"/>
  <c r="F2837" i="2"/>
  <c r="G2837" i="2"/>
  <c r="H2837" i="2"/>
  <c r="F2838" i="2"/>
  <c r="G2838" i="2"/>
  <c r="H2838" i="2"/>
  <c r="F2839" i="2"/>
  <c r="G2839" i="2"/>
  <c r="H2839" i="2"/>
  <c r="F2840" i="2"/>
  <c r="G2840" i="2"/>
  <c r="H2840" i="2"/>
  <c r="F2841" i="2"/>
  <c r="G2841" i="2"/>
  <c r="H2841" i="2"/>
  <c r="F2842" i="2"/>
  <c r="G2842" i="2"/>
  <c r="H2842" i="2"/>
  <c r="F2843" i="2"/>
  <c r="G2843" i="2"/>
  <c r="H2843" i="2"/>
  <c r="F2844" i="2"/>
  <c r="G2844" i="2"/>
  <c r="H2844" i="2"/>
  <c r="F2845" i="2"/>
  <c r="G2845" i="2"/>
  <c r="H2845" i="2"/>
  <c r="F2846" i="2"/>
  <c r="G2846" i="2"/>
  <c r="H2846" i="2"/>
  <c r="F2847" i="2"/>
  <c r="G2847" i="2"/>
  <c r="H2847" i="2"/>
  <c r="F2848" i="2"/>
  <c r="G2848" i="2"/>
  <c r="H2848" i="2"/>
  <c r="F2849" i="2"/>
  <c r="G2849" i="2"/>
  <c r="H2849" i="2"/>
  <c r="F2850" i="2"/>
  <c r="G2850" i="2"/>
  <c r="H2850" i="2"/>
  <c r="F2851" i="2"/>
  <c r="G2851" i="2"/>
  <c r="H2851" i="2"/>
  <c r="F2852" i="2"/>
  <c r="G2852" i="2"/>
  <c r="H2852" i="2"/>
  <c r="F2853" i="2"/>
  <c r="G2853" i="2"/>
  <c r="H2853" i="2"/>
  <c r="F2854" i="2"/>
  <c r="G2854" i="2"/>
  <c r="H2854" i="2"/>
  <c r="F2855" i="2"/>
  <c r="G2855" i="2"/>
  <c r="H2855" i="2"/>
  <c r="F2856" i="2"/>
  <c r="G2856" i="2"/>
  <c r="H2856" i="2"/>
  <c r="F2857" i="2"/>
  <c r="G2857" i="2"/>
  <c r="H2857" i="2"/>
  <c r="F2858" i="2"/>
  <c r="G2858" i="2"/>
  <c r="H2858" i="2"/>
  <c r="F2859" i="2"/>
  <c r="G2859" i="2"/>
  <c r="H2859" i="2"/>
  <c r="F2860" i="2"/>
  <c r="G2860" i="2"/>
  <c r="H2860" i="2"/>
  <c r="F2861" i="2"/>
  <c r="G2861" i="2"/>
  <c r="H2861" i="2"/>
  <c r="F2862" i="2"/>
  <c r="G2862" i="2"/>
  <c r="H2862" i="2"/>
  <c r="F2863" i="2"/>
  <c r="G2863" i="2"/>
  <c r="H2863" i="2"/>
  <c r="F2864" i="2"/>
  <c r="G2864" i="2"/>
  <c r="H2864" i="2"/>
  <c r="F2865" i="2"/>
  <c r="G2865" i="2"/>
  <c r="H2865" i="2"/>
  <c r="F2866" i="2"/>
  <c r="G2866" i="2"/>
  <c r="H2866" i="2"/>
  <c r="F2867" i="2"/>
  <c r="G2867" i="2"/>
  <c r="H2867" i="2"/>
  <c r="F2868" i="2"/>
  <c r="G2868" i="2"/>
  <c r="H2868" i="2"/>
  <c r="F2869" i="2"/>
  <c r="G2869" i="2"/>
  <c r="H2869" i="2"/>
  <c r="F2870" i="2"/>
  <c r="G2870" i="2"/>
  <c r="H2870" i="2"/>
  <c r="F2871" i="2"/>
  <c r="G2871" i="2"/>
  <c r="H2871" i="2"/>
  <c r="F2872" i="2"/>
  <c r="G2872" i="2"/>
  <c r="H2872" i="2"/>
  <c r="F2873" i="2"/>
  <c r="G2873" i="2"/>
  <c r="H2873" i="2"/>
  <c r="F2874" i="2"/>
  <c r="G2874" i="2"/>
  <c r="H2874" i="2"/>
  <c r="F2875" i="2"/>
  <c r="G2875" i="2"/>
  <c r="H2875" i="2"/>
  <c r="F2876" i="2"/>
  <c r="G2876" i="2"/>
  <c r="H2876" i="2"/>
  <c r="F2877" i="2"/>
  <c r="G2877" i="2"/>
  <c r="H2877" i="2"/>
  <c r="F2878" i="2"/>
  <c r="G2878" i="2"/>
  <c r="H2878" i="2"/>
  <c r="F2879" i="2"/>
  <c r="G2879" i="2"/>
  <c r="H2879" i="2"/>
  <c r="F2880" i="2"/>
  <c r="G2880" i="2"/>
  <c r="H2880" i="2"/>
  <c r="F2881" i="2"/>
  <c r="G2881" i="2"/>
  <c r="H2881" i="2"/>
  <c r="F2882" i="2"/>
  <c r="G2882" i="2"/>
  <c r="H2882" i="2"/>
  <c r="F2883" i="2"/>
  <c r="G2883" i="2"/>
  <c r="H2883" i="2"/>
  <c r="F2884" i="2"/>
  <c r="G2884" i="2"/>
  <c r="H2884" i="2"/>
  <c r="F2885" i="2"/>
  <c r="G2885" i="2"/>
  <c r="H2885" i="2"/>
  <c r="F2886" i="2"/>
  <c r="G2886" i="2"/>
  <c r="H2886" i="2"/>
  <c r="F2887" i="2"/>
  <c r="G2887" i="2"/>
  <c r="H2887" i="2"/>
  <c r="F2888" i="2"/>
  <c r="G2888" i="2"/>
  <c r="H2888" i="2"/>
  <c r="F2889" i="2"/>
  <c r="G2889" i="2"/>
  <c r="H2889" i="2"/>
  <c r="F2890" i="2"/>
  <c r="G2890" i="2"/>
  <c r="H2890" i="2"/>
  <c r="F2891" i="2"/>
  <c r="G2891" i="2"/>
  <c r="H2891" i="2"/>
  <c r="F2892" i="2"/>
  <c r="G2892" i="2"/>
  <c r="H2892" i="2"/>
  <c r="F2893" i="2"/>
  <c r="G2893" i="2"/>
  <c r="H2893" i="2"/>
  <c r="F2894" i="2"/>
  <c r="G2894" i="2"/>
  <c r="H2894" i="2"/>
  <c r="F2895" i="2"/>
  <c r="G2895" i="2"/>
  <c r="H2895" i="2"/>
  <c r="F2896" i="2"/>
  <c r="G2896" i="2"/>
  <c r="H2896" i="2"/>
  <c r="F2897" i="2"/>
  <c r="G2897" i="2"/>
  <c r="H2897" i="2"/>
  <c r="F2898" i="2"/>
  <c r="G2898" i="2"/>
  <c r="H2898" i="2"/>
  <c r="F2899" i="2"/>
  <c r="G2899" i="2"/>
  <c r="H2899" i="2"/>
  <c r="F2900" i="2"/>
  <c r="G2900" i="2"/>
  <c r="H2900" i="2"/>
  <c r="F2901" i="2"/>
  <c r="G2901" i="2"/>
  <c r="H2901" i="2"/>
  <c r="F2902" i="2"/>
  <c r="G2902" i="2"/>
  <c r="H2902" i="2"/>
  <c r="F2903" i="2"/>
  <c r="G2903" i="2"/>
  <c r="H2903" i="2"/>
  <c r="F2904" i="2"/>
  <c r="G2904" i="2"/>
  <c r="H2904" i="2"/>
  <c r="F2905" i="2"/>
  <c r="G2905" i="2"/>
  <c r="H2905" i="2"/>
  <c r="F2906" i="2"/>
  <c r="G2906" i="2"/>
  <c r="H2906" i="2"/>
  <c r="F2907" i="2"/>
  <c r="G2907" i="2"/>
  <c r="H2907" i="2"/>
  <c r="F2908" i="2"/>
  <c r="G2908" i="2"/>
  <c r="H2908" i="2"/>
  <c r="F2909" i="2"/>
  <c r="G2909" i="2"/>
  <c r="H2909" i="2"/>
  <c r="F2910" i="2"/>
  <c r="G2910" i="2"/>
  <c r="H2910" i="2"/>
  <c r="F2911" i="2"/>
  <c r="G2911" i="2"/>
  <c r="H2911" i="2"/>
  <c r="F2912" i="2"/>
  <c r="G2912" i="2"/>
  <c r="H2912" i="2"/>
  <c r="F2913" i="2"/>
  <c r="G2913" i="2"/>
  <c r="H2913" i="2"/>
  <c r="F2914" i="2"/>
  <c r="G2914" i="2"/>
  <c r="H2914" i="2"/>
  <c r="F2915" i="2"/>
  <c r="G2915" i="2"/>
  <c r="H2915" i="2"/>
  <c r="F2916" i="2"/>
  <c r="G2916" i="2"/>
  <c r="H2916" i="2"/>
  <c r="F2917" i="2"/>
  <c r="G2917" i="2"/>
  <c r="H2917" i="2"/>
  <c r="F2918" i="2"/>
  <c r="G2918" i="2"/>
  <c r="H2918" i="2"/>
  <c r="F2919" i="2"/>
  <c r="G2919" i="2"/>
  <c r="H2919" i="2"/>
  <c r="F2920" i="2"/>
  <c r="G2920" i="2"/>
  <c r="H2920" i="2"/>
  <c r="F2921" i="2"/>
  <c r="G2921" i="2"/>
  <c r="H2921" i="2"/>
  <c r="F2922" i="2"/>
  <c r="G2922" i="2"/>
  <c r="H2922" i="2"/>
  <c r="F2923" i="2"/>
  <c r="G2923" i="2"/>
  <c r="H2923" i="2"/>
  <c r="F2924" i="2"/>
  <c r="G2924" i="2"/>
  <c r="H2924" i="2"/>
  <c r="F2925" i="2"/>
  <c r="G2925" i="2"/>
  <c r="H2925" i="2"/>
  <c r="F2926" i="2"/>
  <c r="G2926" i="2"/>
  <c r="H2926" i="2"/>
  <c r="F2927" i="2"/>
  <c r="G2927" i="2"/>
  <c r="H2927" i="2"/>
  <c r="F2928" i="2"/>
  <c r="G2928" i="2"/>
  <c r="H2928" i="2"/>
  <c r="F2929" i="2"/>
  <c r="G2929" i="2"/>
  <c r="H2929" i="2"/>
  <c r="F2930" i="2"/>
  <c r="G2930" i="2"/>
  <c r="H2930" i="2"/>
  <c r="F2931" i="2"/>
  <c r="G2931" i="2"/>
  <c r="H2931" i="2"/>
  <c r="F2932" i="2"/>
  <c r="G2932" i="2"/>
  <c r="H2932" i="2"/>
  <c r="F2933" i="2"/>
  <c r="G2933" i="2"/>
  <c r="H2933" i="2"/>
  <c r="F2934" i="2"/>
  <c r="G2934" i="2"/>
  <c r="H2934" i="2"/>
  <c r="F2935" i="2"/>
  <c r="G2935" i="2"/>
  <c r="H2935" i="2"/>
  <c r="F2936" i="2"/>
  <c r="G2936" i="2"/>
  <c r="H2936" i="2"/>
  <c r="F2937" i="2"/>
  <c r="G2937" i="2"/>
  <c r="H2937" i="2"/>
  <c r="F2938" i="2"/>
  <c r="G2938" i="2"/>
  <c r="H2938" i="2"/>
  <c r="F2939" i="2"/>
  <c r="G2939" i="2"/>
  <c r="H2939" i="2"/>
  <c r="F2940" i="2"/>
  <c r="G2940" i="2"/>
  <c r="H2940" i="2"/>
  <c r="F2941" i="2"/>
  <c r="G2941" i="2"/>
  <c r="H2941" i="2"/>
  <c r="F2942" i="2"/>
  <c r="G2942" i="2"/>
  <c r="H2942" i="2"/>
  <c r="F2943" i="2"/>
  <c r="G2943" i="2"/>
  <c r="H2943" i="2"/>
  <c r="F2944" i="2"/>
  <c r="G2944" i="2"/>
  <c r="H2944" i="2"/>
  <c r="F2945" i="2"/>
  <c r="G2945" i="2"/>
  <c r="H2945" i="2"/>
  <c r="F2946" i="2"/>
  <c r="G2946" i="2"/>
  <c r="H2946" i="2"/>
  <c r="F2947" i="2"/>
  <c r="G2947" i="2"/>
  <c r="H2947" i="2"/>
  <c r="F2948" i="2"/>
  <c r="G2948" i="2"/>
  <c r="H2948" i="2"/>
  <c r="F2949" i="2"/>
  <c r="G2949" i="2"/>
  <c r="H2949" i="2"/>
  <c r="F2950" i="2"/>
  <c r="G2950" i="2"/>
  <c r="H2950" i="2"/>
  <c r="F2951" i="2"/>
  <c r="G2951" i="2"/>
  <c r="H2951" i="2"/>
  <c r="F2952" i="2"/>
  <c r="G2952" i="2"/>
  <c r="H2952" i="2"/>
  <c r="F2953" i="2"/>
  <c r="G2953" i="2"/>
  <c r="H2953" i="2"/>
  <c r="F2954" i="2"/>
  <c r="G2954" i="2"/>
  <c r="H2954" i="2"/>
  <c r="F2955" i="2"/>
  <c r="G2955" i="2"/>
  <c r="H2955" i="2"/>
  <c r="F2956" i="2"/>
  <c r="G2956" i="2"/>
  <c r="H2956" i="2"/>
  <c r="F2957" i="2"/>
  <c r="G2957" i="2"/>
  <c r="H2957" i="2"/>
  <c r="F2958" i="2"/>
  <c r="G2958" i="2"/>
  <c r="H2958" i="2"/>
  <c r="F2959" i="2"/>
  <c r="G2959" i="2"/>
  <c r="H2959" i="2"/>
  <c r="F2960" i="2"/>
  <c r="G2960" i="2"/>
  <c r="H2960" i="2"/>
  <c r="F2961" i="2"/>
  <c r="G2961" i="2"/>
  <c r="H2961" i="2"/>
  <c r="F2962" i="2"/>
  <c r="G2962" i="2"/>
  <c r="H2962" i="2"/>
  <c r="F2963" i="2"/>
  <c r="G2963" i="2"/>
  <c r="H2963" i="2"/>
  <c r="F2964" i="2"/>
  <c r="G2964" i="2"/>
  <c r="H2964" i="2"/>
  <c r="F2965" i="2"/>
  <c r="G2965" i="2"/>
  <c r="H2965" i="2"/>
  <c r="F2966" i="2"/>
  <c r="G2966" i="2"/>
  <c r="H2966" i="2"/>
  <c r="F2967" i="2"/>
  <c r="G2967" i="2"/>
  <c r="H2967" i="2"/>
  <c r="F2968" i="2"/>
  <c r="G2968" i="2"/>
  <c r="H2968" i="2"/>
  <c r="F2969" i="2"/>
  <c r="G2969" i="2"/>
  <c r="H2969" i="2"/>
  <c r="F2970" i="2"/>
  <c r="G2970" i="2"/>
  <c r="H2970" i="2"/>
  <c r="F2971" i="2"/>
  <c r="G2971" i="2"/>
  <c r="H2971" i="2"/>
  <c r="F2972" i="2"/>
  <c r="G2972" i="2"/>
  <c r="H2972" i="2"/>
  <c r="F2973" i="2"/>
  <c r="G2973" i="2"/>
  <c r="H2973" i="2"/>
  <c r="F2974" i="2"/>
  <c r="G2974" i="2"/>
  <c r="H2974" i="2"/>
  <c r="F2975" i="2"/>
  <c r="G2975" i="2"/>
  <c r="H2975" i="2"/>
  <c r="F2976" i="2"/>
  <c r="G2976" i="2"/>
  <c r="H2976" i="2"/>
  <c r="F2977" i="2"/>
  <c r="G2977" i="2"/>
  <c r="H2977" i="2"/>
  <c r="F2978" i="2"/>
  <c r="G2978" i="2"/>
  <c r="H2978" i="2"/>
  <c r="F2979" i="2"/>
  <c r="G2979" i="2"/>
  <c r="H2979" i="2"/>
  <c r="F2980" i="2"/>
  <c r="G2980" i="2"/>
  <c r="H2980" i="2"/>
  <c r="F2981" i="2"/>
  <c r="G2981" i="2"/>
  <c r="H2981" i="2"/>
  <c r="F2982" i="2"/>
  <c r="G2982" i="2"/>
  <c r="H2982" i="2"/>
  <c r="F2983" i="2"/>
  <c r="G2983" i="2"/>
  <c r="H2983" i="2"/>
  <c r="F2984" i="2"/>
  <c r="G2984" i="2"/>
  <c r="H2984" i="2"/>
  <c r="F2985" i="2"/>
  <c r="G2985" i="2"/>
  <c r="H2985" i="2"/>
  <c r="F2986" i="2"/>
  <c r="G2986" i="2"/>
  <c r="H2986" i="2"/>
  <c r="F2987" i="2"/>
  <c r="G2987" i="2"/>
  <c r="H2987" i="2"/>
  <c r="F2988" i="2"/>
  <c r="G2988" i="2"/>
  <c r="H2988" i="2"/>
  <c r="F2989" i="2"/>
  <c r="G2989" i="2"/>
  <c r="H2989" i="2"/>
  <c r="F2990" i="2"/>
  <c r="G2990" i="2"/>
  <c r="H2990" i="2"/>
  <c r="F2991" i="2"/>
  <c r="G2991" i="2"/>
  <c r="H2991" i="2"/>
  <c r="F2992" i="2"/>
  <c r="G2992" i="2"/>
  <c r="H2992" i="2"/>
  <c r="F2993" i="2"/>
  <c r="G2993" i="2"/>
  <c r="H2993" i="2"/>
  <c r="F2994" i="2"/>
  <c r="G2994" i="2"/>
  <c r="H2994" i="2"/>
  <c r="F2995" i="2"/>
  <c r="G2995" i="2"/>
  <c r="H2995" i="2"/>
  <c r="F2996" i="2"/>
  <c r="G2996" i="2"/>
  <c r="H2996" i="2"/>
  <c r="F2997" i="2"/>
  <c r="G2997" i="2"/>
  <c r="H2997" i="2"/>
  <c r="F2998" i="2"/>
  <c r="G2998" i="2"/>
  <c r="H2998" i="2"/>
  <c r="F2999" i="2"/>
  <c r="G2999" i="2"/>
  <c r="H2999" i="2"/>
  <c r="F3000" i="2"/>
  <c r="G3000" i="2"/>
  <c r="H3000" i="2"/>
  <c r="F3001" i="2"/>
  <c r="G3001" i="2"/>
  <c r="H3001" i="2"/>
  <c r="F3002" i="2"/>
  <c r="G3002" i="2"/>
  <c r="H3002" i="2"/>
  <c r="F3003" i="2"/>
  <c r="G3003" i="2"/>
  <c r="H3003" i="2"/>
  <c r="F3004" i="2"/>
  <c r="G3004" i="2"/>
  <c r="H3004" i="2"/>
  <c r="F3005" i="2"/>
  <c r="G3005" i="2"/>
  <c r="H3005" i="2"/>
  <c r="F3006" i="2"/>
  <c r="G3006" i="2"/>
  <c r="H3006" i="2"/>
  <c r="F3007" i="2"/>
  <c r="G3007" i="2"/>
  <c r="H3007" i="2"/>
  <c r="F3008" i="2"/>
  <c r="G3008" i="2"/>
  <c r="H3008" i="2"/>
  <c r="F3009" i="2"/>
  <c r="G3009" i="2"/>
  <c r="H3009" i="2"/>
  <c r="F3010" i="2"/>
  <c r="G3010" i="2"/>
  <c r="H3010" i="2"/>
  <c r="F3011" i="2"/>
  <c r="G3011" i="2"/>
  <c r="H3011" i="2"/>
  <c r="F3012" i="2"/>
  <c r="G3012" i="2"/>
  <c r="H3012" i="2"/>
  <c r="F3013" i="2"/>
  <c r="G3013" i="2"/>
  <c r="H3013" i="2"/>
  <c r="F3014" i="2"/>
  <c r="G3014" i="2"/>
  <c r="H3014" i="2"/>
  <c r="F3015" i="2"/>
  <c r="G3015" i="2"/>
  <c r="H3015" i="2"/>
  <c r="F3016" i="2"/>
  <c r="G3016" i="2"/>
  <c r="H3016" i="2"/>
  <c r="F3017" i="2"/>
  <c r="G3017" i="2"/>
  <c r="H3017" i="2"/>
  <c r="F3018" i="2"/>
  <c r="G3018" i="2"/>
  <c r="H3018" i="2"/>
  <c r="F3019" i="2"/>
  <c r="G3019" i="2"/>
  <c r="H3019" i="2"/>
  <c r="F3020" i="2"/>
  <c r="G3020" i="2"/>
  <c r="H3020" i="2"/>
  <c r="F3021" i="2"/>
  <c r="G3021" i="2"/>
  <c r="H3021" i="2"/>
  <c r="F3022" i="2"/>
  <c r="G3022" i="2"/>
  <c r="H3022" i="2"/>
  <c r="F3023" i="2"/>
  <c r="G3023" i="2"/>
  <c r="H3023" i="2"/>
  <c r="F3024" i="2"/>
  <c r="G3024" i="2"/>
  <c r="H3024" i="2"/>
  <c r="F3025" i="2"/>
  <c r="G3025" i="2"/>
  <c r="H3025" i="2"/>
  <c r="F3026" i="2"/>
  <c r="G3026" i="2"/>
  <c r="H3026" i="2"/>
  <c r="F3027" i="2"/>
  <c r="G3027" i="2"/>
  <c r="H3027" i="2"/>
  <c r="F3028" i="2"/>
  <c r="G3028" i="2"/>
  <c r="H3028" i="2"/>
  <c r="F3029" i="2"/>
  <c r="G3029" i="2"/>
  <c r="H3029" i="2"/>
  <c r="F3030" i="2"/>
  <c r="G3030" i="2"/>
  <c r="H3030" i="2"/>
  <c r="F3031" i="2"/>
  <c r="G3031" i="2"/>
  <c r="H3031" i="2"/>
  <c r="F3032" i="2"/>
  <c r="G3032" i="2"/>
  <c r="H3032" i="2"/>
  <c r="F3033" i="2"/>
  <c r="G3033" i="2"/>
  <c r="H3033" i="2"/>
  <c r="F3034" i="2"/>
  <c r="G3034" i="2"/>
  <c r="H3034" i="2"/>
  <c r="F3035" i="2"/>
  <c r="G3035" i="2"/>
  <c r="H3035" i="2"/>
  <c r="F3036" i="2"/>
  <c r="G3036" i="2"/>
  <c r="H3036" i="2"/>
  <c r="F3037" i="2"/>
  <c r="G3037" i="2"/>
  <c r="H3037" i="2"/>
  <c r="F3038" i="2"/>
  <c r="G3038" i="2"/>
  <c r="H3038" i="2"/>
  <c r="F3039" i="2"/>
  <c r="G3039" i="2"/>
  <c r="H3039" i="2"/>
  <c r="U16" i="2" l="1"/>
  <c r="U7" i="2"/>
  <c r="U6" i="2" l="1"/>
  <c r="U11" i="2" l="1"/>
  <c r="U19" i="2" s="1"/>
  <c r="U12" i="2"/>
  <c r="U20" i="2" s="1"/>
  <c r="G31" i="1"/>
  <c r="G30" i="1"/>
  <c r="G22" i="1"/>
  <c r="G23" i="1"/>
  <c r="G24" i="1"/>
  <c r="G25" i="1"/>
  <c r="G26" i="1"/>
  <c r="G27" i="1"/>
  <c r="G28" i="1"/>
  <c r="G21" i="1"/>
  <c r="F22" i="1"/>
  <c r="F23" i="1"/>
  <c r="F24" i="1"/>
  <c r="F25" i="1"/>
  <c r="F26" i="1"/>
  <c r="F27" i="1"/>
  <c r="F28" i="1"/>
  <c r="F21" i="1"/>
</calcChain>
</file>

<file path=xl/sharedStrings.xml><?xml version="1.0" encoding="utf-8"?>
<sst xmlns="http://schemas.openxmlformats.org/spreadsheetml/2006/main" count="47" uniqueCount="36">
  <si>
    <t>calibration curve</t>
  </si>
  <si>
    <t>disp (mm)</t>
  </si>
  <si>
    <t>output (V)</t>
  </si>
  <si>
    <t>linear portion of curve</t>
  </si>
  <si>
    <t>least squares fit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</si>
  <si>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</si>
  <si>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fitted curve</t>
  </si>
  <si>
    <t>fit_output (V)</t>
  </si>
  <si>
    <t>output-fit_output</t>
  </si>
  <si>
    <t>m (V/mm)</t>
  </si>
  <si>
    <t>b (V)</t>
  </si>
  <si>
    <t>std. dev (V)</t>
  </si>
  <si>
    <r>
      <t>std. dev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m)</t>
    </r>
  </si>
  <si>
    <t>residual</t>
  </si>
  <si>
    <t>Gx (deg/s)</t>
  </si>
  <si>
    <t>Gy (deg/s)</t>
  </si>
  <si>
    <t>Gz (deg/s)</t>
  </si>
  <si>
    <t>mean</t>
  </si>
  <si>
    <t>std dev</t>
  </si>
  <si>
    <t>integral of data over time</t>
  </si>
  <si>
    <t>statistical measures of raw data</t>
  </si>
  <si>
    <t>statistical measures of integrated data</t>
  </si>
  <si>
    <t>L (m)</t>
  </si>
  <si>
    <t>distance from laser to wall</t>
  </si>
  <si>
    <t>(rad/deg)</t>
  </si>
  <si>
    <t>conversion factor from degrees to radians</t>
  </si>
  <si>
    <t>convert degrees to length at target</t>
  </si>
  <si>
    <t>time (min)</t>
  </si>
  <si>
    <t>time(sec)</t>
  </si>
  <si>
    <t>filtered Gx(deg)</t>
  </si>
  <si>
    <t>Dcbias removed</t>
  </si>
  <si>
    <t>http://www.engineerexcel.com/numerical-integration-of-tabular-data-in-excel/</t>
  </si>
  <si>
    <t>Roll (deg)</t>
  </si>
  <si>
    <r>
      <t>Roll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m)</t>
    </r>
  </si>
  <si>
    <t>Gx(deg/s)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</si>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</sst>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0" borderId="1" xfId="0" applyFont="1" applyBorder="1"/>
    <xf numFmtId="167" fontId="1" fillId="0" borderId="1" xfId="0" applyNumberFormat="1" applyFont="1" applyBorder="1"/>
    <xf numFmtId="2" fontId="1" fillId="0" borderId="1" xfId="0" applyNumberFormat="1" applyFont="1" applyBorder="1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sensor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'knife edge linearity error'!$B$2</c:f>
              <c:strCache>
                <c:ptCount val="1"/>
                <c:pt idx="0">
                  <c:v>output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'knife edge linearity error'!$A$3:$A$17</c:f>
              <c:numCache>
                <c:formatCode>General</c:formatCode>
                <c:ptCount val="15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</c:numCache>
            </c:numRef>
          </c:xVal>
          <c:yVal>
            <c:numRef>
              <c:f>'knife edge linearity error'!$B$3:$B$17</c:f>
              <c:numCache>
                <c:formatCode>General</c:formatCode>
                <c:ptCount val="15"/>
                <c:pt idx="0">
                  <c:v>4.4909999999999997</c:v>
                </c:pt>
                <c:pt idx="1">
                  <c:v>4.4770000000000003</c:v>
                </c:pt>
                <c:pt idx="2">
                  <c:v>4.4450000000000003</c:v>
                </c:pt>
                <c:pt idx="3">
                  <c:v>4.3689999999999998</c:v>
                </c:pt>
                <c:pt idx="4">
                  <c:v>4.2530000000000001</c:v>
                </c:pt>
                <c:pt idx="5">
                  <c:v>4.0250000000000004</c:v>
                </c:pt>
                <c:pt idx="6">
                  <c:v>3.5539999999999998</c:v>
                </c:pt>
                <c:pt idx="7">
                  <c:v>2.8450000000000002</c:v>
                </c:pt>
                <c:pt idx="8">
                  <c:v>2.0619999999999998</c:v>
                </c:pt>
                <c:pt idx="9">
                  <c:v>1.32</c:v>
                </c:pt>
                <c:pt idx="10">
                  <c:v>0.74399999999999999</c:v>
                </c:pt>
                <c:pt idx="11">
                  <c:v>0.34200000000000003</c:v>
                </c:pt>
                <c:pt idx="12">
                  <c:v>0.16300000000000001</c:v>
                </c:pt>
                <c:pt idx="13">
                  <c:v>9.4E-2</c:v>
                </c:pt>
                <c:pt idx="14">
                  <c:v>5.2999999999999999E-2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67008"/>
        <c:axId val="1950669184"/>
      </c:scatterChart>
      <c:valAx>
        <c:axId val="1950667008"/>
        <c:scaling>
          <c:orientation val="minMax"/>
          <c:min val="0.650000000000000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69184"/>
        <c:crosses val="autoZero"/>
        <c:crossBetween val="midCat"/>
      </c:valAx>
      <c:valAx>
        <c:axId val="19506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67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portion</a:t>
            </a:r>
            <a:r>
              <a:rPr lang="en-US" baseline="0"/>
              <a:t> of calibration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'knife edge linearity error'!$B$20</c:f>
              <c:strCache>
                <c:ptCount val="1"/>
                <c:pt idx="0">
                  <c:v>output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70939736751267"/>
                  <c:y val="-0.52834825369673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'knife edge linearity error'!$A$21:$A$28</c:f>
              <c:numCache>
                <c:formatCode>General</c:formatCode>
                <c:ptCount val="8"/>
                <c:pt idx="0">
                  <c:v>0.9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1.1000000000000001</c:v>
                </c:pt>
                <c:pt idx="5">
                  <c:v>1.1499999999999999</c:v>
                </c:pt>
                <c:pt idx="6">
                  <c:v>1.2</c:v>
                </c:pt>
                <c:pt idx="7">
                  <c:v>1.25</c:v>
                </c:pt>
              </c:numCache>
            </c:numRef>
          </c:xVal>
          <c:yVal>
            <c:numRef>
              <c:f>'knife edge linearity error'!$B$21:$B$28</c:f>
              <c:numCache>
                <c:formatCode>General</c:formatCode>
                <c:ptCount val="8"/>
                <c:pt idx="0">
                  <c:v>4.2530000000000001</c:v>
                </c:pt>
                <c:pt idx="1">
                  <c:v>4.0250000000000004</c:v>
                </c:pt>
                <c:pt idx="2">
                  <c:v>3.5539999999999998</c:v>
                </c:pt>
                <c:pt idx="3">
                  <c:v>2.8450000000000002</c:v>
                </c:pt>
                <c:pt idx="4">
                  <c:v>2.0619999999999998</c:v>
                </c:pt>
                <c:pt idx="5">
                  <c:v>1.32</c:v>
                </c:pt>
                <c:pt idx="6">
                  <c:v>0.74399999999999999</c:v>
                </c:pt>
                <c:pt idx="7">
                  <c:v>0.34200000000000003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71360"/>
        <c:axId val="1950671904"/>
      </c:scatterChart>
      <c:valAx>
        <c:axId val="1950671360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71904"/>
        <c:crosses val="autoZero"/>
        <c:crossBetween val="midCat"/>
      </c:valAx>
      <c:valAx>
        <c:axId val="19506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71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'gyro noise uncertainty'!$B$4:$B$3039</c:f>
              <c:numCache>
                <c:formatCode>General</c:formatCode>
                <c:ptCount val="3036"/>
                <c:pt idx="0">
                  <c:v>0.1976284584980238</c:v>
                </c:pt>
                <c:pt idx="1">
                  <c:v>0.39525691699604759</c:v>
                </c:pt>
                <c:pt idx="2">
                  <c:v>0.59288537549407139</c:v>
                </c:pt>
                <c:pt idx="3">
                  <c:v>0.79051383399209396</c:v>
                </c:pt>
                <c:pt idx="4">
                  <c:v>0.98814229249011598</c:v>
                </c:pt>
                <c:pt idx="5">
                  <c:v>1.1857707509881439</c:v>
                </c:pt>
                <c:pt idx="6">
                  <c:v>1.383399209486166</c:v>
                </c:pt>
                <c:pt idx="7">
                  <c:v>1.5810276679841879</c:v>
                </c:pt>
                <c:pt idx="8">
                  <c:v>1.778656126482216</c:v>
                </c:pt>
                <c:pt idx="9">
                  <c:v>1.9762845849802382</c:v>
                </c:pt>
                <c:pt idx="10">
                  <c:v>2.1739130434782603</c:v>
                </c:pt>
                <c:pt idx="11">
                  <c:v>2.371541501976282</c:v>
                </c:pt>
                <c:pt idx="12">
                  <c:v>2.5691699604743099</c:v>
                </c:pt>
                <c:pt idx="13">
                  <c:v>2.766798418972332</c:v>
                </c:pt>
                <c:pt idx="14">
                  <c:v>2.9644268774703542</c:v>
                </c:pt>
                <c:pt idx="15">
                  <c:v>3.1620553359683821</c:v>
                </c:pt>
                <c:pt idx="16">
                  <c:v>3.3596837944664038</c:v>
                </c:pt>
                <c:pt idx="17">
                  <c:v>3.5573122529644259</c:v>
                </c:pt>
                <c:pt idx="18">
                  <c:v>3.7549407114624542</c:v>
                </c:pt>
                <c:pt idx="19">
                  <c:v>3.9525691699604764</c:v>
                </c:pt>
                <c:pt idx="20">
                  <c:v>4.150197628458498</c:v>
                </c:pt>
                <c:pt idx="21">
                  <c:v>4.3478260869565206</c:v>
                </c:pt>
                <c:pt idx="22">
                  <c:v>4.5454545454545485</c:v>
                </c:pt>
                <c:pt idx="23">
                  <c:v>4.7430830039525702</c:v>
                </c:pt>
                <c:pt idx="24">
                  <c:v>4.9407114624505919</c:v>
                </c:pt>
                <c:pt idx="25">
                  <c:v>5.1383399209486145</c:v>
                </c:pt>
                <c:pt idx="26">
                  <c:v>5.3359683794466424</c:v>
                </c:pt>
                <c:pt idx="27">
                  <c:v>5.5335968379446641</c:v>
                </c:pt>
                <c:pt idx="28">
                  <c:v>5.7312252964426857</c:v>
                </c:pt>
                <c:pt idx="29">
                  <c:v>5.9288537549407136</c:v>
                </c:pt>
                <c:pt idx="30">
                  <c:v>6.1264822134387602</c:v>
                </c:pt>
                <c:pt idx="31">
                  <c:v>6.3241106719367393</c:v>
                </c:pt>
                <c:pt idx="32">
                  <c:v>6.5217391304347796</c:v>
                </c:pt>
                <c:pt idx="33">
                  <c:v>6.7193675889328199</c:v>
                </c:pt>
                <c:pt idx="34">
                  <c:v>6.9169960474308594</c:v>
                </c:pt>
                <c:pt idx="35">
                  <c:v>7.1146245059288402</c:v>
                </c:pt>
                <c:pt idx="36">
                  <c:v>7.3122529644268797</c:v>
                </c:pt>
                <c:pt idx="37">
                  <c:v>7.50988142292492</c:v>
                </c:pt>
                <c:pt idx="38">
                  <c:v>7.7075098814229008</c:v>
                </c:pt>
                <c:pt idx="39">
                  <c:v>7.9051383399209403</c:v>
                </c:pt>
                <c:pt idx="40">
                  <c:v>8.1027667984189797</c:v>
                </c:pt>
                <c:pt idx="41">
                  <c:v>8.3003952569170192</c:v>
                </c:pt>
                <c:pt idx="42">
                  <c:v>8.498023715415</c:v>
                </c:pt>
                <c:pt idx="43">
                  <c:v>8.6956521739130412</c:v>
                </c:pt>
                <c:pt idx="44">
                  <c:v>8.8932806324110807</c:v>
                </c:pt>
                <c:pt idx="45">
                  <c:v>9.0909090909091201</c:v>
                </c:pt>
                <c:pt idx="46">
                  <c:v>9.2885375494070992</c:v>
                </c:pt>
                <c:pt idx="47">
                  <c:v>9.4861660079051404</c:v>
                </c:pt>
                <c:pt idx="48">
                  <c:v>9.6837944664031799</c:v>
                </c:pt>
                <c:pt idx="49">
                  <c:v>9.8814229249011589</c:v>
                </c:pt>
                <c:pt idx="50">
                  <c:v>10.0790513833992</c:v>
                </c:pt>
                <c:pt idx="51">
                  <c:v>10.27667984189724</c:v>
                </c:pt>
                <c:pt idx="52">
                  <c:v>10.474308300395281</c:v>
                </c:pt>
                <c:pt idx="53">
                  <c:v>10.67193675889326</c:v>
                </c:pt>
                <c:pt idx="54">
                  <c:v>10.869565217391299</c:v>
                </c:pt>
                <c:pt idx="55">
                  <c:v>11.067193675889339</c:v>
                </c:pt>
                <c:pt idx="56">
                  <c:v>11.26482213438738</c:v>
                </c:pt>
                <c:pt idx="57">
                  <c:v>11.462450592885361</c:v>
                </c:pt>
                <c:pt idx="58">
                  <c:v>11.6600790513834</c:v>
                </c:pt>
                <c:pt idx="59">
                  <c:v>11.85770750988144</c:v>
                </c:pt>
                <c:pt idx="60">
                  <c:v>12.055335968379421</c:v>
                </c:pt>
                <c:pt idx="61">
                  <c:v>12.25296442687746</c:v>
                </c:pt>
                <c:pt idx="62">
                  <c:v>12.450592885375501</c:v>
                </c:pt>
                <c:pt idx="63">
                  <c:v>12.648221343873541</c:v>
                </c:pt>
                <c:pt idx="64">
                  <c:v>12.84584980237152</c:v>
                </c:pt>
                <c:pt idx="65">
                  <c:v>13.043478260869559</c:v>
                </c:pt>
                <c:pt idx="66">
                  <c:v>13.2411067193676</c:v>
                </c:pt>
                <c:pt idx="67">
                  <c:v>13.43873517786564</c:v>
                </c:pt>
                <c:pt idx="68">
                  <c:v>13.636363636363619</c:v>
                </c:pt>
                <c:pt idx="69">
                  <c:v>13.83399209486166</c:v>
                </c:pt>
                <c:pt idx="70">
                  <c:v>14.0316205533597</c:v>
                </c:pt>
                <c:pt idx="71">
                  <c:v>14.22924901185768</c:v>
                </c:pt>
                <c:pt idx="72">
                  <c:v>14.42687747035572</c:v>
                </c:pt>
                <c:pt idx="73">
                  <c:v>14.624505928853759</c:v>
                </c:pt>
                <c:pt idx="74">
                  <c:v>14.822134387351799</c:v>
                </c:pt>
                <c:pt idx="75">
                  <c:v>15.01976284584978</c:v>
                </c:pt>
                <c:pt idx="76">
                  <c:v>15.217391304347821</c:v>
                </c:pt>
                <c:pt idx="77">
                  <c:v>15.41501976284586</c:v>
                </c:pt>
                <c:pt idx="78">
                  <c:v>15.612648221343902</c:v>
                </c:pt>
                <c:pt idx="79">
                  <c:v>15.810276679841881</c:v>
                </c:pt>
                <c:pt idx="80">
                  <c:v>16.007905138339918</c:v>
                </c:pt>
                <c:pt idx="81">
                  <c:v>16.205533596837959</c:v>
                </c:pt>
                <c:pt idx="82">
                  <c:v>16.403162055336001</c:v>
                </c:pt>
                <c:pt idx="83">
                  <c:v>16.600790513833978</c:v>
                </c:pt>
                <c:pt idx="84">
                  <c:v>16.798418972332019</c:v>
                </c:pt>
                <c:pt idx="85">
                  <c:v>16.99604743083006</c:v>
                </c:pt>
                <c:pt idx="86">
                  <c:v>17.193675889328041</c:v>
                </c:pt>
                <c:pt idx="87">
                  <c:v>17.391304347826082</c:v>
                </c:pt>
                <c:pt idx="88">
                  <c:v>17.58893280632412</c:v>
                </c:pt>
                <c:pt idx="89">
                  <c:v>17.786561264822161</c:v>
                </c:pt>
                <c:pt idx="90">
                  <c:v>17.984189723320139</c:v>
                </c:pt>
                <c:pt idx="91">
                  <c:v>18.18181818181818</c:v>
                </c:pt>
                <c:pt idx="92">
                  <c:v>18.379446640316218</c:v>
                </c:pt>
                <c:pt idx="93">
                  <c:v>18.577075098814259</c:v>
                </c:pt>
                <c:pt idx="94">
                  <c:v>18.77470355731224</c:v>
                </c:pt>
                <c:pt idx="95">
                  <c:v>18.972332015810281</c:v>
                </c:pt>
                <c:pt idx="96">
                  <c:v>19.169960474308322</c:v>
                </c:pt>
                <c:pt idx="97">
                  <c:v>19.367588932806299</c:v>
                </c:pt>
                <c:pt idx="98">
                  <c:v>19.565217391304341</c:v>
                </c:pt>
                <c:pt idx="99">
                  <c:v>19.762845849802378</c:v>
                </c:pt>
                <c:pt idx="100">
                  <c:v>19.960474308300419</c:v>
                </c:pt>
                <c:pt idx="101">
                  <c:v>20.1581027667984</c:v>
                </c:pt>
                <c:pt idx="102">
                  <c:v>20.355731225296438</c:v>
                </c:pt>
                <c:pt idx="103">
                  <c:v>20.553359683794479</c:v>
                </c:pt>
                <c:pt idx="104">
                  <c:v>20.75098814229252</c:v>
                </c:pt>
                <c:pt idx="105">
                  <c:v>20.948616600790501</c:v>
                </c:pt>
                <c:pt idx="106">
                  <c:v>21.146245059288542</c:v>
                </c:pt>
                <c:pt idx="107">
                  <c:v>21.34387351778658</c:v>
                </c:pt>
                <c:pt idx="108">
                  <c:v>21.541501976284561</c:v>
                </c:pt>
                <c:pt idx="109">
                  <c:v>21.739130434782599</c:v>
                </c:pt>
                <c:pt idx="110">
                  <c:v>21.93675889328064</c:v>
                </c:pt>
                <c:pt idx="111">
                  <c:v>22.134387351778678</c:v>
                </c:pt>
                <c:pt idx="112">
                  <c:v>22.332015810276658</c:v>
                </c:pt>
                <c:pt idx="113">
                  <c:v>22.5296442687747</c:v>
                </c:pt>
                <c:pt idx="114">
                  <c:v>22.727272727272741</c:v>
                </c:pt>
                <c:pt idx="115">
                  <c:v>22.924901185770782</c:v>
                </c:pt>
                <c:pt idx="116">
                  <c:v>23.122529644268759</c:v>
                </c:pt>
                <c:pt idx="117">
                  <c:v>23.320158102766801</c:v>
                </c:pt>
                <c:pt idx="118">
                  <c:v>23.517786561264838</c:v>
                </c:pt>
                <c:pt idx="119">
                  <c:v>23.715415019762819</c:v>
                </c:pt>
                <c:pt idx="120">
                  <c:v>23.91304347826086</c:v>
                </c:pt>
                <c:pt idx="121">
                  <c:v>24.110671936758898</c:v>
                </c:pt>
                <c:pt idx="122">
                  <c:v>24.308300395256939</c:v>
                </c:pt>
                <c:pt idx="123">
                  <c:v>24.50592885375492</c:v>
                </c:pt>
                <c:pt idx="124">
                  <c:v>24.703557312252961</c:v>
                </c:pt>
                <c:pt idx="125">
                  <c:v>24.901185770751002</c:v>
                </c:pt>
                <c:pt idx="126">
                  <c:v>25.09881422924904</c:v>
                </c:pt>
                <c:pt idx="127">
                  <c:v>25.296442687747021</c:v>
                </c:pt>
                <c:pt idx="128">
                  <c:v>25.494071146245059</c:v>
                </c:pt>
                <c:pt idx="129">
                  <c:v>25.6916996047431</c:v>
                </c:pt>
                <c:pt idx="130">
                  <c:v>25.889328063241081</c:v>
                </c:pt>
                <c:pt idx="131">
                  <c:v>26.086956521739118</c:v>
                </c:pt>
                <c:pt idx="132">
                  <c:v>26.28458498023716</c:v>
                </c:pt>
                <c:pt idx="133">
                  <c:v>26.482213438735201</c:v>
                </c:pt>
                <c:pt idx="134">
                  <c:v>26.679841897233182</c:v>
                </c:pt>
                <c:pt idx="135">
                  <c:v>26.877470355731219</c:v>
                </c:pt>
                <c:pt idx="136">
                  <c:v>27.075098814229261</c:v>
                </c:pt>
                <c:pt idx="137">
                  <c:v>27.272727272727298</c:v>
                </c:pt>
                <c:pt idx="138">
                  <c:v>27.470355731225279</c:v>
                </c:pt>
                <c:pt idx="139">
                  <c:v>27.66798418972332</c:v>
                </c:pt>
                <c:pt idx="140">
                  <c:v>27.865612648221358</c:v>
                </c:pt>
                <c:pt idx="141">
                  <c:v>28.063241106719339</c:v>
                </c:pt>
                <c:pt idx="142">
                  <c:v>28.26086956521738</c:v>
                </c:pt>
                <c:pt idx="143">
                  <c:v>28.458498023715421</c:v>
                </c:pt>
                <c:pt idx="144">
                  <c:v>28.656126482213462</c:v>
                </c:pt>
                <c:pt idx="145">
                  <c:v>28.85375494071144</c:v>
                </c:pt>
                <c:pt idx="146">
                  <c:v>29.051383399209481</c:v>
                </c:pt>
                <c:pt idx="147">
                  <c:v>29.249011857707519</c:v>
                </c:pt>
                <c:pt idx="148">
                  <c:v>29.44664031620556</c:v>
                </c:pt>
                <c:pt idx="149">
                  <c:v>29.644268774703541</c:v>
                </c:pt>
                <c:pt idx="150">
                  <c:v>29.841897233201578</c:v>
                </c:pt>
                <c:pt idx="151">
                  <c:v>30.03952569169962</c:v>
                </c:pt>
                <c:pt idx="152">
                  <c:v>30.237154150197661</c:v>
                </c:pt>
                <c:pt idx="153">
                  <c:v>30.434782608695642</c:v>
                </c:pt>
                <c:pt idx="154">
                  <c:v>30.632411067193679</c:v>
                </c:pt>
                <c:pt idx="155">
                  <c:v>30.830039525691721</c:v>
                </c:pt>
                <c:pt idx="156">
                  <c:v>31.027667984189701</c:v>
                </c:pt>
                <c:pt idx="157">
                  <c:v>31.225296442687743</c:v>
                </c:pt>
                <c:pt idx="158">
                  <c:v>31.422924901185784</c:v>
                </c:pt>
                <c:pt idx="159">
                  <c:v>31.620553359683822</c:v>
                </c:pt>
                <c:pt idx="160">
                  <c:v>31.818181818181802</c:v>
                </c:pt>
                <c:pt idx="161">
                  <c:v>32.015810276679836</c:v>
                </c:pt>
                <c:pt idx="162">
                  <c:v>32.213438735177874</c:v>
                </c:pt>
                <c:pt idx="163">
                  <c:v>32.411067193675919</c:v>
                </c:pt>
                <c:pt idx="164">
                  <c:v>32.6086956521739</c:v>
                </c:pt>
                <c:pt idx="165">
                  <c:v>32.806324110671937</c:v>
                </c:pt>
                <c:pt idx="166">
                  <c:v>33.003952569169982</c:v>
                </c:pt>
                <c:pt idx="167">
                  <c:v>33.201581027667956</c:v>
                </c:pt>
                <c:pt idx="168">
                  <c:v>33.399209486166001</c:v>
                </c:pt>
                <c:pt idx="169">
                  <c:v>33.596837944664038</c:v>
                </c:pt>
                <c:pt idx="170">
                  <c:v>33.794466403162083</c:v>
                </c:pt>
                <c:pt idx="171">
                  <c:v>33.992094861660064</c:v>
                </c:pt>
                <c:pt idx="172">
                  <c:v>34.189723320158102</c:v>
                </c:pt>
                <c:pt idx="173">
                  <c:v>34.387351778656139</c:v>
                </c:pt>
                <c:pt idx="174">
                  <c:v>34.584980237154184</c:v>
                </c:pt>
                <c:pt idx="175">
                  <c:v>34.782608695652165</c:v>
                </c:pt>
                <c:pt idx="176">
                  <c:v>34.980237154150203</c:v>
                </c:pt>
                <c:pt idx="177">
                  <c:v>35.17786561264824</c:v>
                </c:pt>
                <c:pt idx="178">
                  <c:v>35.375494071146221</c:v>
                </c:pt>
                <c:pt idx="179">
                  <c:v>35.573122529644266</c:v>
                </c:pt>
                <c:pt idx="180">
                  <c:v>35.770750988142296</c:v>
                </c:pt>
                <c:pt idx="181">
                  <c:v>35.968379446640334</c:v>
                </c:pt>
                <c:pt idx="182">
                  <c:v>36.166007905138315</c:v>
                </c:pt>
                <c:pt idx="183">
                  <c:v>36.36363636363636</c:v>
                </c:pt>
                <c:pt idx="184">
                  <c:v>36.561264822134397</c:v>
                </c:pt>
                <c:pt idx="185">
                  <c:v>36.758893280632435</c:v>
                </c:pt>
                <c:pt idx="186">
                  <c:v>36.956521739130416</c:v>
                </c:pt>
                <c:pt idx="187">
                  <c:v>37.154150197628461</c:v>
                </c:pt>
                <c:pt idx="188">
                  <c:v>37.351778656126498</c:v>
                </c:pt>
                <c:pt idx="189">
                  <c:v>37.549407114624479</c:v>
                </c:pt>
                <c:pt idx="190">
                  <c:v>37.747035573122517</c:v>
                </c:pt>
                <c:pt idx="191">
                  <c:v>37.944664031620562</c:v>
                </c:pt>
                <c:pt idx="192">
                  <c:v>38.142292490118599</c:v>
                </c:pt>
                <c:pt idx="193">
                  <c:v>38.33992094861658</c:v>
                </c:pt>
                <c:pt idx="194">
                  <c:v>38.537549407114625</c:v>
                </c:pt>
                <c:pt idx="195">
                  <c:v>38.735177865612663</c:v>
                </c:pt>
                <c:pt idx="196">
                  <c:v>38.9328063241107</c:v>
                </c:pt>
                <c:pt idx="197">
                  <c:v>39.130434782608681</c:v>
                </c:pt>
                <c:pt idx="198">
                  <c:v>39.328063241106726</c:v>
                </c:pt>
                <c:pt idx="199">
                  <c:v>39.525691699604756</c:v>
                </c:pt>
                <c:pt idx="200">
                  <c:v>39.723320158102737</c:v>
                </c:pt>
                <c:pt idx="201">
                  <c:v>39.920948616600775</c:v>
                </c:pt>
                <c:pt idx="202">
                  <c:v>40.11857707509882</c:v>
                </c:pt>
                <c:pt idx="203">
                  <c:v>40.316205533596857</c:v>
                </c:pt>
                <c:pt idx="204">
                  <c:v>40.513833992094838</c:v>
                </c:pt>
                <c:pt idx="205">
                  <c:v>40.711462450592876</c:v>
                </c:pt>
                <c:pt idx="206">
                  <c:v>40.909090909090921</c:v>
                </c:pt>
                <c:pt idx="207">
                  <c:v>41.106719367588958</c:v>
                </c:pt>
                <c:pt idx="208">
                  <c:v>41.304347826086939</c:v>
                </c:pt>
                <c:pt idx="209">
                  <c:v>41.501976284584984</c:v>
                </c:pt>
                <c:pt idx="210">
                  <c:v>41.699604743083022</c:v>
                </c:pt>
                <c:pt idx="211">
                  <c:v>41.897233201581059</c:v>
                </c:pt>
                <c:pt idx="212">
                  <c:v>42.09486166007904</c:v>
                </c:pt>
                <c:pt idx="213">
                  <c:v>42.292490118577085</c:v>
                </c:pt>
                <c:pt idx="214">
                  <c:v>42.490118577075123</c:v>
                </c:pt>
                <c:pt idx="215">
                  <c:v>42.687747035573103</c:v>
                </c:pt>
                <c:pt idx="216">
                  <c:v>42.885375494071141</c:v>
                </c:pt>
                <c:pt idx="217">
                  <c:v>43.083003952569186</c:v>
                </c:pt>
                <c:pt idx="218">
                  <c:v>43.280632411067216</c:v>
                </c:pt>
                <c:pt idx="219">
                  <c:v>43.478260869565197</c:v>
                </c:pt>
                <c:pt idx="220">
                  <c:v>43.675889328063235</c:v>
                </c:pt>
                <c:pt idx="221">
                  <c:v>43.87351778656128</c:v>
                </c:pt>
                <c:pt idx="222">
                  <c:v>44.071146245059317</c:v>
                </c:pt>
                <c:pt idx="223">
                  <c:v>44.268774703557298</c:v>
                </c:pt>
                <c:pt idx="224">
                  <c:v>44.466403162055336</c:v>
                </c:pt>
                <c:pt idx="225">
                  <c:v>44.664031620553381</c:v>
                </c:pt>
                <c:pt idx="226">
                  <c:v>44.861660079051362</c:v>
                </c:pt>
                <c:pt idx="227">
                  <c:v>45.059288537549399</c:v>
                </c:pt>
                <c:pt idx="228">
                  <c:v>45.256916996047437</c:v>
                </c:pt>
                <c:pt idx="229">
                  <c:v>45.454545454545482</c:v>
                </c:pt>
                <c:pt idx="230">
                  <c:v>45.652173913043463</c:v>
                </c:pt>
                <c:pt idx="231">
                  <c:v>45.8498023715415</c:v>
                </c:pt>
                <c:pt idx="232">
                  <c:v>46.047430830039545</c:v>
                </c:pt>
                <c:pt idx="233">
                  <c:v>46.245059288537583</c:v>
                </c:pt>
                <c:pt idx="234">
                  <c:v>46.442687747035563</c:v>
                </c:pt>
                <c:pt idx="235">
                  <c:v>46.640316205533601</c:v>
                </c:pt>
                <c:pt idx="236">
                  <c:v>46.837944664031646</c:v>
                </c:pt>
                <c:pt idx="237">
                  <c:v>47.03557312252962</c:v>
                </c:pt>
                <c:pt idx="238">
                  <c:v>47.233201581027657</c:v>
                </c:pt>
                <c:pt idx="239">
                  <c:v>47.430830039525695</c:v>
                </c:pt>
                <c:pt idx="240">
                  <c:v>47.62845849802374</c:v>
                </c:pt>
                <c:pt idx="241">
                  <c:v>47.826086956521721</c:v>
                </c:pt>
                <c:pt idx="242">
                  <c:v>48.023715415019758</c:v>
                </c:pt>
                <c:pt idx="243">
                  <c:v>48.221343873517796</c:v>
                </c:pt>
                <c:pt idx="244">
                  <c:v>48.418972332015841</c:v>
                </c:pt>
                <c:pt idx="245">
                  <c:v>48.616600790513822</c:v>
                </c:pt>
                <c:pt idx="246">
                  <c:v>48.814229249011859</c:v>
                </c:pt>
                <c:pt idx="247">
                  <c:v>49.011857707509904</c:v>
                </c:pt>
                <c:pt idx="248">
                  <c:v>49.209486166007942</c:v>
                </c:pt>
                <c:pt idx="249">
                  <c:v>49.407114624505923</c:v>
                </c:pt>
                <c:pt idx="250">
                  <c:v>49.60474308300396</c:v>
                </c:pt>
                <c:pt idx="251">
                  <c:v>49.802371541502005</c:v>
                </c:pt>
                <c:pt idx="252">
                  <c:v>49.999999999999986</c:v>
                </c:pt>
                <c:pt idx="253">
                  <c:v>50.197628458498023</c:v>
                </c:pt>
                <c:pt idx="254">
                  <c:v>50.395256916996061</c:v>
                </c:pt>
                <c:pt idx="255">
                  <c:v>50.592885375494106</c:v>
                </c:pt>
                <c:pt idx="256">
                  <c:v>50.79051383399208</c:v>
                </c:pt>
                <c:pt idx="257">
                  <c:v>50.988142292490117</c:v>
                </c:pt>
                <c:pt idx="258">
                  <c:v>51.185770750988155</c:v>
                </c:pt>
                <c:pt idx="259">
                  <c:v>51.383399209486136</c:v>
                </c:pt>
                <c:pt idx="260">
                  <c:v>51.581027667984181</c:v>
                </c:pt>
                <c:pt idx="261">
                  <c:v>51.778656126482218</c:v>
                </c:pt>
                <c:pt idx="262">
                  <c:v>51.976284584980256</c:v>
                </c:pt>
                <c:pt idx="263">
                  <c:v>52.173913043478237</c:v>
                </c:pt>
                <c:pt idx="264">
                  <c:v>52.371541501976282</c:v>
                </c:pt>
                <c:pt idx="265">
                  <c:v>52.569169960474319</c:v>
                </c:pt>
                <c:pt idx="266">
                  <c:v>52.766798418972357</c:v>
                </c:pt>
                <c:pt idx="267">
                  <c:v>52.964426877470338</c:v>
                </c:pt>
                <c:pt idx="268">
                  <c:v>53.162055335968383</c:v>
                </c:pt>
                <c:pt idx="269">
                  <c:v>53.35968379446642</c:v>
                </c:pt>
                <c:pt idx="270">
                  <c:v>53.557312252964465</c:v>
                </c:pt>
                <c:pt idx="271">
                  <c:v>53.754940711462439</c:v>
                </c:pt>
                <c:pt idx="272">
                  <c:v>53.952569169960483</c:v>
                </c:pt>
                <c:pt idx="273">
                  <c:v>54.150197628458521</c:v>
                </c:pt>
                <c:pt idx="274">
                  <c:v>54.347826086956502</c:v>
                </c:pt>
                <c:pt idx="275">
                  <c:v>54.54545454545454</c:v>
                </c:pt>
                <c:pt idx="276">
                  <c:v>54.743083003952577</c:v>
                </c:pt>
                <c:pt idx="277">
                  <c:v>54.940711462450615</c:v>
                </c:pt>
                <c:pt idx="278">
                  <c:v>55.138339920948596</c:v>
                </c:pt>
                <c:pt idx="279">
                  <c:v>55.335968379446641</c:v>
                </c:pt>
                <c:pt idx="280">
                  <c:v>55.533596837944678</c:v>
                </c:pt>
                <c:pt idx="281">
                  <c:v>55.731225296442659</c:v>
                </c:pt>
                <c:pt idx="282">
                  <c:v>55.928853754940697</c:v>
                </c:pt>
                <c:pt idx="283">
                  <c:v>56.126482213438742</c:v>
                </c:pt>
                <c:pt idx="284">
                  <c:v>56.324110671936779</c:v>
                </c:pt>
                <c:pt idx="285">
                  <c:v>56.52173913043476</c:v>
                </c:pt>
                <c:pt idx="286">
                  <c:v>56.719367588932798</c:v>
                </c:pt>
                <c:pt idx="287">
                  <c:v>56.916996047430843</c:v>
                </c:pt>
                <c:pt idx="288">
                  <c:v>57.11462450592888</c:v>
                </c:pt>
                <c:pt idx="289">
                  <c:v>57.312252964426861</c:v>
                </c:pt>
                <c:pt idx="290">
                  <c:v>57.509881422924906</c:v>
                </c:pt>
                <c:pt idx="291">
                  <c:v>57.707509881422943</c:v>
                </c:pt>
                <c:pt idx="292">
                  <c:v>57.905138339920981</c:v>
                </c:pt>
                <c:pt idx="293">
                  <c:v>58.102766798418962</c:v>
                </c:pt>
                <c:pt idx="294">
                  <c:v>58.300395256917</c:v>
                </c:pt>
                <c:pt idx="295">
                  <c:v>58.498023715415037</c:v>
                </c:pt>
                <c:pt idx="296">
                  <c:v>58.695652173913018</c:v>
                </c:pt>
                <c:pt idx="297">
                  <c:v>58.893280632411056</c:v>
                </c:pt>
                <c:pt idx="298">
                  <c:v>59.090909090909101</c:v>
                </c:pt>
                <c:pt idx="299">
                  <c:v>59.288537549407138</c:v>
                </c:pt>
                <c:pt idx="300">
                  <c:v>59.486166007905119</c:v>
                </c:pt>
                <c:pt idx="301">
                  <c:v>59.683794466403157</c:v>
                </c:pt>
                <c:pt idx="302">
                  <c:v>59.881422924901202</c:v>
                </c:pt>
                <c:pt idx="303">
                  <c:v>60.079051383398998</c:v>
                </c:pt>
                <c:pt idx="304">
                  <c:v>60.276679841897398</c:v>
                </c:pt>
                <c:pt idx="305">
                  <c:v>60.474308300395201</c:v>
                </c:pt>
                <c:pt idx="306">
                  <c:v>60.671936758893004</c:v>
                </c:pt>
                <c:pt idx="307">
                  <c:v>60.869565217391404</c:v>
                </c:pt>
                <c:pt idx="308">
                  <c:v>61.0671936758892</c:v>
                </c:pt>
                <c:pt idx="309">
                  <c:v>61.2648221343876</c:v>
                </c:pt>
                <c:pt idx="310">
                  <c:v>61.462450592885403</c:v>
                </c:pt>
                <c:pt idx="311">
                  <c:v>61.660079051383207</c:v>
                </c:pt>
                <c:pt idx="312">
                  <c:v>61.857707509881607</c:v>
                </c:pt>
                <c:pt idx="313">
                  <c:v>62.055335968379403</c:v>
                </c:pt>
                <c:pt idx="314">
                  <c:v>62.252964426877206</c:v>
                </c:pt>
                <c:pt idx="315">
                  <c:v>62.450592885375606</c:v>
                </c:pt>
                <c:pt idx="316">
                  <c:v>62.648221343873402</c:v>
                </c:pt>
                <c:pt idx="317">
                  <c:v>62.845849802371802</c:v>
                </c:pt>
                <c:pt idx="318">
                  <c:v>63.043478260869605</c:v>
                </c:pt>
                <c:pt idx="319">
                  <c:v>63.241106719367409</c:v>
                </c:pt>
                <c:pt idx="320">
                  <c:v>63.438735177865809</c:v>
                </c:pt>
                <c:pt idx="321">
                  <c:v>63.636363636363605</c:v>
                </c:pt>
                <c:pt idx="322">
                  <c:v>63.833992094861394</c:v>
                </c:pt>
                <c:pt idx="323">
                  <c:v>64.031620553359801</c:v>
                </c:pt>
                <c:pt idx="324">
                  <c:v>64.22924901185759</c:v>
                </c:pt>
                <c:pt idx="325">
                  <c:v>64.42687747035599</c:v>
                </c:pt>
                <c:pt idx="326">
                  <c:v>64.624505928853793</c:v>
                </c:pt>
                <c:pt idx="327">
                  <c:v>64.822134387351596</c:v>
                </c:pt>
                <c:pt idx="328">
                  <c:v>65.019762845849996</c:v>
                </c:pt>
                <c:pt idx="329">
                  <c:v>65.2173913043478</c:v>
                </c:pt>
                <c:pt idx="330">
                  <c:v>65.415019762845603</c:v>
                </c:pt>
                <c:pt idx="331">
                  <c:v>65.612648221344003</c:v>
                </c:pt>
                <c:pt idx="332">
                  <c:v>65.810276679841792</c:v>
                </c:pt>
                <c:pt idx="333">
                  <c:v>66.007905138340192</c:v>
                </c:pt>
                <c:pt idx="334">
                  <c:v>66.205533596837995</c:v>
                </c:pt>
                <c:pt idx="335">
                  <c:v>66.403162055335798</c:v>
                </c:pt>
                <c:pt idx="336">
                  <c:v>66.600790513834198</c:v>
                </c:pt>
                <c:pt idx="337">
                  <c:v>66.798418972332001</c:v>
                </c:pt>
                <c:pt idx="338">
                  <c:v>66.996047430829805</c:v>
                </c:pt>
                <c:pt idx="339">
                  <c:v>67.193675889328205</c:v>
                </c:pt>
                <c:pt idx="340">
                  <c:v>67.391304347825994</c:v>
                </c:pt>
                <c:pt idx="341">
                  <c:v>67.588932806324394</c:v>
                </c:pt>
                <c:pt idx="342">
                  <c:v>67.786561264822197</c:v>
                </c:pt>
                <c:pt idx="343">
                  <c:v>67.98418972332</c:v>
                </c:pt>
                <c:pt idx="344">
                  <c:v>68.1818181818184</c:v>
                </c:pt>
                <c:pt idx="345">
                  <c:v>68.379446640316203</c:v>
                </c:pt>
                <c:pt idx="346">
                  <c:v>68.577075098814007</c:v>
                </c:pt>
                <c:pt idx="347">
                  <c:v>68.774703557312407</c:v>
                </c:pt>
                <c:pt idx="348">
                  <c:v>68.972332015810196</c:v>
                </c:pt>
                <c:pt idx="349">
                  <c:v>69.169960474308596</c:v>
                </c:pt>
                <c:pt idx="350">
                  <c:v>69.367588932806399</c:v>
                </c:pt>
                <c:pt idx="351">
                  <c:v>69.565217391304202</c:v>
                </c:pt>
                <c:pt idx="352">
                  <c:v>69.762845849802602</c:v>
                </c:pt>
                <c:pt idx="353">
                  <c:v>69.960474308300405</c:v>
                </c:pt>
                <c:pt idx="354">
                  <c:v>70.158102766798208</c:v>
                </c:pt>
                <c:pt idx="355">
                  <c:v>70.355731225296608</c:v>
                </c:pt>
                <c:pt idx="356">
                  <c:v>70.553359683794412</c:v>
                </c:pt>
                <c:pt idx="357">
                  <c:v>70.750988142292201</c:v>
                </c:pt>
                <c:pt idx="358">
                  <c:v>70.948616600790601</c:v>
                </c:pt>
                <c:pt idx="359">
                  <c:v>71.146245059288404</c:v>
                </c:pt>
                <c:pt idx="360">
                  <c:v>71.343873517786804</c:v>
                </c:pt>
                <c:pt idx="361">
                  <c:v>71.541501976284593</c:v>
                </c:pt>
                <c:pt idx="362">
                  <c:v>71.739130434782396</c:v>
                </c:pt>
                <c:pt idx="363">
                  <c:v>71.936758893280796</c:v>
                </c:pt>
                <c:pt idx="364">
                  <c:v>72.134387351778599</c:v>
                </c:pt>
                <c:pt idx="365">
                  <c:v>72.332015810276403</c:v>
                </c:pt>
                <c:pt idx="366">
                  <c:v>72.529644268774803</c:v>
                </c:pt>
                <c:pt idx="367">
                  <c:v>72.727272727272592</c:v>
                </c:pt>
                <c:pt idx="368">
                  <c:v>72.924901185770992</c:v>
                </c:pt>
                <c:pt idx="369">
                  <c:v>73.122529644268795</c:v>
                </c:pt>
                <c:pt idx="370">
                  <c:v>73.320158102766598</c:v>
                </c:pt>
                <c:pt idx="371">
                  <c:v>73.517786561264998</c:v>
                </c:pt>
                <c:pt idx="372">
                  <c:v>73.715415019762801</c:v>
                </c:pt>
                <c:pt idx="373">
                  <c:v>73.913043478260605</c:v>
                </c:pt>
                <c:pt idx="374">
                  <c:v>74.110671936759005</c:v>
                </c:pt>
                <c:pt idx="375">
                  <c:v>74.308300395256794</c:v>
                </c:pt>
                <c:pt idx="376">
                  <c:v>74.505928853755194</c:v>
                </c:pt>
                <c:pt idx="377">
                  <c:v>74.703557312252997</c:v>
                </c:pt>
                <c:pt idx="378">
                  <c:v>74.9011857707508</c:v>
                </c:pt>
                <c:pt idx="379">
                  <c:v>75.0988142292492</c:v>
                </c:pt>
                <c:pt idx="380">
                  <c:v>75.296442687747003</c:v>
                </c:pt>
                <c:pt idx="381">
                  <c:v>75.494071146244806</c:v>
                </c:pt>
                <c:pt idx="382">
                  <c:v>75.691699604743206</c:v>
                </c:pt>
                <c:pt idx="383">
                  <c:v>75.889328063240995</c:v>
                </c:pt>
                <c:pt idx="384">
                  <c:v>76.086956521739395</c:v>
                </c:pt>
                <c:pt idx="385">
                  <c:v>76.284584980237199</c:v>
                </c:pt>
                <c:pt idx="386">
                  <c:v>76.482213438735002</c:v>
                </c:pt>
                <c:pt idx="387">
                  <c:v>76.679841897233402</c:v>
                </c:pt>
                <c:pt idx="388">
                  <c:v>76.877470355731205</c:v>
                </c:pt>
                <c:pt idx="389">
                  <c:v>77.075098814229008</c:v>
                </c:pt>
                <c:pt idx="390">
                  <c:v>77.272727272727408</c:v>
                </c:pt>
                <c:pt idx="391">
                  <c:v>77.470355731225197</c:v>
                </c:pt>
                <c:pt idx="392">
                  <c:v>77.667984189723597</c:v>
                </c:pt>
                <c:pt idx="393">
                  <c:v>77.865612648221401</c:v>
                </c:pt>
                <c:pt idx="394">
                  <c:v>78.063241106719204</c:v>
                </c:pt>
                <c:pt idx="395">
                  <c:v>78.260869565217604</c:v>
                </c:pt>
                <c:pt idx="396">
                  <c:v>78.458498023715407</c:v>
                </c:pt>
                <c:pt idx="397">
                  <c:v>78.656126482213196</c:v>
                </c:pt>
                <c:pt idx="398">
                  <c:v>78.853754940711596</c:v>
                </c:pt>
                <c:pt idx="399">
                  <c:v>79.051383399209399</c:v>
                </c:pt>
                <c:pt idx="400">
                  <c:v>79.249011857707799</c:v>
                </c:pt>
                <c:pt idx="401">
                  <c:v>79.446640316205588</c:v>
                </c:pt>
                <c:pt idx="402">
                  <c:v>79.644268774703392</c:v>
                </c:pt>
                <c:pt idx="403">
                  <c:v>79.841897233201792</c:v>
                </c:pt>
                <c:pt idx="404">
                  <c:v>80.039525691699595</c:v>
                </c:pt>
                <c:pt idx="405">
                  <c:v>80.237154150197398</c:v>
                </c:pt>
                <c:pt idx="406">
                  <c:v>80.434782608695798</c:v>
                </c:pt>
                <c:pt idx="407">
                  <c:v>80.632411067193601</c:v>
                </c:pt>
                <c:pt idx="408">
                  <c:v>80.830039525692001</c:v>
                </c:pt>
                <c:pt idx="409">
                  <c:v>81.027667984189804</c:v>
                </c:pt>
                <c:pt idx="410">
                  <c:v>81.225296442687593</c:v>
                </c:pt>
                <c:pt idx="411">
                  <c:v>81.422924901185993</c:v>
                </c:pt>
                <c:pt idx="412">
                  <c:v>81.620553359683797</c:v>
                </c:pt>
                <c:pt idx="413">
                  <c:v>81.8181818181816</c:v>
                </c:pt>
                <c:pt idx="414">
                  <c:v>82.01581027668</c:v>
                </c:pt>
                <c:pt idx="415">
                  <c:v>82.213438735177803</c:v>
                </c:pt>
                <c:pt idx="416">
                  <c:v>82.411067193675606</c:v>
                </c:pt>
                <c:pt idx="417">
                  <c:v>82.608695652174006</c:v>
                </c:pt>
                <c:pt idx="418">
                  <c:v>82.806324110671795</c:v>
                </c:pt>
                <c:pt idx="419">
                  <c:v>83.003952569170195</c:v>
                </c:pt>
                <c:pt idx="420">
                  <c:v>83.201581027667999</c:v>
                </c:pt>
                <c:pt idx="421">
                  <c:v>83.399209486165802</c:v>
                </c:pt>
                <c:pt idx="422">
                  <c:v>83.596837944664202</c:v>
                </c:pt>
                <c:pt idx="423">
                  <c:v>83.794466403162005</c:v>
                </c:pt>
                <c:pt idx="424">
                  <c:v>83.992094861659808</c:v>
                </c:pt>
                <c:pt idx="425">
                  <c:v>84.189723320158208</c:v>
                </c:pt>
                <c:pt idx="426">
                  <c:v>84.387351778655997</c:v>
                </c:pt>
                <c:pt idx="427">
                  <c:v>84.584980237154397</c:v>
                </c:pt>
                <c:pt idx="428">
                  <c:v>84.7826086956522</c:v>
                </c:pt>
                <c:pt idx="429">
                  <c:v>84.980237154150004</c:v>
                </c:pt>
                <c:pt idx="430">
                  <c:v>85.177865612648404</c:v>
                </c:pt>
                <c:pt idx="431">
                  <c:v>85.375494071146207</c:v>
                </c:pt>
                <c:pt idx="432">
                  <c:v>85.57312252964401</c:v>
                </c:pt>
                <c:pt idx="433">
                  <c:v>85.77075098814241</c:v>
                </c:pt>
                <c:pt idx="434">
                  <c:v>85.968379446640199</c:v>
                </c:pt>
                <c:pt idx="435">
                  <c:v>86.166007905138599</c:v>
                </c:pt>
                <c:pt idx="436">
                  <c:v>86.363636363636388</c:v>
                </c:pt>
                <c:pt idx="437">
                  <c:v>86.561264822134191</c:v>
                </c:pt>
                <c:pt idx="438">
                  <c:v>86.758893280632591</c:v>
                </c:pt>
                <c:pt idx="439">
                  <c:v>86.956521739130395</c:v>
                </c:pt>
                <c:pt idx="440">
                  <c:v>87.154150197628198</c:v>
                </c:pt>
                <c:pt idx="441">
                  <c:v>87.351778656126598</c:v>
                </c:pt>
                <c:pt idx="442">
                  <c:v>87.549407114624401</c:v>
                </c:pt>
                <c:pt idx="443">
                  <c:v>87.747035573122801</c:v>
                </c:pt>
                <c:pt idx="444">
                  <c:v>87.94466403162059</c:v>
                </c:pt>
                <c:pt idx="445">
                  <c:v>88.142292490118393</c:v>
                </c:pt>
                <c:pt idx="446">
                  <c:v>88.339920948616793</c:v>
                </c:pt>
                <c:pt idx="447">
                  <c:v>88.537549407114597</c:v>
                </c:pt>
                <c:pt idx="448">
                  <c:v>88.7351778656124</c:v>
                </c:pt>
                <c:pt idx="449">
                  <c:v>88.9328063241108</c:v>
                </c:pt>
                <c:pt idx="450">
                  <c:v>89.130434782608603</c:v>
                </c:pt>
                <c:pt idx="451">
                  <c:v>89.328063241107003</c:v>
                </c:pt>
                <c:pt idx="452">
                  <c:v>89.525691699604806</c:v>
                </c:pt>
                <c:pt idx="453">
                  <c:v>89.723320158102595</c:v>
                </c:pt>
                <c:pt idx="454">
                  <c:v>89.920948616600995</c:v>
                </c:pt>
                <c:pt idx="455">
                  <c:v>90.118577075098798</c:v>
                </c:pt>
                <c:pt idx="456">
                  <c:v>90.316205533596602</c:v>
                </c:pt>
                <c:pt idx="457">
                  <c:v>90.513833992095002</c:v>
                </c:pt>
                <c:pt idx="458">
                  <c:v>90.711462450592805</c:v>
                </c:pt>
                <c:pt idx="459">
                  <c:v>90.909090909091205</c:v>
                </c:pt>
                <c:pt idx="460">
                  <c:v>91.106719367589008</c:v>
                </c:pt>
                <c:pt idx="461">
                  <c:v>91.304347826086797</c:v>
                </c:pt>
                <c:pt idx="462">
                  <c:v>91.501976284585197</c:v>
                </c:pt>
                <c:pt idx="463">
                  <c:v>91.699604743083</c:v>
                </c:pt>
                <c:pt idx="464">
                  <c:v>91.897233201580804</c:v>
                </c:pt>
                <c:pt idx="465">
                  <c:v>92.094861660079204</c:v>
                </c:pt>
                <c:pt idx="466">
                  <c:v>92.292490118577007</c:v>
                </c:pt>
                <c:pt idx="467">
                  <c:v>92.490118577075407</c:v>
                </c:pt>
                <c:pt idx="468">
                  <c:v>92.68774703557321</c:v>
                </c:pt>
                <c:pt idx="469">
                  <c:v>92.885375494070999</c:v>
                </c:pt>
                <c:pt idx="470">
                  <c:v>93.083003952569399</c:v>
                </c:pt>
                <c:pt idx="471">
                  <c:v>93.280632411067202</c:v>
                </c:pt>
                <c:pt idx="472">
                  <c:v>93.478260869565005</c:v>
                </c:pt>
                <c:pt idx="473">
                  <c:v>93.675889328063406</c:v>
                </c:pt>
                <c:pt idx="474">
                  <c:v>93.873517786561194</c:v>
                </c:pt>
                <c:pt idx="475">
                  <c:v>94.071146245058998</c:v>
                </c:pt>
                <c:pt idx="476">
                  <c:v>94.268774703557398</c:v>
                </c:pt>
                <c:pt idx="477">
                  <c:v>94.466403162055201</c:v>
                </c:pt>
                <c:pt idx="478">
                  <c:v>94.664031620553601</c:v>
                </c:pt>
                <c:pt idx="479">
                  <c:v>94.86166007905139</c:v>
                </c:pt>
                <c:pt idx="480">
                  <c:v>95.059288537549193</c:v>
                </c:pt>
                <c:pt idx="481">
                  <c:v>95.256916996047593</c:v>
                </c:pt>
                <c:pt idx="482">
                  <c:v>95.454545454545396</c:v>
                </c:pt>
                <c:pt idx="483">
                  <c:v>95.6521739130432</c:v>
                </c:pt>
                <c:pt idx="484">
                  <c:v>95.8498023715416</c:v>
                </c:pt>
                <c:pt idx="485">
                  <c:v>96.047430830039403</c:v>
                </c:pt>
                <c:pt idx="486">
                  <c:v>96.245059288537803</c:v>
                </c:pt>
                <c:pt idx="487">
                  <c:v>96.442687747035592</c:v>
                </c:pt>
                <c:pt idx="488">
                  <c:v>96.640316205533395</c:v>
                </c:pt>
                <c:pt idx="489">
                  <c:v>96.837944664031795</c:v>
                </c:pt>
                <c:pt idx="490">
                  <c:v>97.035573122529598</c:v>
                </c:pt>
                <c:pt idx="491">
                  <c:v>97.233201581027402</c:v>
                </c:pt>
                <c:pt idx="492">
                  <c:v>97.430830039525802</c:v>
                </c:pt>
                <c:pt idx="493">
                  <c:v>97.628458498023605</c:v>
                </c:pt>
                <c:pt idx="494">
                  <c:v>97.826086956522005</c:v>
                </c:pt>
                <c:pt idx="495">
                  <c:v>98.023715415019808</c:v>
                </c:pt>
                <c:pt idx="496">
                  <c:v>98.221343873517597</c:v>
                </c:pt>
                <c:pt idx="497">
                  <c:v>98.418972332015997</c:v>
                </c:pt>
                <c:pt idx="498">
                  <c:v>98.6166007905138</c:v>
                </c:pt>
                <c:pt idx="499">
                  <c:v>98.814229249011603</c:v>
                </c:pt>
                <c:pt idx="500">
                  <c:v>99.011857707510003</c:v>
                </c:pt>
                <c:pt idx="501">
                  <c:v>99.209486166007807</c:v>
                </c:pt>
                <c:pt idx="502">
                  <c:v>99.407114624506207</c:v>
                </c:pt>
                <c:pt idx="503">
                  <c:v>99.60474308300401</c:v>
                </c:pt>
                <c:pt idx="504">
                  <c:v>99.802371541501799</c:v>
                </c:pt>
                <c:pt idx="505">
                  <c:v>100.0000000000002</c:v>
                </c:pt>
                <c:pt idx="506">
                  <c:v>100.197628458498</c:v>
                </c:pt>
                <c:pt idx="507">
                  <c:v>100.39525691699581</c:v>
                </c:pt>
                <c:pt idx="508">
                  <c:v>100.59288537549421</c:v>
                </c:pt>
                <c:pt idx="509">
                  <c:v>100.79051383399201</c:v>
                </c:pt>
                <c:pt idx="510">
                  <c:v>100.98814229249041</c:v>
                </c:pt>
                <c:pt idx="511">
                  <c:v>101.18577075098821</c:v>
                </c:pt>
                <c:pt idx="512">
                  <c:v>101.38339920948599</c:v>
                </c:pt>
                <c:pt idx="513">
                  <c:v>101.58102766798439</c:v>
                </c:pt>
                <c:pt idx="514">
                  <c:v>101.77865612648219</c:v>
                </c:pt>
                <c:pt idx="515">
                  <c:v>101.97628458497999</c:v>
                </c:pt>
                <c:pt idx="516">
                  <c:v>102.17391304347839</c:v>
                </c:pt>
                <c:pt idx="517">
                  <c:v>102.3715415019762</c:v>
                </c:pt>
                <c:pt idx="518">
                  <c:v>102.5691699604746</c:v>
                </c:pt>
                <c:pt idx="519">
                  <c:v>102.7667984189724</c:v>
                </c:pt>
                <c:pt idx="520">
                  <c:v>102.9644268774702</c:v>
                </c:pt>
                <c:pt idx="521">
                  <c:v>103.1620553359686</c:v>
                </c:pt>
                <c:pt idx="522">
                  <c:v>103.35968379446639</c:v>
                </c:pt>
                <c:pt idx="523">
                  <c:v>103.55731225296419</c:v>
                </c:pt>
                <c:pt idx="524">
                  <c:v>103.7549407114626</c:v>
                </c:pt>
                <c:pt idx="525">
                  <c:v>103.9525691699604</c:v>
                </c:pt>
                <c:pt idx="526">
                  <c:v>104.1501976284582</c:v>
                </c:pt>
                <c:pt idx="527">
                  <c:v>104.3478260869566</c:v>
                </c:pt>
                <c:pt idx="528">
                  <c:v>104.5454545454544</c:v>
                </c:pt>
                <c:pt idx="529">
                  <c:v>104.7430830039528</c:v>
                </c:pt>
                <c:pt idx="530">
                  <c:v>104.94071146245059</c:v>
                </c:pt>
                <c:pt idx="531">
                  <c:v>105.1383399209484</c:v>
                </c:pt>
                <c:pt idx="532">
                  <c:v>105.3359683794468</c:v>
                </c:pt>
                <c:pt idx="533">
                  <c:v>105.5335968379446</c:v>
                </c:pt>
                <c:pt idx="534">
                  <c:v>105.7312252964424</c:v>
                </c:pt>
                <c:pt idx="535">
                  <c:v>105.9288537549408</c:v>
                </c:pt>
                <c:pt idx="536">
                  <c:v>106.12648221343861</c:v>
                </c:pt>
                <c:pt idx="537">
                  <c:v>106.32411067193701</c:v>
                </c:pt>
                <c:pt idx="538">
                  <c:v>106.52173913043481</c:v>
                </c:pt>
                <c:pt idx="539">
                  <c:v>106.7193675889326</c:v>
                </c:pt>
                <c:pt idx="540">
                  <c:v>106.916996047431</c:v>
                </c:pt>
                <c:pt idx="541">
                  <c:v>107.1146245059288</c:v>
                </c:pt>
                <c:pt idx="542">
                  <c:v>107.31225296442661</c:v>
                </c:pt>
                <c:pt idx="543">
                  <c:v>107.50988142292501</c:v>
                </c:pt>
                <c:pt idx="544">
                  <c:v>107.70750988142281</c:v>
                </c:pt>
                <c:pt idx="545">
                  <c:v>107.90513833992121</c:v>
                </c:pt>
                <c:pt idx="546">
                  <c:v>108.10276679841901</c:v>
                </c:pt>
                <c:pt idx="547">
                  <c:v>108.3003952569168</c:v>
                </c:pt>
                <c:pt idx="548">
                  <c:v>108.4980237154152</c:v>
                </c:pt>
                <c:pt idx="549">
                  <c:v>108.695652173913</c:v>
                </c:pt>
                <c:pt idx="550">
                  <c:v>108.89328063241079</c:v>
                </c:pt>
                <c:pt idx="551">
                  <c:v>109.09090909090919</c:v>
                </c:pt>
                <c:pt idx="552">
                  <c:v>109.288537549407</c:v>
                </c:pt>
                <c:pt idx="553">
                  <c:v>109.4861660079054</c:v>
                </c:pt>
                <c:pt idx="554">
                  <c:v>109.6837944664032</c:v>
                </c:pt>
                <c:pt idx="555">
                  <c:v>109.88142292490099</c:v>
                </c:pt>
                <c:pt idx="556">
                  <c:v>110.07905138339939</c:v>
                </c:pt>
                <c:pt idx="557">
                  <c:v>110.27667984189719</c:v>
                </c:pt>
                <c:pt idx="558">
                  <c:v>110.47430830039499</c:v>
                </c:pt>
                <c:pt idx="559">
                  <c:v>110.67193675889339</c:v>
                </c:pt>
                <c:pt idx="560">
                  <c:v>110.8695652173912</c:v>
                </c:pt>
                <c:pt idx="561">
                  <c:v>111.0671936758896</c:v>
                </c:pt>
                <c:pt idx="562">
                  <c:v>111.2648221343874</c:v>
                </c:pt>
                <c:pt idx="563">
                  <c:v>111.4624505928852</c:v>
                </c:pt>
                <c:pt idx="564">
                  <c:v>111.6600790513836</c:v>
                </c:pt>
                <c:pt idx="565">
                  <c:v>111.85770750988139</c:v>
                </c:pt>
                <c:pt idx="566">
                  <c:v>112.0553359683792</c:v>
                </c:pt>
                <c:pt idx="567">
                  <c:v>112.2529644268776</c:v>
                </c:pt>
                <c:pt idx="568">
                  <c:v>112.4505928853754</c:v>
                </c:pt>
                <c:pt idx="569">
                  <c:v>112.6482213438738</c:v>
                </c:pt>
                <c:pt idx="570">
                  <c:v>112.8458498023716</c:v>
                </c:pt>
                <c:pt idx="571">
                  <c:v>113.04347826086941</c:v>
                </c:pt>
                <c:pt idx="572">
                  <c:v>113.24110671936781</c:v>
                </c:pt>
                <c:pt idx="573">
                  <c:v>113.4387351778656</c:v>
                </c:pt>
                <c:pt idx="574">
                  <c:v>113.6363636363634</c:v>
                </c:pt>
                <c:pt idx="575">
                  <c:v>113.8339920948618</c:v>
                </c:pt>
                <c:pt idx="576">
                  <c:v>114.0316205533596</c:v>
                </c:pt>
                <c:pt idx="577">
                  <c:v>114.229249011858</c:v>
                </c:pt>
                <c:pt idx="578">
                  <c:v>114.42687747035581</c:v>
                </c:pt>
                <c:pt idx="579">
                  <c:v>114.62450592885361</c:v>
                </c:pt>
                <c:pt idx="580">
                  <c:v>114.82213438735201</c:v>
                </c:pt>
                <c:pt idx="581">
                  <c:v>115.01976284584981</c:v>
                </c:pt>
                <c:pt idx="582">
                  <c:v>115.2173913043476</c:v>
                </c:pt>
                <c:pt idx="583">
                  <c:v>115.415019762846</c:v>
                </c:pt>
                <c:pt idx="584">
                  <c:v>115.6126482213438</c:v>
                </c:pt>
                <c:pt idx="585">
                  <c:v>115.8102766798422</c:v>
                </c:pt>
                <c:pt idx="586">
                  <c:v>116.00790513834001</c:v>
                </c:pt>
                <c:pt idx="587">
                  <c:v>116.2055335968378</c:v>
                </c:pt>
                <c:pt idx="588">
                  <c:v>116.4031620553362</c:v>
                </c:pt>
                <c:pt idx="589">
                  <c:v>116.600790513834</c:v>
                </c:pt>
                <c:pt idx="590">
                  <c:v>116.79841897233179</c:v>
                </c:pt>
                <c:pt idx="591">
                  <c:v>116.99604743083019</c:v>
                </c:pt>
                <c:pt idx="592">
                  <c:v>117.19367588932799</c:v>
                </c:pt>
                <c:pt idx="593">
                  <c:v>117.39130434782579</c:v>
                </c:pt>
                <c:pt idx="594">
                  <c:v>117.58893280632419</c:v>
                </c:pt>
                <c:pt idx="595">
                  <c:v>117.786561264822</c:v>
                </c:pt>
                <c:pt idx="596">
                  <c:v>117.9841897233204</c:v>
                </c:pt>
                <c:pt idx="597">
                  <c:v>118.1818181818182</c:v>
                </c:pt>
                <c:pt idx="598">
                  <c:v>118.37944664031599</c:v>
                </c:pt>
                <c:pt idx="599">
                  <c:v>118.57707509881439</c:v>
                </c:pt>
                <c:pt idx="600">
                  <c:v>118.77470355731219</c:v>
                </c:pt>
                <c:pt idx="601">
                  <c:v>118.97233201581</c:v>
                </c:pt>
                <c:pt idx="602">
                  <c:v>119.1699604743084</c:v>
                </c:pt>
                <c:pt idx="603">
                  <c:v>119.3675889328062</c:v>
                </c:pt>
                <c:pt idx="604">
                  <c:v>119.5652173913046</c:v>
                </c:pt>
                <c:pt idx="605">
                  <c:v>119.7628458498024</c:v>
                </c:pt>
                <c:pt idx="606">
                  <c:v>119.96047430830021</c:v>
                </c:pt>
                <c:pt idx="607">
                  <c:v>120.15810276679859</c:v>
                </c:pt>
                <c:pt idx="608">
                  <c:v>120.3557312252964</c:v>
                </c:pt>
                <c:pt idx="609">
                  <c:v>120.55335968379418</c:v>
                </c:pt>
                <c:pt idx="610">
                  <c:v>120.75098814229258</c:v>
                </c:pt>
                <c:pt idx="611">
                  <c:v>120.9486166007904</c:v>
                </c:pt>
                <c:pt idx="612">
                  <c:v>121.1462450592888</c:v>
                </c:pt>
                <c:pt idx="613">
                  <c:v>121.34387351778659</c:v>
                </c:pt>
                <c:pt idx="614">
                  <c:v>121.54150197628441</c:v>
                </c:pt>
                <c:pt idx="615">
                  <c:v>121.73913043478281</c:v>
                </c:pt>
                <c:pt idx="616">
                  <c:v>121.9367588932806</c:v>
                </c:pt>
                <c:pt idx="617">
                  <c:v>122.1343873517784</c:v>
                </c:pt>
                <c:pt idx="618">
                  <c:v>122.3320158102768</c:v>
                </c:pt>
                <c:pt idx="619">
                  <c:v>122.52964426877459</c:v>
                </c:pt>
                <c:pt idx="620">
                  <c:v>122.72727272727299</c:v>
                </c:pt>
                <c:pt idx="621">
                  <c:v>122.92490118577081</c:v>
                </c:pt>
                <c:pt idx="622">
                  <c:v>123.1225296442686</c:v>
                </c:pt>
                <c:pt idx="623">
                  <c:v>123.320158102767</c:v>
                </c:pt>
                <c:pt idx="624">
                  <c:v>123.51778656126481</c:v>
                </c:pt>
                <c:pt idx="625">
                  <c:v>123.71541501976259</c:v>
                </c:pt>
                <c:pt idx="626">
                  <c:v>123.91304347826099</c:v>
                </c:pt>
                <c:pt idx="627">
                  <c:v>124.11067193675881</c:v>
                </c:pt>
                <c:pt idx="628">
                  <c:v>124.30830039525721</c:v>
                </c:pt>
                <c:pt idx="629">
                  <c:v>124.50592885375499</c:v>
                </c:pt>
                <c:pt idx="630">
                  <c:v>124.70355731225281</c:v>
                </c:pt>
                <c:pt idx="631">
                  <c:v>124.90118577075121</c:v>
                </c:pt>
                <c:pt idx="632">
                  <c:v>125.098814229249</c:v>
                </c:pt>
                <c:pt idx="633">
                  <c:v>125.2964426877468</c:v>
                </c:pt>
                <c:pt idx="634">
                  <c:v>125.4940711462452</c:v>
                </c:pt>
                <c:pt idx="635">
                  <c:v>125.69169960474299</c:v>
                </c:pt>
                <c:pt idx="636">
                  <c:v>125.88932806324139</c:v>
                </c:pt>
                <c:pt idx="637">
                  <c:v>126.08695652173921</c:v>
                </c:pt>
                <c:pt idx="638">
                  <c:v>126.284584980237</c:v>
                </c:pt>
                <c:pt idx="639">
                  <c:v>126.4822134387354</c:v>
                </c:pt>
                <c:pt idx="640">
                  <c:v>126.67984189723322</c:v>
                </c:pt>
                <c:pt idx="641">
                  <c:v>126.87747035573099</c:v>
                </c:pt>
                <c:pt idx="642">
                  <c:v>127.07509881422939</c:v>
                </c:pt>
                <c:pt idx="643">
                  <c:v>127.27272727272721</c:v>
                </c:pt>
                <c:pt idx="644">
                  <c:v>127.47035573122561</c:v>
                </c:pt>
                <c:pt idx="645">
                  <c:v>127.6679841897234</c:v>
                </c:pt>
                <c:pt idx="646">
                  <c:v>127.86561264822119</c:v>
                </c:pt>
                <c:pt idx="647">
                  <c:v>128.0632411067196</c:v>
                </c:pt>
                <c:pt idx="648">
                  <c:v>128.2608695652174</c:v>
                </c:pt>
                <c:pt idx="649">
                  <c:v>128.45849802371518</c:v>
                </c:pt>
                <c:pt idx="650">
                  <c:v>128.65612648221358</c:v>
                </c:pt>
                <c:pt idx="651">
                  <c:v>128.85375494071141</c:v>
                </c:pt>
                <c:pt idx="652">
                  <c:v>129.05138339920919</c:v>
                </c:pt>
                <c:pt idx="653">
                  <c:v>129.24901185770759</c:v>
                </c:pt>
                <c:pt idx="654">
                  <c:v>129.44664031620539</c:v>
                </c:pt>
                <c:pt idx="655">
                  <c:v>129.64426877470379</c:v>
                </c:pt>
                <c:pt idx="656">
                  <c:v>129.84189723320159</c:v>
                </c:pt>
                <c:pt idx="657">
                  <c:v>130.0395256916994</c:v>
                </c:pt>
                <c:pt idx="658">
                  <c:v>130.2371541501978</c:v>
                </c:pt>
                <c:pt idx="659">
                  <c:v>130.4347826086956</c:v>
                </c:pt>
                <c:pt idx="660">
                  <c:v>130.6324110671934</c:v>
                </c:pt>
                <c:pt idx="661">
                  <c:v>130.8300395256918</c:v>
                </c:pt>
                <c:pt idx="662">
                  <c:v>131.02766798418961</c:v>
                </c:pt>
                <c:pt idx="663">
                  <c:v>131.22529644268801</c:v>
                </c:pt>
                <c:pt idx="664">
                  <c:v>131.42292490118581</c:v>
                </c:pt>
                <c:pt idx="665">
                  <c:v>131.62055335968358</c:v>
                </c:pt>
                <c:pt idx="666">
                  <c:v>131.81818181818198</c:v>
                </c:pt>
                <c:pt idx="667">
                  <c:v>132.01581027667982</c:v>
                </c:pt>
                <c:pt idx="668">
                  <c:v>132.21343873517759</c:v>
                </c:pt>
                <c:pt idx="669">
                  <c:v>132.41106719367599</c:v>
                </c:pt>
                <c:pt idx="670">
                  <c:v>132.60869565217382</c:v>
                </c:pt>
                <c:pt idx="671">
                  <c:v>132.80632411067222</c:v>
                </c:pt>
                <c:pt idx="672">
                  <c:v>133.00395256917</c:v>
                </c:pt>
                <c:pt idx="673">
                  <c:v>133.2015810276678</c:v>
                </c:pt>
                <c:pt idx="674">
                  <c:v>133.3992094861662</c:v>
                </c:pt>
                <c:pt idx="675">
                  <c:v>133.596837944664</c:v>
                </c:pt>
                <c:pt idx="676">
                  <c:v>133.79446640316181</c:v>
                </c:pt>
                <c:pt idx="677">
                  <c:v>133.99209486166021</c:v>
                </c:pt>
                <c:pt idx="678">
                  <c:v>134.18972332015801</c:v>
                </c:pt>
                <c:pt idx="679">
                  <c:v>134.38735177865641</c:v>
                </c:pt>
                <c:pt idx="680">
                  <c:v>134.58498023715421</c:v>
                </c:pt>
                <c:pt idx="681">
                  <c:v>134.78260869565199</c:v>
                </c:pt>
                <c:pt idx="682">
                  <c:v>134.98023715415039</c:v>
                </c:pt>
                <c:pt idx="683">
                  <c:v>135.17786561264819</c:v>
                </c:pt>
                <c:pt idx="684">
                  <c:v>135.37549407114599</c:v>
                </c:pt>
                <c:pt idx="685">
                  <c:v>135.57312252964439</c:v>
                </c:pt>
                <c:pt idx="686">
                  <c:v>135.7707509881422</c:v>
                </c:pt>
                <c:pt idx="687">
                  <c:v>135.9683794466406</c:v>
                </c:pt>
                <c:pt idx="688">
                  <c:v>136.1660079051384</c:v>
                </c:pt>
                <c:pt idx="689">
                  <c:v>136.3636363636362</c:v>
                </c:pt>
                <c:pt idx="690">
                  <c:v>136.5612648221346</c:v>
                </c:pt>
                <c:pt idx="691">
                  <c:v>136.75889328063241</c:v>
                </c:pt>
                <c:pt idx="692">
                  <c:v>136.95652173913018</c:v>
                </c:pt>
                <c:pt idx="693">
                  <c:v>137.15415019762858</c:v>
                </c:pt>
                <c:pt idx="694">
                  <c:v>137.35177865612641</c:v>
                </c:pt>
                <c:pt idx="695">
                  <c:v>137.54940711462481</c:v>
                </c:pt>
                <c:pt idx="696">
                  <c:v>137.74703557312259</c:v>
                </c:pt>
                <c:pt idx="697">
                  <c:v>137.94466403162039</c:v>
                </c:pt>
                <c:pt idx="698">
                  <c:v>138.14229249011879</c:v>
                </c:pt>
                <c:pt idx="699">
                  <c:v>138.33992094861659</c:v>
                </c:pt>
                <c:pt idx="700">
                  <c:v>138.5375494071144</c:v>
                </c:pt>
                <c:pt idx="701">
                  <c:v>138.7351778656128</c:v>
                </c:pt>
                <c:pt idx="702">
                  <c:v>138.9328063241106</c:v>
                </c:pt>
                <c:pt idx="703">
                  <c:v>139.130434782609</c:v>
                </c:pt>
                <c:pt idx="704">
                  <c:v>139.3280632411068</c:v>
                </c:pt>
                <c:pt idx="705">
                  <c:v>139.52569169960461</c:v>
                </c:pt>
                <c:pt idx="706">
                  <c:v>139.72332015810301</c:v>
                </c:pt>
                <c:pt idx="707">
                  <c:v>139.92094861660081</c:v>
                </c:pt>
                <c:pt idx="708">
                  <c:v>140.11857707509859</c:v>
                </c:pt>
                <c:pt idx="709">
                  <c:v>140.31620553359699</c:v>
                </c:pt>
                <c:pt idx="710">
                  <c:v>140.51383399209482</c:v>
                </c:pt>
                <c:pt idx="711">
                  <c:v>140.71146245059322</c:v>
                </c:pt>
                <c:pt idx="712">
                  <c:v>140.90909090909099</c:v>
                </c:pt>
                <c:pt idx="713">
                  <c:v>141.10671936758882</c:v>
                </c:pt>
                <c:pt idx="714">
                  <c:v>141.30434782608722</c:v>
                </c:pt>
                <c:pt idx="715">
                  <c:v>141.501976284585</c:v>
                </c:pt>
                <c:pt idx="716">
                  <c:v>141.6996047430828</c:v>
                </c:pt>
                <c:pt idx="717">
                  <c:v>141.8972332015812</c:v>
                </c:pt>
                <c:pt idx="718">
                  <c:v>142.094861660079</c:v>
                </c:pt>
                <c:pt idx="719">
                  <c:v>142.29249011857681</c:v>
                </c:pt>
                <c:pt idx="720">
                  <c:v>142.49011857707521</c:v>
                </c:pt>
                <c:pt idx="721">
                  <c:v>142.68774703557301</c:v>
                </c:pt>
                <c:pt idx="722">
                  <c:v>142.88537549407141</c:v>
                </c:pt>
                <c:pt idx="723">
                  <c:v>143.08300395256919</c:v>
                </c:pt>
                <c:pt idx="724">
                  <c:v>143.28063241106699</c:v>
                </c:pt>
                <c:pt idx="725">
                  <c:v>143.47826086956539</c:v>
                </c:pt>
                <c:pt idx="726">
                  <c:v>143.67588932806319</c:v>
                </c:pt>
                <c:pt idx="727">
                  <c:v>143.873517786561</c:v>
                </c:pt>
                <c:pt idx="728">
                  <c:v>144.0711462450594</c:v>
                </c:pt>
                <c:pt idx="729">
                  <c:v>144.2687747035572</c:v>
                </c:pt>
                <c:pt idx="730">
                  <c:v>144.4664031620556</c:v>
                </c:pt>
                <c:pt idx="731">
                  <c:v>144.6640316205534</c:v>
                </c:pt>
                <c:pt idx="732">
                  <c:v>144.86166007905121</c:v>
                </c:pt>
                <c:pt idx="733">
                  <c:v>145.05928853754961</c:v>
                </c:pt>
                <c:pt idx="734">
                  <c:v>145.25691699604741</c:v>
                </c:pt>
                <c:pt idx="735">
                  <c:v>145.45454545454518</c:v>
                </c:pt>
                <c:pt idx="736">
                  <c:v>145.65217391304358</c:v>
                </c:pt>
                <c:pt idx="737">
                  <c:v>145.84980237154141</c:v>
                </c:pt>
                <c:pt idx="738">
                  <c:v>146.04743083003981</c:v>
                </c:pt>
                <c:pt idx="739">
                  <c:v>146.24505928853759</c:v>
                </c:pt>
                <c:pt idx="740">
                  <c:v>146.44268774703539</c:v>
                </c:pt>
                <c:pt idx="741">
                  <c:v>146.64031620553379</c:v>
                </c:pt>
                <c:pt idx="742">
                  <c:v>146.8379446640316</c:v>
                </c:pt>
                <c:pt idx="743">
                  <c:v>147.0355731225294</c:v>
                </c:pt>
                <c:pt idx="744">
                  <c:v>147.2332015810278</c:v>
                </c:pt>
                <c:pt idx="745">
                  <c:v>147.4308300395256</c:v>
                </c:pt>
                <c:pt idx="746">
                  <c:v>147.628458498024</c:v>
                </c:pt>
                <c:pt idx="747">
                  <c:v>147.82608695652181</c:v>
                </c:pt>
                <c:pt idx="748">
                  <c:v>148.02371541501961</c:v>
                </c:pt>
                <c:pt idx="749">
                  <c:v>148.22134387351801</c:v>
                </c:pt>
                <c:pt idx="750">
                  <c:v>148.41897233201581</c:v>
                </c:pt>
                <c:pt idx="751">
                  <c:v>148.61660079051359</c:v>
                </c:pt>
                <c:pt idx="752">
                  <c:v>148.81422924901199</c:v>
                </c:pt>
                <c:pt idx="753">
                  <c:v>149.01185770750982</c:v>
                </c:pt>
                <c:pt idx="754">
                  <c:v>149.20948616600822</c:v>
                </c:pt>
                <c:pt idx="755">
                  <c:v>149.40711462450599</c:v>
                </c:pt>
                <c:pt idx="756">
                  <c:v>149.60474308300383</c:v>
                </c:pt>
                <c:pt idx="757">
                  <c:v>149.80237154150223</c:v>
                </c:pt>
                <c:pt idx="758">
                  <c:v>150</c:v>
                </c:pt>
                <c:pt idx="759">
                  <c:v>150.19762845849777</c:v>
                </c:pt>
                <c:pt idx="760">
                  <c:v>150.39525691699617</c:v>
                </c:pt>
                <c:pt idx="761">
                  <c:v>150.59288537549401</c:v>
                </c:pt>
                <c:pt idx="762">
                  <c:v>150.79051383399241</c:v>
                </c:pt>
                <c:pt idx="763">
                  <c:v>150.98814229249018</c:v>
                </c:pt>
                <c:pt idx="764">
                  <c:v>151.18577075098801</c:v>
                </c:pt>
                <c:pt idx="765">
                  <c:v>151.38339920948641</c:v>
                </c:pt>
                <c:pt idx="766">
                  <c:v>151.58102766798419</c:v>
                </c:pt>
                <c:pt idx="767">
                  <c:v>151.77865612648199</c:v>
                </c:pt>
                <c:pt idx="768">
                  <c:v>151.97628458498039</c:v>
                </c:pt>
                <c:pt idx="769">
                  <c:v>152.17391304347819</c:v>
                </c:pt>
                <c:pt idx="770">
                  <c:v>152.37154150197659</c:v>
                </c:pt>
                <c:pt idx="771">
                  <c:v>152.5691699604744</c:v>
                </c:pt>
                <c:pt idx="772">
                  <c:v>152.7667984189722</c:v>
                </c:pt>
                <c:pt idx="773">
                  <c:v>152.9644268774706</c:v>
                </c:pt>
                <c:pt idx="774">
                  <c:v>153.1620553359684</c:v>
                </c:pt>
                <c:pt idx="775">
                  <c:v>153.35968379446621</c:v>
                </c:pt>
                <c:pt idx="776">
                  <c:v>153.55731225296461</c:v>
                </c:pt>
                <c:pt idx="777">
                  <c:v>153.75494071146241</c:v>
                </c:pt>
                <c:pt idx="778">
                  <c:v>153.95256916996081</c:v>
                </c:pt>
                <c:pt idx="779">
                  <c:v>154.15019762845859</c:v>
                </c:pt>
                <c:pt idx="780">
                  <c:v>154.34782608695642</c:v>
                </c:pt>
                <c:pt idx="781">
                  <c:v>154.54545454545482</c:v>
                </c:pt>
                <c:pt idx="782">
                  <c:v>154.74308300395259</c:v>
                </c:pt>
                <c:pt idx="783">
                  <c:v>154.94071146245039</c:v>
                </c:pt>
                <c:pt idx="784">
                  <c:v>155.13833992094879</c:v>
                </c:pt>
                <c:pt idx="785">
                  <c:v>155.3359683794466</c:v>
                </c:pt>
                <c:pt idx="786">
                  <c:v>155.5335968379444</c:v>
                </c:pt>
                <c:pt idx="787">
                  <c:v>155.7312252964428</c:v>
                </c:pt>
                <c:pt idx="788">
                  <c:v>155.9288537549406</c:v>
                </c:pt>
                <c:pt idx="789">
                  <c:v>156.126482213439</c:v>
                </c:pt>
                <c:pt idx="790">
                  <c:v>156.32411067193681</c:v>
                </c:pt>
                <c:pt idx="791">
                  <c:v>156.52173913043461</c:v>
                </c:pt>
                <c:pt idx="792">
                  <c:v>156.71936758893301</c:v>
                </c:pt>
                <c:pt idx="793">
                  <c:v>156.91699604743081</c:v>
                </c:pt>
                <c:pt idx="794">
                  <c:v>157.11462450592859</c:v>
                </c:pt>
                <c:pt idx="795">
                  <c:v>157.31225296442699</c:v>
                </c:pt>
                <c:pt idx="796">
                  <c:v>157.50988142292479</c:v>
                </c:pt>
                <c:pt idx="797">
                  <c:v>157.70750988142319</c:v>
                </c:pt>
                <c:pt idx="798">
                  <c:v>157.905138339921</c:v>
                </c:pt>
                <c:pt idx="799">
                  <c:v>158.1027667984188</c:v>
                </c:pt>
                <c:pt idx="800">
                  <c:v>158.3003952569172</c:v>
                </c:pt>
                <c:pt idx="801">
                  <c:v>158.498023715415</c:v>
                </c:pt>
                <c:pt idx="802">
                  <c:v>158.69565217391278</c:v>
                </c:pt>
                <c:pt idx="803">
                  <c:v>158.89328063241118</c:v>
                </c:pt>
                <c:pt idx="804">
                  <c:v>159.09090909090901</c:v>
                </c:pt>
                <c:pt idx="805">
                  <c:v>159.28853754940741</c:v>
                </c:pt>
                <c:pt idx="806">
                  <c:v>159.48616600790518</c:v>
                </c:pt>
                <c:pt idx="807">
                  <c:v>159.68379446640301</c:v>
                </c:pt>
                <c:pt idx="808">
                  <c:v>159.88142292490141</c:v>
                </c:pt>
                <c:pt idx="809">
                  <c:v>160.07905138339919</c:v>
                </c:pt>
                <c:pt idx="810">
                  <c:v>160.27667984189699</c:v>
                </c:pt>
                <c:pt idx="811">
                  <c:v>160.47430830039539</c:v>
                </c:pt>
                <c:pt idx="812">
                  <c:v>160.6719367588932</c:v>
                </c:pt>
                <c:pt idx="813">
                  <c:v>160.8695652173916</c:v>
                </c:pt>
                <c:pt idx="814">
                  <c:v>161.0671936758894</c:v>
                </c:pt>
                <c:pt idx="815">
                  <c:v>161.2648221343872</c:v>
                </c:pt>
                <c:pt idx="816">
                  <c:v>161.4624505928856</c:v>
                </c:pt>
                <c:pt idx="817">
                  <c:v>161.66007905138341</c:v>
                </c:pt>
                <c:pt idx="818">
                  <c:v>161.85770750988121</c:v>
                </c:pt>
                <c:pt idx="819">
                  <c:v>162.05533596837961</c:v>
                </c:pt>
                <c:pt idx="820">
                  <c:v>162.25296442687741</c:v>
                </c:pt>
                <c:pt idx="821">
                  <c:v>162.45059288537581</c:v>
                </c:pt>
                <c:pt idx="822">
                  <c:v>162.64822134387359</c:v>
                </c:pt>
                <c:pt idx="823">
                  <c:v>162.84584980237142</c:v>
                </c:pt>
                <c:pt idx="824">
                  <c:v>163.04347826086982</c:v>
                </c:pt>
                <c:pt idx="825">
                  <c:v>163.24110671936759</c:v>
                </c:pt>
                <c:pt idx="826">
                  <c:v>163.4387351778654</c:v>
                </c:pt>
                <c:pt idx="827">
                  <c:v>163.6363636363638</c:v>
                </c:pt>
                <c:pt idx="828">
                  <c:v>163.8339920948616</c:v>
                </c:pt>
                <c:pt idx="829">
                  <c:v>164.0316205533594</c:v>
                </c:pt>
                <c:pt idx="830">
                  <c:v>164.2292490118578</c:v>
                </c:pt>
                <c:pt idx="831">
                  <c:v>164.42687747035561</c:v>
                </c:pt>
                <c:pt idx="832">
                  <c:v>164.62450592885401</c:v>
                </c:pt>
                <c:pt idx="833">
                  <c:v>164.82213438735181</c:v>
                </c:pt>
                <c:pt idx="834">
                  <c:v>165.01976284584961</c:v>
                </c:pt>
                <c:pt idx="835">
                  <c:v>165.21739130434801</c:v>
                </c:pt>
                <c:pt idx="836">
                  <c:v>165.41501976284579</c:v>
                </c:pt>
                <c:pt idx="837">
                  <c:v>165.61264822134359</c:v>
                </c:pt>
                <c:pt idx="838">
                  <c:v>165.81027667984199</c:v>
                </c:pt>
                <c:pt idx="839">
                  <c:v>166.00790513833979</c:v>
                </c:pt>
                <c:pt idx="840">
                  <c:v>166.20553359683819</c:v>
                </c:pt>
                <c:pt idx="841">
                  <c:v>166.403162055336</c:v>
                </c:pt>
                <c:pt idx="842">
                  <c:v>166.6007905138338</c:v>
                </c:pt>
                <c:pt idx="843">
                  <c:v>166.7984189723322</c:v>
                </c:pt>
                <c:pt idx="844">
                  <c:v>166.99604743083</c:v>
                </c:pt>
                <c:pt idx="845">
                  <c:v>167.19367588932778</c:v>
                </c:pt>
                <c:pt idx="846">
                  <c:v>167.39130434782618</c:v>
                </c:pt>
                <c:pt idx="847">
                  <c:v>167.58893280632401</c:v>
                </c:pt>
                <c:pt idx="848">
                  <c:v>167.78656126482241</c:v>
                </c:pt>
                <c:pt idx="849">
                  <c:v>167.98418972332018</c:v>
                </c:pt>
                <c:pt idx="850">
                  <c:v>168.18181818181802</c:v>
                </c:pt>
                <c:pt idx="851">
                  <c:v>168.37944664031642</c:v>
                </c:pt>
                <c:pt idx="852">
                  <c:v>168.57707509881419</c:v>
                </c:pt>
                <c:pt idx="853">
                  <c:v>168.77470355731199</c:v>
                </c:pt>
                <c:pt idx="854">
                  <c:v>168.97233201581039</c:v>
                </c:pt>
                <c:pt idx="855">
                  <c:v>169.1699604743082</c:v>
                </c:pt>
                <c:pt idx="856">
                  <c:v>169.3675889328066</c:v>
                </c:pt>
                <c:pt idx="857">
                  <c:v>169.5652173913044</c:v>
                </c:pt>
                <c:pt idx="858">
                  <c:v>169.7628458498022</c:v>
                </c:pt>
                <c:pt idx="859">
                  <c:v>169.9604743083006</c:v>
                </c:pt>
                <c:pt idx="860">
                  <c:v>170.15810276679841</c:v>
                </c:pt>
                <c:pt idx="861">
                  <c:v>170.35573122529621</c:v>
                </c:pt>
                <c:pt idx="862">
                  <c:v>170.55335968379461</c:v>
                </c:pt>
                <c:pt idx="863">
                  <c:v>170.75098814229241</c:v>
                </c:pt>
                <c:pt idx="864">
                  <c:v>170.94861660079081</c:v>
                </c:pt>
                <c:pt idx="865">
                  <c:v>171.14624505928859</c:v>
                </c:pt>
                <c:pt idx="866">
                  <c:v>171.34387351778642</c:v>
                </c:pt>
                <c:pt idx="867">
                  <c:v>171.54150197628482</c:v>
                </c:pt>
                <c:pt idx="868">
                  <c:v>171.7391304347826</c:v>
                </c:pt>
                <c:pt idx="869">
                  <c:v>171.9367588932804</c:v>
                </c:pt>
                <c:pt idx="870">
                  <c:v>172.1343873517788</c:v>
                </c:pt>
                <c:pt idx="871">
                  <c:v>172.3320158102766</c:v>
                </c:pt>
                <c:pt idx="872">
                  <c:v>172.529644268775</c:v>
                </c:pt>
                <c:pt idx="873">
                  <c:v>172.72727272727278</c:v>
                </c:pt>
                <c:pt idx="874">
                  <c:v>172.92490118577061</c:v>
                </c:pt>
                <c:pt idx="875">
                  <c:v>173.12252964426901</c:v>
                </c:pt>
                <c:pt idx="876">
                  <c:v>173.32015810276678</c:v>
                </c:pt>
                <c:pt idx="877">
                  <c:v>173.51778656126461</c:v>
                </c:pt>
                <c:pt idx="878">
                  <c:v>173.71541501976301</c:v>
                </c:pt>
                <c:pt idx="879">
                  <c:v>173.91304347826079</c:v>
                </c:pt>
                <c:pt idx="880">
                  <c:v>174.11067193675919</c:v>
                </c:pt>
                <c:pt idx="881">
                  <c:v>174.30830039525699</c:v>
                </c:pt>
                <c:pt idx="882">
                  <c:v>174.5059288537548</c:v>
                </c:pt>
                <c:pt idx="883">
                  <c:v>174.7035573122532</c:v>
                </c:pt>
                <c:pt idx="884">
                  <c:v>174.901185770751</c:v>
                </c:pt>
                <c:pt idx="885">
                  <c:v>175.0988142292488</c:v>
                </c:pt>
                <c:pt idx="886">
                  <c:v>175.2964426877472</c:v>
                </c:pt>
                <c:pt idx="887">
                  <c:v>175.49407114624501</c:v>
                </c:pt>
                <c:pt idx="888">
                  <c:v>175.69169960474278</c:v>
                </c:pt>
                <c:pt idx="889">
                  <c:v>175.88932806324118</c:v>
                </c:pt>
                <c:pt idx="890">
                  <c:v>176.08695652173901</c:v>
                </c:pt>
                <c:pt idx="891">
                  <c:v>176.28458498023741</c:v>
                </c:pt>
                <c:pt idx="892">
                  <c:v>176.48221343873519</c:v>
                </c:pt>
                <c:pt idx="893">
                  <c:v>176.67984189723302</c:v>
                </c:pt>
                <c:pt idx="894">
                  <c:v>176.87747035573142</c:v>
                </c:pt>
                <c:pt idx="895">
                  <c:v>177.07509881422919</c:v>
                </c:pt>
                <c:pt idx="896">
                  <c:v>177.272727272727</c:v>
                </c:pt>
                <c:pt idx="897">
                  <c:v>177.4703557312254</c:v>
                </c:pt>
                <c:pt idx="898">
                  <c:v>177.6679841897232</c:v>
                </c:pt>
                <c:pt idx="899">
                  <c:v>177.8656126482216</c:v>
                </c:pt>
                <c:pt idx="900">
                  <c:v>178.0632411067194</c:v>
                </c:pt>
                <c:pt idx="901">
                  <c:v>178.26086956521721</c:v>
                </c:pt>
                <c:pt idx="902">
                  <c:v>178.45849802371561</c:v>
                </c:pt>
                <c:pt idx="903">
                  <c:v>178.65612648221341</c:v>
                </c:pt>
                <c:pt idx="904">
                  <c:v>178.85375494071121</c:v>
                </c:pt>
                <c:pt idx="905">
                  <c:v>179.05138339920961</c:v>
                </c:pt>
                <c:pt idx="906">
                  <c:v>179.24901185770742</c:v>
                </c:pt>
                <c:pt idx="907">
                  <c:v>179.44664031620582</c:v>
                </c:pt>
                <c:pt idx="908">
                  <c:v>179.64426877470359</c:v>
                </c:pt>
                <c:pt idx="909">
                  <c:v>179.84189723320142</c:v>
                </c:pt>
                <c:pt idx="910">
                  <c:v>180.03952569169982</c:v>
                </c:pt>
                <c:pt idx="911">
                  <c:v>180.2371541501976</c:v>
                </c:pt>
                <c:pt idx="912">
                  <c:v>180.4347826086954</c:v>
                </c:pt>
                <c:pt idx="913">
                  <c:v>180.6324110671938</c:v>
                </c:pt>
                <c:pt idx="914">
                  <c:v>180.8300395256916</c:v>
                </c:pt>
                <c:pt idx="915">
                  <c:v>181.02766798419</c:v>
                </c:pt>
                <c:pt idx="916">
                  <c:v>181.22529644268778</c:v>
                </c:pt>
                <c:pt idx="917">
                  <c:v>181.42292490118561</c:v>
                </c:pt>
                <c:pt idx="918">
                  <c:v>181.62055335968401</c:v>
                </c:pt>
                <c:pt idx="919">
                  <c:v>181.81818181818178</c:v>
                </c:pt>
                <c:pt idx="920">
                  <c:v>182.01581027667962</c:v>
                </c:pt>
                <c:pt idx="921">
                  <c:v>182.21343873517802</c:v>
                </c:pt>
                <c:pt idx="922">
                  <c:v>182.41106719367579</c:v>
                </c:pt>
                <c:pt idx="923">
                  <c:v>182.60869565217419</c:v>
                </c:pt>
                <c:pt idx="924">
                  <c:v>182.80632411067199</c:v>
                </c:pt>
                <c:pt idx="925">
                  <c:v>183.0039525691698</c:v>
                </c:pt>
                <c:pt idx="926">
                  <c:v>183.2015810276682</c:v>
                </c:pt>
                <c:pt idx="927">
                  <c:v>183.399209486166</c:v>
                </c:pt>
                <c:pt idx="928">
                  <c:v>183.5968379446638</c:v>
                </c:pt>
                <c:pt idx="929">
                  <c:v>183.7944664031622</c:v>
                </c:pt>
                <c:pt idx="930">
                  <c:v>183.99209486166001</c:v>
                </c:pt>
                <c:pt idx="931">
                  <c:v>184.18972332015841</c:v>
                </c:pt>
                <c:pt idx="932">
                  <c:v>184.38735177865618</c:v>
                </c:pt>
                <c:pt idx="933">
                  <c:v>184.58498023715401</c:v>
                </c:pt>
                <c:pt idx="934">
                  <c:v>184.78260869565241</c:v>
                </c:pt>
                <c:pt idx="935">
                  <c:v>184.98023715415019</c:v>
                </c:pt>
                <c:pt idx="936">
                  <c:v>185.17786561264802</c:v>
                </c:pt>
                <c:pt idx="937">
                  <c:v>185.37549407114642</c:v>
                </c:pt>
                <c:pt idx="938">
                  <c:v>185.57312252964419</c:v>
                </c:pt>
                <c:pt idx="939">
                  <c:v>185.77075098814259</c:v>
                </c:pt>
                <c:pt idx="940">
                  <c:v>185.9683794466404</c:v>
                </c:pt>
                <c:pt idx="941">
                  <c:v>186.1660079051382</c:v>
                </c:pt>
                <c:pt idx="942">
                  <c:v>186.3636363636366</c:v>
                </c:pt>
                <c:pt idx="943">
                  <c:v>186.5612648221344</c:v>
                </c:pt>
                <c:pt idx="944">
                  <c:v>186.75889328063221</c:v>
                </c:pt>
                <c:pt idx="945">
                  <c:v>186.95652173913061</c:v>
                </c:pt>
                <c:pt idx="946">
                  <c:v>187.15415019762841</c:v>
                </c:pt>
                <c:pt idx="947">
                  <c:v>187.35177865612681</c:v>
                </c:pt>
                <c:pt idx="948">
                  <c:v>187.54940711462461</c:v>
                </c:pt>
                <c:pt idx="949">
                  <c:v>187.74703557312239</c:v>
                </c:pt>
                <c:pt idx="950">
                  <c:v>187.94466403162079</c:v>
                </c:pt>
                <c:pt idx="951">
                  <c:v>188.14229249011859</c:v>
                </c:pt>
                <c:pt idx="952">
                  <c:v>188.3399209486164</c:v>
                </c:pt>
                <c:pt idx="953">
                  <c:v>188.5375494071148</c:v>
                </c:pt>
                <c:pt idx="954">
                  <c:v>188.7351778656126</c:v>
                </c:pt>
                <c:pt idx="955">
                  <c:v>188.9328063241104</c:v>
                </c:pt>
                <c:pt idx="956">
                  <c:v>189.1304347826088</c:v>
                </c:pt>
                <c:pt idx="957">
                  <c:v>189.32806324110661</c:v>
                </c:pt>
                <c:pt idx="958">
                  <c:v>189.52569169960501</c:v>
                </c:pt>
                <c:pt idx="959">
                  <c:v>189.72332015810278</c:v>
                </c:pt>
                <c:pt idx="960">
                  <c:v>189.92094861660061</c:v>
                </c:pt>
                <c:pt idx="961">
                  <c:v>190.11857707509901</c:v>
                </c:pt>
                <c:pt idx="962">
                  <c:v>190.31620553359679</c:v>
                </c:pt>
                <c:pt idx="963">
                  <c:v>190.51383399209462</c:v>
                </c:pt>
                <c:pt idx="964">
                  <c:v>190.71146245059302</c:v>
                </c:pt>
                <c:pt idx="965">
                  <c:v>190.90909090909079</c:v>
                </c:pt>
                <c:pt idx="966">
                  <c:v>191.10671936758919</c:v>
                </c:pt>
                <c:pt idx="967">
                  <c:v>191.304347826087</c:v>
                </c:pt>
                <c:pt idx="968">
                  <c:v>191.5019762845848</c:v>
                </c:pt>
                <c:pt idx="969">
                  <c:v>191.6996047430832</c:v>
                </c:pt>
                <c:pt idx="970">
                  <c:v>191.897233201581</c:v>
                </c:pt>
                <c:pt idx="971">
                  <c:v>192.09486166007881</c:v>
                </c:pt>
                <c:pt idx="972">
                  <c:v>192.29249011857721</c:v>
                </c:pt>
                <c:pt idx="973">
                  <c:v>192.49011857707501</c:v>
                </c:pt>
                <c:pt idx="974">
                  <c:v>192.68774703557341</c:v>
                </c:pt>
                <c:pt idx="975">
                  <c:v>192.88537549407118</c:v>
                </c:pt>
                <c:pt idx="976">
                  <c:v>193.08300395256902</c:v>
                </c:pt>
                <c:pt idx="977">
                  <c:v>193.28063241106742</c:v>
                </c:pt>
                <c:pt idx="978">
                  <c:v>193.47826086956519</c:v>
                </c:pt>
                <c:pt idx="979">
                  <c:v>193.67588932806302</c:v>
                </c:pt>
                <c:pt idx="980">
                  <c:v>193.87351778656142</c:v>
                </c:pt>
                <c:pt idx="981">
                  <c:v>194.0711462450592</c:v>
                </c:pt>
                <c:pt idx="982">
                  <c:v>194.2687747035576</c:v>
                </c:pt>
                <c:pt idx="983">
                  <c:v>194.4664031620554</c:v>
                </c:pt>
                <c:pt idx="984">
                  <c:v>194.6640316205532</c:v>
                </c:pt>
                <c:pt idx="985">
                  <c:v>194.8616600790516</c:v>
                </c:pt>
                <c:pt idx="986">
                  <c:v>195.05928853754938</c:v>
                </c:pt>
                <c:pt idx="987">
                  <c:v>195.25691699604721</c:v>
                </c:pt>
                <c:pt idx="988">
                  <c:v>195.45454545454561</c:v>
                </c:pt>
                <c:pt idx="989">
                  <c:v>195.65217391304338</c:v>
                </c:pt>
                <c:pt idx="990">
                  <c:v>195.84980237154178</c:v>
                </c:pt>
                <c:pt idx="991">
                  <c:v>196.04743083003962</c:v>
                </c:pt>
                <c:pt idx="992">
                  <c:v>196.24505928853739</c:v>
                </c:pt>
                <c:pt idx="993">
                  <c:v>196.44268774703579</c:v>
                </c:pt>
                <c:pt idx="994">
                  <c:v>196.64031620553359</c:v>
                </c:pt>
                <c:pt idx="995">
                  <c:v>196.8379446640314</c:v>
                </c:pt>
                <c:pt idx="996">
                  <c:v>197.0355731225298</c:v>
                </c:pt>
                <c:pt idx="997">
                  <c:v>197.2332015810276</c:v>
                </c:pt>
                <c:pt idx="998">
                  <c:v>197.4308300395254</c:v>
                </c:pt>
                <c:pt idx="999">
                  <c:v>197.6284584980238</c:v>
                </c:pt>
                <c:pt idx="1000">
                  <c:v>197.82608695652161</c:v>
                </c:pt>
                <c:pt idx="1001">
                  <c:v>198.02371541502001</c:v>
                </c:pt>
                <c:pt idx="1002">
                  <c:v>198.22134387351778</c:v>
                </c:pt>
                <c:pt idx="1003">
                  <c:v>198.41897233201561</c:v>
                </c:pt>
                <c:pt idx="1004">
                  <c:v>198.61660079051401</c:v>
                </c:pt>
                <c:pt idx="1005">
                  <c:v>198.81422924901179</c:v>
                </c:pt>
                <c:pt idx="1006">
                  <c:v>199.01185770750962</c:v>
                </c:pt>
                <c:pt idx="1007">
                  <c:v>199.20948616600802</c:v>
                </c:pt>
                <c:pt idx="1008">
                  <c:v>199.40711462450579</c:v>
                </c:pt>
                <c:pt idx="1009">
                  <c:v>199.60474308300419</c:v>
                </c:pt>
                <c:pt idx="1010">
                  <c:v>199.802371541502</c:v>
                </c:pt>
                <c:pt idx="1011">
                  <c:v>199.9999999999998</c:v>
                </c:pt>
                <c:pt idx="1012">
                  <c:v>200.1976284584982</c:v>
                </c:pt>
                <c:pt idx="1013">
                  <c:v>200.395256916996</c:v>
                </c:pt>
                <c:pt idx="1014">
                  <c:v>200.59288537549381</c:v>
                </c:pt>
                <c:pt idx="1015">
                  <c:v>200.79051383399221</c:v>
                </c:pt>
                <c:pt idx="1016">
                  <c:v>200.98814229249001</c:v>
                </c:pt>
                <c:pt idx="1017">
                  <c:v>201.18577075098841</c:v>
                </c:pt>
                <c:pt idx="1018">
                  <c:v>201.38339920948619</c:v>
                </c:pt>
                <c:pt idx="1019">
                  <c:v>201.58102766798402</c:v>
                </c:pt>
                <c:pt idx="1020">
                  <c:v>201.77865612648242</c:v>
                </c:pt>
                <c:pt idx="1021">
                  <c:v>201.97628458498019</c:v>
                </c:pt>
                <c:pt idx="1022">
                  <c:v>202.17391304347802</c:v>
                </c:pt>
                <c:pt idx="1023">
                  <c:v>202.37154150197642</c:v>
                </c:pt>
                <c:pt idx="1024">
                  <c:v>202.5691699604742</c:v>
                </c:pt>
                <c:pt idx="1025">
                  <c:v>202.7667984189726</c:v>
                </c:pt>
                <c:pt idx="1026">
                  <c:v>202.96442687747037</c:v>
                </c:pt>
                <c:pt idx="1027">
                  <c:v>203.1620553359682</c:v>
                </c:pt>
                <c:pt idx="1028">
                  <c:v>203.3596837944666</c:v>
                </c:pt>
                <c:pt idx="1029">
                  <c:v>203.55731225296438</c:v>
                </c:pt>
                <c:pt idx="1030">
                  <c:v>203.75494071146221</c:v>
                </c:pt>
                <c:pt idx="1031">
                  <c:v>203.95256916996061</c:v>
                </c:pt>
                <c:pt idx="1032">
                  <c:v>204.15019762845839</c:v>
                </c:pt>
                <c:pt idx="1033">
                  <c:v>204.34782608695679</c:v>
                </c:pt>
                <c:pt idx="1034">
                  <c:v>204.54545454545462</c:v>
                </c:pt>
                <c:pt idx="1035">
                  <c:v>204.74308300395239</c:v>
                </c:pt>
                <c:pt idx="1036">
                  <c:v>204.94071146245079</c:v>
                </c:pt>
                <c:pt idx="1037">
                  <c:v>205.1383399209486</c:v>
                </c:pt>
                <c:pt idx="1038">
                  <c:v>205.3359683794464</c:v>
                </c:pt>
                <c:pt idx="1039">
                  <c:v>205.5335968379448</c:v>
                </c:pt>
                <c:pt idx="1040">
                  <c:v>205.7312252964426</c:v>
                </c:pt>
                <c:pt idx="1041">
                  <c:v>205.928853754941</c:v>
                </c:pt>
                <c:pt idx="1042">
                  <c:v>206.12648221343881</c:v>
                </c:pt>
                <c:pt idx="1043">
                  <c:v>206.32411067193661</c:v>
                </c:pt>
                <c:pt idx="1044">
                  <c:v>206.52173913043501</c:v>
                </c:pt>
                <c:pt idx="1045">
                  <c:v>206.71936758893278</c:v>
                </c:pt>
                <c:pt idx="1046">
                  <c:v>206.91699604743062</c:v>
                </c:pt>
                <c:pt idx="1047">
                  <c:v>207.11462450592902</c:v>
                </c:pt>
                <c:pt idx="1048">
                  <c:v>207.31225296442679</c:v>
                </c:pt>
                <c:pt idx="1049">
                  <c:v>207.50988142292519</c:v>
                </c:pt>
                <c:pt idx="1050">
                  <c:v>207.70750988142302</c:v>
                </c:pt>
                <c:pt idx="1051">
                  <c:v>207.9051383399208</c:v>
                </c:pt>
                <c:pt idx="1052">
                  <c:v>208.1027667984192</c:v>
                </c:pt>
                <c:pt idx="1053">
                  <c:v>208.300395256917</c:v>
                </c:pt>
                <c:pt idx="1054">
                  <c:v>208.4980237154148</c:v>
                </c:pt>
                <c:pt idx="1055">
                  <c:v>208.6956521739132</c:v>
                </c:pt>
                <c:pt idx="1056">
                  <c:v>208.89328063241101</c:v>
                </c:pt>
                <c:pt idx="1057">
                  <c:v>209.09090909090941</c:v>
                </c:pt>
                <c:pt idx="1058">
                  <c:v>209.28853754940721</c:v>
                </c:pt>
                <c:pt idx="1059">
                  <c:v>209.48616600790501</c:v>
                </c:pt>
                <c:pt idx="1060">
                  <c:v>209.68379446640341</c:v>
                </c:pt>
                <c:pt idx="1061">
                  <c:v>209.88142292490119</c:v>
                </c:pt>
                <c:pt idx="1062">
                  <c:v>210.07905138339899</c:v>
                </c:pt>
                <c:pt idx="1063">
                  <c:v>210.27667984189739</c:v>
                </c:pt>
                <c:pt idx="1064">
                  <c:v>210.47430830039519</c:v>
                </c:pt>
                <c:pt idx="1065">
                  <c:v>210.671936758893</c:v>
                </c:pt>
                <c:pt idx="1066">
                  <c:v>210.8695652173914</c:v>
                </c:pt>
                <c:pt idx="1067">
                  <c:v>211.0671936758892</c:v>
                </c:pt>
                <c:pt idx="1068">
                  <c:v>211.2648221343876</c:v>
                </c:pt>
                <c:pt idx="1069">
                  <c:v>211.46245059288538</c:v>
                </c:pt>
                <c:pt idx="1070">
                  <c:v>211.66007905138321</c:v>
                </c:pt>
                <c:pt idx="1071">
                  <c:v>211.85770750988161</c:v>
                </c:pt>
                <c:pt idx="1072">
                  <c:v>212.05533596837938</c:v>
                </c:pt>
                <c:pt idx="1073">
                  <c:v>212.25296442687721</c:v>
                </c:pt>
                <c:pt idx="1074">
                  <c:v>212.45059288537561</c:v>
                </c:pt>
                <c:pt idx="1075">
                  <c:v>212.64822134387339</c:v>
                </c:pt>
                <c:pt idx="1076">
                  <c:v>212.84584980237179</c:v>
                </c:pt>
                <c:pt idx="1077">
                  <c:v>213.04347826086962</c:v>
                </c:pt>
                <c:pt idx="1078">
                  <c:v>213.24110671936739</c:v>
                </c:pt>
                <c:pt idx="1079">
                  <c:v>213.43873517786579</c:v>
                </c:pt>
                <c:pt idx="1080">
                  <c:v>213.6363636363636</c:v>
                </c:pt>
                <c:pt idx="1081">
                  <c:v>213.8339920948614</c:v>
                </c:pt>
                <c:pt idx="1082">
                  <c:v>214.0316205533598</c:v>
                </c:pt>
                <c:pt idx="1083">
                  <c:v>214.2292490118576</c:v>
                </c:pt>
                <c:pt idx="1084">
                  <c:v>214.426877470356</c:v>
                </c:pt>
                <c:pt idx="1085">
                  <c:v>214.62450592885381</c:v>
                </c:pt>
                <c:pt idx="1086">
                  <c:v>214.82213438735161</c:v>
                </c:pt>
                <c:pt idx="1087">
                  <c:v>215.01976284585001</c:v>
                </c:pt>
                <c:pt idx="1088">
                  <c:v>215.21739130434779</c:v>
                </c:pt>
                <c:pt idx="1089">
                  <c:v>215.41501976284562</c:v>
                </c:pt>
                <c:pt idx="1090">
                  <c:v>215.61264822134402</c:v>
                </c:pt>
                <c:pt idx="1091">
                  <c:v>215.81027667984179</c:v>
                </c:pt>
                <c:pt idx="1092">
                  <c:v>216.00790513834019</c:v>
                </c:pt>
                <c:pt idx="1093">
                  <c:v>216.20553359683802</c:v>
                </c:pt>
                <c:pt idx="1094">
                  <c:v>216.4031620553358</c:v>
                </c:pt>
                <c:pt idx="1095">
                  <c:v>216.6007905138342</c:v>
                </c:pt>
                <c:pt idx="1096">
                  <c:v>216.798418972332</c:v>
                </c:pt>
                <c:pt idx="1097">
                  <c:v>216.9960474308298</c:v>
                </c:pt>
                <c:pt idx="1098">
                  <c:v>217.1936758893282</c:v>
                </c:pt>
                <c:pt idx="1099">
                  <c:v>217.39130434782601</c:v>
                </c:pt>
                <c:pt idx="1100">
                  <c:v>217.58893280632441</c:v>
                </c:pt>
                <c:pt idx="1101">
                  <c:v>217.78656126482221</c:v>
                </c:pt>
                <c:pt idx="1102">
                  <c:v>217.98418972331999</c:v>
                </c:pt>
                <c:pt idx="1103">
                  <c:v>218.18181818181839</c:v>
                </c:pt>
                <c:pt idx="1104">
                  <c:v>218.37944664031619</c:v>
                </c:pt>
                <c:pt idx="1105">
                  <c:v>218.57707509881399</c:v>
                </c:pt>
                <c:pt idx="1106">
                  <c:v>218.77470355731239</c:v>
                </c:pt>
                <c:pt idx="1107">
                  <c:v>218.9723320158102</c:v>
                </c:pt>
                <c:pt idx="1108">
                  <c:v>219.1699604743086</c:v>
                </c:pt>
                <c:pt idx="1109">
                  <c:v>219.3675889328064</c:v>
                </c:pt>
                <c:pt idx="1110">
                  <c:v>219.5652173913042</c:v>
                </c:pt>
                <c:pt idx="1111">
                  <c:v>219.7628458498026</c:v>
                </c:pt>
                <c:pt idx="1112">
                  <c:v>219.96047430830038</c:v>
                </c:pt>
                <c:pt idx="1113">
                  <c:v>220.15810276679821</c:v>
                </c:pt>
                <c:pt idx="1114">
                  <c:v>220.35573122529661</c:v>
                </c:pt>
                <c:pt idx="1115">
                  <c:v>220.55335968379438</c:v>
                </c:pt>
                <c:pt idx="1116">
                  <c:v>220.75098814229278</c:v>
                </c:pt>
                <c:pt idx="1117">
                  <c:v>220.94861660079061</c:v>
                </c:pt>
                <c:pt idx="1118">
                  <c:v>221.14624505928839</c:v>
                </c:pt>
                <c:pt idx="1119">
                  <c:v>221.34387351778679</c:v>
                </c:pt>
                <c:pt idx="1120">
                  <c:v>221.54150197628462</c:v>
                </c:pt>
                <c:pt idx="1121">
                  <c:v>221.7391304347824</c:v>
                </c:pt>
                <c:pt idx="1122">
                  <c:v>221.9367588932808</c:v>
                </c:pt>
                <c:pt idx="1123">
                  <c:v>222.1343873517786</c:v>
                </c:pt>
                <c:pt idx="1124">
                  <c:v>222.332015810277</c:v>
                </c:pt>
                <c:pt idx="1125">
                  <c:v>222.5296442687748</c:v>
                </c:pt>
                <c:pt idx="1126">
                  <c:v>222.72727272727261</c:v>
                </c:pt>
                <c:pt idx="1127">
                  <c:v>222.92490118577101</c:v>
                </c:pt>
                <c:pt idx="1128">
                  <c:v>223.12252964426881</c:v>
                </c:pt>
                <c:pt idx="1129">
                  <c:v>223.32015810276661</c:v>
                </c:pt>
                <c:pt idx="1130">
                  <c:v>223.51778656126501</c:v>
                </c:pt>
                <c:pt idx="1131">
                  <c:v>223.71541501976279</c:v>
                </c:pt>
                <c:pt idx="1132">
                  <c:v>223.91304347826062</c:v>
                </c:pt>
                <c:pt idx="1133">
                  <c:v>224.11067193675902</c:v>
                </c:pt>
                <c:pt idx="1134">
                  <c:v>224.30830039525679</c:v>
                </c:pt>
                <c:pt idx="1135">
                  <c:v>224.50592885375519</c:v>
                </c:pt>
                <c:pt idx="1136">
                  <c:v>224.70355731225303</c:v>
                </c:pt>
                <c:pt idx="1137">
                  <c:v>224.9011857707508</c:v>
                </c:pt>
                <c:pt idx="1138">
                  <c:v>225.0988142292492</c:v>
                </c:pt>
                <c:pt idx="1139">
                  <c:v>225.29644268774697</c:v>
                </c:pt>
                <c:pt idx="1140">
                  <c:v>225.49407114624481</c:v>
                </c:pt>
                <c:pt idx="1141">
                  <c:v>225.69169960474321</c:v>
                </c:pt>
                <c:pt idx="1142">
                  <c:v>225.88932806324098</c:v>
                </c:pt>
                <c:pt idx="1143">
                  <c:v>226.08695652173938</c:v>
                </c:pt>
                <c:pt idx="1144">
                  <c:v>226.28458498023721</c:v>
                </c:pt>
                <c:pt idx="1145">
                  <c:v>226.48221343873499</c:v>
                </c:pt>
                <c:pt idx="1146">
                  <c:v>226.67984189723339</c:v>
                </c:pt>
                <c:pt idx="1147">
                  <c:v>226.87747035573119</c:v>
                </c:pt>
                <c:pt idx="1148">
                  <c:v>227.07509881422899</c:v>
                </c:pt>
                <c:pt idx="1149">
                  <c:v>227.27272727272739</c:v>
                </c:pt>
                <c:pt idx="1150">
                  <c:v>227.4703557312252</c:v>
                </c:pt>
                <c:pt idx="1151">
                  <c:v>227.6679841897236</c:v>
                </c:pt>
                <c:pt idx="1152">
                  <c:v>227.8656126482214</c:v>
                </c:pt>
                <c:pt idx="1153">
                  <c:v>228.0632411067192</c:v>
                </c:pt>
                <c:pt idx="1154">
                  <c:v>228.2608695652176</c:v>
                </c:pt>
                <c:pt idx="1155">
                  <c:v>228.45849802371538</c:v>
                </c:pt>
                <c:pt idx="1156">
                  <c:v>228.65612648221321</c:v>
                </c:pt>
                <c:pt idx="1157">
                  <c:v>228.85375494071161</c:v>
                </c:pt>
                <c:pt idx="1158">
                  <c:v>229.05138339920939</c:v>
                </c:pt>
                <c:pt idx="1159">
                  <c:v>229.24901185770779</c:v>
                </c:pt>
                <c:pt idx="1160">
                  <c:v>229.44664031620562</c:v>
                </c:pt>
                <c:pt idx="1161">
                  <c:v>229.64426877470339</c:v>
                </c:pt>
                <c:pt idx="1162">
                  <c:v>229.84189723320179</c:v>
                </c:pt>
                <c:pt idx="1163">
                  <c:v>230.03952569169962</c:v>
                </c:pt>
                <c:pt idx="1164">
                  <c:v>230.2371541501974</c:v>
                </c:pt>
                <c:pt idx="1165">
                  <c:v>230.4347826086958</c:v>
                </c:pt>
                <c:pt idx="1166">
                  <c:v>230.6324110671936</c:v>
                </c:pt>
                <c:pt idx="1167">
                  <c:v>230.830039525692</c:v>
                </c:pt>
                <c:pt idx="1168">
                  <c:v>231.0276679841898</c:v>
                </c:pt>
                <c:pt idx="1169">
                  <c:v>231.22529644268761</c:v>
                </c:pt>
                <c:pt idx="1170">
                  <c:v>231.42292490118601</c:v>
                </c:pt>
                <c:pt idx="1171">
                  <c:v>231.62055335968381</c:v>
                </c:pt>
                <c:pt idx="1172">
                  <c:v>231.81818181818161</c:v>
                </c:pt>
                <c:pt idx="1173">
                  <c:v>232.01581027668001</c:v>
                </c:pt>
                <c:pt idx="1174">
                  <c:v>232.21343873517779</c:v>
                </c:pt>
                <c:pt idx="1175">
                  <c:v>232.41106719367559</c:v>
                </c:pt>
                <c:pt idx="1176">
                  <c:v>232.60869565217399</c:v>
                </c:pt>
                <c:pt idx="1177">
                  <c:v>232.8063241106718</c:v>
                </c:pt>
                <c:pt idx="1178">
                  <c:v>233.0039525691702</c:v>
                </c:pt>
                <c:pt idx="1179">
                  <c:v>233.201581027668</c:v>
                </c:pt>
                <c:pt idx="1180">
                  <c:v>233.3992094861658</c:v>
                </c:pt>
                <c:pt idx="1181">
                  <c:v>233.5968379446642</c:v>
                </c:pt>
                <c:pt idx="1182">
                  <c:v>233.79446640316198</c:v>
                </c:pt>
                <c:pt idx="1183">
                  <c:v>233.99209486165981</c:v>
                </c:pt>
                <c:pt idx="1184">
                  <c:v>234.18972332015821</c:v>
                </c:pt>
                <c:pt idx="1185">
                  <c:v>234.38735177865598</c:v>
                </c:pt>
                <c:pt idx="1186">
                  <c:v>234.58498023715438</c:v>
                </c:pt>
                <c:pt idx="1187">
                  <c:v>234.78260869565221</c:v>
                </c:pt>
                <c:pt idx="1188">
                  <c:v>234.98023715414999</c:v>
                </c:pt>
                <c:pt idx="1189">
                  <c:v>235.17786561264839</c:v>
                </c:pt>
                <c:pt idx="1190">
                  <c:v>235.37549407114619</c:v>
                </c:pt>
                <c:pt idx="1191">
                  <c:v>235.573122529644</c:v>
                </c:pt>
                <c:pt idx="1192">
                  <c:v>235.7707509881424</c:v>
                </c:pt>
                <c:pt idx="1193">
                  <c:v>235.9683794466402</c:v>
                </c:pt>
                <c:pt idx="1194">
                  <c:v>236.1660079051386</c:v>
                </c:pt>
                <c:pt idx="1195">
                  <c:v>236.3636363636364</c:v>
                </c:pt>
                <c:pt idx="1196">
                  <c:v>236.56126482213421</c:v>
                </c:pt>
                <c:pt idx="1197">
                  <c:v>236.75889328063261</c:v>
                </c:pt>
                <c:pt idx="1198">
                  <c:v>236.95652173913038</c:v>
                </c:pt>
                <c:pt idx="1199">
                  <c:v>237.15415019762821</c:v>
                </c:pt>
                <c:pt idx="1200">
                  <c:v>237.35177865612661</c:v>
                </c:pt>
                <c:pt idx="1201">
                  <c:v>237.54940711462439</c:v>
                </c:pt>
                <c:pt idx="1202">
                  <c:v>237.74703557312279</c:v>
                </c:pt>
                <c:pt idx="1203">
                  <c:v>237.94466403162062</c:v>
                </c:pt>
                <c:pt idx="1204">
                  <c:v>238.14229249011839</c:v>
                </c:pt>
                <c:pt idx="1205">
                  <c:v>238.33992094861679</c:v>
                </c:pt>
                <c:pt idx="1206">
                  <c:v>238.53754940711462</c:v>
                </c:pt>
                <c:pt idx="1207">
                  <c:v>238.7351778656124</c:v>
                </c:pt>
                <c:pt idx="1208">
                  <c:v>238.9328063241108</c:v>
                </c:pt>
                <c:pt idx="1209">
                  <c:v>239.1304347826086</c:v>
                </c:pt>
                <c:pt idx="1210">
                  <c:v>239.328063241107</c:v>
                </c:pt>
                <c:pt idx="1211">
                  <c:v>239.52569169960481</c:v>
                </c:pt>
                <c:pt idx="1212">
                  <c:v>239.72332015810261</c:v>
                </c:pt>
                <c:pt idx="1213">
                  <c:v>239.92094861660101</c:v>
                </c:pt>
                <c:pt idx="1214">
                  <c:v>240.11857707509878</c:v>
                </c:pt>
                <c:pt idx="1215">
                  <c:v>240.31620553359659</c:v>
                </c:pt>
                <c:pt idx="1216">
                  <c:v>240.51383399209499</c:v>
                </c:pt>
                <c:pt idx="1217">
                  <c:v>240.71146245059279</c:v>
                </c:pt>
                <c:pt idx="1218">
                  <c:v>240.90909090909119</c:v>
                </c:pt>
                <c:pt idx="1219">
                  <c:v>241.10671936758902</c:v>
                </c:pt>
                <c:pt idx="1220">
                  <c:v>241.30434782608677</c:v>
                </c:pt>
                <c:pt idx="1221">
                  <c:v>241.50197628458517</c:v>
                </c:pt>
                <c:pt idx="1222">
                  <c:v>241.699604743083</c:v>
                </c:pt>
                <c:pt idx="1223">
                  <c:v>241.8972332015808</c:v>
                </c:pt>
                <c:pt idx="1224">
                  <c:v>242.0948616600792</c:v>
                </c:pt>
                <c:pt idx="1225">
                  <c:v>242.29249011857701</c:v>
                </c:pt>
                <c:pt idx="1226">
                  <c:v>242.49011857707541</c:v>
                </c:pt>
                <c:pt idx="1227">
                  <c:v>242.68774703557318</c:v>
                </c:pt>
                <c:pt idx="1228">
                  <c:v>242.88537549407098</c:v>
                </c:pt>
                <c:pt idx="1229">
                  <c:v>243.08300395256938</c:v>
                </c:pt>
                <c:pt idx="1230">
                  <c:v>243.28063241106722</c:v>
                </c:pt>
                <c:pt idx="1231">
                  <c:v>243.47826086956502</c:v>
                </c:pt>
                <c:pt idx="1232">
                  <c:v>243.67588932806342</c:v>
                </c:pt>
                <c:pt idx="1233">
                  <c:v>243.87351778656119</c:v>
                </c:pt>
                <c:pt idx="1234">
                  <c:v>244.07114624505959</c:v>
                </c:pt>
                <c:pt idx="1235">
                  <c:v>244.2687747035574</c:v>
                </c:pt>
                <c:pt idx="1236">
                  <c:v>244.4664031620552</c:v>
                </c:pt>
                <c:pt idx="1237">
                  <c:v>244.6640316205536</c:v>
                </c:pt>
                <c:pt idx="1238">
                  <c:v>244.86166007905143</c:v>
                </c:pt>
                <c:pt idx="1239">
                  <c:v>245.05928853754918</c:v>
                </c:pt>
                <c:pt idx="1240">
                  <c:v>245.25691699604758</c:v>
                </c:pt>
                <c:pt idx="1241">
                  <c:v>245.45454545454538</c:v>
                </c:pt>
                <c:pt idx="1242">
                  <c:v>245.65217391304378</c:v>
                </c:pt>
                <c:pt idx="1243">
                  <c:v>245.84980237154161</c:v>
                </c:pt>
                <c:pt idx="1244">
                  <c:v>246.04743083003942</c:v>
                </c:pt>
                <c:pt idx="1245">
                  <c:v>246.24505928853782</c:v>
                </c:pt>
                <c:pt idx="1246">
                  <c:v>246.44268774703559</c:v>
                </c:pt>
                <c:pt idx="1247">
                  <c:v>246.6403162055334</c:v>
                </c:pt>
                <c:pt idx="1248">
                  <c:v>246.8379446640318</c:v>
                </c:pt>
                <c:pt idx="1249">
                  <c:v>247.03557312252963</c:v>
                </c:pt>
                <c:pt idx="1250">
                  <c:v>247.23320158102803</c:v>
                </c:pt>
                <c:pt idx="1251">
                  <c:v>247.43083003952583</c:v>
                </c:pt>
                <c:pt idx="1252">
                  <c:v>247.62845849802358</c:v>
                </c:pt>
                <c:pt idx="1253">
                  <c:v>247.82608695652198</c:v>
                </c:pt>
                <c:pt idx="1254">
                  <c:v>248.02371541501981</c:v>
                </c:pt>
                <c:pt idx="1255">
                  <c:v>248.22134387351761</c:v>
                </c:pt>
                <c:pt idx="1256">
                  <c:v>248.41897233201601</c:v>
                </c:pt>
                <c:pt idx="1257">
                  <c:v>248.61660079051379</c:v>
                </c:pt>
                <c:pt idx="1258">
                  <c:v>248.81422924901159</c:v>
                </c:pt>
                <c:pt idx="1259">
                  <c:v>249.01185770750999</c:v>
                </c:pt>
                <c:pt idx="1260">
                  <c:v>249.20948616600779</c:v>
                </c:pt>
                <c:pt idx="1261">
                  <c:v>249.40711462450619</c:v>
                </c:pt>
                <c:pt idx="1262">
                  <c:v>249.60474308300402</c:v>
                </c:pt>
                <c:pt idx="1263">
                  <c:v>249.80237154150177</c:v>
                </c:pt>
                <c:pt idx="1264">
                  <c:v>250.00000000000017</c:v>
                </c:pt>
                <c:pt idx="1265">
                  <c:v>250.197628458498</c:v>
                </c:pt>
                <c:pt idx="1266">
                  <c:v>250.39525691699581</c:v>
                </c:pt>
                <c:pt idx="1267">
                  <c:v>250.59288537549421</c:v>
                </c:pt>
                <c:pt idx="1268">
                  <c:v>250.79051383399201</c:v>
                </c:pt>
                <c:pt idx="1269">
                  <c:v>250.98814229249041</c:v>
                </c:pt>
                <c:pt idx="1270">
                  <c:v>251.18577075098818</c:v>
                </c:pt>
                <c:pt idx="1271">
                  <c:v>251.38339920948599</c:v>
                </c:pt>
                <c:pt idx="1272">
                  <c:v>251.58102766798439</c:v>
                </c:pt>
                <c:pt idx="1273">
                  <c:v>251.77865612648222</c:v>
                </c:pt>
                <c:pt idx="1274">
                  <c:v>251.97628458498002</c:v>
                </c:pt>
                <c:pt idx="1275">
                  <c:v>252.17391304347842</c:v>
                </c:pt>
                <c:pt idx="1276">
                  <c:v>252.3715415019762</c:v>
                </c:pt>
                <c:pt idx="1277">
                  <c:v>252.5691699604746</c:v>
                </c:pt>
                <c:pt idx="1278">
                  <c:v>252.7667984189724</c:v>
                </c:pt>
                <c:pt idx="1279">
                  <c:v>252.9644268774702</c:v>
                </c:pt>
                <c:pt idx="1280">
                  <c:v>253.1620553359686</c:v>
                </c:pt>
                <c:pt idx="1281">
                  <c:v>253.35968379446643</c:v>
                </c:pt>
                <c:pt idx="1282">
                  <c:v>253.55731225296418</c:v>
                </c:pt>
                <c:pt idx="1283">
                  <c:v>253.75494071146258</c:v>
                </c:pt>
                <c:pt idx="1284">
                  <c:v>253.95256916996038</c:v>
                </c:pt>
                <c:pt idx="1285">
                  <c:v>254.15019762845878</c:v>
                </c:pt>
                <c:pt idx="1286">
                  <c:v>254.34782608695662</c:v>
                </c:pt>
                <c:pt idx="1287">
                  <c:v>254.54545454545442</c:v>
                </c:pt>
                <c:pt idx="1288">
                  <c:v>254.74308300395282</c:v>
                </c:pt>
                <c:pt idx="1289">
                  <c:v>254.94071146245059</c:v>
                </c:pt>
                <c:pt idx="1290">
                  <c:v>255.1383399209484</c:v>
                </c:pt>
                <c:pt idx="1291">
                  <c:v>255.3359683794468</c:v>
                </c:pt>
                <c:pt idx="1292">
                  <c:v>255.53359683794463</c:v>
                </c:pt>
                <c:pt idx="1293">
                  <c:v>255.73122529644303</c:v>
                </c:pt>
                <c:pt idx="1294">
                  <c:v>255.92885375494077</c:v>
                </c:pt>
                <c:pt idx="1295">
                  <c:v>256.12648221343858</c:v>
                </c:pt>
                <c:pt idx="1296">
                  <c:v>256.32411067193698</c:v>
                </c:pt>
                <c:pt idx="1297">
                  <c:v>256.52173913043481</c:v>
                </c:pt>
                <c:pt idx="1298">
                  <c:v>256.71936758893264</c:v>
                </c:pt>
                <c:pt idx="1299">
                  <c:v>256.91699604743104</c:v>
                </c:pt>
                <c:pt idx="1300">
                  <c:v>257.11462450592876</c:v>
                </c:pt>
                <c:pt idx="1301">
                  <c:v>257.31225296442659</c:v>
                </c:pt>
                <c:pt idx="1302">
                  <c:v>257.50988142292499</c:v>
                </c:pt>
                <c:pt idx="1303">
                  <c:v>257.70750988142282</c:v>
                </c:pt>
                <c:pt idx="1304">
                  <c:v>257.90513833992122</c:v>
                </c:pt>
                <c:pt idx="1305">
                  <c:v>258.102766798419</c:v>
                </c:pt>
                <c:pt idx="1306">
                  <c:v>258.30039525691677</c:v>
                </c:pt>
                <c:pt idx="1307">
                  <c:v>258.49802371541517</c:v>
                </c:pt>
                <c:pt idx="1308">
                  <c:v>258.695652173913</c:v>
                </c:pt>
                <c:pt idx="1309">
                  <c:v>258.8932806324114</c:v>
                </c:pt>
                <c:pt idx="1310">
                  <c:v>259.09090909090924</c:v>
                </c:pt>
                <c:pt idx="1311">
                  <c:v>259.28853754940701</c:v>
                </c:pt>
                <c:pt idx="1312">
                  <c:v>259.48616600790541</c:v>
                </c:pt>
                <c:pt idx="1313">
                  <c:v>259.68379446640319</c:v>
                </c:pt>
                <c:pt idx="1314">
                  <c:v>259.88142292490102</c:v>
                </c:pt>
                <c:pt idx="1315">
                  <c:v>260.07905138339942</c:v>
                </c:pt>
                <c:pt idx="1316">
                  <c:v>260.27667984189719</c:v>
                </c:pt>
                <c:pt idx="1317">
                  <c:v>260.47430830039502</c:v>
                </c:pt>
                <c:pt idx="1318">
                  <c:v>260.67193675889342</c:v>
                </c:pt>
                <c:pt idx="1319">
                  <c:v>260.8695652173912</c:v>
                </c:pt>
                <c:pt idx="1320">
                  <c:v>261.0671936758896</c:v>
                </c:pt>
                <c:pt idx="1321">
                  <c:v>261.26482213438737</c:v>
                </c:pt>
                <c:pt idx="1322">
                  <c:v>261.4624505928852</c:v>
                </c:pt>
                <c:pt idx="1323">
                  <c:v>261.6600790513836</c:v>
                </c:pt>
                <c:pt idx="1324">
                  <c:v>261.85770750988144</c:v>
                </c:pt>
                <c:pt idx="1325">
                  <c:v>262.05533596837921</c:v>
                </c:pt>
                <c:pt idx="1326">
                  <c:v>262.25296442687761</c:v>
                </c:pt>
                <c:pt idx="1327">
                  <c:v>262.45059288537539</c:v>
                </c:pt>
                <c:pt idx="1328">
                  <c:v>262.64822134387379</c:v>
                </c:pt>
                <c:pt idx="1329">
                  <c:v>262.84584980237162</c:v>
                </c:pt>
                <c:pt idx="1330">
                  <c:v>263.04347826086939</c:v>
                </c:pt>
                <c:pt idx="1331">
                  <c:v>263.24110671936779</c:v>
                </c:pt>
                <c:pt idx="1332">
                  <c:v>263.43873517786557</c:v>
                </c:pt>
                <c:pt idx="1333">
                  <c:v>263.6363636363634</c:v>
                </c:pt>
                <c:pt idx="1334">
                  <c:v>263.8339920948618</c:v>
                </c:pt>
                <c:pt idx="1335">
                  <c:v>264.03162055335963</c:v>
                </c:pt>
                <c:pt idx="1336">
                  <c:v>264.22924901185803</c:v>
                </c:pt>
                <c:pt idx="1337">
                  <c:v>264.42687747035575</c:v>
                </c:pt>
                <c:pt idx="1338">
                  <c:v>264.62450592885358</c:v>
                </c:pt>
                <c:pt idx="1339">
                  <c:v>264.82213438735198</c:v>
                </c:pt>
                <c:pt idx="1340">
                  <c:v>265.01976284584981</c:v>
                </c:pt>
                <c:pt idx="1341">
                  <c:v>265.21739130434764</c:v>
                </c:pt>
                <c:pt idx="1342">
                  <c:v>265.41501976284604</c:v>
                </c:pt>
                <c:pt idx="1343">
                  <c:v>265.61264822134376</c:v>
                </c:pt>
                <c:pt idx="1344">
                  <c:v>265.81027667984216</c:v>
                </c:pt>
                <c:pt idx="1345">
                  <c:v>266.00790513833999</c:v>
                </c:pt>
                <c:pt idx="1346">
                  <c:v>266.20553359683782</c:v>
                </c:pt>
                <c:pt idx="1347">
                  <c:v>266.40316205533622</c:v>
                </c:pt>
                <c:pt idx="1348">
                  <c:v>266.600790513834</c:v>
                </c:pt>
                <c:pt idx="1349">
                  <c:v>266.79841897233177</c:v>
                </c:pt>
                <c:pt idx="1350">
                  <c:v>266.99604743083017</c:v>
                </c:pt>
                <c:pt idx="1351">
                  <c:v>267.19367588932801</c:v>
                </c:pt>
                <c:pt idx="1352">
                  <c:v>267.39130434782641</c:v>
                </c:pt>
                <c:pt idx="1353">
                  <c:v>267.58893280632424</c:v>
                </c:pt>
                <c:pt idx="1354">
                  <c:v>267.78656126482201</c:v>
                </c:pt>
                <c:pt idx="1355">
                  <c:v>267.98418972332041</c:v>
                </c:pt>
                <c:pt idx="1356">
                  <c:v>268.18181818181819</c:v>
                </c:pt>
                <c:pt idx="1357">
                  <c:v>268.37944664031602</c:v>
                </c:pt>
                <c:pt idx="1358">
                  <c:v>268.57707509881442</c:v>
                </c:pt>
                <c:pt idx="1359">
                  <c:v>268.77470355731219</c:v>
                </c:pt>
                <c:pt idx="1360">
                  <c:v>268.97233201581059</c:v>
                </c:pt>
                <c:pt idx="1361">
                  <c:v>269.16996047430843</c:v>
                </c:pt>
                <c:pt idx="1362">
                  <c:v>269.3675889328062</c:v>
                </c:pt>
                <c:pt idx="1363">
                  <c:v>269.5652173913046</c:v>
                </c:pt>
                <c:pt idx="1364">
                  <c:v>269.76284584980237</c:v>
                </c:pt>
                <c:pt idx="1365">
                  <c:v>269.96047430830021</c:v>
                </c:pt>
                <c:pt idx="1366">
                  <c:v>270.15810276679861</c:v>
                </c:pt>
                <c:pt idx="1367">
                  <c:v>270.35573122529638</c:v>
                </c:pt>
                <c:pt idx="1368">
                  <c:v>270.55335968379421</c:v>
                </c:pt>
                <c:pt idx="1369">
                  <c:v>270.75098814229261</c:v>
                </c:pt>
                <c:pt idx="1370">
                  <c:v>270.94861660079039</c:v>
                </c:pt>
                <c:pt idx="1371">
                  <c:v>271.14624505928879</c:v>
                </c:pt>
                <c:pt idx="1372">
                  <c:v>271.34387351778662</c:v>
                </c:pt>
                <c:pt idx="1373">
                  <c:v>271.54150197628439</c:v>
                </c:pt>
                <c:pt idx="1374">
                  <c:v>271.73913043478279</c:v>
                </c:pt>
                <c:pt idx="1375">
                  <c:v>271.93675889328057</c:v>
                </c:pt>
                <c:pt idx="1376">
                  <c:v>272.1343873517784</c:v>
                </c:pt>
                <c:pt idx="1377">
                  <c:v>272.3320158102768</c:v>
                </c:pt>
                <c:pt idx="1378">
                  <c:v>272.52964426877463</c:v>
                </c:pt>
                <c:pt idx="1379">
                  <c:v>272.72727272727303</c:v>
                </c:pt>
                <c:pt idx="1380">
                  <c:v>272.92490118577075</c:v>
                </c:pt>
                <c:pt idx="1381">
                  <c:v>273.12252964426858</c:v>
                </c:pt>
                <c:pt idx="1382">
                  <c:v>273.32015810276698</c:v>
                </c:pt>
                <c:pt idx="1383">
                  <c:v>273.51778656126481</c:v>
                </c:pt>
                <c:pt idx="1384">
                  <c:v>273.71541501976264</c:v>
                </c:pt>
                <c:pt idx="1385">
                  <c:v>273.91304347826105</c:v>
                </c:pt>
                <c:pt idx="1386">
                  <c:v>274.11067193675876</c:v>
                </c:pt>
                <c:pt idx="1387">
                  <c:v>274.30830039525716</c:v>
                </c:pt>
                <c:pt idx="1388">
                  <c:v>274.50592885375499</c:v>
                </c:pt>
                <c:pt idx="1389">
                  <c:v>274.70355731225283</c:v>
                </c:pt>
                <c:pt idx="1390">
                  <c:v>274.90118577075123</c:v>
                </c:pt>
                <c:pt idx="1391">
                  <c:v>275.098814229249</c:v>
                </c:pt>
                <c:pt idx="1392">
                  <c:v>275.29644268774678</c:v>
                </c:pt>
                <c:pt idx="1393">
                  <c:v>275.49407114624518</c:v>
                </c:pt>
                <c:pt idx="1394">
                  <c:v>275.69169960474301</c:v>
                </c:pt>
                <c:pt idx="1395">
                  <c:v>275.88932806324141</c:v>
                </c:pt>
                <c:pt idx="1396">
                  <c:v>276.08695652173924</c:v>
                </c:pt>
                <c:pt idx="1397">
                  <c:v>276.28458498023701</c:v>
                </c:pt>
                <c:pt idx="1398">
                  <c:v>276.48221343873541</c:v>
                </c:pt>
                <c:pt idx="1399">
                  <c:v>276.67984189723319</c:v>
                </c:pt>
                <c:pt idx="1400">
                  <c:v>276.87747035573102</c:v>
                </c:pt>
                <c:pt idx="1401">
                  <c:v>277.07509881422942</c:v>
                </c:pt>
                <c:pt idx="1402">
                  <c:v>277.2727272727272</c:v>
                </c:pt>
                <c:pt idx="1403">
                  <c:v>277.4703557312256</c:v>
                </c:pt>
                <c:pt idx="1404">
                  <c:v>277.66798418972337</c:v>
                </c:pt>
                <c:pt idx="1405">
                  <c:v>277.8656126482212</c:v>
                </c:pt>
                <c:pt idx="1406">
                  <c:v>278.0632411067196</c:v>
                </c:pt>
                <c:pt idx="1407">
                  <c:v>278.26086956521738</c:v>
                </c:pt>
                <c:pt idx="1408">
                  <c:v>278.45849802371521</c:v>
                </c:pt>
                <c:pt idx="1409">
                  <c:v>278.65612648221361</c:v>
                </c:pt>
                <c:pt idx="1410">
                  <c:v>278.85375494071138</c:v>
                </c:pt>
                <c:pt idx="1411">
                  <c:v>279.05138339920978</c:v>
                </c:pt>
                <c:pt idx="1412">
                  <c:v>279.24901185770761</c:v>
                </c:pt>
                <c:pt idx="1413">
                  <c:v>279.44664031620539</c:v>
                </c:pt>
                <c:pt idx="1414">
                  <c:v>279.64426877470379</c:v>
                </c:pt>
                <c:pt idx="1415">
                  <c:v>279.84189723320162</c:v>
                </c:pt>
                <c:pt idx="1416">
                  <c:v>280.0395256916994</c:v>
                </c:pt>
                <c:pt idx="1417">
                  <c:v>280.2371541501978</c:v>
                </c:pt>
                <c:pt idx="1418">
                  <c:v>280.43478260869557</c:v>
                </c:pt>
                <c:pt idx="1419">
                  <c:v>280.6324110671934</c:v>
                </c:pt>
                <c:pt idx="1420">
                  <c:v>280.8300395256918</c:v>
                </c:pt>
                <c:pt idx="1421">
                  <c:v>281.02766798418963</c:v>
                </c:pt>
                <c:pt idx="1422">
                  <c:v>281.22529644268803</c:v>
                </c:pt>
                <c:pt idx="1423">
                  <c:v>281.42292490118575</c:v>
                </c:pt>
                <c:pt idx="1424">
                  <c:v>281.62055335968358</c:v>
                </c:pt>
                <c:pt idx="1425">
                  <c:v>281.81818181818198</c:v>
                </c:pt>
                <c:pt idx="1426">
                  <c:v>282.01581027667982</c:v>
                </c:pt>
                <c:pt idx="1427">
                  <c:v>282.21343873517822</c:v>
                </c:pt>
                <c:pt idx="1428">
                  <c:v>282.41106719367605</c:v>
                </c:pt>
                <c:pt idx="1429">
                  <c:v>282.60869565217376</c:v>
                </c:pt>
                <c:pt idx="1430">
                  <c:v>282.80632411067216</c:v>
                </c:pt>
                <c:pt idx="1431">
                  <c:v>283.00395256917</c:v>
                </c:pt>
                <c:pt idx="1432">
                  <c:v>283.20158102766783</c:v>
                </c:pt>
                <c:pt idx="1433">
                  <c:v>283.39920948616623</c:v>
                </c:pt>
                <c:pt idx="1434">
                  <c:v>283.596837944664</c:v>
                </c:pt>
                <c:pt idx="1435">
                  <c:v>283.79446640316178</c:v>
                </c:pt>
                <c:pt idx="1436">
                  <c:v>283.99209486166018</c:v>
                </c:pt>
                <c:pt idx="1437">
                  <c:v>284.18972332015801</c:v>
                </c:pt>
                <c:pt idx="1438">
                  <c:v>284.38735177865641</c:v>
                </c:pt>
                <c:pt idx="1439">
                  <c:v>284.58498023715424</c:v>
                </c:pt>
                <c:pt idx="1440">
                  <c:v>284.78260869565202</c:v>
                </c:pt>
                <c:pt idx="1441">
                  <c:v>284.98023715415042</c:v>
                </c:pt>
                <c:pt idx="1442">
                  <c:v>285.17786561264819</c:v>
                </c:pt>
                <c:pt idx="1443">
                  <c:v>285.37549407114602</c:v>
                </c:pt>
                <c:pt idx="1444">
                  <c:v>285.57312252964442</c:v>
                </c:pt>
                <c:pt idx="1445">
                  <c:v>285.7707509881422</c:v>
                </c:pt>
                <c:pt idx="1446">
                  <c:v>285.9683794466406</c:v>
                </c:pt>
                <c:pt idx="1447">
                  <c:v>286.16600790513837</c:v>
                </c:pt>
                <c:pt idx="1448">
                  <c:v>286.3636363636362</c:v>
                </c:pt>
                <c:pt idx="1449">
                  <c:v>286.5612648221346</c:v>
                </c:pt>
                <c:pt idx="1450">
                  <c:v>286.75889328063238</c:v>
                </c:pt>
                <c:pt idx="1451">
                  <c:v>286.95652173913021</c:v>
                </c:pt>
                <c:pt idx="1452">
                  <c:v>287.15415019762861</c:v>
                </c:pt>
                <c:pt idx="1453">
                  <c:v>287.35177865612638</c:v>
                </c:pt>
                <c:pt idx="1454">
                  <c:v>287.54940711462478</c:v>
                </c:pt>
                <c:pt idx="1455">
                  <c:v>287.74703557312262</c:v>
                </c:pt>
                <c:pt idx="1456">
                  <c:v>287.94466403162039</c:v>
                </c:pt>
                <c:pt idx="1457">
                  <c:v>288.14229249011879</c:v>
                </c:pt>
                <c:pt idx="1458">
                  <c:v>288.33992094861662</c:v>
                </c:pt>
                <c:pt idx="1459">
                  <c:v>288.5375494071144</c:v>
                </c:pt>
                <c:pt idx="1460">
                  <c:v>288.7351778656128</c:v>
                </c:pt>
                <c:pt idx="1461">
                  <c:v>288.93280632411057</c:v>
                </c:pt>
                <c:pt idx="1462">
                  <c:v>289.13043478260897</c:v>
                </c:pt>
                <c:pt idx="1463">
                  <c:v>289.3280632411068</c:v>
                </c:pt>
                <c:pt idx="1464">
                  <c:v>289.52569169960464</c:v>
                </c:pt>
                <c:pt idx="1465">
                  <c:v>289.72332015810304</c:v>
                </c:pt>
                <c:pt idx="1466">
                  <c:v>289.92094861660075</c:v>
                </c:pt>
                <c:pt idx="1467">
                  <c:v>290.11857707509859</c:v>
                </c:pt>
                <c:pt idx="1468">
                  <c:v>290.31620553359699</c:v>
                </c:pt>
                <c:pt idx="1469">
                  <c:v>290.51383399209482</c:v>
                </c:pt>
                <c:pt idx="1470">
                  <c:v>290.71146245059322</c:v>
                </c:pt>
                <c:pt idx="1471">
                  <c:v>290.90909090909105</c:v>
                </c:pt>
                <c:pt idx="1472">
                  <c:v>291.10671936758877</c:v>
                </c:pt>
                <c:pt idx="1473">
                  <c:v>291.30434782608717</c:v>
                </c:pt>
                <c:pt idx="1474">
                  <c:v>291.501976284585</c:v>
                </c:pt>
                <c:pt idx="1475">
                  <c:v>291.69960474308283</c:v>
                </c:pt>
                <c:pt idx="1476">
                  <c:v>291.89723320158123</c:v>
                </c:pt>
                <c:pt idx="1477">
                  <c:v>292.094861660079</c:v>
                </c:pt>
                <c:pt idx="1478">
                  <c:v>292.29249011857678</c:v>
                </c:pt>
                <c:pt idx="1479">
                  <c:v>292.49011857707518</c:v>
                </c:pt>
                <c:pt idx="1480">
                  <c:v>292.68774703557301</c:v>
                </c:pt>
                <c:pt idx="1481">
                  <c:v>292.88537549407141</c:v>
                </c:pt>
                <c:pt idx="1482">
                  <c:v>293.08300395256924</c:v>
                </c:pt>
                <c:pt idx="1483">
                  <c:v>293.28063241106696</c:v>
                </c:pt>
                <c:pt idx="1484">
                  <c:v>293.47826086956536</c:v>
                </c:pt>
                <c:pt idx="1485">
                  <c:v>293.67588932806319</c:v>
                </c:pt>
                <c:pt idx="1486">
                  <c:v>293.87351778656102</c:v>
                </c:pt>
                <c:pt idx="1487">
                  <c:v>294.07114624505942</c:v>
                </c:pt>
                <c:pt idx="1488">
                  <c:v>294.2687747035572</c:v>
                </c:pt>
                <c:pt idx="1489">
                  <c:v>294.4664031620556</c:v>
                </c:pt>
                <c:pt idx="1490">
                  <c:v>294.66403162055337</c:v>
                </c:pt>
                <c:pt idx="1491">
                  <c:v>294.86166007905121</c:v>
                </c:pt>
                <c:pt idx="1492">
                  <c:v>295.05928853754961</c:v>
                </c:pt>
                <c:pt idx="1493">
                  <c:v>295.25691699604738</c:v>
                </c:pt>
                <c:pt idx="1494">
                  <c:v>295.45454545454521</c:v>
                </c:pt>
                <c:pt idx="1495">
                  <c:v>295.65217391304361</c:v>
                </c:pt>
                <c:pt idx="1496">
                  <c:v>295.84980237154139</c:v>
                </c:pt>
                <c:pt idx="1497">
                  <c:v>296.04743083003979</c:v>
                </c:pt>
                <c:pt idx="1498">
                  <c:v>296.24505928853762</c:v>
                </c:pt>
                <c:pt idx="1499">
                  <c:v>296.44268774703539</c:v>
                </c:pt>
                <c:pt idx="1500">
                  <c:v>296.64031620553379</c:v>
                </c:pt>
                <c:pt idx="1501">
                  <c:v>296.83794466403162</c:v>
                </c:pt>
                <c:pt idx="1502">
                  <c:v>297.0355731225294</c:v>
                </c:pt>
                <c:pt idx="1503">
                  <c:v>297.2332015810278</c:v>
                </c:pt>
                <c:pt idx="1504">
                  <c:v>297.43083003952557</c:v>
                </c:pt>
                <c:pt idx="1505">
                  <c:v>297.62845849802397</c:v>
                </c:pt>
                <c:pt idx="1506">
                  <c:v>297.82608695652181</c:v>
                </c:pt>
                <c:pt idx="1507">
                  <c:v>298.02371541501964</c:v>
                </c:pt>
                <c:pt idx="1508">
                  <c:v>298.22134387351804</c:v>
                </c:pt>
                <c:pt idx="1509">
                  <c:v>298.41897233201576</c:v>
                </c:pt>
                <c:pt idx="1510">
                  <c:v>298.61660079051359</c:v>
                </c:pt>
                <c:pt idx="1511">
                  <c:v>298.81422924901199</c:v>
                </c:pt>
                <c:pt idx="1512">
                  <c:v>299.01185770750982</c:v>
                </c:pt>
                <c:pt idx="1513">
                  <c:v>299.20948616600822</c:v>
                </c:pt>
                <c:pt idx="1514">
                  <c:v>299.40711462450605</c:v>
                </c:pt>
                <c:pt idx="1515">
                  <c:v>299.60474308300377</c:v>
                </c:pt>
                <c:pt idx="1516">
                  <c:v>299.80237154150217</c:v>
                </c:pt>
                <c:pt idx="1517">
                  <c:v>300</c:v>
                </c:pt>
                <c:pt idx="1518">
                  <c:v>300.19762845849783</c:v>
                </c:pt>
                <c:pt idx="1519">
                  <c:v>300.39525691699623</c:v>
                </c:pt>
                <c:pt idx="1520">
                  <c:v>300.59288537549395</c:v>
                </c:pt>
                <c:pt idx="1521">
                  <c:v>300.79051383399235</c:v>
                </c:pt>
                <c:pt idx="1522">
                  <c:v>300.98814229249018</c:v>
                </c:pt>
                <c:pt idx="1523">
                  <c:v>301.18577075098801</c:v>
                </c:pt>
                <c:pt idx="1524">
                  <c:v>301.38339920948641</c:v>
                </c:pt>
                <c:pt idx="1525">
                  <c:v>301.58102766798424</c:v>
                </c:pt>
                <c:pt idx="1526">
                  <c:v>301.77865612648196</c:v>
                </c:pt>
                <c:pt idx="1527">
                  <c:v>301.97628458498036</c:v>
                </c:pt>
                <c:pt idx="1528">
                  <c:v>302.17391304347819</c:v>
                </c:pt>
                <c:pt idx="1529">
                  <c:v>302.37154150197603</c:v>
                </c:pt>
                <c:pt idx="1530">
                  <c:v>302.56916996047443</c:v>
                </c:pt>
                <c:pt idx="1531">
                  <c:v>302.7667984189722</c:v>
                </c:pt>
                <c:pt idx="1532">
                  <c:v>302.9644268774706</c:v>
                </c:pt>
                <c:pt idx="1533">
                  <c:v>303.16205533596838</c:v>
                </c:pt>
                <c:pt idx="1534">
                  <c:v>303.35968379446621</c:v>
                </c:pt>
                <c:pt idx="1535">
                  <c:v>303.55731225296461</c:v>
                </c:pt>
                <c:pt idx="1536">
                  <c:v>303.75494071146238</c:v>
                </c:pt>
                <c:pt idx="1537">
                  <c:v>303.95256916996078</c:v>
                </c:pt>
                <c:pt idx="1538">
                  <c:v>304.15019762845861</c:v>
                </c:pt>
                <c:pt idx="1539">
                  <c:v>304.34782608695639</c:v>
                </c:pt>
                <c:pt idx="1540">
                  <c:v>304.54545454545479</c:v>
                </c:pt>
                <c:pt idx="1541">
                  <c:v>304.74308300395262</c:v>
                </c:pt>
                <c:pt idx="1542">
                  <c:v>304.94071146245039</c:v>
                </c:pt>
                <c:pt idx="1543">
                  <c:v>305.13833992094879</c:v>
                </c:pt>
                <c:pt idx="1544">
                  <c:v>305.33596837944663</c:v>
                </c:pt>
                <c:pt idx="1545">
                  <c:v>305.5335968379444</c:v>
                </c:pt>
                <c:pt idx="1546">
                  <c:v>305.7312252964428</c:v>
                </c:pt>
                <c:pt idx="1547">
                  <c:v>305.92885375494058</c:v>
                </c:pt>
                <c:pt idx="1548">
                  <c:v>306.12648221343898</c:v>
                </c:pt>
                <c:pt idx="1549">
                  <c:v>306.32411067193681</c:v>
                </c:pt>
                <c:pt idx="1550">
                  <c:v>306.52173913043464</c:v>
                </c:pt>
                <c:pt idx="1551">
                  <c:v>306.71936758893304</c:v>
                </c:pt>
                <c:pt idx="1552">
                  <c:v>306.91699604743076</c:v>
                </c:pt>
                <c:pt idx="1553">
                  <c:v>307.11462450592859</c:v>
                </c:pt>
                <c:pt idx="1554">
                  <c:v>307.31225296442699</c:v>
                </c:pt>
                <c:pt idx="1555">
                  <c:v>307.50988142292482</c:v>
                </c:pt>
                <c:pt idx="1556">
                  <c:v>307.70750988142322</c:v>
                </c:pt>
                <c:pt idx="1557">
                  <c:v>307.905138339921</c:v>
                </c:pt>
                <c:pt idx="1558">
                  <c:v>308.10276679841877</c:v>
                </c:pt>
                <c:pt idx="1559">
                  <c:v>308.30039525691717</c:v>
                </c:pt>
                <c:pt idx="1560">
                  <c:v>308.498023715415</c:v>
                </c:pt>
                <c:pt idx="1561">
                  <c:v>308.69565217391283</c:v>
                </c:pt>
                <c:pt idx="1562">
                  <c:v>308.89328063241123</c:v>
                </c:pt>
                <c:pt idx="1563">
                  <c:v>309.09090909090895</c:v>
                </c:pt>
                <c:pt idx="1564">
                  <c:v>309.28853754940735</c:v>
                </c:pt>
                <c:pt idx="1565">
                  <c:v>309.48616600790518</c:v>
                </c:pt>
                <c:pt idx="1566">
                  <c:v>309.68379446640301</c:v>
                </c:pt>
                <c:pt idx="1567">
                  <c:v>309.88142292490141</c:v>
                </c:pt>
                <c:pt idx="1568">
                  <c:v>310.07905138339925</c:v>
                </c:pt>
                <c:pt idx="1569">
                  <c:v>310.27667984189696</c:v>
                </c:pt>
                <c:pt idx="1570">
                  <c:v>310.47430830039536</c:v>
                </c:pt>
                <c:pt idx="1571">
                  <c:v>310.6719367588932</c:v>
                </c:pt>
                <c:pt idx="1572">
                  <c:v>310.8695652173916</c:v>
                </c:pt>
                <c:pt idx="1573">
                  <c:v>311.06719367588943</c:v>
                </c:pt>
                <c:pt idx="1574">
                  <c:v>311.2648221343872</c:v>
                </c:pt>
                <c:pt idx="1575">
                  <c:v>311.4624505928856</c:v>
                </c:pt>
                <c:pt idx="1576">
                  <c:v>311.66007905138338</c:v>
                </c:pt>
                <c:pt idx="1577">
                  <c:v>311.85770750988121</c:v>
                </c:pt>
                <c:pt idx="1578">
                  <c:v>312.05533596837961</c:v>
                </c:pt>
                <c:pt idx="1579">
                  <c:v>312.25296442687738</c:v>
                </c:pt>
                <c:pt idx="1580">
                  <c:v>312.45059288537578</c:v>
                </c:pt>
                <c:pt idx="1581">
                  <c:v>312.64822134387362</c:v>
                </c:pt>
                <c:pt idx="1582">
                  <c:v>312.84584980237139</c:v>
                </c:pt>
                <c:pt idx="1583">
                  <c:v>313.04347826086979</c:v>
                </c:pt>
                <c:pt idx="1584">
                  <c:v>313.24110671936762</c:v>
                </c:pt>
                <c:pt idx="1585">
                  <c:v>313.4387351778654</c:v>
                </c:pt>
                <c:pt idx="1586">
                  <c:v>313.6363636363638</c:v>
                </c:pt>
                <c:pt idx="1587">
                  <c:v>313.83399209486163</c:v>
                </c:pt>
                <c:pt idx="1588">
                  <c:v>314.03162055336003</c:v>
                </c:pt>
                <c:pt idx="1589">
                  <c:v>314.2292490118578</c:v>
                </c:pt>
                <c:pt idx="1590">
                  <c:v>314.42687747035558</c:v>
                </c:pt>
                <c:pt idx="1591">
                  <c:v>314.62450592885398</c:v>
                </c:pt>
                <c:pt idx="1592">
                  <c:v>314.82213438735181</c:v>
                </c:pt>
                <c:pt idx="1593">
                  <c:v>315.01976284584958</c:v>
                </c:pt>
                <c:pt idx="1594">
                  <c:v>315.21739130434798</c:v>
                </c:pt>
                <c:pt idx="1595">
                  <c:v>315.41501976284576</c:v>
                </c:pt>
                <c:pt idx="1596">
                  <c:v>315.61264822134359</c:v>
                </c:pt>
                <c:pt idx="1597">
                  <c:v>315.81027667984199</c:v>
                </c:pt>
                <c:pt idx="1598">
                  <c:v>316.00790513833982</c:v>
                </c:pt>
                <c:pt idx="1599">
                  <c:v>316.20553359683822</c:v>
                </c:pt>
                <c:pt idx="1600">
                  <c:v>316.403162055336</c:v>
                </c:pt>
                <c:pt idx="1601">
                  <c:v>316.60079051383377</c:v>
                </c:pt>
                <c:pt idx="1602">
                  <c:v>316.79841897233217</c:v>
                </c:pt>
                <c:pt idx="1603">
                  <c:v>316.99604743083</c:v>
                </c:pt>
                <c:pt idx="1604">
                  <c:v>317.1936758893284</c:v>
                </c:pt>
                <c:pt idx="1605">
                  <c:v>317.39130434782624</c:v>
                </c:pt>
                <c:pt idx="1606">
                  <c:v>317.58893280632395</c:v>
                </c:pt>
                <c:pt idx="1607">
                  <c:v>317.78656126482235</c:v>
                </c:pt>
                <c:pt idx="1608">
                  <c:v>317.98418972332018</c:v>
                </c:pt>
                <c:pt idx="1609">
                  <c:v>318.18181818181802</c:v>
                </c:pt>
                <c:pt idx="1610">
                  <c:v>318.37944664031642</c:v>
                </c:pt>
                <c:pt idx="1611">
                  <c:v>318.57707509881425</c:v>
                </c:pt>
                <c:pt idx="1612">
                  <c:v>318.77470355731197</c:v>
                </c:pt>
                <c:pt idx="1613">
                  <c:v>318.97233201581037</c:v>
                </c:pt>
                <c:pt idx="1614">
                  <c:v>319.1699604743082</c:v>
                </c:pt>
                <c:pt idx="1615">
                  <c:v>319.3675889328066</c:v>
                </c:pt>
                <c:pt idx="1616">
                  <c:v>319.56521739130443</c:v>
                </c:pt>
                <c:pt idx="1617">
                  <c:v>319.7628458498022</c:v>
                </c:pt>
                <c:pt idx="1618">
                  <c:v>319.9604743083006</c:v>
                </c:pt>
                <c:pt idx="1619">
                  <c:v>320.15810276679838</c:v>
                </c:pt>
                <c:pt idx="1620">
                  <c:v>320.35573122529621</c:v>
                </c:pt>
                <c:pt idx="1621">
                  <c:v>320.55335968379461</c:v>
                </c:pt>
                <c:pt idx="1622">
                  <c:v>320.75098814229239</c:v>
                </c:pt>
                <c:pt idx="1623">
                  <c:v>320.94861660079079</c:v>
                </c:pt>
                <c:pt idx="1624">
                  <c:v>321.14624505928862</c:v>
                </c:pt>
                <c:pt idx="1625">
                  <c:v>321.34387351778639</c:v>
                </c:pt>
                <c:pt idx="1626">
                  <c:v>321.54150197628479</c:v>
                </c:pt>
                <c:pt idx="1627">
                  <c:v>321.73913043478262</c:v>
                </c:pt>
                <c:pt idx="1628">
                  <c:v>321.9367588932804</c:v>
                </c:pt>
                <c:pt idx="1629">
                  <c:v>322.1343873517788</c:v>
                </c:pt>
                <c:pt idx="1630">
                  <c:v>322.33201581027663</c:v>
                </c:pt>
                <c:pt idx="1631">
                  <c:v>322.52964426877503</c:v>
                </c:pt>
                <c:pt idx="1632">
                  <c:v>322.7272727272728</c:v>
                </c:pt>
                <c:pt idx="1633">
                  <c:v>322.92490118577058</c:v>
                </c:pt>
                <c:pt idx="1634">
                  <c:v>323.12252964426898</c:v>
                </c:pt>
                <c:pt idx="1635">
                  <c:v>323.32015810276681</c:v>
                </c:pt>
                <c:pt idx="1636">
                  <c:v>323.51778656126459</c:v>
                </c:pt>
                <c:pt idx="1637">
                  <c:v>323.71541501976299</c:v>
                </c:pt>
                <c:pt idx="1638">
                  <c:v>323.91304347826076</c:v>
                </c:pt>
                <c:pt idx="1639">
                  <c:v>324.11067193675859</c:v>
                </c:pt>
                <c:pt idx="1640">
                  <c:v>324.30830039525699</c:v>
                </c:pt>
                <c:pt idx="1641">
                  <c:v>324.50592885375482</c:v>
                </c:pt>
                <c:pt idx="1642">
                  <c:v>324.70355731225322</c:v>
                </c:pt>
                <c:pt idx="1643">
                  <c:v>324.901185770751</c:v>
                </c:pt>
                <c:pt idx="1644">
                  <c:v>325.09881422924877</c:v>
                </c:pt>
                <c:pt idx="1645">
                  <c:v>325.29644268774717</c:v>
                </c:pt>
                <c:pt idx="1646">
                  <c:v>325.49407114624501</c:v>
                </c:pt>
                <c:pt idx="1647">
                  <c:v>325.69169960474341</c:v>
                </c:pt>
                <c:pt idx="1648">
                  <c:v>325.88932806324124</c:v>
                </c:pt>
                <c:pt idx="1649">
                  <c:v>326.08695652173895</c:v>
                </c:pt>
                <c:pt idx="1650">
                  <c:v>326.28458498023736</c:v>
                </c:pt>
                <c:pt idx="1651">
                  <c:v>326.48221343873519</c:v>
                </c:pt>
                <c:pt idx="1652">
                  <c:v>326.67984189723302</c:v>
                </c:pt>
                <c:pt idx="1653">
                  <c:v>326.87747035573142</c:v>
                </c:pt>
                <c:pt idx="1654">
                  <c:v>327.07509881422925</c:v>
                </c:pt>
                <c:pt idx="1655">
                  <c:v>327.27272727272697</c:v>
                </c:pt>
                <c:pt idx="1656">
                  <c:v>327.47035573122537</c:v>
                </c:pt>
                <c:pt idx="1657">
                  <c:v>327.6679841897232</c:v>
                </c:pt>
                <c:pt idx="1658">
                  <c:v>327.8656126482216</c:v>
                </c:pt>
                <c:pt idx="1659">
                  <c:v>328.06324110671943</c:v>
                </c:pt>
                <c:pt idx="1660">
                  <c:v>328.26086956521721</c:v>
                </c:pt>
                <c:pt idx="1661">
                  <c:v>328.45849802371561</c:v>
                </c:pt>
                <c:pt idx="1662">
                  <c:v>328.65612648221338</c:v>
                </c:pt>
                <c:pt idx="1663">
                  <c:v>328.85375494071121</c:v>
                </c:pt>
                <c:pt idx="1664">
                  <c:v>329.05138339920961</c:v>
                </c:pt>
                <c:pt idx="1665">
                  <c:v>329.24901185770739</c:v>
                </c:pt>
                <c:pt idx="1666">
                  <c:v>329.44664031620579</c:v>
                </c:pt>
                <c:pt idx="1667">
                  <c:v>329.64426877470362</c:v>
                </c:pt>
                <c:pt idx="1668">
                  <c:v>329.84189723320139</c:v>
                </c:pt>
                <c:pt idx="1669">
                  <c:v>330.03952569169979</c:v>
                </c:pt>
                <c:pt idx="1670">
                  <c:v>330.23715415019763</c:v>
                </c:pt>
                <c:pt idx="1671">
                  <c:v>330.4347826086954</c:v>
                </c:pt>
                <c:pt idx="1672">
                  <c:v>330.6324110671938</c:v>
                </c:pt>
                <c:pt idx="1673">
                  <c:v>330.83003952569157</c:v>
                </c:pt>
                <c:pt idx="1674">
                  <c:v>331.02766798418997</c:v>
                </c:pt>
                <c:pt idx="1675">
                  <c:v>331.22529644268781</c:v>
                </c:pt>
                <c:pt idx="1676">
                  <c:v>331.42292490118558</c:v>
                </c:pt>
                <c:pt idx="1677">
                  <c:v>331.62055335968398</c:v>
                </c:pt>
                <c:pt idx="1678">
                  <c:v>331.81818181818181</c:v>
                </c:pt>
                <c:pt idx="1679">
                  <c:v>332.01581027667959</c:v>
                </c:pt>
                <c:pt idx="1680">
                  <c:v>332.21343873517799</c:v>
                </c:pt>
                <c:pt idx="1681">
                  <c:v>332.41106719367576</c:v>
                </c:pt>
                <c:pt idx="1682">
                  <c:v>332.60869565217422</c:v>
                </c:pt>
                <c:pt idx="1683">
                  <c:v>332.80632411067199</c:v>
                </c:pt>
                <c:pt idx="1684">
                  <c:v>333.00395256916983</c:v>
                </c:pt>
                <c:pt idx="1685">
                  <c:v>333.20158102766823</c:v>
                </c:pt>
                <c:pt idx="1686">
                  <c:v>333.399209486166</c:v>
                </c:pt>
                <c:pt idx="1687">
                  <c:v>333.59683794466378</c:v>
                </c:pt>
                <c:pt idx="1688">
                  <c:v>333.79446640316218</c:v>
                </c:pt>
                <c:pt idx="1689">
                  <c:v>333.99209486166001</c:v>
                </c:pt>
                <c:pt idx="1690">
                  <c:v>334.18972332015841</c:v>
                </c:pt>
                <c:pt idx="1691">
                  <c:v>334.38735177865624</c:v>
                </c:pt>
                <c:pt idx="1692">
                  <c:v>334.58498023715396</c:v>
                </c:pt>
                <c:pt idx="1693">
                  <c:v>334.78260869565236</c:v>
                </c:pt>
                <c:pt idx="1694">
                  <c:v>334.98023715415019</c:v>
                </c:pt>
                <c:pt idx="1695">
                  <c:v>335.17786561264802</c:v>
                </c:pt>
                <c:pt idx="1696">
                  <c:v>335.37549407114642</c:v>
                </c:pt>
                <c:pt idx="1697">
                  <c:v>335.57312252964425</c:v>
                </c:pt>
                <c:pt idx="1698">
                  <c:v>335.77075098814259</c:v>
                </c:pt>
                <c:pt idx="1699">
                  <c:v>335.96837944664037</c:v>
                </c:pt>
                <c:pt idx="1700">
                  <c:v>336.1660079051382</c:v>
                </c:pt>
                <c:pt idx="1701">
                  <c:v>336.3636363636366</c:v>
                </c:pt>
                <c:pt idx="1702">
                  <c:v>336.56126482213443</c:v>
                </c:pt>
                <c:pt idx="1703">
                  <c:v>336.75889328063221</c:v>
                </c:pt>
                <c:pt idx="1704">
                  <c:v>336.95652173913061</c:v>
                </c:pt>
                <c:pt idx="1705">
                  <c:v>337.15415019762838</c:v>
                </c:pt>
                <c:pt idx="1706">
                  <c:v>337.35177865612621</c:v>
                </c:pt>
                <c:pt idx="1707">
                  <c:v>337.54940711462461</c:v>
                </c:pt>
                <c:pt idx="1708">
                  <c:v>337.74703557312239</c:v>
                </c:pt>
                <c:pt idx="1709">
                  <c:v>337.94466403162079</c:v>
                </c:pt>
                <c:pt idx="1710">
                  <c:v>338.14229249011856</c:v>
                </c:pt>
                <c:pt idx="1711">
                  <c:v>338.3399209486164</c:v>
                </c:pt>
                <c:pt idx="1712">
                  <c:v>338.5375494071148</c:v>
                </c:pt>
                <c:pt idx="1713">
                  <c:v>338.73517786561263</c:v>
                </c:pt>
                <c:pt idx="1714">
                  <c:v>338.93280632411103</c:v>
                </c:pt>
                <c:pt idx="1715">
                  <c:v>339.1304347826088</c:v>
                </c:pt>
                <c:pt idx="1716">
                  <c:v>339.32806324110658</c:v>
                </c:pt>
                <c:pt idx="1717">
                  <c:v>339.52569169960498</c:v>
                </c:pt>
                <c:pt idx="1718">
                  <c:v>339.72332015810281</c:v>
                </c:pt>
                <c:pt idx="1719">
                  <c:v>339.92094861660058</c:v>
                </c:pt>
                <c:pt idx="1720">
                  <c:v>340.11857707509898</c:v>
                </c:pt>
                <c:pt idx="1721">
                  <c:v>340.31620553359681</c:v>
                </c:pt>
                <c:pt idx="1722">
                  <c:v>340.51383399209459</c:v>
                </c:pt>
                <c:pt idx="1723">
                  <c:v>340.71146245059299</c:v>
                </c:pt>
                <c:pt idx="1724">
                  <c:v>340.90909090909076</c:v>
                </c:pt>
                <c:pt idx="1725">
                  <c:v>341.10671936758922</c:v>
                </c:pt>
                <c:pt idx="1726">
                  <c:v>341.304347826087</c:v>
                </c:pt>
                <c:pt idx="1727">
                  <c:v>341.50197628458483</c:v>
                </c:pt>
                <c:pt idx="1728">
                  <c:v>341.69960474308323</c:v>
                </c:pt>
                <c:pt idx="1729">
                  <c:v>341.897233201581</c:v>
                </c:pt>
                <c:pt idx="1730">
                  <c:v>342.09486166007878</c:v>
                </c:pt>
                <c:pt idx="1731">
                  <c:v>342.29249011857718</c:v>
                </c:pt>
                <c:pt idx="1732">
                  <c:v>342.49011857707501</c:v>
                </c:pt>
                <c:pt idx="1733">
                  <c:v>342.68774703557341</c:v>
                </c:pt>
                <c:pt idx="1734">
                  <c:v>342.88537549407124</c:v>
                </c:pt>
                <c:pt idx="1735">
                  <c:v>343.08300395256896</c:v>
                </c:pt>
                <c:pt idx="1736">
                  <c:v>343.28063241106736</c:v>
                </c:pt>
                <c:pt idx="1737">
                  <c:v>343.47826086956519</c:v>
                </c:pt>
                <c:pt idx="1738">
                  <c:v>343.67588932806302</c:v>
                </c:pt>
                <c:pt idx="1739">
                  <c:v>343.87351778656142</c:v>
                </c:pt>
                <c:pt idx="1740">
                  <c:v>344.07114624505925</c:v>
                </c:pt>
                <c:pt idx="1741">
                  <c:v>344.2687747035576</c:v>
                </c:pt>
                <c:pt idx="1742">
                  <c:v>344.46640316205537</c:v>
                </c:pt>
                <c:pt idx="1743">
                  <c:v>344.6640316205532</c:v>
                </c:pt>
                <c:pt idx="1744">
                  <c:v>344.8616600790516</c:v>
                </c:pt>
                <c:pt idx="1745">
                  <c:v>345.05928853754943</c:v>
                </c:pt>
                <c:pt idx="1746">
                  <c:v>345.25691699604715</c:v>
                </c:pt>
                <c:pt idx="1747">
                  <c:v>345.45454545454555</c:v>
                </c:pt>
                <c:pt idx="1748">
                  <c:v>345.65217391304338</c:v>
                </c:pt>
                <c:pt idx="1749">
                  <c:v>345.84980237154178</c:v>
                </c:pt>
                <c:pt idx="1750">
                  <c:v>346.04743083003962</c:v>
                </c:pt>
                <c:pt idx="1751">
                  <c:v>346.24505928853739</c:v>
                </c:pt>
                <c:pt idx="1752">
                  <c:v>346.44268774703579</c:v>
                </c:pt>
                <c:pt idx="1753">
                  <c:v>346.64031620553357</c:v>
                </c:pt>
                <c:pt idx="1754">
                  <c:v>346.8379446640314</c:v>
                </c:pt>
                <c:pt idx="1755">
                  <c:v>347.0355731225298</c:v>
                </c:pt>
                <c:pt idx="1756">
                  <c:v>347.23320158102763</c:v>
                </c:pt>
                <c:pt idx="1757">
                  <c:v>347.43083003952603</c:v>
                </c:pt>
                <c:pt idx="1758">
                  <c:v>347.6284584980238</c:v>
                </c:pt>
                <c:pt idx="1759">
                  <c:v>347.82608695652158</c:v>
                </c:pt>
                <c:pt idx="1760">
                  <c:v>348.02371541501998</c:v>
                </c:pt>
                <c:pt idx="1761">
                  <c:v>348.22134387351781</c:v>
                </c:pt>
                <c:pt idx="1762">
                  <c:v>348.41897233201558</c:v>
                </c:pt>
                <c:pt idx="1763">
                  <c:v>348.61660079051398</c:v>
                </c:pt>
                <c:pt idx="1764">
                  <c:v>348.81422924901182</c:v>
                </c:pt>
                <c:pt idx="1765">
                  <c:v>349.01185770751022</c:v>
                </c:pt>
                <c:pt idx="1766">
                  <c:v>349.20948616600799</c:v>
                </c:pt>
                <c:pt idx="1767">
                  <c:v>349.40711462450577</c:v>
                </c:pt>
                <c:pt idx="1768">
                  <c:v>349.60474308300422</c:v>
                </c:pt>
                <c:pt idx="1769">
                  <c:v>349.802371541502</c:v>
                </c:pt>
                <c:pt idx="1770">
                  <c:v>349.99999999999983</c:v>
                </c:pt>
                <c:pt idx="1771">
                  <c:v>350.19762845849823</c:v>
                </c:pt>
                <c:pt idx="1772">
                  <c:v>350.395256916996</c:v>
                </c:pt>
                <c:pt idx="1773">
                  <c:v>350.59288537549378</c:v>
                </c:pt>
                <c:pt idx="1774">
                  <c:v>350.79051383399218</c:v>
                </c:pt>
                <c:pt idx="1775">
                  <c:v>350.98814229249001</c:v>
                </c:pt>
                <c:pt idx="1776">
                  <c:v>351.18577075098841</c:v>
                </c:pt>
                <c:pt idx="1777">
                  <c:v>351.38339920948624</c:v>
                </c:pt>
                <c:pt idx="1778">
                  <c:v>351.58102766798396</c:v>
                </c:pt>
                <c:pt idx="1779">
                  <c:v>351.77865612648236</c:v>
                </c:pt>
                <c:pt idx="1780">
                  <c:v>351.97628458498019</c:v>
                </c:pt>
                <c:pt idx="1781">
                  <c:v>352.17391304347859</c:v>
                </c:pt>
                <c:pt idx="1782">
                  <c:v>352.37154150197642</c:v>
                </c:pt>
                <c:pt idx="1783">
                  <c:v>352.5691699604742</c:v>
                </c:pt>
                <c:pt idx="1784">
                  <c:v>352.7667984189726</c:v>
                </c:pt>
                <c:pt idx="1785">
                  <c:v>352.96442687747037</c:v>
                </c:pt>
                <c:pt idx="1786">
                  <c:v>353.1620553359682</c:v>
                </c:pt>
                <c:pt idx="1787">
                  <c:v>353.3596837944666</c:v>
                </c:pt>
                <c:pt idx="1788">
                  <c:v>353.55731225296444</c:v>
                </c:pt>
                <c:pt idx="1789">
                  <c:v>353.75494071146215</c:v>
                </c:pt>
                <c:pt idx="1790">
                  <c:v>353.95256916996055</c:v>
                </c:pt>
                <c:pt idx="1791">
                  <c:v>354.15019762845839</c:v>
                </c:pt>
                <c:pt idx="1792">
                  <c:v>354.34782608695679</c:v>
                </c:pt>
                <c:pt idx="1793">
                  <c:v>354.54545454545462</c:v>
                </c:pt>
                <c:pt idx="1794">
                  <c:v>354.74308300395239</c:v>
                </c:pt>
                <c:pt idx="1795">
                  <c:v>354.94071146245079</c:v>
                </c:pt>
                <c:pt idx="1796">
                  <c:v>355.13833992094857</c:v>
                </c:pt>
                <c:pt idx="1797">
                  <c:v>355.3359683794464</c:v>
                </c:pt>
                <c:pt idx="1798">
                  <c:v>355.5335968379448</c:v>
                </c:pt>
                <c:pt idx="1799">
                  <c:v>355.73122529644263</c:v>
                </c:pt>
                <c:pt idx="1800">
                  <c:v>355.92885375494103</c:v>
                </c:pt>
                <c:pt idx="1801">
                  <c:v>356.12648221343881</c:v>
                </c:pt>
                <c:pt idx="1802">
                  <c:v>356.32411067193658</c:v>
                </c:pt>
                <c:pt idx="1803">
                  <c:v>356.52173913043498</c:v>
                </c:pt>
                <c:pt idx="1804">
                  <c:v>356.71936758893281</c:v>
                </c:pt>
                <c:pt idx="1805">
                  <c:v>356.91699604743059</c:v>
                </c:pt>
                <c:pt idx="1806">
                  <c:v>357.11462450592899</c:v>
                </c:pt>
                <c:pt idx="1807">
                  <c:v>357.31225296442682</c:v>
                </c:pt>
                <c:pt idx="1808">
                  <c:v>357.50988142292522</c:v>
                </c:pt>
                <c:pt idx="1809">
                  <c:v>357.70750988142299</c:v>
                </c:pt>
                <c:pt idx="1810">
                  <c:v>357.90513833992077</c:v>
                </c:pt>
                <c:pt idx="1811">
                  <c:v>358.10276679841922</c:v>
                </c:pt>
                <c:pt idx="1812">
                  <c:v>358.300395256917</c:v>
                </c:pt>
                <c:pt idx="1813">
                  <c:v>358.49802371541483</c:v>
                </c:pt>
                <c:pt idx="1814">
                  <c:v>358.69565217391323</c:v>
                </c:pt>
                <c:pt idx="1815">
                  <c:v>358.89328063241101</c:v>
                </c:pt>
                <c:pt idx="1816">
                  <c:v>359.09090909090878</c:v>
                </c:pt>
                <c:pt idx="1817">
                  <c:v>359.28853754940718</c:v>
                </c:pt>
                <c:pt idx="1818">
                  <c:v>359.48616600790501</c:v>
                </c:pt>
                <c:pt idx="1819">
                  <c:v>359.68379446640341</c:v>
                </c:pt>
                <c:pt idx="1820">
                  <c:v>359.88142292490124</c:v>
                </c:pt>
                <c:pt idx="1821">
                  <c:v>360.07905138339896</c:v>
                </c:pt>
                <c:pt idx="1822">
                  <c:v>360.27667984189736</c:v>
                </c:pt>
                <c:pt idx="1823">
                  <c:v>360.47430830039519</c:v>
                </c:pt>
                <c:pt idx="1824">
                  <c:v>360.67193675889359</c:v>
                </c:pt>
                <c:pt idx="1825">
                  <c:v>360.86956521739143</c:v>
                </c:pt>
                <c:pt idx="1826">
                  <c:v>361.0671936758892</c:v>
                </c:pt>
                <c:pt idx="1827">
                  <c:v>361.2648221343876</c:v>
                </c:pt>
                <c:pt idx="1828">
                  <c:v>361.46245059288538</c:v>
                </c:pt>
                <c:pt idx="1829">
                  <c:v>361.66007905138321</c:v>
                </c:pt>
                <c:pt idx="1830">
                  <c:v>361.85770750988161</c:v>
                </c:pt>
                <c:pt idx="1831">
                  <c:v>362.05533596837944</c:v>
                </c:pt>
                <c:pt idx="1832">
                  <c:v>362.25296442687716</c:v>
                </c:pt>
                <c:pt idx="1833">
                  <c:v>362.45059288537556</c:v>
                </c:pt>
                <c:pt idx="1834">
                  <c:v>362.64822134387339</c:v>
                </c:pt>
                <c:pt idx="1835">
                  <c:v>362.84584980237179</c:v>
                </c:pt>
                <c:pt idx="1836">
                  <c:v>363.04347826086962</c:v>
                </c:pt>
                <c:pt idx="1837">
                  <c:v>363.24110671936739</c:v>
                </c:pt>
                <c:pt idx="1838">
                  <c:v>363.43873517786579</c:v>
                </c:pt>
                <c:pt idx="1839">
                  <c:v>363.63636363636357</c:v>
                </c:pt>
                <c:pt idx="1840">
                  <c:v>363.8339920948614</c:v>
                </c:pt>
                <c:pt idx="1841">
                  <c:v>364.0316205533598</c:v>
                </c:pt>
                <c:pt idx="1842">
                  <c:v>364.22924901185763</c:v>
                </c:pt>
                <c:pt idx="1843">
                  <c:v>364.42687747035603</c:v>
                </c:pt>
                <c:pt idx="1844">
                  <c:v>364.62450592885381</c:v>
                </c:pt>
                <c:pt idx="1845">
                  <c:v>364.82213438735158</c:v>
                </c:pt>
                <c:pt idx="1846">
                  <c:v>365.01976284584998</c:v>
                </c:pt>
                <c:pt idx="1847">
                  <c:v>365.21739130434781</c:v>
                </c:pt>
                <c:pt idx="1848">
                  <c:v>365.41501976284621</c:v>
                </c:pt>
                <c:pt idx="1849">
                  <c:v>365.61264822134399</c:v>
                </c:pt>
                <c:pt idx="1850">
                  <c:v>365.81027667984182</c:v>
                </c:pt>
                <c:pt idx="1851">
                  <c:v>366.00790513834022</c:v>
                </c:pt>
                <c:pt idx="1852">
                  <c:v>366.20553359683799</c:v>
                </c:pt>
                <c:pt idx="1853">
                  <c:v>366.40316205533577</c:v>
                </c:pt>
                <c:pt idx="1854">
                  <c:v>366.60079051383423</c:v>
                </c:pt>
                <c:pt idx="1855">
                  <c:v>366.798418972332</c:v>
                </c:pt>
                <c:pt idx="1856">
                  <c:v>366.99604743082983</c:v>
                </c:pt>
                <c:pt idx="1857">
                  <c:v>367.19367588932823</c:v>
                </c:pt>
                <c:pt idx="1858">
                  <c:v>367.39130434782601</c:v>
                </c:pt>
                <c:pt idx="1859">
                  <c:v>367.58893280632441</c:v>
                </c:pt>
                <c:pt idx="1860">
                  <c:v>367.78656126482218</c:v>
                </c:pt>
                <c:pt idx="1861">
                  <c:v>367.98418972332001</c:v>
                </c:pt>
                <c:pt idx="1862">
                  <c:v>368.18181818181841</c:v>
                </c:pt>
                <c:pt idx="1863">
                  <c:v>368.37944664031619</c:v>
                </c:pt>
                <c:pt idx="1864">
                  <c:v>368.57707509881396</c:v>
                </c:pt>
                <c:pt idx="1865">
                  <c:v>368.77470355731236</c:v>
                </c:pt>
                <c:pt idx="1866">
                  <c:v>368.9723320158102</c:v>
                </c:pt>
                <c:pt idx="1867">
                  <c:v>369.1699604743086</c:v>
                </c:pt>
                <c:pt idx="1868">
                  <c:v>369.36758893280643</c:v>
                </c:pt>
                <c:pt idx="1869">
                  <c:v>369.5652173913042</c:v>
                </c:pt>
                <c:pt idx="1870">
                  <c:v>369.7628458498026</c:v>
                </c:pt>
                <c:pt idx="1871">
                  <c:v>369.96047430830038</c:v>
                </c:pt>
                <c:pt idx="1872">
                  <c:v>370.15810276679821</c:v>
                </c:pt>
                <c:pt idx="1873">
                  <c:v>370.35573122529661</c:v>
                </c:pt>
                <c:pt idx="1874">
                  <c:v>370.55335968379444</c:v>
                </c:pt>
                <c:pt idx="1875">
                  <c:v>370.75098814229284</c:v>
                </c:pt>
                <c:pt idx="1876">
                  <c:v>370.94861660079056</c:v>
                </c:pt>
                <c:pt idx="1877">
                  <c:v>371.14624505928839</c:v>
                </c:pt>
                <c:pt idx="1878">
                  <c:v>371.34387351778679</c:v>
                </c:pt>
                <c:pt idx="1879">
                  <c:v>371.54150197628462</c:v>
                </c:pt>
                <c:pt idx="1880">
                  <c:v>371.7391304347824</c:v>
                </c:pt>
                <c:pt idx="1881">
                  <c:v>371.9367588932808</c:v>
                </c:pt>
                <c:pt idx="1882">
                  <c:v>372.13438735177857</c:v>
                </c:pt>
                <c:pt idx="1883">
                  <c:v>372.3320158102764</c:v>
                </c:pt>
                <c:pt idx="1884">
                  <c:v>372.5296442687748</c:v>
                </c:pt>
                <c:pt idx="1885">
                  <c:v>372.72727272727263</c:v>
                </c:pt>
                <c:pt idx="1886">
                  <c:v>372.92490118577103</c:v>
                </c:pt>
                <c:pt idx="1887">
                  <c:v>373.12252964426881</c:v>
                </c:pt>
                <c:pt idx="1888">
                  <c:v>373.32015810276658</c:v>
                </c:pt>
                <c:pt idx="1889">
                  <c:v>373.51778656126498</c:v>
                </c:pt>
                <c:pt idx="1890">
                  <c:v>373.71541501976282</c:v>
                </c:pt>
                <c:pt idx="1891">
                  <c:v>373.91304347826122</c:v>
                </c:pt>
                <c:pt idx="1892">
                  <c:v>374.11067193675899</c:v>
                </c:pt>
                <c:pt idx="1893">
                  <c:v>374.30830039525682</c:v>
                </c:pt>
                <c:pt idx="1894">
                  <c:v>374.50592885375522</c:v>
                </c:pt>
                <c:pt idx="1895">
                  <c:v>374.703557312253</c:v>
                </c:pt>
                <c:pt idx="1896">
                  <c:v>374.90118577075077</c:v>
                </c:pt>
                <c:pt idx="1897">
                  <c:v>375.09881422924923</c:v>
                </c:pt>
                <c:pt idx="1898">
                  <c:v>375.296442687747</c:v>
                </c:pt>
                <c:pt idx="1899">
                  <c:v>375.49407114624478</c:v>
                </c:pt>
                <c:pt idx="1900">
                  <c:v>375.69169960474318</c:v>
                </c:pt>
                <c:pt idx="1901">
                  <c:v>375.88932806324101</c:v>
                </c:pt>
                <c:pt idx="1902">
                  <c:v>376.08695652173941</c:v>
                </c:pt>
                <c:pt idx="1903">
                  <c:v>376.28458498023718</c:v>
                </c:pt>
                <c:pt idx="1904">
                  <c:v>376.48221343873502</c:v>
                </c:pt>
                <c:pt idx="1905">
                  <c:v>376.67984189723342</c:v>
                </c:pt>
                <c:pt idx="1906">
                  <c:v>376.87747035573119</c:v>
                </c:pt>
                <c:pt idx="1907">
                  <c:v>377.07509881422897</c:v>
                </c:pt>
                <c:pt idx="1908">
                  <c:v>377.27272727272737</c:v>
                </c:pt>
                <c:pt idx="1909">
                  <c:v>377.4703557312252</c:v>
                </c:pt>
                <c:pt idx="1910">
                  <c:v>377.6679841897236</c:v>
                </c:pt>
                <c:pt idx="1911">
                  <c:v>377.86561264822143</c:v>
                </c:pt>
                <c:pt idx="1912">
                  <c:v>378.0632411067192</c:v>
                </c:pt>
                <c:pt idx="1913">
                  <c:v>378.2608695652176</c:v>
                </c:pt>
                <c:pt idx="1914">
                  <c:v>378.45849802371538</c:v>
                </c:pt>
                <c:pt idx="1915">
                  <c:v>378.65612648221321</c:v>
                </c:pt>
                <c:pt idx="1916">
                  <c:v>378.85375494071161</c:v>
                </c:pt>
                <c:pt idx="1917">
                  <c:v>379.05138339920944</c:v>
                </c:pt>
                <c:pt idx="1918">
                  <c:v>379.24901185770784</c:v>
                </c:pt>
                <c:pt idx="1919">
                  <c:v>379.44664031620556</c:v>
                </c:pt>
                <c:pt idx="1920">
                  <c:v>379.64426877470339</c:v>
                </c:pt>
                <c:pt idx="1921">
                  <c:v>379.84189723320179</c:v>
                </c:pt>
                <c:pt idx="1922">
                  <c:v>380.03952569169962</c:v>
                </c:pt>
                <c:pt idx="1923">
                  <c:v>380.2371541501974</c:v>
                </c:pt>
                <c:pt idx="1924">
                  <c:v>380.4347826086958</c:v>
                </c:pt>
                <c:pt idx="1925">
                  <c:v>380.63241106719357</c:v>
                </c:pt>
                <c:pt idx="1926">
                  <c:v>380.83003952569197</c:v>
                </c:pt>
                <c:pt idx="1927">
                  <c:v>381.0276679841898</c:v>
                </c:pt>
                <c:pt idx="1928">
                  <c:v>381.22529644268764</c:v>
                </c:pt>
                <c:pt idx="1929">
                  <c:v>381.42292490118604</c:v>
                </c:pt>
                <c:pt idx="1930">
                  <c:v>381.62055335968381</c:v>
                </c:pt>
                <c:pt idx="1931">
                  <c:v>381.81818181818159</c:v>
                </c:pt>
                <c:pt idx="1932">
                  <c:v>382.01581027667999</c:v>
                </c:pt>
                <c:pt idx="1933">
                  <c:v>382.21343873517782</c:v>
                </c:pt>
                <c:pt idx="1934">
                  <c:v>382.41106719367622</c:v>
                </c:pt>
                <c:pt idx="1935">
                  <c:v>382.60869565217399</c:v>
                </c:pt>
                <c:pt idx="1936">
                  <c:v>382.80632411067177</c:v>
                </c:pt>
                <c:pt idx="1937">
                  <c:v>383.00395256917017</c:v>
                </c:pt>
                <c:pt idx="1938">
                  <c:v>383.201581027668</c:v>
                </c:pt>
                <c:pt idx="1939">
                  <c:v>383.39920948616577</c:v>
                </c:pt>
                <c:pt idx="1940">
                  <c:v>383.59683794466423</c:v>
                </c:pt>
                <c:pt idx="1941">
                  <c:v>383.79446640316201</c:v>
                </c:pt>
                <c:pt idx="1942">
                  <c:v>383.99209486166041</c:v>
                </c:pt>
                <c:pt idx="1943">
                  <c:v>384.18972332015818</c:v>
                </c:pt>
                <c:pt idx="1944">
                  <c:v>384.38735177865601</c:v>
                </c:pt>
                <c:pt idx="1945">
                  <c:v>384.58498023715441</c:v>
                </c:pt>
                <c:pt idx="1946">
                  <c:v>384.78260869565219</c:v>
                </c:pt>
                <c:pt idx="1947">
                  <c:v>384.98023715415002</c:v>
                </c:pt>
                <c:pt idx="1948">
                  <c:v>385.17786561264842</c:v>
                </c:pt>
                <c:pt idx="1949">
                  <c:v>385.37549407114619</c:v>
                </c:pt>
                <c:pt idx="1950">
                  <c:v>385.57312252964397</c:v>
                </c:pt>
                <c:pt idx="1951">
                  <c:v>385.77075098814237</c:v>
                </c:pt>
                <c:pt idx="1952">
                  <c:v>385.9683794466402</c:v>
                </c:pt>
                <c:pt idx="1953">
                  <c:v>386.1660079051386</c:v>
                </c:pt>
                <c:pt idx="1954">
                  <c:v>386.36363636363643</c:v>
                </c:pt>
                <c:pt idx="1955">
                  <c:v>386.56126482213421</c:v>
                </c:pt>
                <c:pt idx="1956">
                  <c:v>386.75889328063261</c:v>
                </c:pt>
                <c:pt idx="1957">
                  <c:v>386.95652173913038</c:v>
                </c:pt>
                <c:pt idx="1958">
                  <c:v>387.15415019762878</c:v>
                </c:pt>
                <c:pt idx="1959">
                  <c:v>387.35177865612661</c:v>
                </c:pt>
                <c:pt idx="1960">
                  <c:v>387.54940711462444</c:v>
                </c:pt>
                <c:pt idx="1961">
                  <c:v>387.74703557312284</c:v>
                </c:pt>
                <c:pt idx="1962">
                  <c:v>387.94466403162056</c:v>
                </c:pt>
                <c:pt idx="1963">
                  <c:v>388.14229249011839</c:v>
                </c:pt>
                <c:pt idx="1964">
                  <c:v>388.33992094861679</c:v>
                </c:pt>
                <c:pt idx="1965">
                  <c:v>388.53754940711462</c:v>
                </c:pt>
                <c:pt idx="1966">
                  <c:v>388.7351778656124</c:v>
                </c:pt>
                <c:pt idx="1967">
                  <c:v>388.9328063241108</c:v>
                </c:pt>
                <c:pt idx="1968">
                  <c:v>389.13043478260857</c:v>
                </c:pt>
                <c:pt idx="1969">
                  <c:v>389.32806324110697</c:v>
                </c:pt>
                <c:pt idx="1970">
                  <c:v>389.52569169960481</c:v>
                </c:pt>
                <c:pt idx="1971">
                  <c:v>389.72332015810264</c:v>
                </c:pt>
                <c:pt idx="1972">
                  <c:v>389.92094861660104</c:v>
                </c:pt>
                <c:pt idx="1973">
                  <c:v>390.11857707509876</c:v>
                </c:pt>
                <c:pt idx="1974">
                  <c:v>390.31620553359659</c:v>
                </c:pt>
                <c:pt idx="1975">
                  <c:v>390.51383399209499</c:v>
                </c:pt>
                <c:pt idx="1976">
                  <c:v>390.71146245059282</c:v>
                </c:pt>
                <c:pt idx="1977">
                  <c:v>390.90909090909122</c:v>
                </c:pt>
                <c:pt idx="1978">
                  <c:v>391.10671936758899</c:v>
                </c:pt>
                <c:pt idx="1979">
                  <c:v>391.30434782608677</c:v>
                </c:pt>
                <c:pt idx="1980">
                  <c:v>391.50197628458517</c:v>
                </c:pt>
                <c:pt idx="1981">
                  <c:v>391.699604743083</c:v>
                </c:pt>
                <c:pt idx="1982">
                  <c:v>391.89723320158078</c:v>
                </c:pt>
                <c:pt idx="1983">
                  <c:v>392.09486166007923</c:v>
                </c:pt>
                <c:pt idx="1984">
                  <c:v>392.29249011857701</c:v>
                </c:pt>
                <c:pt idx="1985">
                  <c:v>392.49011857707541</c:v>
                </c:pt>
                <c:pt idx="1986">
                  <c:v>392.68774703557318</c:v>
                </c:pt>
                <c:pt idx="1987">
                  <c:v>392.88537549407101</c:v>
                </c:pt>
                <c:pt idx="1988">
                  <c:v>393.08300395256941</c:v>
                </c:pt>
                <c:pt idx="1989">
                  <c:v>393.28063241106719</c:v>
                </c:pt>
                <c:pt idx="1990">
                  <c:v>393.47826086956502</c:v>
                </c:pt>
                <c:pt idx="1991">
                  <c:v>393.67588932806342</c:v>
                </c:pt>
                <c:pt idx="1992">
                  <c:v>393.87351778656119</c:v>
                </c:pt>
                <c:pt idx="1993">
                  <c:v>394.07114624505959</c:v>
                </c:pt>
                <c:pt idx="1994">
                  <c:v>394.26877470355737</c:v>
                </c:pt>
                <c:pt idx="1995">
                  <c:v>394.4664031620552</c:v>
                </c:pt>
                <c:pt idx="1996">
                  <c:v>394.6640316205536</c:v>
                </c:pt>
                <c:pt idx="1997">
                  <c:v>394.86166007905143</c:v>
                </c:pt>
                <c:pt idx="1998">
                  <c:v>395.05928853754921</c:v>
                </c:pt>
                <c:pt idx="1999">
                  <c:v>395.25691699604761</c:v>
                </c:pt>
                <c:pt idx="2000">
                  <c:v>395.45454545454538</c:v>
                </c:pt>
                <c:pt idx="2001">
                  <c:v>395.65217391304378</c:v>
                </c:pt>
                <c:pt idx="2002">
                  <c:v>395.84980237154161</c:v>
                </c:pt>
                <c:pt idx="2003">
                  <c:v>396.04743083003945</c:v>
                </c:pt>
                <c:pt idx="2004">
                  <c:v>396.24505928853785</c:v>
                </c:pt>
                <c:pt idx="2005">
                  <c:v>396.44268774703556</c:v>
                </c:pt>
                <c:pt idx="2006">
                  <c:v>396.6403162055334</c:v>
                </c:pt>
                <c:pt idx="2007">
                  <c:v>396.8379446640318</c:v>
                </c:pt>
                <c:pt idx="2008">
                  <c:v>397.03557312252963</c:v>
                </c:pt>
                <c:pt idx="2009">
                  <c:v>397.23320158102803</c:v>
                </c:pt>
                <c:pt idx="2010">
                  <c:v>397.4308300395258</c:v>
                </c:pt>
                <c:pt idx="2011">
                  <c:v>397.62845849802358</c:v>
                </c:pt>
                <c:pt idx="2012">
                  <c:v>397.82608695652198</c:v>
                </c:pt>
                <c:pt idx="2013">
                  <c:v>398.02371541501981</c:v>
                </c:pt>
                <c:pt idx="2014">
                  <c:v>398.22134387351764</c:v>
                </c:pt>
                <c:pt idx="2015">
                  <c:v>398.41897233201604</c:v>
                </c:pt>
                <c:pt idx="2016">
                  <c:v>398.61660079051376</c:v>
                </c:pt>
                <c:pt idx="2017">
                  <c:v>398.81422924901159</c:v>
                </c:pt>
                <c:pt idx="2018">
                  <c:v>399.01185770750999</c:v>
                </c:pt>
                <c:pt idx="2019">
                  <c:v>399.20948616600782</c:v>
                </c:pt>
                <c:pt idx="2020">
                  <c:v>399.40711462450622</c:v>
                </c:pt>
                <c:pt idx="2021">
                  <c:v>399.604743083004</c:v>
                </c:pt>
                <c:pt idx="2022">
                  <c:v>399.80237154150177</c:v>
                </c:pt>
                <c:pt idx="2023">
                  <c:v>400.00000000000017</c:v>
                </c:pt>
                <c:pt idx="2024">
                  <c:v>400.197628458498</c:v>
                </c:pt>
                <c:pt idx="2025">
                  <c:v>400.39525691699578</c:v>
                </c:pt>
                <c:pt idx="2026">
                  <c:v>400.59288537549423</c:v>
                </c:pt>
                <c:pt idx="2027">
                  <c:v>400.79051383399201</c:v>
                </c:pt>
                <c:pt idx="2028">
                  <c:v>400.98814229249041</c:v>
                </c:pt>
                <c:pt idx="2029">
                  <c:v>401.18577075098818</c:v>
                </c:pt>
                <c:pt idx="2030">
                  <c:v>401.38339920948602</c:v>
                </c:pt>
                <c:pt idx="2031">
                  <c:v>401.58102766798442</c:v>
                </c:pt>
                <c:pt idx="2032">
                  <c:v>401.77865612648219</c:v>
                </c:pt>
                <c:pt idx="2033">
                  <c:v>401.97628458498002</c:v>
                </c:pt>
                <c:pt idx="2034">
                  <c:v>402.17391304347842</c:v>
                </c:pt>
                <c:pt idx="2035">
                  <c:v>402.3715415019762</c:v>
                </c:pt>
                <c:pt idx="2036">
                  <c:v>402.5691699604746</c:v>
                </c:pt>
                <c:pt idx="2037">
                  <c:v>402.76679841897237</c:v>
                </c:pt>
                <c:pt idx="2038">
                  <c:v>402.9644268774702</c:v>
                </c:pt>
                <c:pt idx="2039">
                  <c:v>403.1620553359686</c:v>
                </c:pt>
                <c:pt idx="2040">
                  <c:v>403.35968379446643</c:v>
                </c:pt>
                <c:pt idx="2041">
                  <c:v>403.55731225296421</c:v>
                </c:pt>
                <c:pt idx="2042">
                  <c:v>403.75494071146261</c:v>
                </c:pt>
                <c:pt idx="2043">
                  <c:v>403.95256916996038</c:v>
                </c:pt>
                <c:pt idx="2044">
                  <c:v>404.15019762845878</c:v>
                </c:pt>
                <c:pt idx="2045">
                  <c:v>404.34782608695662</c:v>
                </c:pt>
                <c:pt idx="2046">
                  <c:v>404.54545454545445</c:v>
                </c:pt>
                <c:pt idx="2047">
                  <c:v>404.74308300395285</c:v>
                </c:pt>
                <c:pt idx="2048">
                  <c:v>404.94071146245057</c:v>
                </c:pt>
                <c:pt idx="2049">
                  <c:v>405.1383399209484</c:v>
                </c:pt>
                <c:pt idx="2050">
                  <c:v>405.3359683794468</c:v>
                </c:pt>
                <c:pt idx="2051">
                  <c:v>405.53359683794463</c:v>
                </c:pt>
                <c:pt idx="2052">
                  <c:v>405.73122529644303</c:v>
                </c:pt>
                <c:pt idx="2053">
                  <c:v>405.92885375494075</c:v>
                </c:pt>
                <c:pt idx="2054">
                  <c:v>406.12648221343858</c:v>
                </c:pt>
                <c:pt idx="2055">
                  <c:v>406.32411067193698</c:v>
                </c:pt>
                <c:pt idx="2056">
                  <c:v>406.52173913043481</c:v>
                </c:pt>
                <c:pt idx="2057">
                  <c:v>406.71936758893264</c:v>
                </c:pt>
                <c:pt idx="2058">
                  <c:v>406.91699604743104</c:v>
                </c:pt>
                <c:pt idx="2059">
                  <c:v>407.11462450592876</c:v>
                </c:pt>
                <c:pt idx="2060">
                  <c:v>407.31225296442659</c:v>
                </c:pt>
                <c:pt idx="2061">
                  <c:v>407.50988142292499</c:v>
                </c:pt>
                <c:pt idx="2062">
                  <c:v>407.70750988142282</c:v>
                </c:pt>
                <c:pt idx="2063">
                  <c:v>407.90513833992122</c:v>
                </c:pt>
                <c:pt idx="2064">
                  <c:v>408.102766798419</c:v>
                </c:pt>
                <c:pt idx="2065">
                  <c:v>408.30039525691677</c:v>
                </c:pt>
                <c:pt idx="2066">
                  <c:v>408.49802371541517</c:v>
                </c:pt>
                <c:pt idx="2067">
                  <c:v>408.695652173913</c:v>
                </c:pt>
                <c:pt idx="2068">
                  <c:v>408.8932806324114</c:v>
                </c:pt>
                <c:pt idx="2069">
                  <c:v>409.09090909090924</c:v>
                </c:pt>
                <c:pt idx="2070">
                  <c:v>409.28853754940701</c:v>
                </c:pt>
                <c:pt idx="2071">
                  <c:v>409.48616600790541</c:v>
                </c:pt>
                <c:pt idx="2072">
                  <c:v>409.68379446640319</c:v>
                </c:pt>
                <c:pt idx="2073">
                  <c:v>409.88142292490102</c:v>
                </c:pt>
                <c:pt idx="2074">
                  <c:v>410.07905138339942</c:v>
                </c:pt>
                <c:pt idx="2075">
                  <c:v>410.27667984189719</c:v>
                </c:pt>
                <c:pt idx="2076">
                  <c:v>410.47430830039502</c:v>
                </c:pt>
                <c:pt idx="2077">
                  <c:v>410.67193675889342</c:v>
                </c:pt>
                <c:pt idx="2078">
                  <c:v>410.8695652173912</c:v>
                </c:pt>
                <c:pt idx="2079">
                  <c:v>411.0671936758896</c:v>
                </c:pt>
                <c:pt idx="2080">
                  <c:v>411.26482213438737</c:v>
                </c:pt>
                <c:pt idx="2081">
                  <c:v>411.4624505928852</c:v>
                </c:pt>
                <c:pt idx="2082">
                  <c:v>411.6600790513836</c:v>
                </c:pt>
                <c:pt idx="2083">
                  <c:v>411.85770750988144</c:v>
                </c:pt>
                <c:pt idx="2084">
                  <c:v>412.05533596837921</c:v>
                </c:pt>
                <c:pt idx="2085">
                  <c:v>412.25296442687761</c:v>
                </c:pt>
                <c:pt idx="2086">
                  <c:v>412.45059288537539</c:v>
                </c:pt>
                <c:pt idx="2087">
                  <c:v>412.64822134387379</c:v>
                </c:pt>
                <c:pt idx="2088">
                  <c:v>412.84584980237162</c:v>
                </c:pt>
                <c:pt idx="2089">
                  <c:v>413.04347826086939</c:v>
                </c:pt>
                <c:pt idx="2090">
                  <c:v>413.24110671936779</c:v>
                </c:pt>
                <c:pt idx="2091">
                  <c:v>413.43873517786557</c:v>
                </c:pt>
                <c:pt idx="2092">
                  <c:v>413.6363636363634</c:v>
                </c:pt>
                <c:pt idx="2093">
                  <c:v>413.8339920948618</c:v>
                </c:pt>
                <c:pt idx="2094">
                  <c:v>414.03162055335963</c:v>
                </c:pt>
                <c:pt idx="2095">
                  <c:v>414.22924901185803</c:v>
                </c:pt>
                <c:pt idx="2096">
                  <c:v>414.42687747035575</c:v>
                </c:pt>
                <c:pt idx="2097">
                  <c:v>414.62450592885358</c:v>
                </c:pt>
                <c:pt idx="2098">
                  <c:v>414.82213438735198</c:v>
                </c:pt>
                <c:pt idx="2099">
                  <c:v>415.01976284584981</c:v>
                </c:pt>
                <c:pt idx="2100">
                  <c:v>415.21739130434764</c:v>
                </c:pt>
                <c:pt idx="2101">
                  <c:v>415.41501976284604</c:v>
                </c:pt>
                <c:pt idx="2102">
                  <c:v>415.61264822134376</c:v>
                </c:pt>
                <c:pt idx="2103">
                  <c:v>415.81027667984216</c:v>
                </c:pt>
                <c:pt idx="2104">
                  <c:v>416.00790513833999</c:v>
                </c:pt>
                <c:pt idx="2105">
                  <c:v>416.20553359683782</c:v>
                </c:pt>
                <c:pt idx="2106">
                  <c:v>416.40316205533622</c:v>
                </c:pt>
                <c:pt idx="2107">
                  <c:v>416.600790513834</c:v>
                </c:pt>
                <c:pt idx="2108">
                  <c:v>416.79841897233177</c:v>
                </c:pt>
                <c:pt idx="2109">
                  <c:v>416.99604743083017</c:v>
                </c:pt>
                <c:pt idx="2110">
                  <c:v>417.19367588932801</c:v>
                </c:pt>
                <c:pt idx="2111">
                  <c:v>417.39130434782641</c:v>
                </c:pt>
                <c:pt idx="2112">
                  <c:v>417.58893280632424</c:v>
                </c:pt>
                <c:pt idx="2113">
                  <c:v>417.78656126482201</c:v>
                </c:pt>
                <c:pt idx="2114">
                  <c:v>417.98418972332041</c:v>
                </c:pt>
                <c:pt idx="2115">
                  <c:v>418.18181818181819</c:v>
                </c:pt>
                <c:pt idx="2116">
                  <c:v>418.37944664031602</c:v>
                </c:pt>
                <c:pt idx="2117">
                  <c:v>418.57707509881442</c:v>
                </c:pt>
                <c:pt idx="2118">
                  <c:v>418.77470355731219</c:v>
                </c:pt>
                <c:pt idx="2119">
                  <c:v>418.97233201581059</c:v>
                </c:pt>
                <c:pt idx="2120">
                  <c:v>419.16996047430843</c:v>
                </c:pt>
                <c:pt idx="2121">
                  <c:v>419.3675889328062</c:v>
                </c:pt>
                <c:pt idx="2122">
                  <c:v>419.5652173913046</c:v>
                </c:pt>
                <c:pt idx="2123">
                  <c:v>419.76284584980237</c:v>
                </c:pt>
                <c:pt idx="2124">
                  <c:v>419.96047430830021</c:v>
                </c:pt>
                <c:pt idx="2125">
                  <c:v>420.15810276679861</c:v>
                </c:pt>
                <c:pt idx="2126">
                  <c:v>420.35573122529638</c:v>
                </c:pt>
                <c:pt idx="2127">
                  <c:v>420.55335968379421</c:v>
                </c:pt>
                <c:pt idx="2128">
                  <c:v>420.75098814229261</c:v>
                </c:pt>
                <c:pt idx="2129">
                  <c:v>420.94861660079039</c:v>
                </c:pt>
                <c:pt idx="2130">
                  <c:v>421.14624505928879</c:v>
                </c:pt>
                <c:pt idx="2131">
                  <c:v>421.34387351778662</c:v>
                </c:pt>
                <c:pt idx="2132">
                  <c:v>421.54150197628439</c:v>
                </c:pt>
                <c:pt idx="2133">
                  <c:v>421.73913043478279</c:v>
                </c:pt>
                <c:pt idx="2134">
                  <c:v>421.93675889328057</c:v>
                </c:pt>
                <c:pt idx="2135">
                  <c:v>422.1343873517784</c:v>
                </c:pt>
                <c:pt idx="2136">
                  <c:v>422.3320158102768</c:v>
                </c:pt>
                <c:pt idx="2137">
                  <c:v>422.52964426877463</c:v>
                </c:pt>
                <c:pt idx="2138">
                  <c:v>422.72727272727303</c:v>
                </c:pt>
                <c:pt idx="2139">
                  <c:v>422.92490118577075</c:v>
                </c:pt>
                <c:pt idx="2140">
                  <c:v>423.12252964426858</c:v>
                </c:pt>
                <c:pt idx="2141">
                  <c:v>423.32015810276698</c:v>
                </c:pt>
                <c:pt idx="2142">
                  <c:v>423.51778656126481</c:v>
                </c:pt>
                <c:pt idx="2143">
                  <c:v>423.71541501976264</c:v>
                </c:pt>
                <c:pt idx="2144">
                  <c:v>423.91304347826105</c:v>
                </c:pt>
                <c:pt idx="2145">
                  <c:v>424.11067193675876</c:v>
                </c:pt>
                <c:pt idx="2146">
                  <c:v>424.30830039525716</c:v>
                </c:pt>
                <c:pt idx="2147">
                  <c:v>424.50592885375499</c:v>
                </c:pt>
                <c:pt idx="2148">
                  <c:v>424.70355731225283</c:v>
                </c:pt>
                <c:pt idx="2149">
                  <c:v>424.90118577075123</c:v>
                </c:pt>
                <c:pt idx="2150">
                  <c:v>425.098814229249</c:v>
                </c:pt>
                <c:pt idx="2151">
                  <c:v>425.29644268774678</c:v>
                </c:pt>
                <c:pt idx="2152">
                  <c:v>425.49407114624518</c:v>
                </c:pt>
                <c:pt idx="2153">
                  <c:v>425.69169960474301</c:v>
                </c:pt>
                <c:pt idx="2154">
                  <c:v>425.88932806324141</c:v>
                </c:pt>
                <c:pt idx="2155">
                  <c:v>426.08695652173924</c:v>
                </c:pt>
                <c:pt idx="2156">
                  <c:v>426.28458498023701</c:v>
                </c:pt>
                <c:pt idx="2157">
                  <c:v>426.48221343873541</c:v>
                </c:pt>
                <c:pt idx="2158">
                  <c:v>426.67984189723319</c:v>
                </c:pt>
                <c:pt idx="2159">
                  <c:v>426.87747035573102</c:v>
                </c:pt>
                <c:pt idx="2160">
                  <c:v>427.07509881422942</c:v>
                </c:pt>
                <c:pt idx="2161">
                  <c:v>427.2727272727272</c:v>
                </c:pt>
                <c:pt idx="2162">
                  <c:v>427.4703557312256</c:v>
                </c:pt>
                <c:pt idx="2163">
                  <c:v>427.66798418972337</c:v>
                </c:pt>
                <c:pt idx="2164">
                  <c:v>427.8656126482212</c:v>
                </c:pt>
                <c:pt idx="2165">
                  <c:v>428.0632411067196</c:v>
                </c:pt>
                <c:pt idx="2166">
                  <c:v>428.26086956521738</c:v>
                </c:pt>
                <c:pt idx="2167">
                  <c:v>428.45849802371521</c:v>
                </c:pt>
                <c:pt idx="2168">
                  <c:v>428.65612648221361</c:v>
                </c:pt>
                <c:pt idx="2169">
                  <c:v>428.85375494071138</c:v>
                </c:pt>
                <c:pt idx="2170">
                  <c:v>429.05138339920978</c:v>
                </c:pt>
                <c:pt idx="2171">
                  <c:v>429.24901185770761</c:v>
                </c:pt>
                <c:pt idx="2172">
                  <c:v>429.44664031620539</c:v>
                </c:pt>
                <c:pt idx="2173">
                  <c:v>429.64426877470379</c:v>
                </c:pt>
                <c:pt idx="2174">
                  <c:v>429.84189723320162</c:v>
                </c:pt>
                <c:pt idx="2175">
                  <c:v>430.0395256916994</c:v>
                </c:pt>
                <c:pt idx="2176">
                  <c:v>430.2371541501978</c:v>
                </c:pt>
                <c:pt idx="2177">
                  <c:v>430.43478260869557</c:v>
                </c:pt>
                <c:pt idx="2178">
                  <c:v>430.6324110671934</c:v>
                </c:pt>
                <c:pt idx="2179">
                  <c:v>430.8300395256918</c:v>
                </c:pt>
                <c:pt idx="2180">
                  <c:v>431.02766798418963</c:v>
                </c:pt>
                <c:pt idx="2181">
                  <c:v>431.22529644268803</c:v>
                </c:pt>
                <c:pt idx="2182">
                  <c:v>431.42292490118575</c:v>
                </c:pt>
                <c:pt idx="2183">
                  <c:v>431.62055335968358</c:v>
                </c:pt>
                <c:pt idx="2184">
                  <c:v>431.81818181818198</c:v>
                </c:pt>
                <c:pt idx="2185">
                  <c:v>432.01581027667982</c:v>
                </c:pt>
                <c:pt idx="2186">
                  <c:v>432.21343873517822</c:v>
                </c:pt>
                <c:pt idx="2187">
                  <c:v>432.41106719367605</c:v>
                </c:pt>
                <c:pt idx="2188">
                  <c:v>432.60869565217376</c:v>
                </c:pt>
                <c:pt idx="2189">
                  <c:v>432.80632411067216</c:v>
                </c:pt>
                <c:pt idx="2190">
                  <c:v>433.00395256917</c:v>
                </c:pt>
                <c:pt idx="2191">
                  <c:v>433.20158102766783</c:v>
                </c:pt>
                <c:pt idx="2192">
                  <c:v>433.39920948616623</c:v>
                </c:pt>
                <c:pt idx="2193">
                  <c:v>433.596837944664</c:v>
                </c:pt>
                <c:pt idx="2194">
                  <c:v>433.79446640316178</c:v>
                </c:pt>
                <c:pt idx="2195">
                  <c:v>433.99209486166018</c:v>
                </c:pt>
                <c:pt idx="2196">
                  <c:v>434.18972332015801</c:v>
                </c:pt>
                <c:pt idx="2197">
                  <c:v>434.38735177865641</c:v>
                </c:pt>
                <c:pt idx="2198">
                  <c:v>434.58498023715424</c:v>
                </c:pt>
                <c:pt idx="2199">
                  <c:v>434.78260869565202</c:v>
                </c:pt>
                <c:pt idx="2200">
                  <c:v>434.98023715415042</c:v>
                </c:pt>
                <c:pt idx="2201">
                  <c:v>435.17786561264819</c:v>
                </c:pt>
                <c:pt idx="2202">
                  <c:v>435.37549407114602</c:v>
                </c:pt>
                <c:pt idx="2203">
                  <c:v>435.57312252964442</c:v>
                </c:pt>
                <c:pt idx="2204">
                  <c:v>435.7707509881422</c:v>
                </c:pt>
                <c:pt idx="2205">
                  <c:v>435.9683794466406</c:v>
                </c:pt>
                <c:pt idx="2206">
                  <c:v>436.16600790513837</c:v>
                </c:pt>
                <c:pt idx="2207">
                  <c:v>436.3636363636362</c:v>
                </c:pt>
                <c:pt idx="2208">
                  <c:v>436.5612648221346</c:v>
                </c:pt>
                <c:pt idx="2209">
                  <c:v>436.75889328063238</c:v>
                </c:pt>
                <c:pt idx="2210">
                  <c:v>436.95652173913021</c:v>
                </c:pt>
                <c:pt idx="2211">
                  <c:v>437.15415019762861</c:v>
                </c:pt>
                <c:pt idx="2212">
                  <c:v>437.35177865612638</c:v>
                </c:pt>
                <c:pt idx="2213">
                  <c:v>437.54940711462478</c:v>
                </c:pt>
                <c:pt idx="2214">
                  <c:v>437.74703557312262</c:v>
                </c:pt>
                <c:pt idx="2215">
                  <c:v>437.94466403162039</c:v>
                </c:pt>
                <c:pt idx="2216">
                  <c:v>438.14229249011879</c:v>
                </c:pt>
                <c:pt idx="2217">
                  <c:v>438.33992094861662</c:v>
                </c:pt>
                <c:pt idx="2218">
                  <c:v>438.5375494071144</c:v>
                </c:pt>
                <c:pt idx="2219">
                  <c:v>438.7351778656128</c:v>
                </c:pt>
                <c:pt idx="2220">
                  <c:v>438.93280632411057</c:v>
                </c:pt>
                <c:pt idx="2221">
                  <c:v>439.13043478260897</c:v>
                </c:pt>
                <c:pt idx="2222">
                  <c:v>439.3280632411068</c:v>
                </c:pt>
                <c:pt idx="2223">
                  <c:v>439.52569169960464</c:v>
                </c:pt>
                <c:pt idx="2224">
                  <c:v>439.72332015810304</c:v>
                </c:pt>
                <c:pt idx="2225">
                  <c:v>439.92094861660075</c:v>
                </c:pt>
                <c:pt idx="2226">
                  <c:v>440.11857707509859</c:v>
                </c:pt>
                <c:pt idx="2227">
                  <c:v>440.31620553359699</c:v>
                </c:pt>
                <c:pt idx="2228">
                  <c:v>440.51383399209482</c:v>
                </c:pt>
                <c:pt idx="2229">
                  <c:v>440.71146245059322</c:v>
                </c:pt>
                <c:pt idx="2230">
                  <c:v>440.90909090909105</c:v>
                </c:pt>
                <c:pt idx="2231">
                  <c:v>441.10671936758877</c:v>
                </c:pt>
                <c:pt idx="2232">
                  <c:v>441.30434782608717</c:v>
                </c:pt>
                <c:pt idx="2233">
                  <c:v>441.501976284585</c:v>
                </c:pt>
                <c:pt idx="2234">
                  <c:v>441.69960474308283</c:v>
                </c:pt>
                <c:pt idx="2235">
                  <c:v>441.89723320158123</c:v>
                </c:pt>
                <c:pt idx="2236">
                  <c:v>442.094861660079</c:v>
                </c:pt>
                <c:pt idx="2237">
                  <c:v>442.29249011857678</c:v>
                </c:pt>
                <c:pt idx="2238">
                  <c:v>442.49011857707518</c:v>
                </c:pt>
                <c:pt idx="2239">
                  <c:v>442.68774703557301</c:v>
                </c:pt>
                <c:pt idx="2240">
                  <c:v>442.88537549407141</c:v>
                </c:pt>
                <c:pt idx="2241">
                  <c:v>443.08300395256924</c:v>
                </c:pt>
                <c:pt idx="2242">
                  <c:v>443.28063241106696</c:v>
                </c:pt>
                <c:pt idx="2243">
                  <c:v>443.47826086956536</c:v>
                </c:pt>
                <c:pt idx="2244">
                  <c:v>443.67588932806319</c:v>
                </c:pt>
                <c:pt idx="2245">
                  <c:v>443.87351778656102</c:v>
                </c:pt>
                <c:pt idx="2246">
                  <c:v>444.07114624505942</c:v>
                </c:pt>
                <c:pt idx="2247">
                  <c:v>444.2687747035572</c:v>
                </c:pt>
                <c:pt idx="2248">
                  <c:v>444.4664031620556</c:v>
                </c:pt>
                <c:pt idx="2249">
                  <c:v>444.66403162055337</c:v>
                </c:pt>
                <c:pt idx="2250">
                  <c:v>444.86166007905121</c:v>
                </c:pt>
                <c:pt idx="2251">
                  <c:v>445.05928853754961</c:v>
                </c:pt>
                <c:pt idx="2252">
                  <c:v>445.25691699604738</c:v>
                </c:pt>
                <c:pt idx="2253">
                  <c:v>445.45454545454521</c:v>
                </c:pt>
                <c:pt idx="2254">
                  <c:v>445.65217391304361</c:v>
                </c:pt>
                <c:pt idx="2255">
                  <c:v>445.84980237154139</c:v>
                </c:pt>
                <c:pt idx="2256">
                  <c:v>446.04743083003979</c:v>
                </c:pt>
                <c:pt idx="2257">
                  <c:v>446.24505928853762</c:v>
                </c:pt>
                <c:pt idx="2258">
                  <c:v>446.44268774703539</c:v>
                </c:pt>
                <c:pt idx="2259">
                  <c:v>446.64031620553379</c:v>
                </c:pt>
                <c:pt idx="2260">
                  <c:v>446.83794466403162</c:v>
                </c:pt>
                <c:pt idx="2261">
                  <c:v>447.0355731225294</c:v>
                </c:pt>
                <c:pt idx="2262">
                  <c:v>447.2332015810278</c:v>
                </c:pt>
                <c:pt idx="2263">
                  <c:v>447.43083003952557</c:v>
                </c:pt>
                <c:pt idx="2264">
                  <c:v>447.62845849802397</c:v>
                </c:pt>
                <c:pt idx="2265">
                  <c:v>447.82608695652181</c:v>
                </c:pt>
                <c:pt idx="2266">
                  <c:v>448.02371541501964</c:v>
                </c:pt>
                <c:pt idx="2267">
                  <c:v>448.22134387351804</c:v>
                </c:pt>
                <c:pt idx="2268">
                  <c:v>448.41897233201576</c:v>
                </c:pt>
                <c:pt idx="2269">
                  <c:v>448.61660079051359</c:v>
                </c:pt>
                <c:pt idx="2270">
                  <c:v>448.81422924901199</c:v>
                </c:pt>
                <c:pt idx="2271">
                  <c:v>449.01185770750982</c:v>
                </c:pt>
                <c:pt idx="2272">
                  <c:v>449.20948616600822</c:v>
                </c:pt>
                <c:pt idx="2273">
                  <c:v>449.40711462450605</c:v>
                </c:pt>
                <c:pt idx="2274">
                  <c:v>449.60474308300377</c:v>
                </c:pt>
                <c:pt idx="2275">
                  <c:v>449.80237154150217</c:v>
                </c:pt>
                <c:pt idx="2276">
                  <c:v>450</c:v>
                </c:pt>
                <c:pt idx="2277">
                  <c:v>450.19762845849783</c:v>
                </c:pt>
                <c:pt idx="2278">
                  <c:v>450.39525691699623</c:v>
                </c:pt>
                <c:pt idx="2279">
                  <c:v>450.59288537549395</c:v>
                </c:pt>
                <c:pt idx="2280">
                  <c:v>450.79051383399235</c:v>
                </c:pt>
                <c:pt idx="2281">
                  <c:v>450.98814229249018</c:v>
                </c:pt>
                <c:pt idx="2282">
                  <c:v>451.18577075098801</c:v>
                </c:pt>
                <c:pt idx="2283">
                  <c:v>451.38339920948641</c:v>
                </c:pt>
                <c:pt idx="2284">
                  <c:v>451.58102766798424</c:v>
                </c:pt>
                <c:pt idx="2285">
                  <c:v>451.77865612648196</c:v>
                </c:pt>
                <c:pt idx="2286">
                  <c:v>451.97628458498036</c:v>
                </c:pt>
                <c:pt idx="2287">
                  <c:v>452.17391304347819</c:v>
                </c:pt>
                <c:pt idx="2288">
                  <c:v>452.37154150197603</c:v>
                </c:pt>
                <c:pt idx="2289">
                  <c:v>452.56916996047443</c:v>
                </c:pt>
                <c:pt idx="2290">
                  <c:v>452.7667984189722</c:v>
                </c:pt>
                <c:pt idx="2291">
                  <c:v>452.9644268774706</c:v>
                </c:pt>
                <c:pt idx="2292">
                  <c:v>453.16205533596838</c:v>
                </c:pt>
                <c:pt idx="2293">
                  <c:v>453.35968379446621</c:v>
                </c:pt>
                <c:pt idx="2294">
                  <c:v>453.55731225296461</c:v>
                </c:pt>
                <c:pt idx="2295">
                  <c:v>453.75494071146238</c:v>
                </c:pt>
                <c:pt idx="2296">
                  <c:v>453.95256916996078</c:v>
                </c:pt>
                <c:pt idx="2297">
                  <c:v>454.15019762845861</c:v>
                </c:pt>
                <c:pt idx="2298">
                  <c:v>454.34782608695639</c:v>
                </c:pt>
                <c:pt idx="2299">
                  <c:v>454.54545454545479</c:v>
                </c:pt>
                <c:pt idx="2300">
                  <c:v>454.74308300395262</c:v>
                </c:pt>
                <c:pt idx="2301">
                  <c:v>454.94071146245039</c:v>
                </c:pt>
                <c:pt idx="2302">
                  <c:v>455.13833992094879</c:v>
                </c:pt>
                <c:pt idx="2303">
                  <c:v>455.33596837944663</c:v>
                </c:pt>
                <c:pt idx="2304">
                  <c:v>455.5335968379444</c:v>
                </c:pt>
                <c:pt idx="2305">
                  <c:v>455.7312252964428</c:v>
                </c:pt>
                <c:pt idx="2306">
                  <c:v>455.92885375494058</c:v>
                </c:pt>
                <c:pt idx="2307">
                  <c:v>456.12648221343898</c:v>
                </c:pt>
                <c:pt idx="2308">
                  <c:v>456.32411067193681</c:v>
                </c:pt>
                <c:pt idx="2309">
                  <c:v>456.52173913043464</c:v>
                </c:pt>
                <c:pt idx="2310">
                  <c:v>456.71936758893304</c:v>
                </c:pt>
                <c:pt idx="2311">
                  <c:v>456.91699604743076</c:v>
                </c:pt>
                <c:pt idx="2312">
                  <c:v>457.11462450592859</c:v>
                </c:pt>
                <c:pt idx="2313">
                  <c:v>457.31225296442699</c:v>
                </c:pt>
                <c:pt idx="2314">
                  <c:v>457.50988142292482</c:v>
                </c:pt>
                <c:pt idx="2315">
                  <c:v>457.70750988142322</c:v>
                </c:pt>
                <c:pt idx="2316">
                  <c:v>457.905138339921</c:v>
                </c:pt>
                <c:pt idx="2317">
                  <c:v>458.10276679841877</c:v>
                </c:pt>
                <c:pt idx="2318">
                  <c:v>458.30039525691717</c:v>
                </c:pt>
                <c:pt idx="2319">
                  <c:v>458.498023715415</c:v>
                </c:pt>
                <c:pt idx="2320">
                  <c:v>458.69565217391283</c:v>
                </c:pt>
                <c:pt idx="2321">
                  <c:v>458.89328063241123</c:v>
                </c:pt>
                <c:pt idx="2322">
                  <c:v>459.09090909090895</c:v>
                </c:pt>
                <c:pt idx="2323">
                  <c:v>459.28853754940735</c:v>
                </c:pt>
                <c:pt idx="2324">
                  <c:v>459.48616600790518</c:v>
                </c:pt>
                <c:pt idx="2325">
                  <c:v>459.68379446640301</c:v>
                </c:pt>
                <c:pt idx="2326">
                  <c:v>459.88142292490141</c:v>
                </c:pt>
                <c:pt idx="2327">
                  <c:v>460.07905138339925</c:v>
                </c:pt>
                <c:pt idx="2328">
                  <c:v>460.27667984189696</c:v>
                </c:pt>
                <c:pt idx="2329">
                  <c:v>460.47430830039536</c:v>
                </c:pt>
                <c:pt idx="2330">
                  <c:v>460.6719367588932</c:v>
                </c:pt>
                <c:pt idx="2331">
                  <c:v>460.8695652173916</c:v>
                </c:pt>
                <c:pt idx="2332">
                  <c:v>461.06719367588943</c:v>
                </c:pt>
                <c:pt idx="2333">
                  <c:v>461.2648221343872</c:v>
                </c:pt>
                <c:pt idx="2334">
                  <c:v>461.4624505928856</c:v>
                </c:pt>
                <c:pt idx="2335">
                  <c:v>461.66007905138338</c:v>
                </c:pt>
                <c:pt idx="2336">
                  <c:v>461.85770750988121</c:v>
                </c:pt>
                <c:pt idx="2337">
                  <c:v>462.05533596837961</c:v>
                </c:pt>
                <c:pt idx="2338">
                  <c:v>462.25296442687738</c:v>
                </c:pt>
                <c:pt idx="2339">
                  <c:v>462.45059288537578</c:v>
                </c:pt>
                <c:pt idx="2340">
                  <c:v>462.64822134387362</c:v>
                </c:pt>
                <c:pt idx="2341">
                  <c:v>462.84584980237139</c:v>
                </c:pt>
                <c:pt idx="2342">
                  <c:v>463.04347826086979</c:v>
                </c:pt>
                <c:pt idx="2343">
                  <c:v>463.24110671936762</c:v>
                </c:pt>
                <c:pt idx="2344">
                  <c:v>463.4387351778654</c:v>
                </c:pt>
                <c:pt idx="2345">
                  <c:v>463.6363636363638</c:v>
                </c:pt>
                <c:pt idx="2346">
                  <c:v>463.83399209486163</c:v>
                </c:pt>
                <c:pt idx="2347">
                  <c:v>464.03162055336003</c:v>
                </c:pt>
                <c:pt idx="2348">
                  <c:v>464.2292490118578</c:v>
                </c:pt>
                <c:pt idx="2349">
                  <c:v>464.42687747035558</c:v>
                </c:pt>
                <c:pt idx="2350">
                  <c:v>464.62450592885398</c:v>
                </c:pt>
                <c:pt idx="2351">
                  <c:v>464.82213438735181</c:v>
                </c:pt>
                <c:pt idx="2352">
                  <c:v>465.01976284584958</c:v>
                </c:pt>
                <c:pt idx="2353">
                  <c:v>465.21739130434798</c:v>
                </c:pt>
                <c:pt idx="2354">
                  <c:v>465.41501976284576</c:v>
                </c:pt>
                <c:pt idx="2355">
                  <c:v>465.61264822134359</c:v>
                </c:pt>
                <c:pt idx="2356">
                  <c:v>465.81027667984199</c:v>
                </c:pt>
                <c:pt idx="2357">
                  <c:v>466.00790513833982</c:v>
                </c:pt>
                <c:pt idx="2358">
                  <c:v>466.20553359683822</c:v>
                </c:pt>
                <c:pt idx="2359">
                  <c:v>466.403162055336</c:v>
                </c:pt>
                <c:pt idx="2360">
                  <c:v>466.60079051383377</c:v>
                </c:pt>
                <c:pt idx="2361">
                  <c:v>466.79841897233217</c:v>
                </c:pt>
                <c:pt idx="2362">
                  <c:v>466.99604743083</c:v>
                </c:pt>
                <c:pt idx="2363">
                  <c:v>467.1936758893284</c:v>
                </c:pt>
                <c:pt idx="2364">
                  <c:v>467.39130434782624</c:v>
                </c:pt>
                <c:pt idx="2365">
                  <c:v>467.58893280632395</c:v>
                </c:pt>
                <c:pt idx="2366">
                  <c:v>467.78656126482235</c:v>
                </c:pt>
                <c:pt idx="2367">
                  <c:v>467.98418972332018</c:v>
                </c:pt>
                <c:pt idx="2368">
                  <c:v>468.18181818181802</c:v>
                </c:pt>
                <c:pt idx="2369">
                  <c:v>468.37944664031642</c:v>
                </c:pt>
                <c:pt idx="2370">
                  <c:v>468.57707509881425</c:v>
                </c:pt>
                <c:pt idx="2371">
                  <c:v>468.77470355731197</c:v>
                </c:pt>
                <c:pt idx="2372">
                  <c:v>468.97233201581037</c:v>
                </c:pt>
                <c:pt idx="2373">
                  <c:v>469.1699604743082</c:v>
                </c:pt>
                <c:pt idx="2374">
                  <c:v>469.3675889328066</c:v>
                </c:pt>
                <c:pt idx="2375">
                  <c:v>469.56521739130443</c:v>
                </c:pt>
                <c:pt idx="2376">
                  <c:v>469.7628458498022</c:v>
                </c:pt>
                <c:pt idx="2377">
                  <c:v>469.9604743083006</c:v>
                </c:pt>
                <c:pt idx="2378">
                  <c:v>470.15810276679838</c:v>
                </c:pt>
                <c:pt idx="2379">
                  <c:v>470.35573122529621</c:v>
                </c:pt>
                <c:pt idx="2380">
                  <c:v>470.55335968379461</c:v>
                </c:pt>
                <c:pt idx="2381">
                  <c:v>470.75098814229239</c:v>
                </c:pt>
                <c:pt idx="2382">
                  <c:v>470.94861660079079</c:v>
                </c:pt>
                <c:pt idx="2383">
                  <c:v>471.14624505928862</c:v>
                </c:pt>
                <c:pt idx="2384">
                  <c:v>471.34387351778639</c:v>
                </c:pt>
                <c:pt idx="2385">
                  <c:v>471.54150197628479</c:v>
                </c:pt>
                <c:pt idx="2386">
                  <c:v>471.73913043478262</c:v>
                </c:pt>
                <c:pt idx="2387">
                  <c:v>471.9367588932804</c:v>
                </c:pt>
                <c:pt idx="2388">
                  <c:v>472.1343873517788</c:v>
                </c:pt>
                <c:pt idx="2389">
                  <c:v>472.33201581027663</c:v>
                </c:pt>
                <c:pt idx="2390">
                  <c:v>472.52964426877503</c:v>
                </c:pt>
                <c:pt idx="2391">
                  <c:v>472.7272727272728</c:v>
                </c:pt>
                <c:pt idx="2392">
                  <c:v>472.92490118577058</c:v>
                </c:pt>
                <c:pt idx="2393">
                  <c:v>473.12252964426898</c:v>
                </c:pt>
                <c:pt idx="2394">
                  <c:v>473.32015810276681</c:v>
                </c:pt>
                <c:pt idx="2395">
                  <c:v>473.51778656126459</c:v>
                </c:pt>
                <c:pt idx="2396">
                  <c:v>473.71541501976299</c:v>
                </c:pt>
                <c:pt idx="2397">
                  <c:v>473.91304347826076</c:v>
                </c:pt>
                <c:pt idx="2398">
                  <c:v>474.11067193675859</c:v>
                </c:pt>
                <c:pt idx="2399">
                  <c:v>474.30830039525699</c:v>
                </c:pt>
                <c:pt idx="2400">
                  <c:v>474.50592885375482</c:v>
                </c:pt>
                <c:pt idx="2401">
                  <c:v>474.70355731225322</c:v>
                </c:pt>
                <c:pt idx="2402">
                  <c:v>474.901185770751</c:v>
                </c:pt>
                <c:pt idx="2403">
                  <c:v>475.09881422924877</c:v>
                </c:pt>
                <c:pt idx="2404">
                  <c:v>475.29644268774717</c:v>
                </c:pt>
                <c:pt idx="2405">
                  <c:v>475.49407114624501</c:v>
                </c:pt>
                <c:pt idx="2406">
                  <c:v>475.69169960474341</c:v>
                </c:pt>
                <c:pt idx="2407">
                  <c:v>475.88932806324124</c:v>
                </c:pt>
                <c:pt idx="2408">
                  <c:v>476.08695652173895</c:v>
                </c:pt>
                <c:pt idx="2409">
                  <c:v>476.28458498023736</c:v>
                </c:pt>
                <c:pt idx="2410">
                  <c:v>476.48221343873519</c:v>
                </c:pt>
                <c:pt idx="2411">
                  <c:v>476.67984189723302</c:v>
                </c:pt>
                <c:pt idx="2412">
                  <c:v>476.87747035573142</c:v>
                </c:pt>
                <c:pt idx="2413">
                  <c:v>477.07509881422925</c:v>
                </c:pt>
                <c:pt idx="2414">
                  <c:v>477.27272727272697</c:v>
                </c:pt>
                <c:pt idx="2415">
                  <c:v>477.47035573122537</c:v>
                </c:pt>
                <c:pt idx="2416">
                  <c:v>477.6679841897232</c:v>
                </c:pt>
                <c:pt idx="2417">
                  <c:v>477.8656126482216</c:v>
                </c:pt>
                <c:pt idx="2418">
                  <c:v>478.06324110671943</c:v>
                </c:pt>
                <c:pt idx="2419">
                  <c:v>478.26086956521721</c:v>
                </c:pt>
                <c:pt idx="2420">
                  <c:v>478.45849802371561</c:v>
                </c:pt>
                <c:pt idx="2421">
                  <c:v>478.65612648221338</c:v>
                </c:pt>
                <c:pt idx="2422">
                  <c:v>478.85375494071121</c:v>
                </c:pt>
                <c:pt idx="2423">
                  <c:v>479.05138339920961</c:v>
                </c:pt>
                <c:pt idx="2424">
                  <c:v>479.24901185770739</c:v>
                </c:pt>
                <c:pt idx="2425">
                  <c:v>479.44664031620579</c:v>
                </c:pt>
                <c:pt idx="2426">
                  <c:v>479.64426877470362</c:v>
                </c:pt>
                <c:pt idx="2427">
                  <c:v>479.84189723320139</c:v>
                </c:pt>
                <c:pt idx="2428">
                  <c:v>480.03952569169979</c:v>
                </c:pt>
                <c:pt idx="2429">
                  <c:v>480.23715415019757</c:v>
                </c:pt>
                <c:pt idx="2430">
                  <c:v>480.4347826086954</c:v>
                </c:pt>
                <c:pt idx="2431">
                  <c:v>480.6324110671938</c:v>
                </c:pt>
                <c:pt idx="2432">
                  <c:v>480.83003952569157</c:v>
                </c:pt>
                <c:pt idx="2433">
                  <c:v>481.02766798418997</c:v>
                </c:pt>
                <c:pt idx="2434">
                  <c:v>481.22529644268786</c:v>
                </c:pt>
                <c:pt idx="2435">
                  <c:v>481.42292490118558</c:v>
                </c:pt>
                <c:pt idx="2436">
                  <c:v>481.62055335968398</c:v>
                </c:pt>
                <c:pt idx="2437">
                  <c:v>481.81818181818176</c:v>
                </c:pt>
                <c:pt idx="2438">
                  <c:v>482.01581027667964</c:v>
                </c:pt>
                <c:pt idx="2439">
                  <c:v>482.21343873517804</c:v>
                </c:pt>
                <c:pt idx="2440">
                  <c:v>482.41106719367576</c:v>
                </c:pt>
                <c:pt idx="2441">
                  <c:v>482.60869565217422</c:v>
                </c:pt>
                <c:pt idx="2442">
                  <c:v>482.80632411067194</c:v>
                </c:pt>
                <c:pt idx="2443">
                  <c:v>483.00395256916983</c:v>
                </c:pt>
                <c:pt idx="2444">
                  <c:v>483.20158102766823</c:v>
                </c:pt>
                <c:pt idx="2445">
                  <c:v>483.399209486166</c:v>
                </c:pt>
                <c:pt idx="2446">
                  <c:v>483.59683794466383</c:v>
                </c:pt>
                <c:pt idx="2447">
                  <c:v>483.79446640316223</c:v>
                </c:pt>
                <c:pt idx="2448">
                  <c:v>483.99209486166001</c:v>
                </c:pt>
                <c:pt idx="2449">
                  <c:v>484.18972332015841</c:v>
                </c:pt>
                <c:pt idx="2450">
                  <c:v>484.38735177865618</c:v>
                </c:pt>
                <c:pt idx="2451">
                  <c:v>484.58498023715401</c:v>
                </c:pt>
                <c:pt idx="2452">
                  <c:v>484.78260869565241</c:v>
                </c:pt>
                <c:pt idx="2453">
                  <c:v>484.98023715415019</c:v>
                </c:pt>
                <c:pt idx="2454">
                  <c:v>485.17786561264796</c:v>
                </c:pt>
                <c:pt idx="2455">
                  <c:v>485.37549407114636</c:v>
                </c:pt>
                <c:pt idx="2456">
                  <c:v>485.57312252964425</c:v>
                </c:pt>
                <c:pt idx="2457">
                  <c:v>485.77075098814259</c:v>
                </c:pt>
                <c:pt idx="2458">
                  <c:v>485.96837944664037</c:v>
                </c:pt>
                <c:pt idx="2459">
                  <c:v>486.16600790513826</c:v>
                </c:pt>
                <c:pt idx="2460">
                  <c:v>486.36363636363666</c:v>
                </c:pt>
                <c:pt idx="2461">
                  <c:v>486.56126482213443</c:v>
                </c:pt>
                <c:pt idx="2462">
                  <c:v>486.75889328063215</c:v>
                </c:pt>
                <c:pt idx="2463">
                  <c:v>486.95652173913055</c:v>
                </c:pt>
                <c:pt idx="2464">
                  <c:v>487.15415019762844</c:v>
                </c:pt>
                <c:pt idx="2465">
                  <c:v>487.35177865612684</c:v>
                </c:pt>
                <c:pt idx="2466">
                  <c:v>487.54940711462461</c:v>
                </c:pt>
                <c:pt idx="2467">
                  <c:v>487.74703557312239</c:v>
                </c:pt>
                <c:pt idx="2468">
                  <c:v>487.94466403162073</c:v>
                </c:pt>
                <c:pt idx="2469">
                  <c:v>488.14229249011862</c:v>
                </c:pt>
                <c:pt idx="2470">
                  <c:v>488.3399209486164</c:v>
                </c:pt>
                <c:pt idx="2471">
                  <c:v>488.5375494071148</c:v>
                </c:pt>
                <c:pt idx="2472">
                  <c:v>488.73517786561257</c:v>
                </c:pt>
                <c:pt idx="2473">
                  <c:v>488.9328063241104</c:v>
                </c:pt>
                <c:pt idx="2474">
                  <c:v>489.1304347826088</c:v>
                </c:pt>
                <c:pt idx="2475">
                  <c:v>489.32806324110658</c:v>
                </c:pt>
                <c:pt idx="2476">
                  <c:v>489.52569169960498</c:v>
                </c:pt>
                <c:pt idx="2477">
                  <c:v>489.72332015810287</c:v>
                </c:pt>
                <c:pt idx="2478">
                  <c:v>489.92094861660058</c:v>
                </c:pt>
                <c:pt idx="2479">
                  <c:v>490.11857707509898</c:v>
                </c:pt>
                <c:pt idx="2480">
                  <c:v>490.31620553359676</c:v>
                </c:pt>
                <c:pt idx="2481">
                  <c:v>490.51383399209465</c:v>
                </c:pt>
                <c:pt idx="2482">
                  <c:v>490.71146245059305</c:v>
                </c:pt>
                <c:pt idx="2483">
                  <c:v>490.90909090909076</c:v>
                </c:pt>
                <c:pt idx="2484">
                  <c:v>491.10671936758922</c:v>
                </c:pt>
                <c:pt idx="2485">
                  <c:v>491.30434782608694</c:v>
                </c:pt>
                <c:pt idx="2486">
                  <c:v>491.50197628458483</c:v>
                </c:pt>
                <c:pt idx="2487">
                  <c:v>491.69960474308323</c:v>
                </c:pt>
                <c:pt idx="2488">
                  <c:v>491.897233201581</c:v>
                </c:pt>
                <c:pt idx="2489">
                  <c:v>492.09486166007883</c:v>
                </c:pt>
                <c:pt idx="2490">
                  <c:v>492.29249011857723</c:v>
                </c:pt>
                <c:pt idx="2491">
                  <c:v>492.49011857707501</c:v>
                </c:pt>
                <c:pt idx="2492">
                  <c:v>492.68774703557341</c:v>
                </c:pt>
                <c:pt idx="2493">
                  <c:v>492.88537549407118</c:v>
                </c:pt>
                <c:pt idx="2494">
                  <c:v>493.08300395256902</c:v>
                </c:pt>
                <c:pt idx="2495">
                  <c:v>493.28063241106742</c:v>
                </c:pt>
                <c:pt idx="2496">
                  <c:v>493.47826086956519</c:v>
                </c:pt>
                <c:pt idx="2497">
                  <c:v>493.67588932806359</c:v>
                </c:pt>
                <c:pt idx="2498">
                  <c:v>493.87351778656137</c:v>
                </c:pt>
                <c:pt idx="2499">
                  <c:v>494.07114624505925</c:v>
                </c:pt>
                <c:pt idx="2500">
                  <c:v>494.2687747035576</c:v>
                </c:pt>
                <c:pt idx="2501">
                  <c:v>494.46640316205537</c:v>
                </c:pt>
                <c:pt idx="2502">
                  <c:v>494.66403162055326</c:v>
                </c:pt>
                <c:pt idx="2503">
                  <c:v>494.86166007905166</c:v>
                </c:pt>
                <c:pt idx="2504">
                  <c:v>495.05928853754943</c:v>
                </c:pt>
                <c:pt idx="2505">
                  <c:v>495.25691699604715</c:v>
                </c:pt>
                <c:pt idx="2506">
                  <c:v>495.45454545454555</c:v>
                </c:pt>
                <c:pt idx="2507">
                  <c:v>495.65217391304344</c:v>
                </c:pt>
                <c:pt idx="2508">
                  <c:v>495.84980237154184</c:v>
                </c:pt>
                <c:pt idx="2509">
                  <c:v>496.04743083003962</c:v>
                </c:pt>
                <c:pt idx="2510">
                  <c:v>496.24505928853739</c:v>
                </c:pt>
                <c:pt idx="2511">
                  <c:v>496.44268774703573</c:v>
                </c:pt>
                <c:pt idx="2512">
                  <c:v>496.64031620553362</c:v>
                </c:pt>
                <c:pt idx="2513">
                  <c:v>496.8379446640314</c:v>
                </c:pt>
                <c:pt idx="2514">
                  <c:v>497.0355731225298</c:v>
                </c:pt>
                <c:pt idx="2515">
                  <c:v>497.23320158102757</c:v>
                </c:pt>
                <c:pt idx="2516">
                  <c:v>497.43083003952597</c:v>
                </c:pt>
                <c:pt idx="2517">
                  <c:v>497.6284584980238</c:v>
                </c:pt>
                <c:pt idx="2518">
                  <c:v>497.82608695652158</c:v>
                </c:pt>
                <c:pt idx="2519">
                  <c:v>498.02371541501998</c:v>
                </c:pt>
                <c:pt idx="2520">
                  <c:v>498.22134387351787</c:v>
                </c:pt>
                <c:pt idx="2521">
                  <c:v>498.41897233201558</c:v>
                </c:pt>
                <c:pt idx="2522">
                  <c:v>498.61660079051398</c:v>
                </c:pt>
                <c:pt idx="2523">
                  <c:v>498.81422924901176</c:v>
                </c:pt>
                <c:pt idx="2524">
                  <c:v>499.01185770750965</c:v>
                </c:pt>
                <c:pt idx="2525">
                  <c:v>499.20948616600805</c:v>
                </c:pt>
                <c:pt idx="2526">
                  <c:v>499.40711462450577</c:v>
                </c:pt>
                <c:pt idx="2527">
                  <c:v>499.60474308300422</c:v>
                </c:pt>
                <c:pt idx="2528">
                  <c:v>499.80237154150194</c:v>
                </c:pt>
                <c:pt idx="2529">
                  <c:v>499.99999999999983</c:v>
                </c:pt>
                <c:pt idx="2530">
                  <c:v>500.19762845849823</c:v>
                </c:pt>
                <c:pt idx="2531">
                  <c:v>500.395256916996</c:v>
                </c:pt>
                <c:pt idx="2532">
                  <c:v>500.59288537549384</c:v>
                </c:pt>
                <c:pt idx="2533">
                  <c:v>500.79051383399224</c:v>
                </c:pt>
                <c:pt idx="2534">
                  <c:v>500.98814229249001</c:v>
                </c:pt>
                <c:pt idx="2535">
                  <c:v>501.18577075098841</c:v>
                </c:pt>
                <c:pt idx="2536">
                  <c:v>501.38339920948619</c:v>
                </c:pt>
                <c:pt idx="2537">
                  <c:v>501.58102766798402</c:v>
                </c:pt>
                <c:pt idx="2538">
                  <c:v>501.77865612648242</c:v>
                </c:pt>
                <c:pt idx="2539">
                  <c:v>501.97628458498019</c:v>
                </c:pt>
                <c:pt idx="2540">
                  <c:v>502.17391304347859</c:v>
                </c:pt>
                <c:pt idx="2541">
                  <c:v>502.37154150197637</c:v>
                </c:pt>
                <c:pt idx="2542">
                  <c:v>502.56916996047426</c:v>
                </c:pt>
                <c:pt idx="2543">
                  <c:v>502.7667984189726</c:v>
                </c:pt>
                <c:pt idx="2544">
                  <c:v>502.96442687747037</c:v>
                </c:pt>
                <c:pt idx="2545">
                  <c:v>503.16205533596815</c:v>
                </c:pt>
                <c:pt idx="2546">
                  <c:v>503.35968379446655</c:v>
                </c:pt>
                <c:pt idx="2547">
                  <c:v>503.55731225296444</c:v>
                </c:pt>
                <c:pt idx="2548">
                  <c:v>503.75494071146284</c:v>
                </c:pt>
                <c:pt idx="2549">
                  <c:v>503.95256916996055</c:v>
                </c:pt>
                <c:pt idx="2550">
                  <c:v>504.15019762845844</c:v>
                </c:pt>
                <c:pt idx="2551">
                  <c:v>504.34782608695684</c:v>
                </c:pt>
                <c:pt idx="2552">
                  <c:v>504.54545454545462</c:v>
                </c:pt>
                <c:pt idx="2553">
                  <c:v>504.74308300395239</c:v>
                </c:pt>
                <c:pt idx="2554">
                  <c:v>504.94071146245074</c:v>
                </c:pt>
                <c:pt idx="2555">
                  <c:v>505.13833992094862</c:v>
                </c:pt>
                <c:pt idx="2556">
                  <c:v>505.3359683794464</c:v>
                </c:pt>
                <c:pt idx="2557">
                  <c:v>505.5335968379448</c:v>
                </c:pt>
                <c:pt idx="2558">
                  <c:v>505.73122529644257</c:v>
                </c:pt>
                <c:pt idx="2559">
                  <c:v>505.92885375494097</c:v>
                </c:pt>
                <c:pt idx="2560">
                  <c:v>506.12648221343881</c:v>
                </c:pt>
                <c:pt idx="2561">
                  <c:v>506.32411067193658</c:v>
                </c:pt>
                <c:pt idx="2562">
                  <c:v>506.52173913043498</c:v>
                </c:pt>
                <c:pt idx="2563">
                  <c:v>506.71936758893287</c:v>
                </c:pt>
                <c:pt idx="2564">
                  <c:v>506.91699604743059</c:v>
                </c:pt>
                <c:pt idx="2565">
                  <c:v>507.11462450592899</c:v>
                </c:pt>
                <c:pt idx="2566">
                  <c:v>507.31225296442676</c:v>
                </c:pt>
                <c:pt idx="2567">
                  <c:v>507.50988142292465</c:v>
                </c:pt>
                <c:pt idx="2568">
                  <c:v>507.70750988142305</c:v>
                </c:pt>
                <c:pt idx="2569">
                  <c:v>507.90513833992077</c:v>
                </c:pt>
                <c:pt idx="2570">
                  <c:v>508.10276679841922</c:v>
                </c:pt>
                <c:pt idx="2571">
                  <c:v>508.30039525691694</c:v>
                </c:pt>
                <c:pt idx="2572">
                  <c:v>508.49802371541483</c:v>
                </c:pt>
                <c:pt idx="2573">
                  <c:v>508.69565217391323</c:v>
                </c:pt>
                <c:pt idx="2574">
                  <c:v>508.89328063241101</c:v>
                </c:pt>
                <c:pt idx="2575">
                  <c:v>509.09090909090884</c:v>
                </c:pt>
                <c:pt idx="2576">
                  <c:v>509.28853754940724</c:v>
                </c:pt>
                <c:pt idx="2577">
                  <c:v>509.48616600790501</c:v>
                </c:pt>
                <c:pt idx="2578">
                  <c:v>509.68379446640341</c:v>
                </c:pt>
                <c:pt idx="2579">
                  <c:v>509.88142292490119</c:v>
                </c:pt>
                <c:pt idx="2580">
                  <c:v>510.07905138339902</c:v>
                </c:pt>
                <c:pt idx="2581">
                  <c:v>510.27667984189742</c:v>
                </c:pt>
                <c:pt idx="2582">
                  <c:v>510.47430830039519</c:v>
                </c:pt>
                <c:pt idx="2583">
                  <c:v>510.67193675889359</c:v>
                </c:pt>
                <c:pt idx="2584">
                  <c:v>510.86956521739137</c:v>
                </c:pt>
                <c:pt idx="2585">
                  <c:v>511.06719367588926</c:v>
                </c:pt>
                <c:pt idx="2586">
                  <c:v>511.2648221343876</c:v>
                </c:pt>
                <c:pt idx="2587">
                  <c:v>511.46245059288538</c:v>
                </c:pt>
                <c:pt idx="2588">
                  <c:v>511.66007905138315</c:v>
                </c:pt>
                <c:pt idx="2589">
                  <c:v>511.85770750988155</c:v>
                </c:pt>
                <c:pt idx="2590">
                  <c:v>512.05533596837938</c:v>
                </c:pt>
                <c:pt idx="2591">
                  <c:v>512.25296442687784</c:v>
                </c:pt>
                <c:pt idx="2592">
                  <c:v>512.45059288537561</c:v>
                </c:pt>
                <c:pt idx="2593">
                  <c:v>512.6482213438735</c:v>
                </c:pt>
                <c:pt idx="2594">
                  <c:v>512.84584980237184</c:v>
                </c:pt>
                <c:pt idx="2595">
                  <c:v>513.04347826086962</c:v>
                </c:pt>
                <c:pt idx="2596">
                  <c:v>513.24110671936739</c:v>
                </c:pt>
                <c:pt idx="2597">
                  <c:v>513.43873517786574</c:v>
                </c:pt>
                <c:pt idx="2598">
                  <c:v>513.63636363636363</c:v>
                </c:pt>
                <c:pt idx="2599">
                  <c:v>513.8339920948614</c:v>
                </c:pt>
                <c:pt idx="2600">
                  <c:v>514.03162055335974</c:v>
                </c:pt>
                <c:pt idx="2601">
                  <c:v>514.22924901185752</c:v>
                </c:pt>
                <c:pt idx="2602">
                  <c:v>514.42687747035598</c:v>
                </c:pt>
                <c:pt idx="2603">
                  <c:v>514.62450592885386</c:v>
                </c:pt>
                <c:pt idx="2604">
                  <c:v>514.82213438735153</c:v>
                </c:pt>
                <c:pt idx="2605">
                  <c:v>515.01976284584998</c:v>
                </c:pt>
                <c:pt idx="2606">
                  <c:v>515.21739130434787</c:v>
                </c:pt>
                <c:pt idx="2607">
                  <c:v>515.41501976284565</c:v>
                </c:pt>
                <c:pt idx="2608">
                  <c:v>515.61264822134399</c:v>
                </c:pt>
                <c:pt idx="2609">
                  <c:v>515.81027667984176</c:v>
                </c:pt>
                <c:pt idx="2610">
                  <c:v>516.00790513834022</c:v>
                </c:pt>
                <c:pt idx="2611">
                  <c:v>516.20553359683799</c:v>
                </c:pt>
                <c:pt idx="2612">
                  <c:v>516.40316205533577</c:v>
                </c:pt>
                <c:pt idx="2613">
                  <c:v>516.60079051383423</c:v>
                </c:pt>
                <c:pt idx="2614">
                  <c:v>516.798418972332</c:v>
                </c:pt>
                <c:pt idx="2615">
                  <c:v>516.99604743082978</c:v>
                </c:pt>
                <c:pt idx="2616">
                  <c:v>517.19367588932823</c:v>
                </c:pt>
                <c:pt idx="2617">
                  <c:v>517.39130434782601</c:v>
                </c:pt>
                <c:pt idx="2618">
                  <c:v>517.58893280632378</c:v>
                </c:pt>
                <c:pt idx="2619">
                  <c:v>517.78656126482213</c:v>
                </c:pt>
                <c:pt idx="2620">
                  <c:v>517.98418972332001</c:v>
                </c:pt>
                <c:pt idx="2621">
                  <c:v>518.18181818181847</c:v>
                </c:pt>
                <c:pt idx="2622">
                  <c:v>518.37944664031613</c:v>
                </c:pt>
                <c:pt idx="2623">
                  <c:v>518.57707509881402</c:v>
                </c:pt>
                <c:pt idx="2624">
                  <c:v>518.77470355731248</c:v>
                </c:pt>
                <c:pt idx="2625">
                  <c:v>518.97233201581025</c:v>
                </c:pt>
                <c:pt idx="2626">
                  <c:v>519.1699604743086</c:v>
                </c:pt>
                <c:pt idx="2627">
                  <c:v>519.36758893280637</c:v>
                </c:pt>
                <c:pt idx="2628">
                  <c:v>519.56521739130426</c:v>
                </c:pt>
                <c:pt idx="2629">
                  <c:v>519.7628458498026</c:v>
                </c:pt>
                <c:pt idx="2630">
                  <c:v>519.96047430830038</c:v>
                </c:pt>
                <c:pt idx="2631">
                  <c:v>520.15810276679883</c:v>
                </c:pt>
                <c:pt idx="2632">
                  <c:v>520.35573122529649</c:v>
                </c:pt>
                <c:pt idx="2633">
                  <c:v>520.55335968379438</c:v>
                </c:pt>
                <c:pt idx="2634">
                  <c:v>520.75098814229284</c:v>
                </c:pt>
                <c:pt idx="2635">
                  <c:v>520.94861660079061</c:v>
                </c:pt>
                <c:pt idx="2636">
                  <c:v>521.1462450592885</c:v>
                </c:pt>
                <c:pt idx="2637">
                  <c:v>521.34387351778685</c:v>
                </c:pt>
                <c:pt idx="2638">
                  <c:v>521.54150197628462</c:v>
                </c:pt>
                <c:pt idx="2639">
                  <c:v>521.7391304347824</c:v>
                </c:pt>
                <c:pt idx="2640">
                  <c:v>521.93675889328074</c:v>
                </c:pt>
                <c:pt idx="2641">
                  <c:v>522.13438735177863</c:v>
                </c:pt>
                <c:pt idx="2642">
                  <c:v>522.33201581027708</c:v>
                </c:pt>
                <c:pt idx="2643">
                  <c:v>522.52964426877475</c:v>
                </c:pt>
                <c:pt idx="2644">
                  <c:v>522.72727272727252</c:v>
                </c:pt>
                <c:pt idx="2645">
                  <c:v>522.92490118577098</c:v>
                </c:pt>
                <c:pt idx="2646">
                  <c:v>523.12252964426887</c:v>
                </c:pt>
                <c:pt idx="2647">
                  <c:v>523.32015810276653</c:v>
                </c:pt>
                <c:pt idx="2648">
                  <c:v>523.51778656126498</c:v>
                </c:pt>
                <c:pt idx="2649">
                  <c:v>523.71541501976287</c:v>
                </c:pt>
                <c:pt idx="2650">
                  <c:v>523.91304347826065</c:v>
                </c:pt>
                <c:pt idx="2651">
                  <c:v>524.11067193675899</c:v>
                </c:pt>
                <c:pt idx="2652">
                  <c:v>524.30830039525677</c:v>
                </c:pt>
                <c:pt idx="2653">
                  <c:v>524.50592885375522</c:v>
                </c:pt>
                <c:pt idx="2654">
                  <c:v>524.703557312253</c:v>
                </c:pt>
                <c:pt idx="2655">
                  <c:v>524.90118577075077</c:v>
                </c:pt>
                <c:pt idx="2656">
                  <c:v>525.09881422924923</c:v>
                </c:pt>
                <c:pt idx="2657">
                  <c:v>525.296442687747</c:v>
                </c:pt>
                <c:pt idx="2658">
                  <c:v>525.49407114624478</c:v>
                </c:pt>
                <c:pt idx="2659">
                  <c:v>525.69169960474323</c:v>
                </c:pt>
                <c:pt idx="2660">
                  <c:v>525.88932806324101</c:v>
                </c:pt>
                <c:pt idx="2661">
                  <c:v>526.08695652173935</c:v>
                </c:pt>
                <c:pt idx="2662">
                  <c:v>526.28458498023713</c:v>
                </c:pt>
                <c:pt idx="2663">
                  <c:v>526.48221343873502</c:v>
                </c:pt>
                <c:pt idx="2664">
                  <c:v>526.67984189723347</c:v>
                </c:pt>
                <c:pt idx="2665">
                  <c:v>526.87747035573113</c:v>
                </c:pt>
                <c:pt idx="2666">
                  <c:v>527.07509881422902</c:v>
                </c:pt>
                <c:pt idx="2667">
                  <c:v>527.27272727272748</c:v>
                </c:pt>
                <c:pt idx="2668">
                  <c:v>527.47035573122525</c:v>
                </c:pt>
                <c:pt idx="2669">
                  <c:v>527.6679841897236</c:v>
                </c:pt>
                <c:pt idx="2670">
                  <c:v>527.86561264822137</c:v>
                </c:pt>
                <c:pt idx="2671">
                  <c:v>528.06324110671926</c:v>
                </c:pt>
                <c:pt idx="2672">
                  <c:v>528.2608695652176</c:v>
                </c:pt>
                <c:pt idx="2673">
                  <c:v>528.45849802371538</c:v>
                </c:pt>
                <c:pt idx="2674">
                  <c:v>528.65612648221384</c:v>
                </c:pt>
                <c:pt idx="2675">
                  <c:v>528.8537549407115</c:v>
                </c:pt>
                <c:pt idx="2676">
                  <c:v>529.05138339920939</c:v>
                </c:pt>
                <c:pt idx="2677">
                  <c:v>529.24901185770784</c:v>
                </c:pt>
                <c:pt idx="2678">
                  <c:v>529.44664031620562</c:v>
                </c:pt>
                <c:pt idx="2679">
                  <c:v>529.64426877470351</c:v>
                </c:pt>
                <c:pt idx="2680">
                  <c:v>529.84189723320185</c:v>
                </c:pt>
                <c:pt idx="2681">
                  <c:v>530.03952569169962</c:v>
                </c:pt>
                <c:pt idx="2682">
                  <c:v>530.2371541501974</c:v>
                </c:pt>
                <c:pt idx="2683">
                  <c:v>530.43478260869574</c:v>
                </c:pt>
                <c:pt idx="2684">
                  <c:v>530.63241106719363</c:v>
                </c:pt>
                <c:pt idx="2685">
                  <c:v>530.83003952569209</c:v>
                </c:pt>
                <c:pt idx="2686">
                  <c:v>531.02766798418975</c:v>
                </c:pt>
                <c:pt idx="2687">
                  <c:v>531.22529644268752</c:v>
                </c:pt>
                <c:pt idx="2688">
                  <c:v>531.42292490118598</c:v>
                </c:pt>
                <c:pt idx="2689">
                  <c:v>531.62055335968387</c:v>
                </c:pt>
                <c:pt idx="2690">
                  <c:v>531.81818181818153</c:v>
                </c:pt>
                <c:pt idx="2691">
                  <c:v>532.01581027667999</c:v>
                </c:pt>
                <c:pt idx="2692">
                  <c:v>532.21343873517787</c:v>
                </c:pt>
                <c:pt idx="2693">
                  <c:v>532.41106719367622</c:v>
                </c:pt>
                <c:pt idx="2694">
                  <c:v>532.60869565217399</c:v>
                </c:pt>
                <c:pt idx="2695">
                  <c:v>532.80632411067177</c:v>
                </c:pt>
                <c:pt idx="2696">
                  <c:v>533.00395256917022</c:v>
                </c:pt>
                <c:pt idx="2697">
                  <c:v>533.201581027668</c:v>
                </c:pt>
                <c:pt idx="2698">
                  <c:v>533.39920948616577</c:v>
                </c:pt>
                <c:pt idx="2699">
                  <c:v>533.59683794466423</c:v>
                </c:pt>
                <c:pt idx="2700">
                  <c:v>533.79446640316201</c:v>
                </c:pt>
                <c:pt idx="2701">
                  <c:v>533.99209486165978</c:v>
                </c:pt>
                <c:pt idx="2702">
                  <c:v>534.18972332015824</c:v>
                </c:pt>
                <c:pt idx="2703">
                  <c:v>534.38735177865601</c:v>
                </c:pt>
                <c:pt idx="2704">
                  <c:v>534.58498023715435</c:v>
                </c:pt>
                <c:pt idx="2705">
                  <c:v>534.78260869565213</c:v>
                </c:pt>
                <c:pt idx="2706">
                  <c:v>534.98023715415002</c:v>
                </c:pt>
                <c:pt idx="2707">
                  <c:v>535.17786561264847</c:v>
                </c:pt>
                <c:pt idx="2708">
                  <c:v>535.37549407114614</c:v>
                </c:pt>
                <c:pt idx="2709">
                  <c:v>535.57312252964402</c:v>
                </c:pt>
                <c:pt idx="2710">
                  <c:v>535.77075098814248</c:v>
                </c:pt>
                <c:pt idx="2711">
                  <c:v>535.96837944664026</c:v>
                </c:pt>
                <c:pt idx="2712">
                  <c:v>536.1660079051386</c:v>
                </c:pt>
                <c:pt idx="2713">
                  <c:v>536.36363636363637</c:v>
                </c:pt>
                <c:pt idx="2714">
                  <c:v>536.56126482213426</c:v>
                </c:pt>
                <c:pt idx="2715">
                  <c:v>536.75889328063261</c:v>
                </c:pt>
                <c:pt idx="2716">
                  <c:v>536.95652173913038</c:v>
                </c:pt>
                <c:pt idx="2717">
                  <c:v>537.15415019762884</c:v>
                </c:pt>
                <c:pt idx="2718">
                  <c:v>537.3517786561265</c:v>
                </c:pt>
                <c:pt idx="2719">
                  <c:v>537.54940711462439</c:v>
                </c:pt>
                <c:pt idx="2720">
                  <c:v>537.74703557312284</c:v>
                </c:pt>
                <c:pt idx="2721">
                  <c:v>537.94466403162062</c:v>
                </c:pt>
                <c:pt idx="2722">
                  <c:v>538.14229249011851</c:v>
                </c:pt>
                <c:pt idx="2723">
                  <c:v>538.33992094861685</c:v>
                </c:pt>
                <c:pt idx="2724">
                  <c:v>538.53754940711462</c:v>
                </c:pt>
                <c:pt idx="2725">
                  <c:v>538.73517786561297</c:v>
                </c:pt>
                <c:pt idx="2726">
                  <c:v>538.93280632411074</c:v>
                </c:pt>
                <c:pt idx="2727">
                  <c:v>539.13043478260863</c:v>
                </c:pt>
                <c:pt idx="2728">
                  <c:v>539.32806324110709</c:v>
                </c:pt>
                <c:pt idx="2729">
                  <c:v>539.52569169960475</c:v>
                </c:pt>
                <c:pt idx="2730">
                  <c:v>539.72332015810252</c:v>
                </c:pt>
                <c:pt idx="2731">
                  <c:v>539.92094861660098</c:v>
                </c:pt>
                <c:pt idx="2732">
                  <c:v>540.11857707509887</c:v>
                </c:pt>
                <c:pt idx="2733">
                  <c:v>540.31620553359653</c:v>
                </c:pt>
                <c:pt idx="2734">
                  <c:v>540.51383399209499</c:v>
                </c:pt>
                <c:pt idx="2735">
                  <c:v>540.71146245059276</c:v>
                </c:pt>
                <c:pt idx="2736">
                  <c:v>540.90909090909111</c:v>
                </c:pt>
                <c:pt idx="2737">
                  <c:v>541.10671936758899</c:v>
                </c:pt>
                <c:pt idx="2738">
                  <c:v>541.30434782608677</c:v>
                </c:pt>
                <c:pt idx="2739">
                  <c:v>541.50197628458523</c:v>
                </c:pt>
                <c:pt idx="2740">
                  <c:v>541.699604743083</c:v>
                </c:pt>
                <c:pt idx="2741">
                  <c:v>541.89723320158078</c:v>
                </c:pt>
                <c:pt idx="2742">
                  <c:v>542.09486166007923</c:v>
                </c:pt>
                <c:pt idx="2743">
                  <c:v>542.29249011857701</c:v>
                </c:pt>
                <c:pt idx="2744">
                  <c:v>542.49011857707535</c:v>
                </c:pt>
                <c:pt idx="2745">
                  <c:v>542.68774703557324</c:v>
                </c:pt>
                <c:pt idx="2746">
                  <c:v>542.88537549407101</c:v>
                </c:pt>
                <c:pt idx="2747">
                  <c:v>543.08300395256936</c:v>
                </c:pt>
                <c:pt idx="2748">
                  <c:v>543.28063241106713</c:v>
                </c:pt>
                <c:pt idx="2749">
                  <c:v>543.47826086956502</c:v>
                </c:pt>
                <c:pt idx="2750">
                  <c:v>543.67588932806348</c:v>
                </c:pt>
                <c:pt idx="2751">
                  <c:v>543.87351778656114</c:v>
                </c:pt>
                <c:pt idx="2752">
                  <c:v>544.07114624505903</c:v>
                </c:pt>
                <c:pt idx="2753">
                  <c:v>544.26877470355748</c:v>
                </c:pt>
                <c:pt idx="2754">
                  <c:v>544.46640316205526</c:v>
                </c:pt>
                <c:pt idx="2755">
                  <c:v>544.6640316205536</c:v>
                </c:pt>
                <c:pt idx="2756">
                  <c:v>544.86166007905138</c:v>
                </c:pt>
                <c:pt idx="2757">
                  <c:v>545.05928853754926</c:v>
                </c:pt>
                <c:pt idx="2758">
                  <c:v>545.25691699604761</c:v>
                </c:pt>
                <c:pt idx="2759">
                  <c:v>545.45454545454538</c:v>
                </c:pt>
                <c:pt idx="2760">
                  <c:v>545.65217391304384</c:v>
                </c:pt>
                <c:pt idx="2761">
                  <c:v>545.8498023715415</c:v>
                </c:pt>
                <c:pt idx="2762">
                  <c:v>546.04743083003939</c:v>
                </c:pt>
                <c:pt idx="2763">
                  <c:v>546.24505928853785</c:v>
                </c:pt>
                <c:pt idx="2764">
                  <c:v>546.44268774703562</c:v>
                </c:pt>
                <c:pt idx="2765">
                  <c:v>546.64031620553351</c:v>
                </c:pt>
                <c:pt idx="2766">
                  <c:v>546.83794466403185</c:v>
                </c:pt>
                <c:pt idx="2767">
                  <c:v>547.03557312252963</c:v>
                </c:pt>
                <c:pt idx="2768">
                  <c:v>547.23320158102797</c:v>
                </c:pt>
                <c:pt idx="2769">
                  <c:v>547.43083003952574</c:v>
                </c:pt>
                <c:pt idx="2770">
                  <c:v>547.62845849802363</c:v>
                </c:pt>
                <c:pt idx="2771">
                  <c:v>547.82608695652209</c:v>
                </c:pt>
                <c:pt idx="2772">
                  <c:v>548.02371541501975</c:v>
                </c:pt>
                <c:pt idx="2773">
                  <c:v>548.22134387351753</c:v>
                </c:pt>
                <c:pt idx="2774">
                  <c:v>548.41897233201598</c:v>
                </c:pt>
                <c:pt idx="2775">
                  <c:v>548.61660079051387</c:v>
                </c:pt>
                <c:pt idx="2776">
                  <c:v>548.81422924901221</c:v>
                </c:pt>
                <c:pt idx="2777">
                  <c:v>549.01185770750999</c:v>
                </c:pt>
                <c:pt idx="2778">
                  <c:v>549.20948616600776</c:v>
                </c:pt>
                <c:pt idx="2779">
                  <c:v>549.40711462450611</c:v>
                </c:pt>
                <c:pt idx="2780">
                  <c:v>549.604743083004</c:v>
                </c:pt>
                <c:pt idx="2781">
                  <c:v>549.80237154150177</c:v>
                </c:pt>
                <c:pt idx="2782">
                  <c:v>550.00000000000023</c:v>
                </c:pt>
                <c:pt idx="2783">
                  <c:v>550.197628458498</c:v>
                </c:pt>
                <c:pt idx="2784">
                  <c:v>550.39525691699578</c:v>
                </c:pt>
                <c:pt idx="2785">
                  <c:v>550.59288537549423</c:v>
                </c:pt>
                <c:pt idx="2786">
                  <c:v>550.79051383399201</c:v>
                </c:pt>
                <c:pt idx="2787">
                  <c:v>550.98814229249035</c:v>
                </c:pt>
                <c:pt idx="2788">
                  <c:v>551.18577075098824</c:v>
                </c:pt>
                <c:pt idx="2789">
                  <c:v>551.38339920948602</c:v>
                </c:pt>
                <c:pt idx="2790">
                  <c:v>551.58102766798436</c:v>
                </c:pt>
                <c:pt idx="2791">
                  <c:v>551.77865612648213</c:v>
                </c:pt>
                <c:pt idx="2792">
                  <c:v>551.97628458498002</c:v>
                </c:pt>
                <c:pt idx="2793">
                  <c:v>552.17391304347848</c:v>
                </c:pt>
                <c:pt idx="2794">
                  <c:v>552.37154150197614</c:v>
                </c:pt>
                <c:pt idx="2795">
                  <c:v>552.56916996047403</c:v>
                </c:pt>
                <c:pt idx="2796">
                  <c:v>552.76679841897248</c:v>
                </c:pt>
                <c:pt idx="2797">
                  <c:v>552.96442687747026</c:v>
                </c:pt>
                <c:pt idx="2798">
                  <c:v>553.1620553359686</c:v>
                </c:pt>
                <c:pt idx="2799">
                  <c:v>553.35968379446638</c:v>
                </c:pt>
                <c:pt idx="2800">
                  <c:v>553.55731225296427</c:v>
                </c:pt>
                <c:pt idx="2801">
                  <c:v>553.75494071146261</c:v>
                </c:pt>
                <c:pt idx="2802">
                  <c:v>553.95256916996038</c:v>
                </c:pt>
                <c:pt idx="2803">
                  <c:v>554.15019762845884</c:v>
                </c:pt>
                <c:pt idx="2804">
                  <c:v>554.3478260869565</c:v>
                </c:pt>
                <c:pt idx="2805">
                  <c:v>554.54545454545439</c:v>
                </c:pt>
                <c:pt idx="2806">
                  <c:v>554.74308300395285</c:v>
                </c:pt>
                <c:pt idx="2807">
                  <c:v>554.94071146245062</c:v>
                </c:pt>
                <c:pt idx="2808">
                  <c:v>555.1383399209484</c:v>
                </c:pt>
                <c:pt idx="2809">
                  <c:v>555.33596837944674</c:v>
                </c:pt>
                <c:pt idx="2810">
                  <c:v>555.53359683794463</c:v>
                </c:pt>
                <c:pt idx="2811">
                  <c:v>555.73122529644297</c:v>
                </c:pt>
                <c:pt idx="2812">
                  <c:v>555.92885375494075</c:v>
                </c:pt>
                <c:pt idx="2813">
                  <c:v>556.12648221343863</c:v>
                </c:pt>
                <c:pt idx="2814">
                  <c:v>556.32411067193709</c:v>
                </c:pt>
                <c:pt idx="2815">
                  <c:v>556.52173913043475</c:v>
                </c:pt>
                <c:pt idx="2816">
                  <c:v>556.71936758893253</c:v>
                </c:pt>
                <c:pt idx="2817">
                  <c:v>556.91699604743098</c:v>
                </c:pt>
                <c:pt idx="2818">
                  <c:v>557.11462450592887</c:v>
                </c:pt>
                <c:pt idx="2819">
                  <c:v>557.31225296442722</c:v>
                </c:pt>
                <c:pt idx="2820">
                  <c:v>557.50988142292499</c:v>
                </c:pt>
                <c:pt idx="2821">
                  <c:v>557.70750988142277</c:v>
                </c:pt>
                <c:pt idx="2822">
                  <c:v>557.90513833992111</c:v>
                </c:pt>
                <c:pt idx="2823">
                  <c:v>558.102766798419</c:v>
                </c:pt>
                <c:pt idx="2824">
                  <c:v>558.30039525691677</c:v>
                </c:pt>
                <c:pt idx="2825">
                  <c:v>558.49802371541523</c:v>
                </c:pt>
                <c:pt idx="2826">
                  <c:v>558.695652173913</c:v>
                </c:pt>
                <c:pt idx="2827">
                  <c:v>558.89328063241078</c:v>
                </c:pt>
                <c:pt idx="2828">
                  <c:v>559.09090909090924</c:v>
                </c:pt>
                <c:pt idx="2829">
                  <c:v>559.28853754940701</c:v>
                </c:pt>
                <c:pt idx="2830">
                  <c:v>559.48616600790535</c:v>
                </c:pt>
                <c:pt idx="2831">
                  <c:v>559.68379446640324</c:v>
                </c:pt>
                <c:pt idx="2832">
                  <c:v>559.88142292490102</c:v>
                </c:pt>
                <c:pt idx="2833">
                  <c:v>560.07905138339936</c:v>
                </c:pt>
                <c:pt idx="2834">
                  <c:v>560.27667984189713</c:v>
                </c:pt>
                <c:pt idx="2835">
                  <c:v>560.47430830039502</c:v>
                </c:pt>
                <c:pt idx="2836">
                  <c:v>560.67193675889348</c:v>
                </c:pt>
                <c:pt idx="2837">
                  <c:v>560.86956521739114</c:v>
                </c:pt>
                <c:pt idx="2838">
                  <c:v>561.0671936758896</c:v>
                </c:pt>
                <c:pt idx="2839">
                  <c:v>561.26482213438749</c:v>
                </c:pt>
                <c:pt idx="2840">
                  <c:v>561.46245059288526</c:v>
                </c:pt>
                <c:pt idx="2841">
                  <c:v>561.6600790513836</c:v>
                </c:pt>
                <c:pt idx="2842">
                  <c:v>561.85770750988138</c:v>
                </c:pt>
                <c:pt idx="2843">
                  <c:v>562.05533596837927</c:v>
                </c:pt>
                <c:pt idx="2844">
                  <c:v>562.25296442687761</c:v>
                </c:pt>
                <c:pt idx="2845">
                  <c:v>562.45059288537539</c:v>
                </c:pt>
                <c:pt idx="2846">
                  <c:v>562.64822134387384</c:v>
                </c:pt>
                <c:pt idx="2847">
                  <c:v>562.8458498023715</c:v>
                </c:pt>
                <c:pt idx="2848">
                  <c:v>563.04347826086939</c:v>
                </c:pt>
                <c:pt idx="2849">
                  <c:v>563.24110671936785</c:v>
                </c:pt>
                <c:pt idx="2850">
                  <c:v>563.43873517786562</c:v>
                </c:pt>
                <c:pt idx="2851">
                  <c:v>563.6363636363634</c:v>
                </c:pt>
                <c:pt idx="2852">
                  <c:v>563.83399209486174</c:v>
                </c:pt>
                <c:pt idx="2853">
                  <c:v>564.03162055335963</c:v>
                </c:pt>
                <c:pt idx="2854">
                  <c:v>564.22924901185797</c:v>
                </c:pt>
                <c:pt idx="2855">
                  <c:v>564.42687747035575</c:v>
                </c:pt>
                <c:pt idx="2856">
                  <c:v>564.62450592885364</c:v>
                </c:pt>
                <c:pt idx="2857">
                  <c:v>564.82213438735209</c:v>
                </c:pt>
                <c:pt idx="2858">
                  <c:v>565.01976284584975</c:v>
                </c:pt>
                <c:pt idx="2859">
                  <c:v>565.21739130434753</c:v>
                </c:pt>
                <c:pt idx="2860">
                  <c:v>565.41501976284599</c:v>
                </c:pt>
                <c:pt idx="2861">
                  <c:v>565.61264822134387</c:v>
                </c:pt>
                <c:pt idx="2862">
                  <c:v>565.81027667984222</c:v>
                </c:pt>
                <c:pt idx="2863">
                  <c:v>566.00790513833999</c:v>
                </c:pt>
                <c:pt idx="2864">
                  <c:v>566.20553359683777</c:v>
                </c:pt>
                <c:pt idx="2865">
                  <c:v>566.40316205533611</c:v>
                </c:pt>
                <c:pt idx="2866">
                  <c:v>566.600790513834</c:v>
                </c:pt>
                <c:pt idx="2867">
                  <c:v>566.79841897233177</c:v>
                </c:pt>
                <c:pt idx="2868">
                  <c:v>566.99604743083023</c:v>
                </c:pt>
                <c:pt idx="2869">
                  <c:v>567.19367588932801</c:v>
                </c:pt>
                <c:pt idx="2870">
                  <c:v>567.39130434782646</c:v>
                </c:pt>
                <c:pt idx="2871">
                  <c:v>567.58893280632424</c:v>
                </c:pt>
                <c:pt idx="2872">
                  <c:v>567.78656126482201</c:v>
                </c:pt>
                <c:pt idx="2873">
                  <c:v>567.98418972332036</c:v>
                </c:pt>
                <c:pt idx="2874">
                  <c:v>568.18181818181824</c:v>
                </c:pt>
                <c:pt idx="2875">
                  <c:v>568.37944664031602</c:v>
                </c:pt>
                <c:pt idx="2876">
                  <c:v>568.57707509881436</c:v>
                </c:pt>
                <c:pt idx="2877">
                  <c:v>568.77470355731214</c:v>
                </c:pt>
                <c:pt idx="2878">
                  <c:v>568.97233201581003</c:v>
                </c:pt>
                <c:pt idx="2879">
                  <c:v>569.16996047430848</c:v>
                </c:pt>
                <c:pt idx="2880">
                  <c:v>569.36758893280614</c:v>
                </c:pt>
                <c:pt idx="2881">
                  <c:v>569.5652173913046</c:v>
                </c:pt>
                <c:pt idx="2882">
                  <c:v>569.76284584980249</c:v>
                </c:pt>
                <c:pt idx="2883">
                  <c:v>569.96047430830026</c:v>
                </c:pt>
                <c:pt idx="2884">
                  <c:v>570.15810276679861</c:v>
                </c:pt>
                <c:pt idx="2885">
                  <c:v>570.35573122529638</c:v>
                </c:pt>
                <c:pt idx="2886">
                  <c:v>570.55335968379427</c:v>
                </c:pt>
                <c:pt idx="2887">
                  <c:v>570.75098814229261</c:v>
                </c:pt>
                <c:pt idx="2888">
                  <c:v>570.94861660079039</c:v>
                </c:pt>
                <c:pt idx="2889">
                  <c:v>571.14624505928884</c:v>
                </c:pt>
                <c:pt idx="2890">
                  <c:v>571.34387351778651</c:v>
                </c:pt>
                <c:pt idx="2891">
                  <c:v>571.54150197628439</c:v>
                </c:pt>
                <c:pt idx="2892">
                  <c:v>571.73913043478285</c:v>
                </c:pt>
                <c:pt idx="2893">
                  <c:v>571.93675889328063</c:v>
                </c:pt>
                <c:pt idx="2894">
                  <c:v>572.13438735177897</c:v>
                </c:pt>
                <c:pt idx="2895">
                  <c:v>572.33201581027674</c:v>
                </c:pt>
                <c:pt idx="2896">
                  <c:v>572.52964426877463</c:v>
                </c:pt>
                <c:pt idx="2897">
                  <c:v>572.72727272727298</c:v>
                </c:pt>
                <c:pt idx="2898">
                  <c:v>572.92490118577075</c:v>
                </c:pt>
                <c:pt idx="2899">
                  <c:v>573.12252964426864</c:v>
                </c:pt>
                <c:pt idx="2900">
                  <c:v>573.3201581027671</c:v>
                </c:pt>
                <c:pt idx="2901">
                  <c:v>573.51778656126476</c:v>
                </c:pt>
                <c:pt idx="2902">
                  <c:v>573.71541501976321</c:v>
                </c:pt>
                <c:pt idx="2903">
                  <c:v>573.91304347826099</c:v>
                </c:pt>
                <c:pt idx="2904">
                  <c:v>574.11067193675888</c:v>
                </c:pt>
                <c:pt idx="2905">
                  <c:v>574.30830039525722</c:v>
                </c:pt>
                <c:pt idx="2906">
                  <c:v>574.50592885375499</c:v>
                </c:pt>
                <c:pt idx="2907">
                  <c:v>574.70355731225277</c:v>
                </c:pt>
                <c:pt idx="2908">
                  <c:v>574.90118577075111</c:v>
                </c:pt>
                <c:pt idx="2909">
                  <c:v>575.098814229249</c:v>
                </c:pt>
                <c:pt idx="2910">
                  <c:v>575.29644268774678</c:v>
                </c:pt>
                <c:pt idx="2911">
                  <c:v>575.49407114624523</c:v>
                </c:pt>
                <c:pt idx="2912">
                  <c:v>575.69169960474301</c:v>
                </c:pt>
                <c:pt idx="2913">
                  <c:v>575.88932806324146</c:v>
                </c:pt>
                <c:pt idx="2914">
                  <c:v>576.08695652173924</c:v>
                </c:pt>
                <c:pt idx="2915">
                  <c:v>576.28458498023701</c:v>
                </c:pt>
                <c:pt idx="2916">
                  <c:v>576.48221343873536</c:v>
                </c:pt>
                <c:pt idx="2917">
                  <c:v>576.67984189723325</c:v>
                </c:pt>
                <c:pt idx="2918">
                  <c:v>576.87747035573102</c:v>
                </c:pt>
                <c:pt idx="2919">
                  <c:v>577.07509881422936</c:v>
                </c:pt>
                <c:pt idx="2920">
                  <c:v>577.27272727272714</c:v>
                </c:pt>
                <c:pt idx="2921">
                  <c:v>577.4703557312256</c:v>
                </c:pt>
                <c:pt idx="2922">
                  <c:v>577.66798418972348</c:v>
                </c:pt>
                <c:pt idx="2923">
                  <c:v>577.86561264822114</c:v>
                </c:pt>
                <c:pt idx="2924">
                  <c:v>578.0632411067196</c:v>
                </c:pt>
                <c:pt idx="2925">
                  <c:v>578.26086956521738</c:v>
                </c:pt>
                <c:pt idx="2926">
                  <c:v>578.45849802371526</c:v>
                </c:pt>
                <c:pt idx="2927">
                  <c:v>578.65612648221361</c:v>
                </c:pt>
                <c:pt idx="2928">
                  <c:v>578.85375494071138</c:v>
                </c:pt>
                <c:pt idx="2929">
                  <c:v>579.05138339920927</c:v>
                </c:pt>
                <c:pt idx="2930">
                  <c:v>579.24901185770761</c:v>
                </c:pt>
                <c:pt idx="2931">
                  <c:v>579.44664031620539</c:v>
                </c:pt>
                <c:pt idx="2932">
                  <c:v>579.64426877470385</c:v>
                </c:pt>
                <c:pt idx="2933">
                  <c:v>579.84189723320151</c:v>
                </c:pt>
                <c:pt idx="2934">
                  <c:v>580.0395256916994</c:v>
                </c:pt>
                <c:pt idx="2935">
                  <c:v>580.23715415019785</c:v>
                </c:pt>
                <c:pt idx="2936">
                  <c:v>580.43478260869563</c:v>
                </c:pt>
                <c:pt idx="2937">
                  <c:v>580.63241106719397</c:v>
                </c:pt>
                <c:pt idx="2938">
                  <c:v>580.83003952569175</c:v>
                </c:pt>
                <c:pt idx="2939">
                  <c:v>581.02766798418963</c:v>
                </c:pt>
                <c:pt idx="2940">
                  <c:v>581.22529644268798</c:v>
                </c:pt>
                <c:pt idx="2941">
                  <c:v>581.42292490118575</c:v>
                </c:pt>
                <c:pt idx="2942">
                  <c:v>581.62055335968364</c:v>
                </c:pt>
                <c:pt idx="2943">
                  <c:v>581.8181818181821</c:v>
                </c:pt>
                <c:pt idx="2944">
                  <c:v>582.01581027667976</c:v>
                </c:pt>
                <c:pt idx="2945">
                  <c:v>582.21343873517822</c:v>
                </c:pt>
                <c:pt idx="2946">
                  <c:v>582.41106719367599</c:v>
                </c:pt>
                <c:pt idx="2947">
                  <c:v>582.60869565217388</c:v>
                </c:pt>
                <c:pt idx="2948">
                  <c:v>582.80632411067222</c:v>
                </c:pt>
                <c:pt idx="2949">
                  <c:v>583.00395256917</c:v>
                </c:pt>
                <c:pt idx="2950">
                  <c:v>583.20158102766777</c:v>
                </c:pt>
                <c:pt idx="2951">
                  <c:v>583.39920948616611</c:v>
                </c:pt>
                <c:pt idx="2952">
                  <c:v>583.596837944664</c:v>
                </c:pt>
                <c:pt idx="2953">
                  <c:v>583.79446640316246</c:v>
                </c:pt>
                <c:pt idx="2954">
                  <c:v>583.99209486166023</c:v>
                </c:pt>
                <c:pt idx="2955">
                  <c:v>584.18972332015801</c:v>
                </c:pt>
                <c:pt idx="2956">
                  <c:v>584.38735177865647</c:v>
                </c:pt>
                <c:pt idx="2957">
                  <c:v>584.58498023715424</c:v>
                </c:pt>
                <c:pt idx="2958">
                  <c:v>584.78260869565202</c:v>
                </c:pt>
                <c:pt idx="2959">
                  <c:v>584.98023715415036</c:v>
                </c:pt>
                <c:pt idx="2960">
                  <c:v>585.17786561264825</c:v>
                </c:pt>
                <c:pt idx="2961">
                  <c:v>585.37549407114602</c:v>
                </c:pt>
                <c:pt idx="2962">
                  <c:v>585.57312252964437</c:v>
                </c:pt>
                <c:pt idx="2963">
                  <c:v>585.77075098814214</c:v>
                </c:pt>
                <c:pt idx="2964">
                  <c:v>585.9683794466406</c:v>
                </c:pt>
                <c:pt idx="2965">
                  <c:v>586.16600790513849</c:v>
                </c:pt>
                <c:pt idx="2966">
                  <c:v>586.36363636363615</c:v>
                </c:pt>
                <c:pt idx="2967">
                  <c:v>586.5612648221346</c:v>
                </c:pt>
                <c:pt idx="2968">
                  <c:v>586.75889328063238</c:v>
                </c:pt>
                <c:pt idx="2969">
                  <c:v>586.95652173913027</c:v>
                </c:pt>
                <c:pt idx="2970">
                  <c:v>587.15415019762861</c:v>
                </c:pt>
                <c:pt idx="2971">
                  <c:v>587.35177865612638</c:v>
                </c:pt>
                <c:pt idx="2972">
                  <c:v>587.54940711462427</c:v>
                </c:pt>
                <c:pt idx="2973">
                  <c:v>587.74703557312262</c:v>
                </c:pt>
                <c:pt idx="2974">
                  <c:v>587.94466403162039</c:v>
                </c:pt>
                <c:pt idx="2975">
                  <c:v>588.14229249011885</c:v>
                </c:pt>
                <c:pt idx="2976">
                  <c:v>588.33992094861651</c:v>
                </c:pt>
                <c:pt idx="2977">
                  <c:v>588.5375494071144</c:v>
                </c:pt>
                <c:pt idx="2978">
                  <c:v>588.73517786561285</c:v>
                </c:pt>
                <c:pt idx="2979">
                  <c:v>588.93280632411063</c:v>
                </c:pt>
                <c:pt idx="2980">
                  <c:v>589.13043478260897</c:v>
                </c:pt>
                <c:pt idx="2981">
                  <c:v>589.32806324110675</c:v>
                </c:pt>
                <c:pt idx="2982">
                  <c:v>589.52569169960464</c:v>
                </c:pt>
                <c:pt idx="2983">
                  <c:v>589.72332015810298</c:v>
                </c:pt>
                <c:pt idx="2984">
                  <c:v>589.92094861660075</c:v>
                </c:pt>
                <c:pt idx="2985">
                  <c:v>590.11857707509864</c:v>
                </c:pt>
                <c:pt idx="2986">
                  <c:v>590.3162055335971</c:v>
                </c:pt>
                <c:pt idx="2987">
                  <c:v>590.51383399209476</c:v>
                </c:pt>
                <c:pt idx="2988">
                  <c:v>590.71146245059322</c:v>
                </c:pt>
                <c:pt idx="2989">
                  <c:v>590.90909090909099</c:v>
                </c:pt>
                <c:pt idx="2990">
                  <c:v>591.10671936758888</c:v>
                </c:pt>
                <c:pt idx="2991">
                  <c:v>591.30434782608722</c:v>
                </c:pt>
                <c:pt idx="2992">
                  <c:v>591.501976284585</c:v>
                </c:pt>
                <c:pt idx="2993">
                  <c:v>591.69960474308277</c:v>
                </c:pt>
                <c:pt idx="2994">
                  <c:v>591.89723320158112</c:v>
                </c:pt>
                <c:pt idx="2995">
                  <c:v>592.094861660079</c:v>
                </c:pt>
                <c:pt idx="2996">
                  <c:v>592.29249011857746</c:v>
                </c:pt>
                <c:pt idx="2997">
                  <c:v>592.49011857707524</c:v>
                </c:pt>
                <c:pt idx="2998">
                  <c:v>592.6877470355729</c:v>
                </c:pt>
                <c:pt idx="2999">
                  <c:v>592.88537549407135</c:v>
                </c:pt>
                <c:pt idx="3000">
                  <c:v>593.08300395256924</c:v>
                </c:pt>
                <c:pt idx="3001">
                  <c:v>593.28063241106702</c:v>
                </c:pt>
                <c:pt idx="3002">
                  <c:v>593.47826086956536</c:v>
                </c:pt>
                <c:pt idx="3003">
                  <c:v>593.67588932806325</c:v>
                </c:pt>
                <c:pt idx="3004">
                  <c:v>593.87351778656102</c:v>
                </c:pt>
                <c:pt idx="3005">
                  <c:v>594.07114624505937</c:v>
                </c:pt>
                <c:pt idx="3006">
                  <c:v>594.26877470355714</c:v>
                </c:pt>
                <c:pt idx="3007">
                  <c:v>594.4664031620556</c:v>
                </c:pt>
                <c:pt idx="3008">
                  <c:v>594.66403162055349</c:v>
                </c:pt>
                <c:pt idx="3009">
                  <c:v>594.86166007905115</c:v>
                </c:pt>
                <c:pt idx="3010">
                  <c:v>595.05928853754961</c:v>
                </c:pt>
                <c:pt idx="3011">
                  <c:v>595.25691699604738</c:v>
                </c:pt>
                <c:pt idx="3012">
                  <c:v>595.45454545454527</c:v>
                </c:pt>
                <c:pt idx="3013">
                  <c:v>595.65217391304361</c:v>
                </c:pt>
                <c:pt idx="3014">
                  <c:v>595.84980237154139</c:v>
                </c:pt>
                <c:pt idx="3015">
                  <c:v>596.04743083003973</c:v>
                </c:pt>
                <c:pt idx="3016">
                  <c:v>596.24505928853762</c:v>
                </c:pt>
                <c:pt idx="3017">
                  <c:v>596.44268774703539</c:v>
                </c:pt>
                <c:pt idx="3018">
                  <c:v>596.64031620553385</c:v>
                </c:pt>
                <c:pt idx="3019">
                  <c:v>596.83794466403151</c:v>
                </c:pt>
                <c:pt idx="3020">
                  <c:v>597.0355731225294</c:v>
                </c:pt>
                <c:pt idx="3021">
                  <c:v>597.23320158102786</c:v>
                </c:pt>
                <c:pt idx="3022">
                  <c:v>597.43083003952563</c:v>
                </c:pt>
                <c:pt idx="3023">
                  <c:v>597.62845849802397</c:v>
                </c:pt>
                <c:pt idx="3024">
                  <c:v>597.82608695652175</c:v>
                </c:pt>
                <c:pt idx="3025">
                  <c:v>598.02371541501964</c:v>
                </c:pt>
                <c:pt idx="3026">
                  <c:v>598.22134387351798</c:v>
                </c:pt>
                <c:pt idx="3027">
                  <c:v>598.41897233201576</c:v>
                </c:pt>
                <c:pt idx="3028">
                  <c:v>598.61660079051364</c:v>
                </c:pt>
                <c:pt idx="3029">
                  <c:v>598.8142292490121</c:v>
                </c:pt>
                <c:pt idx="3030">
                  <c:v>599.01185770750976</c:v>
                </c:pt>
                <c:pt idx="3031">
                  <c:v>599.20948616600822</c:v>
                </c:pt>
                <c:pt idx="3032">
                  <c:v>599.40711462450599</c:v>
                </c:pt>
                <c:pt idx="3033">
                  <c:v>599.60474308300388</c:v>
                </c:pt>
                <c:pt idx="3034">
                  <c:v>599.80237154150223</c:v>
                </c:pt>
                <c:pt idx="3035">
                  <c:v>600</c:v>
                </c:pt>
              </c:numCache>
            </c:numRef>
          </c:xVal>
          <c:yVal>
            <c:numRef>
              <c:f>'gyro noise uncertainty'!$L$4:$L$3039</c:f>
              <c:numCache>
                <c:formatCode>General</c:formatCode>
                <c:ptCount val="3036"/>
                <c:pt idx="0">
                  <c:v>4.2279027118183332E-4</c:v>
                </c:pt>
                <c:pt idx="1">
                  <c:v>1.0102709244453533E-3</c:v>
                </c:pt>
                <c:pt idx="2">
                  <c:v>1.2573914547400545E-3</c:v>
                </c:pt>
                <c:pt idx="3">
                  <c:v>2.0973973605288268E-3</c:v>
                </c:pt>
                <c:pt idx="4">
                  <c:v>2.4433321200725399E-3</c:v>
                </c:pt>
                <c:pt idx="5">
                  <c:v>2.3720512450093136E-3</c:v>
                </c:pt>
                <c:pt idx="6">
                  <c:v>2.7179860045530267E-3</c:v>
                </c:pt>
                <c:pt idx="7">
                  <c:v>2.723560641127921E-3</c:v>
                </c:pt>
                <c:pt idx="8">
                  <c:v>2.311919643095876E-3</c:v>
                </c:pt>
                <c:pt idx="9">
                  <c:v>1.7355882629821445E-3</c:v>
                </c:pt>
                <c:pt idx="10">
                  <c:v>1.4008027765882198E-3</c:v>
                </c:pt>
                <c:pt idx="11">
                  <c:v>8.1349203766904223E-4</c:v>
                </c:pt>
                <c:pt idx="12">
                  <c:v>-1.031994654135083E-4</c:v>
                </c:pt>
                <c:pt idx="13">
                  <c:v>-1.1845813505777451E-3</c:v>
                </c:pt>
                <c:pt idx="14">
                  <c:v>-2.1012728536602952E-3</c:v>
                </c:pt>
                <c:pt idx="15">
                  <c:v>-2.4360583400542197E-3</c:v>
                </c:pt>
                <c:pt idx="16">
                  <c:v>-2.6830089560045782E-3</c:v>
                </c:pt>
                <c:pt idx="17">
                  <c:v>-3.764390841168815E-3</c:v>
                </c:pt>
                <c:pt idx="18">
                  <c:v>-5.0104631084147387E-3</c:v>
                </c:pt>
                <c:pt idx="19">
                  <c:v>-4.6645283488710261E-3</c:v>
                </c:pt>
                <c:pt idx="20">
                  <c:v>-4.9114789648213846E-3</c:v>
                </c:pt>
                <c:pt idx="21">
                  <c:v>-5.4109548332969956E-3</c:v>
                </c:pt>
                <c:pt idx="22">
                  <c:v>-4.9881645621151624E-3</c:v>
                </c:pt>
                <c:pt idx="23">
                  <c:v>-5.3229500485090873E-3</c:v>
                </c:pt>
                <c:pt idx="24">
                  <c:v>-5.7455704053465777E-3</c:v>
                </c:pt>
                <c:pt idx="25">
                  <c:v>-5.9156655096588157E-3</c:v>
                </c:pt>
                <c:pt idx="26">
                  <c:v>-5.9100908730839218E-3</c:v>
                </c:pt>
                <c:pt idx="27">
                  <c:v>-6.4095667415595328E-3</c:v>
                </c:pt>
                <c:pt idx="28">
                  <c:v>-6.6565173575098913E-3</c:v>
                </c:pt>
                <c:pt idx="29">
                  <c:v>-6.6509427209349974E-3</c:v>
                </c:pt>
                <c:pt idx="30">
                  <c:v>-7.4029438419358617E-3</c:v>
                </c:pt>
                <c:pt idx="31">
                  <c:v>-8.2318004745748456E-3</c:v>
                </c:pt>
                <c:pt idx="32">
                  <c:v>-7.9737005854746985E-3</c:v>
                </c:pt>
                <c:pt idx="33">
                  <c:v>-6.6286441746354211E-3</c:v>
                </c:pt>
                <c:pt idx="34">
                  <c:v>-6.2827094150917084E-3</c:v>
                </c:pt>
                <c:pt idx="35">
                  <c:v>-6.85904079520544E-3</c:v>
                </c:pt>
                <c:pt idx="36">
                  <c:v>-6.5131060356617273E-3</c:v>
                </c:pt>
                <c:pt idx="37">
                  <c:v>-6.0024808940363278E-3</c:v>
                </c:pt>
                <c:pt idx="38">
                  <c:v>-6.1725759983485657E-3</c:v>
                </c:pt>
                <c:pt idx="39">
                  <c:v>-7.1002468602365618E-3</c:v>
                </c:pt>
                <c:pt idx="40">
                  <c:v>-7.2703419645487998E-3</c:v>
                </c:pt>
                <c:pt idx="41">
                  <c:v>-6.8475516933669666E-3</c:v>
                </c:pt>
                <c:pt idx="42">
                  <c:v>-6.7541421863485064E-3</c:v>
                </c:pt>
                <c:pt idx="43">
                  <c:v>-7.4183084369058043E-3</c:v>
                </c:pt>
                <c:pt idx="44">
                  <c:v>-8.258144428350234E-3</c:v>
                </c:pt>
                <c:pt idx="45">
                  <c:v>-8.428239532662472E-3</c:v>
                </c:pt>
                <c:pt idx="46">
                  <c:v>-8.9277154011380838E-3</c:v>
                </c:pt>
                <c:pt idx="47">
                  <c:v>-9.3393563991701293E-3</c:v>
                </c:pt>
                <c:pt idx="48">
                  <c:v>-1.0508573154777932E-2</c:v>
                </c:pt>
                <c:pt idx="49">
                  <c:v>-1.067866825909017E-2</c:v>
                </c:pt>
                <c:pt idx="50">
                  <c:v>-9.9264972237449629E-3</c:v>
                </c:pt>
                <c:pt idx="51">
                  <c:v>-1.0590663474302261E-2</c:v>
                </c:pt>
                <c:pt idx="52">
                  <c:v>-1.1672045359466497E-2</c:v>
                </c:pt>
                <c:pt idx="53">
                  <c:v>-1.183116110497329E-2</c:v>
                </c:pt>
                <c:pt idx="54">
                  <c:v>-1.2242802103005336E-2</c:v>
                </c:pt>
                <c:pt idx="55">
                  <c:v>-1.2237227466430441E-2</c:v>
                </c:pt>
                <c:pt idx="56">
                  <c:v>-1.1649746813166922E-2</c:v>
                </c:pt>
                <c:pt idx="57">
                  <c:v>-1.2324892422529665E-2</c:v>
                </c:pt>
                <c:pt idx="58">
                  <c:v>-1.3164728413974093E-2</c:v>
                </c:pt>
                <c:pt idx="59">
                  <c:v>-1.375203915289327E-2</c:v>
                </c:pt>
                <c:pt idx="60">
                  <c:v>-1.4086824639287194E-2</c:v>
                </c:pt>
                <c:pt idx="61">
                  <c:v>-1.3916559620630613E-2</c:v>
                </c:pt>
                <c:pt idx="62">
                  <c:v>-1.3329078967367094E-2</c:v>
                </c:pt>
                <c:pt idx="63">
                  <c:v>-1.3499174071679332E-2</c:v>
                </c:pt>
                <c:pt idx="64">
                  <c:v>-1.4415865574761882E-2</c:v>
                </c:pt>
                <c:pt idx="65">
                  <c:v>-1.5409412589482552E-2</c:v>
                </c:pt>
                <c:pt idx="66">
                  <c:v>-1.5985743969596282E-2</c:v>
                </c:pt>
                <c:pt idx="67">
                  <c:v>-1.5892334462577821E-2</c:v>
                </c:pt>
                <c:pt idx="68">
                  <c:v>-1.5722069443921242E-2</c:v>
                </c:pt>
                <c:pt idx="69">
                  <c:v>-1.589216454823348E-2</c:v>
                </c:pt>
                <c:pt idx="70">
                  <c:v>-1.5634064659133334E-2</c:v>
                </c:pt>
                <c:pt idx="71">
                  <c:v>-1.4706223882900996E-2</c:v>
                </c:pt>
                <c:pt idx="72">
                  <c:v>-1.3866217977112225E-2</c:v>
                </c:pt>
                <c:pt idx="73">
                  <c:v>-1.3278737323848705E-2</c:v>
                </c:pt>
                <c:pt idx="74">
                  <c:v>-1.3525687939799063E-2</c:v>
                </c:pt>
                <c:pt idx="75">
                  <c:v>-1.4189854190356361E-2</c:v>
                </c:pt>
                <c:pt idx="76">
                  <c:v>-1.4941855311357225E-2</c:v>
                </c:pt>
                <c:pt idx="77">
                  <c:v>-1.4848445804338766E-2</c:v>
                </c:pt>
                <c:pt idx="78">
                  <c:v>-1.417313028063168E-2</c:v>
                </c:pt>
                <c:pt idx="79">
                  <c:v>-1.4343225384943918E-2</c:v>
                </c:pt>
                <c:pt idx="80">
                  <c:v>-1.5347751758470035E-2</c:v>
                </c:pt>
                <c:pt idx="81">
                  <c:v>-1.5847227626945647E-2</c:v>
                </c:pt>
                <c:pt idx="82">
                  <c:v>-1.5589127737845499E-2</c:v>
                </c:pt>
                <c:pt idx="83">
                  <c:v>-1.5748243483352291E-2</c:v>
                </c:pt>
                <c:pt idx="84">
                  <c:v>-1.6083028969746217E-2</c:v>
                </c:pt>
                <c:pt idx="85">
                  <c:v>-1.5912763951089638E-2</c:v>
                </c:pt>
                <c:pt idx="86">
                  <c:v>-1.5984044826152864E-2</c:v>
                </c:pt>
                <c:pt idx="87">
                  <c:v>-1.7735167598449293E-2</c:v>
                </c:pt>
                <c:pt idx="88">
                  <c:v>-1.915690960658235E-2</c:v>
                </c:pt>
                <c:pt idx="89">
                  <c:v>-1.9403860222532709E-2</c:v>
                </c:pt>
                <c:pt idx="90">
                  <c:v>-1.9398285585957815E-2</c:v>
                </c:pt>
                <c:pt idx="91">
                  <c:v>-1.9645236201908174E-2</c:v>
                </c:pt>
                <c:pt idx="92">
                  <c:v>-1.9474971183251595E-2</c:v>
                </c:pt>
                <c:pt idx="93">
                  <c:v>-1.921687129415145E-2</c:v>
                </c:pt>
                <c:pt idx="94">
                  <c:v>-1.9463821910101809E-2</c:v>
                </c:pt>
                <c:pt idx="95">
                  <c:v>-1.9963297778577419E-2</c:v>
                </c:pt>
                <c:pt idx="96">
                  <c:v>-2.1044679663741656E-2</c:v>
                </c:pt>
                <c:pt idx="97">
                  <c:v>-2.1873536296380641E-2</c:v>
                </c:pt>
                <c:pt idx="98">
                  <c:v>-2.2537702546937939E-2</c:v>
                </c:pt>
                <c:pt idx="99">
                  <c:v>-2.3037178415413549E-2</c:v>
                </c:pt>
                <c:pt idx="100">
                  <c:v>-2.3119438649282221E-2</c:v>
                </c:pt>
                <c:pt idx="101">
                  <c:v>-2.3289533753594459E-2</c:v>
                </c:pt>
                <c:pt idx="102">
                  <c:v>-2.3031433864494313E-2</c:v>
                </c:pt>
                <c:pt idx="103">
                  <c:v>-2.260864359331248E-2</c:v>
                </c:pt>
                <c:pt idx="104">
                  <c:v>-2.2690903827181152E-2</c:v>
                </c:pt>
                <c:pt idx="105">
                  <c:v>-2.3014709954769629E-2</c:v>
                </c:pt>
                <c:pt idx="106">
                  <c:v>-2.3843566587408615E-2</c:v>
                </c:pt>
                <c:pt idx="107">
                  <c:v>-2.4507732837965913E-2</c:v>
                </c:pt>
                <c:pt idx="108">
                  <c:v>-2.4161798078422201E-2</c:v>
                </c:pt>
                <c:pt idx="109">
                  <c:v>-2.3739007807240368E-2</c:v>
                </c:pt>
                <c:pt idx="110">
                  <c:v>-2.416162816407786E-2</c:v>
                </c:pt>
                <c:pt idx="111">
                  <c:v>-2.4243888397946532E-2</c:v>
                </c:pt>
                <c:pt idx="112">
                  <c:v>-2.3733263256321132E-2</c:v>
                </c:pt>
                <c:pt idx="113">
                  <c:v>-2.3562998237664553E-2</c:v>
                </c:pt>
                <c:pt idx="114">
                  <c:v>-2.3820928212420357E-2</c:v>
                </c:pt>
                <c:pt idx="115">
                  <c:v>-2.4078858187176162E-2</c:v>
                </c:pt>
                <c:pt idx="116">
                  <c:v>-2.3491377533912641E-2</c:v>
                </c:pt>
                <c:pt idx="117">
                  <c:v>-2.3485802897337746E-2</c:v>
                </c:pt>
                <c:pt idx="118">
                  <c:v>-2.4490329270863861E-2</c:v>
                </c:pt>
                <c:pt idx="119">
                  <c:v>-2.4912949627701353E-2</c:v>
                </c:pt>
                <c:pt idx="120">
                  <c:v>-2.449015935651952E-2</c:v>
                </c:pt>
                <c:pt idx="121">
                  <c:v>-2.4484584719944625E-2</c:v>
                </c:pt>
                <c:pt idx="122">
                  <c:v>-2.4731535335894984E-2</c:v>
                </c:pt>
                <c:pt idx="123">
                  <c:v>-2.4056219812187897E-2</c:v>
                </c:pt>
                <c:pt idx="124">
                  <c:v>-2.3809099281893197E-2</c:v>
                </c:pt>
                <c:pt idx="125">
                  <c:v>-2.3979194386205435E-2</c:v>
                </c:pt>
                <c:pt idx="126">
                  <c:v>-2.3391713732941914E-2</c:v>
                </c:pt>
                <c:pt idx="127">
                  <c:v>-2.3309283584728897E-2</c:v>
                </c:pt>
                <c:pt idx="128">
                  <c:v>-2.4061284705729762E-2</c:v>
                </c:pt>
                <c:pt idx="129">
                  <c:v>-2.3891019687073183E-2</c:v>
                </c:pt>
                <c:pt idx="130">
                  <c:v>-2.2798488528759157E-2</c:v>
                </c:pt>
                <c:pt idx="131">
                  <c:v>-2.2287863387133757E-2</c:v>
                </c:pt>
                <c:pt idx="132">
                  <c:v>-2.2787339255609367E-2</c:v>
                </c:pt>
                <c:pt idx="133">
                  <c:v>-2.3791865629135482E-2</c:v>
                </c:pt>
                <c:pt idx="134">
                  <c:v>-2.4543866750136346E-2</c:v>
                </c:pt>
                <c:pt idx="135">
                  <c:v>-2.3539170462265887E-2</c:v>
                </c:pt>
                <c:pt idx="136">
                  <c:v>-2.1864733287263238E-2</c:v>
                </c:pt>
                <c:pt idx="137">
                  <c:v>-2.0772202128949212E-2</c:v>
                </c:pt>
                <c:pt idx="138">
                  <c:v>-1.9262455336028248E-2</c:v>
                </c:pt>
                <c:pt idx="139">
                  <c:v>-1.8762809553208293E-2</c:v>
                </c:pt>
                <c:pt idx="140">
                  <c:v>-1.9009760169158653E-2</c:v>
                </c:pt>
                <c:pt idx="141">
                  <c:v>-1.9004185532583758E-2</c:v>
                </c:pt>
                <c:pt idx="142">
                  <c:v>-1.9844021524028189E-2</c:v>
                </c:pt>
                <c:pt idx="143">
                  <c:v>-1.992628175789686E-2</c:v>
                </c:pt>
                <c:pt idx="144">
                  <c:v>-2.0008541991765532E-2</c:v>
                </c:pt>
                <c:pt idx="145">
                  <c:v>-2.0848377983209963E-2</c:v>
                </c:pt>
                <c:pt idx="146">
                  <c:v>-2.1688213974654393E-2</c:v>
                </c:pt>
                <c:pt idx="147">
                  <c:v>-2.2604905477736942E-2</c:v>
                </c:pt>
                <c:pt idx="148">
                  <c:v>-2.352159698081949E-2</c:v>
                </c:pt>
                <c:pt idx="149">
                  <c:v>-2.376854759676985E-2</c:v>
                </c:pt>
                <c:pt idx="150">
                  <c:v>-2.3510447707669704E-2</c:v>
                </c:pt>
                <c:pt idx="151">
                  <c:v>-2.4009923576145314E-2</c:v>
                </c:pt>
                <c:pt idx="152">
                  <c:v>-2.4761924697146179E-2</c:v>
                </c:pt>
                <c:pt idx="153">
                  <c:v>-2.5261400565621789E-2</c:v>
                </c:pt>
                <c:pt idx="154">
                  <c:v>-2.5673041563653833E-2</c:v>
                </c:pt>
                <c:pt idx="155">
                  <c:v>-2.6084682561685876E-2</c:v>
                </c:pt>
                <c:pt idx="156">
                  <c:v>-2.6166942795554548E-2</c:v>
                </c:pt>
                <c:pt idx="157">
                  <c:v>-2.7006778786998979E-2</c:v>
                </c:pt>
                <c:pt idx="158">
                  <c:v>-2.8175995542606781E-2</c:v>
                </c:pt>
                <c:pt idx="159">
                  <c:v>-2.9422067809852705E-2</c:v>
                </c:pt>
                <c:pt idx="160">
                  <c:v>-3.0503449695016942E-2</c:v>
                </c:pt>
                <c:pt idx="161">
                  <c:v>-2.9915969041753421E-2</c:v>
                </c:pt>
                <c:pt idx="162">
                  <c:v>-2.8988128265521083E-2</c:v>
                </c:pt>
                <c:pt idx="163">
                  <c:v>-2.8894718758502622E-2</c:v>
                </c:pt>
                <c:pt idx="164">
                  <c:v>-2.8724453739846043E-2</c:v>
                </c:pt>
                <c:pt idx="165">
                  <c:v>-2.8477333209551342E-2</c:v>
                </c:pt>
                <c:pt idx="166">
                  <c:v>-2.763732730376257E-2</c:v>
                </c:pt>
                <c:pt idx="167">
                  <c:v>-2.6621651657086666E-2</c:v>
                </c:pt>
                <c:pt idx="168">
                  <c:v>-2.6945457784675143E-2</c:v>
                </c:pt>
                <c:pt idx="169">
                  <c:v>-2.7521789164788875E-2</c:v>
                </c:pt>
                <c:pt idx="170">
                  <c:v>-2.7098998893607042E-2</c:v>
                </c:pt>
                <c:pt idx="171">
                  <c:v>-2.7181259127475713E-2</c:v>
                </c:pt>
                <c:pt idx="172">
                  <c:v>-2.7845425378033011E-2</c:v>
                </c:pt>
                <c:pt idx="173">
                  <c:v>-2.876211688111556E-2</c:v>
                </c:pt>
                <c:pt idx="174">
                  <c:v>-3.0348549271330301E-2</c:v>
                </c:pt>
                <c:pt idx="175">
                  <c:v>-3.059549988728066E-2</c:v>
                </c:pt>
                <c:pt idx="176">
                  <c:v>-3.0677760121149332E-2</c:v>
                </c:pt>
                <c:pt idx="177">
                  <c:v>-3.1012545607543258E-2</c:v>
                </c:pt>
                <c:pt idx="178">
                  <c:v>-3.033723008383617E-2</c:v>
                </c:pt>
                <c:pt idx="179">
                  <c:v>-3.0079130194736025E-2</c:v>
                </c:pt>
                <c:pt idx="180">
                  <c:v>-3.007355555816113E-2</c:v>
                </c:pt>
                <c:pt idx="181">
                  <c:v>-2.9903290539504551E-2</c:v>
                </c:pt>
                <c:pt idx="182">
                  <c:v>-3.0161220514260356E-2</c:v>
                </c:pt>
                <c:pt idx="183">
                  <c:v>-2.9914099983965655E-2</c:v>
                </c:pt>
                <c:pt idx="184">
                  <c:v>-2.9238784460258568E-2</c:v>
                </c:pt>
                <c:pt idx="185">
                  <c:v>-2.9233209823683673E-2</c:v>
                </c:pt>
                <c:pt idx="186">
                  <c:v>-2.9315470057552345E-2</c:v>
                </c:pt>
                <c:pt idx="187">
                  <c:v>-2.9233039909339332E-2</c:v>
                </c:pt>
                <c:pt idx="188">
                  <c:v>-3.0402256664947135E-2</c:v>
                </c:pt>
                <c:pt idx="189">
                  <c:v>-3.1395803679667808E-2</c:v>
                </c:pt>
                <c:pt idx="190">
                  <c:v>-3.130239417264935E-2</c:v>
                </c:pt>
                <c:pt idx="191">
                  <c:v>-3.1801870041124961E-2</c:v>
                </c:pt>
                <c:pt idx="192">
                  <c:v>-3.2553871162125825E-2</c:v>
                </c:pt>
                <c:pt idx="193">
                  <c:v>-3.2965512160157869E-2</c:v>
                </c:pt>
                <c:pt idx="194">
                  <c:v>-3.2795247141501289E-2</c:v>
                </c:pt>
                <c:pt idx="195">
                  <c:v>-3.2207766488237768E-2</c:v>
                </c:pt>
                <c:pt idx="196">
                  <c:v>-3.1784976217055935E-2</c:v>
                </c:pt>
                <c:pt idx="197">
                  <c:v>-3.1362185945874102E-2</c:v>
                </c:pt>
                <c:pt idx="198">
                  <c:v>-3.1191920927217523E-2</c:v>
                </c:pt>
                <c:pt idx="199">
                  <c:v>-3.0604440273954002E-2</c:v>
                </c:pt>
                <c:pt idx="200">
                  <c:v>-2.976443436816523E-2</c:v>
                </c:pt>
                <c:pt idx="201">
                  <c:v>-3.001138498411559E-2</c:v>
                </c:pt>
                <c:pt idx="202">
                  <c:v>-3.0840241616754575E-2</c:v>
                </c:pt>
                <c:pt idx="203">
                  <c:v>-3.1339717485230185E-2</c:v>
                </c:pt>
                <c:pt idx="204">
                  <c:v>-3.1509812589542427E-2</c:v>
                </c:pt>
                <c:pt idx="205">
                  <c:v>-3.1504237952967536E-2</c:v>
                </c:pt>
                <c:pt idx="206">
                  <c:v>-3.1586498186836211E-2</c:v>
                </c:pt>
                <c:pt idx="207">
                  <c:v>-3.1163707915654378E-2</c:v>
                </c:pt>
                <c:pt idx="208">
                  <c:v>-3.0148032268978473E-2</c:v>
                </c:pt>
                <c:pt idx="209">
                  <c:v>-2.9637407127353074E-2</c:v>
                </c:pt>
                <c:pt idx="210">
                  <c:v>-3.0389408248353938E-2</c:v>
                </c:pt>
                <c:pt idx="211">
                  <c:v>-3.1229244239798368E-2</c:v>
                </c:pt>
                <c:pt idx="212">
                  <c:v>-3.1728720108273982E-2</c:v>
                </c:pt>
                <c:pt idx="213">
                  <c:v>-3.239288635883128E-2</c:v>
                </c:pt>
                <c:pt idx="214">
                  <c:v>-3.3057052609388578E-2</c:v>
                </c:pt>
                <c:pt idx="215">
                  <c:v>-3.3139312843257253E-2</c:v>
                </c:pt>
                <c:pt idx="216">
                  <c:v>-3.2804357442518986E-2</c:v>
                </c:pt>
                <c:pt idx="217">
                  <c:v>-3.321599844055103E-2</c:v>
                </c:pt>
                <c:pt idx="218">
                  <c:v>-3.371547430902664E-2</c:v>
                </c:pt>
                <c:pt idx="219">
                  <c:v>-3.421495017750225E-2</c:v>
                </c:pt>
                <c:pt idx="220">
                  <c:v>-3.4209375540927359E-2</c:v>
                </c:pt>
                <c:pt idx="221">
                  <c:v>-3.4203800904352467E-2</c:v>
                </c:pt>
                <c:pt idx="222">
                  <c:v>-3.5373017659960274E-2</c:v>
                </c:pt>
                <c:pt idx="223">
                  <c:v>-3.6300688521848271E-2</c:v>
                </c:pt>
                <c:pt idx="224">
                  <c:v>-3.6558618496604078E-2</c:v>
                </c:pt>
                <c:pt idx="225">
                  <c:v>-3.672871360091632E-2</c:v>
                </c:pt>
                <c:pt idx="226">
                  <c:v>-3.6723138964341429E-2</c:v>
                </c:pt>
                <c:pt idx="227">
                  <c:v>-3.6212513822716029E-2</c:v>
                </c:pt>
                <c:pt idx="228">
                  <c:v>-3.6206939186141138E-2</c:v>
                </c:pt>
                <c:pt idx="229">
                  <c:v>-3.6706415054616748E-2</c:v>
                </c:pt>
                <c:pt idx="230">
                  <c:v>-3.6788675288485423E-2</c:v>
                </c:pt>
                <c:pt idx="231">
                  <c:v>-3.670624514027241E-2</c:v>
                </c:pt>
                <c:pt idx="232">
                  <c:v>-3.6206599357452456E-2</c:v>
                </c:pt>
                <c:pt idx="233">
                  <c:v>-3.536659345166368E-2</c:v>
                </c:pt>
                <c:pt idx="234">
                  <c:v>-3.5031638050925414E-2</c:v>
                </c:pt>
                <c:pt idx="235">
                  <c:v>-3.5706783660288156E-2</c:v>
                </c:pt>
                <c:pt idx="236">
                  <c:v>-3.6623475163370708E-2</c:v>
                </c:pt>
                <c:pt idx="237">
                  <c:v>-3.7452331796009694E-2</c:v>
                </c:pt>
                <c:pt idx="238">
                  <c:v>-3.7787117282403616E-2</c:v>
                </c:pt>
                <c:pt idx="239">
                  <c:v>-3.7957212386715858E-2</c:v>
                </c:pt>
                <c:pt idx="240">
                  <c:v>-3.8544523125635034E-2</c:v>
                </c:pt>
                <c:pt idx="241">
                  <c:v>-3.8374258106978455E-2</c:v>
                </c:pt>
                <c:pt idx="242">
                  <c:v>-3.8203993088321876E-2</c:v>
                </c:pt>
                <c:pt idx="243">
                  <c:v>-3.8374088192634118E-2</c:v>
                </c:pt>
                <c:pt idx="244">
                  <c:v>-3.8456348426502793E-2</c:v>
                </c:pt>
                <c:pt idx="245">
                  <c:v>-3.8615464172009582E-2</c:v>
                </c:pt>
                <c:pt idx="246">
                  <c:v>-3.8697724405878257E-2</c:v>
                </c:pt>
                <c:pt idx="247">
                  <c:v>-3.8362769005139991E-2</c:v>
                </c:pt>
                <c:pt idx="248">
                  <c:v>-3.7270237846825968E-2</c:v>
                </c:pt>
                <c:pt idx="249">
                  <c:v>-3.6518066811480759E-2</c:v>
                </c:pt>
                <c:pt idx="250">
                  <c:v>-3.634780179282418E-2</c:v>
                </c:pt>
                <c:pt idx="251">
                  <c:v>-3.6001867033280469E-2</c:v>
                </c:pt>
                <c:pt idx="252">
                  <c:v>-3.5743767144180323E-2</c:v>
                </c:pt>
                <c:pt idx="253">
                  <c:v>-3.5485667255080178E-2</c:v>
                </c:pt>
                <c:pt idx="254">
                  <c:v>-3.5062876983898345E-2</c:v>
                </c:pt>
                <c:pt idx="255">
                  <c:v>-3.4058180696027889E-2</c:v>
                </c:pt>
                <c:pt idx="256">
                  <c:v>-3.3382865172320801E-2</c:v>
                </c:pt>
                <c:pt idx="257">
                  <c:v>-3.4134866293321665E-2</c:v>
                </c:pt>
                <c:pt idx="258">
                  <c:v>-3.4810011902684408E-2</c:v>
                </c:pt>
                <c:pt idx="259">
                  <c:v>-3.4639746884027829E-2</c:v>
                </c:pt>
                <c:pt idx="260">
                  <c:v>-3.4216956612845996E-2</c:v>
                </c:pt>
                <c:pt idx="261">
                  <c:v>-3.3464785577500787E-2</c:v>
                </c:pt>
                <c:pt idx="262">
                  <c:v>-3.2712614542155578E-2</c:v>
                </c:pt>
                <c:pt idx="263">
                  <c:v>-3.2037299018448491E-2</c:v>
                </c:pt>
                <c:pt idx="264">
                  <c:v>-3.20317243818736E-2</c:v>
                </c:pt>
                <c:pt idx="265">
                  <c:v>-3.2948415884956152E-2</c:v>
                </c:pt>
                <c:pt idx="266">
                  <c:v>-3.3195366500906508E-2</c:v>
                </c:pt>
                <c:pt idx="267">
                  <c:v>-3.2695720718086553E-2</c:v>
                </c:pt>
                <c:pt idx="268">
                  <c:v>-3.2196074935266598E-2</c:v>
                </c:pt>
                <c:pt idx="269">
                  <c:v>-3.1520759411559511E-2</c:v>
                </c:pt>
                <c:pt idx="270">
                  <c:v>-3.1679875157066301E-2</c:v>
                </c:pt>
                <c:pt idx="271">
                  <c:v>-3.2519711148510731E-2</c:v>
                </c:pt>
                <c:pt idx="272">
                  <c:v>-3.294233150534822E-2</c:v>
                </c:pt>
                <c:pt idx="273">
                  <c:v>-3.2354850852084699E-2</c:v>
                </c:pt>
                <c:pt idx="274">
                  <c:v>-3.1427010075852357E-2</c:v>
                </c:pt>
                <c:pt idx="275">
                  <c:v>-3.1509270309721032E-2</c:v>
                </c:pt>
                <c:pt idx="276">
                  <c:v>-3.142684016150802E-2</c:v>
                </c:pt>
                <c:pt idx="277">
                  <c:v>-3.1673790777458376E-2</c:v>
                </c:pt>
                <c:pt idx="278">
                  <c:v>-3.2337957028015674E-2</c:v>
                </c:pt>
                <c:pt idx="279">
                  <c:v>-3.2420217261884349E-2</c:v>
                </c:pt>
                <c:pt idx="280">
                  <c:v>-3.2337787113671336E-2</c:v>
                </c:pt>
                <c:pt idx="281">
                  <c:v>-3.2255356965458323E-2</c:v>
                </c:pt>
                <c:pt idx="282">
                  <c:v>-3.2172926817245311E-2</c:v>
                </c:pt>
                <c:pt idx="283">
                  <c:v>-3.2090496669032298E-2</c:v>
                </c:pt>
                <c:pt idx="284">
                  <c:v>-3.2008066520819285E-2</c:v>
                </c:pt>
                <c:pt idx="285">
                  <c:v>-3.2178161625131527E-2</c:v>
                </c:pt>
                <c:pt idx="286">
                  <c:v>-3.1678515842311572E-2</c:v>
                </c:pt>
                <c:pt idx="287">
                  <c:v>-3.1178870059491617E-2</c:v>
                </c:pt>
                <c:pt idx="288">
                  <c:v>-3.1184274781722168E-2</c:v>
                </c:pt>
                <c:pt idx="289">
                  <c:v>-3.0937154251427467E-2</c:v>
                </c:pt>
                <c:pt idx="290">
                  <c:v>-3.0690033721132767E-2</c:v>
                </c:pt>
                <c:pt idx="291">
                  <c:v>-3.0190387938312812E-2</c:v>
                </c:pt>
                <c:pt idx="292">
                  <c:v>-2.9767597667130979E-2</c:v>
                </c:pt>
                <c:pt idx="293">
                  <c:v>-3.0014548283081338E-2</c:v>
                </c:pt>
                <c:pt idx="294">
                  <c:v>-3.0678714533638636E-2</c:v>
                </c:pt>
                <c:pt idx="295">
                  <c:v>-3.1255045913752368E-2</c:v>
                </c:pt>
                <c:pt idx="296">
                  <c:v>-3.2007047034753232E-2</c:v>
                </c:pt>
                <c:pt idx="297">
                  <c:v>-3.2089307268621907E-2</c:v>
                </c:pt>
                <c:pt idx="298">
                  <c:v>-3.1249301362833135E-2</c:v>
                </c:pt>
                <c:pt idx="299">
                  <c:v>-3.1671921719670627E-2</c:v>
                </c:pt>
                <c:pt idx="300">
                  <c:v>-3.2094542076508116E-2</c:v>
                </c:pt>
                <c:pt idx="301">
                  <c:v>-3.2341492692458472E-2</c:v>
                </c:pt>
                <c:pt idx="302">
                  <c:v>-3.3093493813459336E-2</c:v>
                </c:pt>
                <c:pt idx="303">
                  <c:v>-3.3592969681934946E-2</c:v>
                </c:pt>
                <c:pt idx="304">
                  <c:v>-3.3752085427441736E-2</c:v>
                </c:pt>
                <c:pt idx="305">
                  <c:v>-3.3241460285816336E-2</c:v>
                </c:pt>
                <c:pt idx="306">
                  <c:v>-3.3400576031323126E-2</c:v>
                </c:pt>
                <c:pt idx="307">
                  <c:v>-3.3900051899798736E-2</c:v>
                </c:pt>
                <c:pt idx="308">
                  <c:v>-3.3982312133667411E-2</c:v>
                </c:pt>
                <c:pt idx="309">
                  <c:v>-3.4152407237979653E-2</c:v>
                </c:pt>
                <c:pt idx="310">
                  <c:v>-3.4904408358980517E-2</c:v>
                </c:pt>
                <c:pt idx="311">
                  <c:v>-3.5821099862063069E-2</c:v>
                </c:pt>
                <c:pt idx="312">
                  <c:v>-3.5903360095931744E-2</c:v>
                </c:pt>
                <c:pt idx="313">
                  <c:v>-3.5392734954306344E-2</c:v>
                </c:pt>
                <c:pt idx="314">
                  <c:v>-3.4541749689712124E-2</c:v>
                </c:pt>
                <c:pt idx="315">
                  <c:v>-3.4118959418530291E-2</c:v>
                </c:pt>
                <c:pt idx="316">
                  <c:v>-3.4201219652398966E-2</c:v>
                </c:pt>
                <c:pt idx="317">
                  <c:v>-3.4283479886267641E-2</c:v>
                </c:pt>
                <c:pt idx="318">
                  <c:v>-3.4782955754743251E-2</c:v>
                </c:pt>
                <c:pt idx="319">
                  <c:v>-3.5864337639907491E-2</c:v>
                </c:pt>
                <c:pt idx="320">
                  <c:v>-3.6528503890464789E-2</c:v>
                </c:pt>
                <c:pt idx="321">
                  <c:v>-3.6522929253889898E-2</c:v>
                </c:pt>
                <c:pt idx="322">
                  <c:v>-3.6352664235233319E-2</c:v>
                </c:pt>
                <c:pt idx="323">
                  <c:v>-3.6687449721627241E-2</c:v>
                </c:pt>
                <c:pt idx="324">
                  <c:v>-3.7527285713071672E-2</c:v>
                </c:pt>
                <c:pt idx="325">
                  <c:v>-3.8114596451990848E-2</c:v>
                </c:pt>
                <c:pt idx="326">
                  <c:v>-3.7856496562890703E-2</c:v>
                </c:pt>
                <c:pt idx="327">
                  <c:v>-3.7258036550821737E-2</c:v>
                </c:pt>
                <c:pt idx="328">
                  <c:v>-3.7252461914246845E-2</c:v>
                </c:pt>
                <c:pt idx="329">
                  <c:v>-3.6664981260983324E-2</c:v>
                </c:pt>
                <c:pt idx="330">
                  <c:v>-3.5824975355194549E-2</c:v>
                </c:pt>
                <c:pt idx="331">
                  <c:v>-3.6236616353226593E-2</c:v>
                </c:pt>
                <c:pt idx="332">
                  <c:v>-3.6395732098733383E-2</c:v>
                </c:pt>
                <c:pt idx="333">
                  <c:v>-3.6225467080076804E-2</c:v>
                </c:pt>
                <c:pt idx="334">
                  <c:v>-3.5890511679338537E-2</c:v>
                </c:pt>
                <c:pt idx="335">
                  <c:v>-3.5050505773549762E-2</c:v>
                </c:pt>
                <c:pt idx="336">
                  <c:v>-3.4627715502367928E-2</c:v>
                </c:pt>
                <c:pt idx="337">
                  <c:v>-3.4545285354154916E-2</c:v>
                </c:pt>
                <c:pt idx="338">
                  <c:v>-3.4375020335498337E-2</c:v>
                </c:pt>
                <c:pt idx="339">
                  <c:v>-3.3776560323429371E-2</c:v>
                </c:pt>
                <c:pt idx="340">
                  <c:v>-3.2925575058835151E-2</c:v>
                </c:pt>
                <c:pt idx="341">
                  <c:v>-3.2579640299291439E-2</c:v>
                </c:pt>
                <c:pt idx="342">
                  <c:v>-3.240937528063486E-2</c:v>
                </c:pt>
                <c:pt idx="343">
                  <c:v>-3.1734059756927772E-2</c:v>
                </c:pt>
                <c:pt idx="344">
                  <c:v>-3.1475959867827627E-2</c:v>
                </c:pt>
                <c:pt idx="345">
                  <c:v>-3.1975435736303237E-2</c:v>
                </c:pt>
                <c:pt idx="346">
                  <c:v>-3.2562746475222414E-2</c:v>
                </c:pt>
                <c:pt idx="347">
                  <c:v>-3.2392481456565834E-2</c:v>
                </c:pt>
                <c:pt idx="348">
                  <c:v>-3.2134381567465689E-2</c:v>
                </c:pt>
                <c:pt idx="349">
                  <c:v>-3.2128806930890798E-2</c:v>
                </c:pt>
                <c:pt idx="350">
                  <c:v>-3.2211067164759473E-2</c:v>
                </c:pt>
                <c:pt idx="351">
                  <c:v>-3.2468997139515281E-2</c:v>
                </c:pt>
                <c:pt idx="352">
                  <c:v>-3.1628991233726506E-2</c:v>
                </c:pt>
                <c:pt idx="353">
                  <c:v>-3.0283934822887229E-2</c:v>
                </c:pt>
                <c:pt idx="354">
                  <c:v>-3.011366980423065E-2</c:v>
                </c:pt>
                <c:pt idx="355">
                  <c:v>-2.9943404785574071E-2</c:v>
                </c:pt>
                <c:pt idx="356">
                  <c:v>-2.9015564009341733E-2</c:v>
                </c:pt>
                <c:pt idx="357">
                  <c:v>-2.8834319631879705E-2</c:v>
                </c:pt>
                <c:pt idx="358">
                  <c:v>-2.857621974277956E-2</c:v>
                </c:pt>
                <c:pt idx="359">
                  <c:v>-2.731899820238385E-2</c:v>
                </c:pt>
                <c:pt idx="360">
                  <c:v>-2.6984042801645583E-2</c:v>
                </c:pt>
                <c:pt idx="361">
                  <c:v>-2.6484397018825628E-2</c:v>
                </c:pt>
                <c:pt idx="362">
                  <c:v>-2.5227175478429918E-2</c:v>
                </c:pt>
                <c:pt idx="363">
                  <c:v>-2.4211499831754014E-2</c:v>
                </c:pt>
                <c:pt idx="364">
                  <c:v>-2.3283659055521676E-2</c:v>
                </c:pt>
                <c:pt idx="365">
                  <c:v>-2.3278084418946781E-2</c:v>
                </c:pt>
                <c:pt idx="366">
                  <c:v>-2.40191061811422E-2</c:v>
                </c:pt>
                <c:pt idx="367">
                  <c:v>-2.4595437561255932E-2</c:v>
                </c:pt>
                <c:pt idx="368">
                  <c:v>-2.4677697795124603E-2</c:v>
                </c:pt>
                <c:pt idx="369">
                  <c:v>-2.5012483281518529E-2</c:v>
                </c:pt>
                <c:pt idx="370">
                  <c:v>-2.5764484402519394E-2</c:v>
                </c:pt>
                <c:pt idx="371">
                  <c:v>-2.5506384513419248E-2</c:v>
                </c:pt>
                <c:pt idx="372">
                  <c:v>-2.4995759371793849E-2</c:v>
                </c:pt>
                <c:pt idx="373">
                  <c:v>-2.4320443848086761E-2</c:v>
                </c:pt>
                <c:pt idx="374">
                  <c:v>-2.373296319482324E-2</c:v>
                </c:pt>
                <c:pt idx="375">
                  <c:v>-2.3310172923641407E-2</c:v>
                </c:pt>
                <c:pt idx="376">
                  <c:v>-2.3052073034541262E-2</c:v>
                </c:pt>
                <c:pt idx="377">
                  <c:v>-2.3299023650491621E-2</c:v>
                </c:pt>
                <c:pt idx="378">
                  <c:v>-2.2876233379309788E-2</c:v>
                </c:pt>
                <c:pt idx="379">
                  <c:v>-2.194839260307745E-2</c:v>
                </c:pt>
                <c:pt idx="380">
                  <c:v>-2.143776746145205E-2</c:v>
                </c:pt>
                <c:pt idx="381">
                  <c:v>-2.0850286808188529E-2</c:v>
                </c:pt>
                <c:pt idx="382">
                  <c:v>-2.0350641025368574E-2</c:v>
                </c:pt>
                <c:pt idx="383">
                  <c:v>-2.0773261382206067E-2</c:v>
                </c:pt>
                <c:pt idx="384">
                  <c:v>-2.069083123399305E-2</c:v>
                </c:pt>
                <c:pt idx="385">
                  <c:v>-1.9345774823153774E-2</c:v>
                </c:pt>
                <c:pt idx="386">
                  <c:v>-1.858262442900312E-2</c:v>
                </c:pt>
                <c:pt idx="387">
                  <c:v>-1.7995143775739599E-2</c:v>
                </c:pt>
                <c:pt idx="388">
                  <c:v>-1.7495497992919645E-2</c:v>
                </c:pt>
                <c:pt idx="389">
                  <c:v>-1.7994973861395255E-2</c:v>
                </c:pt>
                <c:pt idx="390">
                  <c:v>-1.8746974982396119E-2</c:v>
                </c:pt>
                <c:pt idx="391">
                  <c:v>-1.9246450850871729E-2</c:v>
                </c:pt>
                <c:pt idx="392">
                  <c:v>-1.8735825709246329E-2</c:v>
                </c:pt>
                <c:pt idx="393">
                  <c:v>-1.822520056762093E-2</c:v>
                </c:pt>
                <c:pt idx="394">
                  <c:v>-1.8054935548964351E-2</c:v>
                </c:pt>
                <c:pt idx="395">
                  <c:v>-1.8389721035358277E-2</c:v>
                </c:pt>
                <c:pt idx="396">
                  <c:v>-1.9053887285915574E-2</c:v>
                </c:pt>
                <c:pt idx="397">
                  <c:v>-1.9630218666029306E-2</c:v>
                </c:pt>
                <c:pt idx="398">
                  <c:v>-1.9877169281979665E-2</c:v>
                </c:pt>
                <c:pt idx="399">
                  <c:v>-1.9706904263323086E-2</c:v>
                </c:pt>
                <c:pt idx="400">
                  <c:v>-1.9448804374222941E-2</c:v>
                </c:pt>
                <c:pt idx="401">
                  <c:v>-1.9366374226009928E-2</c:v>
                </c:pt>
                <c:pt idx="402">
                  <c:v>-1.9536469330322166E-2</c:v>
                </c:pt>
                <c:pt idx="403">
                  <c:v>-1.9025844188696767E-2</c:v>
                </c:pt>
                <c:pt idx="404">
                  <c:v>-1.817485892410255E-2</c:v>
                </c:pt>
                <c:pt idx="405">
                  <c:v>-1.8081449417084089E-2</c:v>
                </c:pt>
                <c:pt idx="406">
                  <c:v>-1.8075874780509194E-2</c:v>
                </c:pt>
                <c:pt idx="407">
                  <c:v>-1.8234990526015987E-2</c:v>
                </c:pt>
                <c:pt idx="408">
                  <c:v>-1.9151682029098536E-2</c:v>
                </c:pt>
                <c:pt idx="409">
                  <c:v>-2.0156208402624651E-2</c:v>
                </c:pt>
                <c:pt idx="410">
                  <c:v>-2.1325425158232453E-2</c:v>
                </c:pt>
                <c:pt idx="411">
                  <c:v>-2.2077426279233318E-2</c:v>
                </c:pt>
                <c:pt idx="412">
                  <c:v>-2.2324376895183677E-2</c:v>
                </c:pt>
                <c:pt idx="413">
                  <c:v>-2.2571327511134037E-2</c:v>
                </c:pt>
                <c:pt idx="414">
                  <c:v>-2.2148537239952203E-2</c:v>
                </c:pt>
                <c:pt idx="415">
                  <c:v>-2.1473221716245116E-2</c:v>
                </c:pt>
                <c:pt idx="416">
                  <c:v>-2.1215121827144971E-2</c:v>
                </c:pt>
                <c:pt idx="417">
                  <c:v>-2.0199446180469066E-2</c:v>
                </c:pt>
                <c:pt idx="418">
                  <c:v>-1.885438976962979E-2</c:v>
                </c:pt>
                <c:pt idx="419">
                  <c:v>-1.8519434368891523E-2</c:v>
                </c:pt>
                <c:pt idx="420">
                  <c:v>-1.9271435489892387E-2</c:v>
                </c:pt>
                <c:pt idx="421">
                  <c:v>-1.9935601740449685E-2</c:v>
                </c:pt>
                <c:pt idx="422">
                  <c:v>-1.9589666980905973E-2</c:v>
                </c:pt>
                <c:pt idx="423">
                  <c:v>-1.8914351457198886E-2</c:v>
                </c:pt>
                <c:pt idx="424">
                  <c:v>-1.8491561186017053E-2</c:v>
                </c:pt>
                <c:pt idx="425">
                  <c:v>-1.8145626426473341E-2</c:v>
                </c:pt>
                <c:pt idx="426">
                  <c:v>-1.7294641161879124E-2</c:v>
                </c:pt>
                <c:pt idx="427">
                  <c:v>-1.7289066525304229E-2</c:v>
                </c:pt>
                <c:pt idx="428">
                  <c:v>-1.8205758028386778E-2</c:v>
                </c:pt>
                <c:pt idx="429">
                  <c:v>-1.8529564155975255E-2</c:v>
                </c:pt>
                <c:pt idx="430">
                  <c:v>-1.8018939014349856E-2</c:v>
                </c:pt>
                <c:pt idx="431">
                  <c:v>-1.7091098238117518E-2</c:v>
                </c:pt>
                <c:pt idx="432">
                  <c:v>-1.7667429618231249E-2</c:v>
                </c:pt>
                <c:pt idx="433">
                  <c:v>-1.8243760998344981E-2</c:v>
                </c:pt>
                <c:pt idx="434">
                  <c:v>-1.7480610604194327E-2</c:v>
                </c:pt>
                <c:pt idx="435">
                  <c:v>-1.6388079445880301E-2</c:v>
                </c:pt>
                <c:pt idx="436">
                  <c:v>-1.554807354009153E-2</c:v>
                </c:pt>
                <c:pt idx="437">
                  <c:v>-1.5707189285598323E-2</c:v>
                </c:pt>
                <c:pt idx="438">
                  <c:v>-1.6041974771992248E-2</c:v>
                </c:pt>
                <c:pt idx="439">
                  <c:v>-1.6299904746748053E-2</c:v>
                </c:pt>
                <c:pt idx="440">
                  <c:v>-1.6557834721503857E-2</c:v>
                </c:pt>
                <c:pt idx="441">
                  <c:v>-1.6475404573290844E-2</c:v>
                </c:pt>
                <c:pt idx="442">
                  <c:v>-1.7139570823848142E-2</c:v>
                </c:pt>
                <c:pt idx="443">
                  <c:v>-1.7715902203961874E-2</c:v>
                </c:pt>
                <c:pt idx="444">
                  <c:v>-1.695275180981122E-2</c:v>
                </c:pt>
                <c:pt idx="445">
                  <c:v>-1.6694651920711075E-2</c:v>
                </c:pt>
                <c:pt idx="446">
                  <c:v>-1.6271861649529241E-2</c:v>
                </c:pt>
                <c:pt idx="447">
                  <c:v>-1.501464010913353E-2</c:v>
                </c:pt>
                <c:pt idx="448">
                  <c:v>-1.4339324585426444E-2</c:v>
                </c:pt>
                <c:pt idx="449">
                  <c:v>-1.4421584819295116E-2</c:v>
                </c:pt>
                <c:pt idx="450">
                  <c:v>-1.4844205176132606E-2</c:v>
                </c:pt>
                <c:pt idx="451">
                  <c:v>-1.5266825532970096E-2</c:v>
                </c:pt>
                <c:pt idx="452">
                  <c:v>-1.5019705002675396E-2</c:v>
                </c:pt>
                <c:pt idx="453">
                  <c:v>-1.4432224349411877E-2</c:v>
                </c:pt>
                <c:pt idx="454">
                  <c:v>-1.4174124460311729E-2</c:v>
                </c:pt>
                <c:pt idx="455">
                  <c:v>-1.3081593301997705E-2</c:v>
                </c:pt>
                <c:pt idx="456">
                  <c:v>-1.1407156126995055E-2</c:v>
                </c:pt>
                <c:pt idx="457">
                  <c:v>-1.140158149042016E-2</c:v>
                </c:pt>
                <c:pt idx="458">
                  <c:v>-1.1308171983401699E-2</c:v>
                </c:pt>
                <c:pt idx="459">
                  <c:v>-1.0292496336725795E-2</c:v>
                </c:pt>
                <c:pt idx="460">
                  <c:v>-1.02869217001509E-2</c:v>
                </c:pt>
                <c:pt idx="461">
                  <c:v>-1.070954205698839E-2</c:v>
                </c:pt>
                <c:pt idx="462">
                  <c:v>-1.0714946779218942E-2</c:v>
                </c:pt>
                <c:pt idx="463">
                  <c:v>-1.0632516631005928E-2</c:v>
                </c:pt>
                <c:pt idx="464">
                  <c:v>-1.1472352622450359E-2</c:v>
                </c:pt>
                <c:pt idx="465">
                  <c:v>-1.2564713866420042E-2</c:v>
                </c:pt>
                <c:pt idx="466">
                  <c:v>-1.2811664482370399E-2</c:v>
                </c:pt>
                <c:pt idx="467">
                  <c:v>-1.2970780227877192E-2</c:v>
                </c:pt>
                <c:pt idx="468">
                  <c:v>-1.2624845468333479E-2</c:v>
                </c:pt>
                <c:pt idx="469">
                  <c:v>-1.2202055197151646E-2</c:v>
                </c:pt>
                <c:pt idx="470">
                  <c:v>-1.2624675553989136E-2</c:v>
                </c:pt>
                <c:pt idx="471">
                  <c:v>-1.3211986292908312E-2</c:v>
                </c:pt>
                <c:pt idx="472">
                  <c:v>-1.345893690885867E-2</c:v>
                </c:pt>
                <c:pt idx="473">
                  <c:v>-1.3705887524809028E-2</c:v>
                </c:pt>
                <c:pt idx="474">
                  <c:v>-1.3118406871545508E-2</c:v>
                </c:pt>
                <c:pt idx="475">
                  <c:v>-1.2113710583675049E-2</c:v>
                </c:pt>
                <c:pt idx="476">
                  <c:v>-1.2448496070068973E-2</c:v>
                </c:pt>
                <c:pt idx="477">
                  <c:v>-1.2860137068101019E-2</c:v>
                </c:pt>
                <c:pt idx="478">
                  <c:v>-1.3524303318658316E-2</c:v>
                </c:pt>
                <c:pt idx="479">
                  <c:v>-1.3606563552526988E-2</c:v>
                </c:pt>
                <c:pt idx="480">
                  <c:v>-1.3019082899263469E-2</c:v>
                </c:pt>
                <c:pt idx="481">
                  <c:v>-1.2684127498525202E-2</c:v>
                </c:pt>
                <c:pt idx="482">
                  <c:v>-1.2096646845261683E-2</c:v>
                </c:pt>
                <c:pt idx="483">
                  <c:v>-1.1838546956161536E-2</c:v>
                </c:pt>
                <c:pt idx="484">
                  <c:v>-1.2338022824637147E-2</c:v>
                </c:pt>
                <c:pt idx="485">
                  <c:v>-1.2167757805980567E-2</c:v>
                </c:pt>
                <c:pt idx="486">
                  <c:v>-1.1580277152717047E-2</c:v>
                </c:pt>
                <c:pt idx="487">
                  <c:v>-1.2002897509554538E-2</c:v>
                </c:pt>
                <c:pt idx="488">
                  <c:v>-1.2425517866392028E-2</c:v>
                </c:pt>
                <c:pt idx="489">
                  <c:v>-1.2090562465653761E-2</c:v>
                </c:pt>
                <c:pt idx="490">
                  <c:v>-1.1503081812390242E-2</c:v>
                </c:pt>
                <c:pt idx="491">
                  <c:v>-1.1255961282095541E-2</c:v>
                </c:pt>
                <c:pt idx="492">
                  <c:v>-1.1590746768489466E-2</c:v>
                </c:pt>
                <c:pt idx="493">
                  <c:v>-1.2090222636965077E-2</c:v>
                </c:pt>
                <c:pt idx="494">
                  <c:v>-1.2842223757965942E-2</c:v>
                </c:pt>
                <c:pt idx="495">
                  <c:v>-1.3001339503472735E-2</c:v>
                </c:pt>
                <c:pt idx="496">
                  <c:v>-1.2150354238878516E-2</c:v>
                </c:pt>
                <c:pt idx="497">
                  <c:v>-1.1299368974284298E-2</c:v>
                </c:pt>
                <c:pt idx="498">
                  <c:v>-1.1546319590234656E-2</c:v>
                </c:pt>
                <c:pt idx="499">
                  <c:v>-1.2386155581679086E-2</c:v>
                </c:pt>
                <c:pt idx="500">
                  <c:v>-1.1798674928415567E-2</c:v>
                </c:pt>
                <c:pt idx="501">
                  <c:v>-1.1716244780202553E-2</c:v>
                </c:pt>
                <c:pt idx="502">
                  <c:v>-1.2138865137040043E-2</c:v>
                </c:pt>
                <c:pt idx="503">
                  <c:v>-1.2561485493877533E-2</c:v>
                </c:pt>
                <c:pt idx="504">
                  <c:v>-1.2896270980271457E-2</c:v>
                </c:pt>
                <c:pt idx="505">
                  <c:v>-1.3143221596221817E-2</c:v>
                </c:pt>
                <c:pt idx="506">
                  <c:v>-1.3478007082615741E-2</c:v>
                </c:pt>
                <c:pt idx="507">
                  <c:v>-1.323088655232104E-2</c:v>
                </c:pt>
                <c:pt idx="508">
                  <c:v>-1.3477837168271398E-2</c:v>
                </c:pt>
                <c:pt idx="509">
                  <c:v>-1.3636952913778191E-2</c:v>
                </c:pt>
                <c:pt idx="510">
                  <c:v>-1.3049472260514672E-2</c:v>
                </c:pt>
                <c:pt idx="511">
                  <c:v>-1.1704415849675394E-2</c:v>
                </c:pt>
                <c:pt idx="512">
                  <c:v>-1.0776575073443055E-2</c:v>
                </c:pt>
                <c:pt idx="513">
                  <c:v>-1.0265949931817656E-2</c:v>
                </c:pt>
                <c:pt idx="514">
                  <c:v>-8.5805333980095606E-3</c:v>
                </c:pt>
                <c:pt idx="515">
                  <c:v>-7.3233118576138487E-3</c:v>
                </c:pt>
                <c:pt idx="516">
                  <c:v>-7.2408817094008343E-3</c:v>
                </c:pt>
                <c:pt idx="517">
                  <c:v>-7.4878323253511929E-3</c:v>
                </c:pt>
                <c:pt idx="518">
                  <c:v>-7.5700925592198645E-3</c:v>
                </c:pt>
                <c:pt idx="519">
                  <c:v>-7.6523527930885361E-3</c:v>
                </c:pt>
                <c:pt idx="520">
                  <c:v>-7.4820877744319553E-3</c:v>
                </c:pt>
                <c:pt idx="521">
                  <c:v>-7.3996576262189409E-3</c:v>
                </c:pt>
                <c:pt idx="522">
                  <c:v>-8.1516587472198043E-3</c:v>
                </c:pt>
                <c:pt idx="523">
                  <c:v>-8.3107744927265973E-3</c:v>
                </c:pt>
                <c:pt idx="524">
                  <c:v>-8.4698902382333904E-3</c:v>
                </c:pt>
                <c:pt idx="525">
                  <c:v>-9.2218913592342546E-3</c:v>
                </c:pt>
                <c:pt idx="526">
                  <c:v>-9.644511716071745E-3</c:v>
                </c:pt>
                <c:pt idx="527">
                  <c:v>-1.0067132072909235E-2</c:v>
                </c:pt>
                <c:pt idx="528">
                  <c:v>-9.6443418017274022E-3</c:v>
                </c:pt>
                <c:pt idx="529">
                  <c:v>-7.9589252679193052E-3</c:v>
                </c:pt>
                <c:pt idx="530">
                  <c:v>-5.944127969947836E-3</c:v>
                </c:pt>
                <c:pt idx="531">
                  <c:v>-5.0272665525209438E-3</c:v>
                </c:pt>
                <c:pt idx="532">
                  <c:v>-5.2851965272767481E-3</c:v>
                </c:pt>
                <c:pt idx="533">
                  <c:v>-5.3674567611454206E-3</c:v>
                </c:pt>
                <c:pt idx="534">
                  <c:v>-5.6144073770957792E-3</c:v>
                </c:pt>
                <c:pt idx="535">
                  <c:v>-5.2794519763575123E-3</c:v>
                </c:pt>
                <c:pt idx="536">
                  <c:v>-4.5272809410123061E-3</c:v>
                </c:pt>
                <c:pt idx="537">
                  <c:v>-4.4448507927992917E-3</c:v>
                </c:pt>
                <c:pt idx="538">
                  <c:v>-4.5271110266679642E-3</c:v>
                </c:pt>
                <c:pt idx="539">
                  <c:v>-4.1921556259296973E-3</c:v>
                </c:pt>
                <c:pt idx="540">
                  <c:v>-4.1097254777166829E-3</c:v>
                </c:pt>
                <c:pt idx="541">
                  <c:v>-4.3566760936670414E-3</c:v>
                </c:pt>
                <c:pt idx="542">
                  <c:v>-3.8460509520416419E-3</c:v>
                </c:pt>
                <c:pt idx="543">
                  <c:v>-3.840476315466748E-3</c:v>
                </c:pt>
                <c:pt idx="544">
                  <c:v>-3.5823764263666013E-3</c:v>
                </c:pt>
                <c:pt idx="545">
                  <c:v>-2.9948957731030816E-3</c:v>
                </c:pt>
                <c:pt idx="546">
                  <c:v>-2.6599403723648143E-3</c:v>
                </c:pt>
                <c:pt idx="547">
                  <c:v>-1.8967899782141623E-3</c:v>
                </c:pt>
                <c:pt idx="548">
                  <c:v>-1.8912153416392682E-3</c:v>
                </c:pt>
                <c:pt idx="549">
                  <c:v>-1.8856407050643741E-3</c:v>
                </c:pt>
                <c:pt idx="550">
                  <c:v>-1.4628504338825409E-3</c:v>
                </c:pt>
                <c:pt idx="551">
                  <c:v>-1.3804202856695263E-3</c:v>
                </c:pt>
                <c:pt idx="552">
                  <c:v>-1.2979901374565116E-3</c:v>
                </c:pt>
                <c:pt idx="553">
                  <c:v>-1.1277251187999308E-3</c:v>
                </c:pt>
                <c:pt idx="554">
                  <c:v>-9.5746010014335003E-4</c:v>
                </c:pt>
                <c:pt idx="555">
                  <c:v>-5.3466982896151682E-4</c:v>
                </c:pt>
                <c:pt idx="556">
                  <c:v>-6.9378557446830944E-4</c:v>
                </c:pt>
                <c:pt idx="557">
                  <c:v>-1.1054265725003545E-3</c:v>
                </c:pt>
                <c:pt idx="558">
                  <c:v>-5.9480143087495491E-4</c:v>
                </c:pt>
                <c:pt idx="559">
                  <c:v>-1.7201115969312159E-4</c:v>
                </c:pt>
                <c:pt idx="560">
                  <c:v>-8.9581011480107035E-5</c:v>
                </c:pt>
                <c:pt idx="561">
                  <c:v>1.5753951881459415E-4</c:v>
                </c:pt>
                <c:pt idx="562">
                  <c:v>5.8032978999642741E-4</c:v>
                </c:pt>
                <c:pt idx="563">
                  <c:v>1.4313150545906452E-3</c:v>
                </c:pt>
                <c:pt idx="564">
                  <c:v>1.8541053257724784E-3</c:v>
                </c:pt>
                <c:pt idx="565">
                  <c:v>2.3537511085924318E-3</c:v>
                </c:pt>
                <c:pt idx="566">
                  <c:v>3.5341171373500227E-3</c:v>
                </c:pt>
                <c:pt idx="567">
                  <c:v>4.2094326610571083E-3</c:v>
                </c:pt>
                <c:pt idx="568">
                  <c:v>4.2040279388265564E-3</c:v>
                </c:pt>
                <c:pt idx="569">
                  <c:v>3.2763570769385603E-3</c:v>
                </c:pt>
                <c:pt idx="570">
                  <c:v>2.4365210854941305E-3</c:v>
                </c:pt>
                <c:pt idx="571">
                  <c:v>2.6067861041507109E-3</c:v>
                </c:pt>
                <c:pt idx="572">
                  <c:v>3.6993172624647359E-3</c:v>
                </c:pt>
                <c:pt idx="573">
                  <c:v>4.2867979157282556E-3</c:v>
                </c:pt>
                <c:pt idx="574">
                  <c:v>4.4570629343848363E-3</c:v>
                </c:pt>
                <c:pt idx="575">
                  <c:v>4.7920183351231032E-3</c:v>
                </c:pt>
                <c:pt idx="576">
                  <c:v>4.962283353779684E-3</c:v>
                </c:pt>
                <c:pt idx="577">
                  <c:v>5.8132686183739023E-3</c:v>
                </c:pt>
                <c:pt idx="578">
                  <c:v>6.3238937599993019E-3</c:v>
                </c:pt>
                <c:pt idx="579">
                  <c:v>5.8244178915236909E-3</c:v>
                </c:pt>
                <c:pt idx="580">
                  <c:v>5.489632405129766E-3</c:v>
                </c:pt>
                <c:pt idx="581">
                  <c:v>5.0670120482922756E-3</c:v>
                </c:pt>
                <c:pt idx="582">
                  <c:v>4.2271760568478459E-3</c:v>
                </c:pt>
                <c:pt idx="583">
                  <c:v>3.9802254408974874E-3</c:v>
                </c:pt>
                <c:pt idx="584">
                  <c:v>3.5685844428654423E-3</c:v>
                </c:pt>
                <c:pt idx="585">
                  <c:v>3.3216338269150833E-3</c:v>
                </c:pt>
                <c:pt idx="586">
                  <c:v>3.4918988455716637E-3</c:v>
                </c:pt>
                <c:pt idx="587">
                  <c:v>2.8277325950143662E-3</c:v>
                </c:pt>
                <c:pt idx="588">
                  <c:v>1.6585158394065635E-3</c:v>
                </c:pt>
                <c:pt idx="589">
                  <c:v>1.2358954825690731E-3</c:v>
                </c:pt>
                <c:pt idx="590">
                  <c:v>1.3183256307820878E-3</c:v>
                </c:pt>
                <c:pt idx="591">
                  <c:v>1.0713750148317294E-3</c:v>
                </c:pt>
                <c:pt idx="592">
                  <c:v>6.5973401679968462E-4</c:v>
                </c:pt>
                <c:pt idx="593">
                  <c:v>5.7747378293101289E-4</c:v>
                </c:pt>
                <c:pt idx="594">
                  <c:v>3.3052316698065445E-4</c:v>
                </c:pt>
                <c:pt idx="595">
                  <c:v>-4.1049859521476357E-4</c:v>
                </c:pt>
                <c:pt idx="596">
                  <c:v>-8.2213959324680861E-4</c:v>
                </c:pt>
                <c:pt idx="597">
                  <c:v>-1.3216154617224198E-3</c:v>
                </c:pt>
                <c:pt idx="598">
                  <c:v>-1.6564009481163445E-3</c:v>
                </c:pt>
                <c:pt idx="599">
                  <c:v>-1.6618056703468962E-3</c:v>
                </c:pt>
                <c:pt idx="600">
                  <c:v>-1.3268502696086291E-3</c:v>
                </c:pt>
                <c:pt idx="601">
                  <c:v>-4.8684436381985668E-4</c:v>
                </c:pt>
                <c:pt idx="602">
                  <c:v>-4.0441421560684208E-4</c:v>
                </c:pt>
                <c:pt idx="603">
                  <c:v>-9.9172495452601924E-4</c:v>
                </c:pt>
                <c:pt idx="604">
                  <c:v>-9.092948063130047E-4</c:v>
                </c:pt>
                <c:pt idx="605">
                  <c:v>-4.8650453513117138E-4</c:v>
                </c:pt>
                <c:pt idx="606">
                  <c:v>-3.1623951647459059E-4</c:v>
                </c:pt>
                <c:pt idx="607">
                  <c:v>-6.5102500286851528E-4</c:v>
                </c:pt>
                <c:pt idx="608">
                  <c:v>-5.5761549585005526E-4</c:v>
                </c:pt>
                <c:pt idx="609">
                  <c:v>2.0553489830059662E-4</c:v>
                </c:pt>
                <c:pt idx="610">
                  <c:v>8.8085042200768246E-4</c:v>
                </c:pt>
                <c:pt idx="611">
                  <c:v>1.1389503111078295E-3</c:v>
                </c:pt>
                <c:pt idx="612">
                  <c:v>8.0416482471390481E-4</c:v>
                </c:pt>
                <c:pt idx="613">
                  <c:v>1.4685009896155451E-3</c:v>
                </c:pt>
                <c:pt idx="614">
                  <c:v>2.890412912092943E-3</c:v>
                </c:pt>
                <c:pt idx="615">
                  <c:v>3.8182536883252815E-3</c:v>
                </c:pt>
                <c:pt idx="616">
                  <c:v>3.8238283249001758E-3</c:v>
                </c:pt>
                <c:pt idx="617">
                  <c:v>3.9940933435567566E-3</c:v>
                </c:pt>
                <c:pt idx="618">
                  <c:v>4.9219341197890955E-3</c:v>
                </c:pt>
                <c:pt idx="619">
                  <c:v>5.8497748960214344E-3</c:v>
                </c:pt>
                <c:pt idx="620">
                  <c:v>6.9423060543354594E-3</c:v>
                </c:pt>
                <c:pt idx="621">
                  <c:v>7.2004059434356057E-3</c:v>
                </c:pt>
                <c:pt idx="622">
                  <c:v>6.8765998158471266E-3</c:v>
                </c:pt>
                <c:pt idx="623">
                  <c:v>6.7174840703403344E-3</c:v>
                </c:pt>
                <c:pt idx="624">
                  <c:v>6.1411526902266029E-3</c:v>
                </c:pt>
                <c:pt idx="625">
                  <c:v>4.8072455525371132E-3</c:v>
                </c:pt>
                <c:pt idx="626">
                  <c:v>4.1430793019798153E-3</c:v>
                </c:pt>
                <c:pt idx="627">
                  <c:v>4.0717984269165886E-3</c:v>
                </c:pt>
                <c:pt idx="628">
                  <c:v>3.5723225584409772E-3</c:v>
                </c:pt>
                <c:pt idx="629">
                  <c:v>3.2375370720470528E-3</c:v>
                </c:pt>
                <c:pt idx="630">
                  <c:v>2.9027515856531283E-3</c:v>
                </c:pt>
                <c:pt idx="631">
                  <c:v>2.3154408467339505E-3</c:v>
                </c:pt>
                <c:pt idx="632">
                  <c:v>1.3987493436514E-3</c:v>
                </c:pt>
                <c:pt idx="633">
                  <c:v>3.9422297012528355E-4</c:v>
                </c:pt>
                <c:pt idx="634">
                  <c:v>-1.9308776879389355E-4</c:v>
                </c:pt>
                <c:pt idx="635">
                  <c:v>-6.0472876682593859E-4</c:v>
                </c:pt>
                <c:pt idx="636">
                  <c:v>-1.3457505290213566E-3</c:v>
                </c:pt>
                <c:pt idx="637">
                  <c:v>-1.5927011449717149E-3</c:v>
                </c:pt>
                <c:pt idx="638">
                  <c:v>-1.2577457442334479E-3</c:v>
                </c:pt>
                <c:pt idx="639">
                  <c:v>-8.3495547305161488E-4</c:v>
                </c:pt>
                <c:pt idx="640">
                  <c:v>-9.940712185584075E-4</c:v>
                </c:pt>
                <c:pt idx="641">
                  <c:v>-2.1632879741662102E-3</c:v>
                </c:pt>
                <c:pt idx="642">
                  <c:v>-3.00312396561064E-3</c:v>
                </c:pt>
                <c:pt idx="643">
                  <c:v>-2.4924988239852408E-3</c:v>
                </c:pt>
                <c:pt idx="644">
                  <c:v>-1.8940388119162753E-3</c:v>
                </c:pt>
                <c:pt idx="645">
                  <c:v>-1.2187232882091895E-3</c:v>
                </c:pt>
                <c:pt idx="646">
                  <c:v>-1.0484582695526091E-3</c:v>
                </c:pt>
                <c:pt idx="647">
                  <c:v>-1.1307185034212812E-3</c:v>
                </c:pt>
                <c:pt idx="648">
                  <c:v>-1.4655039898152059E-3</c:v>
                </c:pt>
                <c:pt idx="649">
                  <c:v>-1.9649798582908173E-3</c:v>
                </c:pt>
                <c:pt idx="650">
                  <c:v>-2.2997653446847417E-3</c:v>
                </c:pt>
                <c:pt idx="651">
                  <c:v>-2.6345508310786662E-3</c:v>
                </c:pt>
                <c:pt idx="652">
                  <c:v>-2.5521206828656518E-3</c:v>
                </c:pt>
                <c:pt idx="653">
                  <c:v>-2.8100506576214561E-3</c:v>
                </c:pt>
                <c:pt idx="654">
                  <c:v>-3.3973613965406334E-3</c:v>
                </c:pt>
                <c:pt idx="655">
                  <c:v>-3.8090023945726785E-3</c:v>
                </c:pt>
                <c:pt idx="656">
                  <c:v>-4.3853337746864096E-3</c:v>
                </c:pt>
                <c:pt idx="657">
                  <c:v>-5.137334895687273E-3</c:v>
                </c:pt>
                <c:pt idx="658">
                  <c:v>-5.3952648704430773E-3</c:v>
                </c:pt>
                <c:pt idx="659">
                  <c:v>-5.4775251043117498E-3</c:v>
                </c:pt>
                <c:pt idx="660">
                  <c:v>-5.4719504677368559E-3</c:v>
                </c:pt>
                <c:pt idx="661">
                  <c:v>-5.3016854490802751E-3</c:v>
                </c:pt>
                <c:pt idx="662">
                  <c:v>-4.5385350549296231E-3</c:v>
                </c:pt>
                <c:pt idx="663">
                  <c:v>-4.3572906774675966E-3</c:v>
                </c:pt>
                <c:pt idx="664">
                  <c:v>-4.768931675499642E-3</c:v>
                </c:pt>
                <c:pt idx="665">
                  <c:v>-5.3562424144188193E-3</c:v>
                </c:pt>
                <c:pt idx="666">
                  <c:v>-6.360768787944936E-3</c:v>
                </c:pt>
                <c:pt idx="667">
                  <c:v>-7.18962542058392E-3</c:v>
                </c:pt>
                <c:pt idx="668">
                  <c:v>-7.6891012890595309E-3</c:v>
                </c:pt>
                <c:pt idx="669">
                  <c:v>-6.9369302537143247E-3</c:v>
                </c:pt>
                <c:pt idx="670">
                  <c:v>-6.1847592183691185E-3</c:v>
                </c:pt>
                <c:pt idx="671">
                  <c:v>-6.8599048277318622E-3</c:v>
                </c:pt>
                <c:pt idx="672">
                  <c:v>-7.1068554436822208E-3</c:v>
                </c:pt>
                <c:pt idx="673">
                  <c:v>-6.7609206841385081E-3</c:v>
                </c:pt>
                <c:pt idx="674">
                  <c:v>-7.3372520642522397E-3</c:v>
                </c:pt>
                <c:pt idx="675">
                  <c:v>-8.5064688198600424E-3</c:v>
                </c:pt>
                <c:pt idx="676">
                  <c:v>-9.8513553163549778E-3</c:v>
                </c:pt>
                <c:pt idx="677">
                  <c:v>-1.0273975673192468E-2</c:v>
                </c:pt>
                <c:pt idx="678">
                  <c:v>-1.0191545524979454E-2</c:v>
                </c:pt>
                <c:pt idx="679">
                  <c:v>-9.8565901242411869E-3</c:v>
                </c:pt>
                <c:pt idx="680">
                  <c:v>-8.2590084608766563E-3</c:v>
                </c:pt>
                <c:pt idx="681">
                  <c:v>-6.9908075616754986E-3</c:v>
                </c:pt>
                <c:pt idx="682">
                  <c:v>-7.2377581776258571E-3</c:v>
                </c:pt>
                <c:pt idx="683">
                  <c:v>-7.6603785344633475E-3</c:v>
                </c:pt>
                <c:pt idx="684">
                  <c:v>-6.820372628674575E-3</c:v>
                </c:pt>
                <c:pt idx="685">
                  <c:v>-6.5622727395744287E-3</c:v>
                </c:pt>
                <c:pt idx="686">
                  <c:v>-6.9739137376064742E-3</c:v>
                </c:pt>
                <c:pt idx="687">
                  <c:v>-6.8805042305880139E-3</c:v>
                </c:pt>
                <c:pt idx="688">
                  <c:v>-7.3799800990636249E-3</c:v>
                </c:pt>
                <c:pt idx="689">
                  <c:v>-7.2975499508506105E-3</c:v>
                </c:pt>
                <c:pt idx="690">
                  <c:v>-7.215119802637596E-3</c:v>
                </c:pt>
                <c:pt idx="691">
                  <c:v>-7.8902654120003388E-3</c:v>
                </c:pt>
                <c:pt idx="692">
                  <c:v>-8.3128857688378292E-3</c:v>
                </c:pt>
                <c:pt idx="693">
                  <c:v>-8.7355061256753196E-3</c:v>
                </c:pt>
                <c:pt idx="694">
                  <c:v>-9.7400324992014363E-3</c:v>
                </c:pt>
                <c:pt idx="695">
                  <c:v>-1.0063838626789915E-2</c:v>
                </c:pt>
                <c:pt idx="696">
                  <c:v>-9.3006882326392634E-3</c:v>
                </c:pt>
                <c:pt idx="697">
                  <c:v>-8.9657328319009966E-3</c:v>
                </c:pt>
                <c:pt idx="698">
                  <c:v>-9.388353188738487E-3</c:v>
                </c:pt>
                <c:pt idx="699">
                  <c:v>-9.723138675132411E-3</c:v>
                </c:pt>
                <c:pt idx="700">
                  <c:v>-9.5528736564758302E-3</c:v>
                </c:pt>
                <c:pt idx="701">
                  <c:v>-9.8876591428697543E-3</c:v>
                </c:pt>
                <c:pt idx="702">
                  <c:v>-1.0387135011345364E-2</c:v>
                </c:pt>
                <c:pt idx="703">
                  <c:v>-1.1215991643984348E-2</c:v>
                </c:pt>
                <c:pt idx="704">
                  <c:v>-1.1967992764985213E-2</c:v>
                </c:pt>
                <c:pt idx="705">
                  <c:v>-1.2390613121822703E-2</c:v>
                </c:pt>
                <c:pt idx="706">
                  <c:v>-1.2560708226134941E-2</c:v>
                </c:pt>
                <c:pt idx="707">
                  <c:v>-1.2566112948365493E-2</c:v>
                </c:pt>
                <c:pt idx="708">
                  <c:v>-1.2648373182234164E-2</c:v>
                </c:pt>
                <c:pt idx="709">
                  <c:v>-1.2390273293134017E-2</c:v>
                </c:pt>
                <c:pt idx="710">
                  <c:v>-1.2307843144921003E-2</c:v>
                </c:pt>
                <c:pt idx="711">
                  <c:v>-1.188505287373917E-2</c:v>
                </c:pt>
                <c:pt idx="712">
                  <c:v>-1.1462262602557336E-2</c:v>
                </c:pt>
                <c:pt idx="713">
                  <c:v>-1.0874781949293817E-2</c:v>
                </c:pt>
                <c:pt idx="714">
                  <c:v>-1.103389769480061E-2</c:v>
                </c:pt>
                <c:pt idx="715">
                  <c:v>-1.1698063945357908E-2</c:v>
                </c:pt>
                <c:pt idx="716">
                  <c:v>-1.1615633797144894E-2</c:v>
                </c:pt>
                <c:pt idx="717">
                  <c:v>-1.2455469788589324E-2</c:v>
                </c:pt>
                <c:pt idx="718">
                  <c:v>-1.3042780527508501E-2</c:v>
                </c:pt>
                <c:pt idx="719">
                  <c:v>-1.2707825126770234E-2</c:v>
                </c:pt>
                <c:pt idx="720">
                  <c:v>-1.2372869726031967E-2</c:v>
                </c:pt>
                <c:pt idx="721">
                  <c:v>-1.2619820341982325E-2</c:v>
                </c:pt>
                <c:pt idx="722">
                  <c:v>-1.2691101217045551E-2</c:v>
                </c:pt>
                <c:pt idx="723">
                  <c:v>-1.2762382092108778E-2</c:v>
                </c:pt>
                <c:pt idx="724">
                  <c:v>-1.326185796058439E-2</c:v>
                </c:pt>
                <c:pt idx="725">
                  <c:v>-1.4013859081585254E-2</c:v>
                </c:pt>
                <c:pt idx="726">
                  <c:v>-1.5259931348831177E-2</c:v>
                </c:pt>
                <c:pt idx="727">
                  <c:v>-1.6506003616077101E-2</c:v>
                </c:pt>
                <c:pt idx="728">
                  <c:v>-1.7334860248716083E-2</c:v>
                </c:pt>
                <c:pt idx="729">
                  <c:v>-1.7164595230059504E-2</c:v>
                </c:pt>
                <c:pt idx="730">
                  <c:v>-1.5567013566694973E-2</c:v>
                </c:pt>
                <c:pt idx="731">
                  <c:v>-1.4221957155855695E-2</c:v>
                </c:pt>
                <c:pt idx="732">
                  <c:v>-1.3799166884673862E-2</c:v>
                </c:pt>
                <c:pt idx="733">
                  <c:v>-1.3453232125130148E-2</c:v>
                </c:pt>
                <c:pt idx="734">
                  <c:v>-1.2942606983504749E-2</c:v>
                </c:pt>
                <c:pt idx="735">
                  <c:v>-1.2355126330241229E-2</c:v>
                </c:pt>
                <c:pt idx="736">
                  <c:v>-1.176764567697771E-2</c:v>
                </c:pt>
                <c:pt idx="737">
                  <c:v>-1.1849905910846382E-2</c:v>
                </c:pt>
                <c:pt idx="738">
                  <c:v>-1.2272526267683872E-2</c:v>
                </c:pt>
                <c:pt idx="739">
                  <c:v>-1.2190096119470858E-2</c:v>
                </c:pt>
                <c:pt idx="740">
                  <c:v>-1.1931996230370711E-2</c:v>
                </c:pt>
                <c:pt idx="741">
                  <c:v>-1.1421371088745311E-2</c:v>
                </c:pt>
                <c:pt idx="742">
                  <c:v>-1.0910745947119911E-2</c:v>
                </c:pt>
                <c:pt idx="743">
                  <c:v>-1.1410221815595523E-2</c:v>
                </c:pt>
                <c:pt idx="744">
                  <c:v>-1.1909697684071135E-2</c:v>
                </c:pt>
                <c:pt idx="745">
                  <c:v>-1.1563762924527422E-2</c:v>
                </c:pt>
                <c:pt idx="746">
                  <c:v>-1.1558188287952527E-2</c:v>
                </c:pt>
                <c:pt idx="747">
                  <c:v>-1.2145499026871703E-2</c:v>
                </c:pt>
                <c:pt idx="748">
                  <c:v>-1.2897500147872568E-2</c:v>
                </c:pt>
                <c:pt idx="749">
                  <c:v>-1.3232285634266492E-2</c:v>
                </c:pt>
                <c:pt idx="750">
                  <c:v>-1.3062020615609911E-2</c:v>
                </c:pt>
                <c:pt idx="751">
                  <c:v>-1.3056445979035016E-2</c:v>
                </c:pt>
                <c:pt idx="752">
                  <c:v>-1.3896281970479445E-2</c:v>
                </c:pt>
                <c:pt idx="753">
                  <c:v>-1.4483592709398621E-2</c:v>
                </c:pt>
                <c:pt idx="754">
                  <c:v>-1.5235593830399486E-2</c:v>
                </c:pt>
                <c:pt idx="755">
                  <c:v>-1.5735069698875098E-2</c:v>
                </c:pt>
                <c:pt idx="756">
                  <c:v>-1.5982020314825457E-2</c:v>
                </c:pt>
                <c:pt idx="757">
                  <c:v>-1.6734021435826321E-2</c:v>
                </c:pt>
                <c:pt idx="758">
                  <c:v>-1.7398187686383619E-2</c:v>
                </c:pt>
                <c:pt idx="759">
                  <c:v>-1.7809828684415663E-2</c:v>
                </c:pt>
                <c:pt idx="760">
                  <c:v>-1.7979923788727901E-2</c:v>
                </c:pt>
                <c:pt idx="761">
                  <c:v>-1.7227752753382695E-2</c:v>
                </c:pt>
                <c:pt idx="762">
                  <c:v>-1.6717127611757296E-2</c:v>
                </c:pt>
                <c:pt idx="763">
                  <c:v>-1.7798509496921532E-2</c:v>
                </c:pt>
                <c:pt idx="764">
                  <c:v>-1.7792934860346638E-2</c:v>
                </c:pt>
                <c:pt idx="765">
                  <c:v>-1.7699525353328176E-2</c:v>
                </c:pt>
                <c:pt idx="766">
                  <c:v>-1.8780907238492413E-2</c:v>
                </c:pt>
                <c:pt idx="767">
                  <c:v>-1.9532908359493277E-2</c:v>
                </c:pt>
                <c:pt idx="768">
                  <c:v>-2.0449599862575826E-2</c:v>
                </c:pt>
                <c:pt idx="769">
                  <c:v>-2.120160098357669E-2</c:v>
                </c:pt>
                <c:pt idx="770">
                  <c:v>-2.1536386469970616E-2</c:v>
                </c:pt>
                <c:pt idx="771">
                  <c:v>-2.2200552720527914E-2</c:v>
                </c:pt>
                <c:pt idx="772">
                  <c:v>-2.2359668466034707E-2</c:v>
                </c:pt>
                <c:pt idx="773">
                  <c:v>-2.150868320144049E-2</c:v>
                </c:pt>
                <c:pt idx="774">
                  <c:v>-2.1415273694422029E-2</c:v>
                </c:pt>
                <c:pt idx="775">
                  <c:v>-2.2749180832111519E-2</c:v>
                </c:pt>
                <c:pt idx="776">
                  <c:v>-2.3830562717275756E-2</c:v>
                </c:pt>
                <c:pt idx="777">
                  <c:v>-2.4242203715307799E-2</c:v>
                </c:pt>
                <c:pt idx="778">
                  <c:v>-2.4324463949176471E-2</c:v>
                </c:pt>
                <c:pt idx="779">
                  <c:v>-2.4494559053488709E-2</c:v>
                </c:pt>
                <c:pt idx="780">
                  <c:v>-2.4576819287357381E-2</c:v>
                </c:pt>
                <c:pt idx="781">
                  <c:v>-2.4318719398257235E-2</c:v>
                </c:pt>
                <c:pt idx="782">
                  <c:v>-2.50707205192581E-2</c:v>
                </c:pt>
                <c:pt idx="783">
                  <c:v>-2.5658031258177276E-2</c:v>
                </c:pt>
                <c:pt idx="784">
                  <c:v>-2.4982715734470189E-2</c:v>
                </c:pt>
                <c:pt idx="785">
                  <c:v>-2.3967040087794284E-2</c:v>
                </c:pt>
                <c:pt idx="786">
                  <c:v>-2.3291724564087197E-2</c:v>
                </c:pt>
                <c:pt idx="787">
                  <c:v>-2.2868934292905364E-2</c:v>
                </c:pt>
                <c:pt idx="788">
                  <c:v>-2.2358309151279964E-2</c:v>
                </c:pt>
                <c:pt idx="789">
                  <c:v>-2.1518303245491192E-2</c:v>
                </c:pt>
                <c:pt idx="790">
                  <c:v>-2.1260203356391047E-2</c:v>
                </c:pt>
                <c:pt idx="791">
                  <c:v>-2.1166793849372586E-2</c:v>
                </c:pt>
                <c:pt idx="792">
                  <c:v>-2.1161219212797691E-2</c:v>
                </c:pt>
                <c:pt idx="793">
                  <c:v>-2.1660695081273301E-2</c:v>
                </c:pt>
                <c:pt idx="794">
                  <c:v>-2.2500531072717732E-2</c:v>
                </c:pt>
                <c:pt idx="795">
                  <c:v>-2.3669747828325535E-2</c:v>
                </c:pt>
                <c:pt idx="796">
                  <c:v>-2.3993553955914012E-2</c:v>
                </c:pt>
                <c:pt idx="797">
                  <c:v>-2.4569885336027743E-2</c:v>
                </c:pt>
                <c:pt idx="798">
                  <c:v>-2.5234051586585041E-2</c:v>
                </c:pt>
                <c:pt idx="799">
                  <c:v>-2.6073887578029472E-2</c:v>
                </c:pt>
                <c:pt idx="800">
                  <c:v>-2.7418774074524407E-2</c:v>
                </c:pt>
                <c:pt idx="801">
                  <c:v>-2.7918249943000017E-2</c:v>
                </c:pt>
                <c:pt idx="802">
                  <c:v>-2.7747984924343438E-2</c:v>
                </c:pt>
                <c:pt idx="803">
                  <c:v>-2.7753389646573989E-2</c:v>
                </c:pt>
                <c:pt idx="804">
                  <c:v>-2.758312462791741E-2</c:v>
                </c:pt>
                <c:pt idx="805">
                  <c:v>-2.8324146390112829E-2</c:v>
                </c:pt>
                <c:pt idx="806">
                  <c:v>-2.9240837893195377E-2</c:v>
                </c:pt>
                <c:pt idx="807">
                  <c:v>-2.8818047622013544E-2</c:v>
                </c:pt>
                <c:pt idx="808">
                  <c:v>-2.8559947732913399E-2</c:v>
                </c:pt>
                <c:pt idx="809">
                  <c:v>-2.8730042837225637E-2</c:v>
                </c:pt>
                <c:pt idx="810">
                  <c:v>-2.9064828323619563E-2</c:v>
                </c:pt>
                <c:pt idx="811">
                  <c:v>-2.9059253687044668E-2</c:v>
                </c:pt>
                <c:pt idx="812">
                  <c:v>-2.9141513920913339E-2</c:v>
                </c:pt>
                <c:pt idx="813">
                  <c:v>-2.9311609025225577E-2</c:v>
                </c:pt>
                <c:pt idx="814">
                  <c:v>-2.8811963242405623E-2</c:v>
                </c:pt>
                <c:pt idx="815">
                  <c:v>-2.9146748728799549E-2</c:v>
                </c:pt>
                <c:pt idx="816">
                  <c:v>-2.8811793328061282E-2</c:v>
                </c:pt>
                <c:pt idx="817">
                  <c:v>-2.797178742227251E-2</c:v>
                </c:pt>
                <c:pt idx="818">
                  <c:v>-2.8383428420304554E-2</c:v>
                </c:pt>
                <c:pt idx="819">
                  <c:v>-2.8465688654173225E-2</c:v>
                </c:pt>
                <c:pt idx="820">
                  <c:v>-2.8965164522648836E-2</c:v>
                </c:pt>
                <c:pt idx="821">
                  <c:v>-3.0046546407813072E-2</c:v>
                </c:pt>
                <c:pt idx="822">
                  <c:v>-3.0633857146732248E-2</c:v>
                </c:pt>
                <c:pt idx="823">
                  <c:v>-2.9793851240943477E-2</c:v>
                </c:pt>
                <c:pt idx="824">
                  <c:v>-2.810843470713538E-2</c:v>
                </c:pt>
                <c:pt idx="825">
                  <c:v>-2.6928068678377787E-2</c:v>
                </c:pt>
                <c:pt idx="826">
                  <c:v>-2.6834659171359326E-2</c:v>
                </c:pt>
                <c:pt idx="827">
                  <c:v>-2.7498825421916624E-2</c:v>
                </c:pt>
                <c:pt idx="828">
                  <c:v>-2.8832732559606115E-2</c:v>
                </c:pt>
                <c:pt idx="829">
                  <c:v>-2.9914114444770351E-2</c:v>
                </c:pt>
                <c:pt idx="830">
                  <c:v>-3.0666115565771215E-2</c:v>
                </c:pt>
                <c:pt idx="831">
                  <c:v>-3.1253426304690392E-2</c:v>
                </c:pt>
                <c:pt idx="832">
                  <c:v>-3.0918470903952125E-2</c:v>
                </c:pt>
                <c:pt idx="833">
                  <c:v>-3.0836040755739112E-2</c:v>
                </c:pt>
                <c:pt idx="834">
                  <c:v>-3.07536106075261E-2</c:v>
                </c:pt>
                <c:pt idx="835">
                  <c:v>-3.02429854659007E-2</c:v>
                </c:pt>
                <c:pt idx="836">
                  <c:v>-3.0237410829325805E-2</c:v>
                </c:pt>
                <c:pt idx="837">
                  <c:v>-3.0154980681112789E-2</c:v>
                </c:pt>
                <c:pt idx="838">
                  <c:v>-2.9732190409930956E-2</c:v>
                </c:pt>
                <c:pt idx="839">
                  <c:v>-3.048419153093182E-2</c:v>
                </c:pt>
                <c:pt idx="840">
                  <c:v>-3.0566451764800492E-2</c:v>
                </c:pt>
                <c:pt idx="841">
                  <c:v>-2.9473920606486466E-2</c:v>
                </c:pt>
                <c:pt idx="842">
                  <c:v>-2.8721749571141261E-2</c:v>
                </c:pt>
                <c:pt idx="843">
                  <c:v>-2.8639319422928244E-2</c:v>
                </c:pt>
                <c:pt idx="844">
                  <c:v>-2.9061939779765737E-2</c:v>
                </c:pt>
                <c:pt idx="845">
                  <c:v>-2.8814819249471036E-2</c:v>
                </c:pt>
                <c:pt idx="846">
                  <c:v>-2.8479863848732769E-2</c:v>
                </c:pt>
                <c:pt idx="847">
                  <c:v>-2.8726814464683129E-2</c:v>
                </c:pt>
                <c:pt idx="848">
                  <c:v>-2.8633404957664668E-2</c:v>
                </c:pt>
                <c:pt idx="849">
                  <c:v>-2.9132880826140278E-2</c:v>
                </c:pt>
                <c:pt idx="850">
                  <c:v>-2.9972716817584708E-2</c:v>
                </c:pt>
                <c:pt idx="851">
                  <c:v>-3.0142811921896946E-2</c:v>
                </c:pt>
                <c:pt idx="852">
                  <c:v>-2.9478475756995307E-2</c:v>
                </c:pt>
                <c:pt idx="853">
                  <c:v>-2.8056563834517909E-2</c:v>
                </c:pt>
                <c:pt idx="854">
                  <c:v>-2.7556918051697955E-2</c:v>
                </c:pt>
                <c:pt idx="855">
                  <c:v>-2.7057272268878E-2</c:v>
                </c:pt>
                <c:pt idx="856">
                  <c:v>-2.5964741110563974E-2</c:v>
                </c:pt>
                <c:pt idx="857">
                  <c:v>-2.6047001344432646E-2</c:v>
                </c:pt>
                <c:pt idx="858">
                  <c:v>-2.6886837335877076E-2</c:v>
                </c:pt>
                <c:pt idx="859">
                  <c:v>-2.7803528838959625E-2</c:v>
                </c:pt>
                <c:pt idx="860">
                  <c:v>-2.754542894985948E-2</c:v>
                </c:pt>
                <c:pt idx="861">
                  <c:v>-2.6617588173627141E-2</c:v>
                </c:pt>
                <c:pt idx="862">
                  <c:v>-2.6864538789577501E-2</c:v>
                </c:pt>
                <c:pt idx="863">
                  <c:v>-2.7287159146414993E-2</c:v>
                </c:pt>
                <c:pt idx="864">
                  <c:v>-2.7709779503252485E-2</c:v>
                </c:pt>
                <c:pt idx="865">
                  <c:v>-2.7627349355039469E-2</c:v>
                </c:pt>
                <c:pt idx="866">
                  <c:v>-2.7204559083857636E-2</c:v>
                </c:pt>
                <c:pt idx="867">
                  <c:v>-2.6781768812675803E-2</c:v>
                </c:pt>
                <c:pt idx="868">
                  <c:v>-2.6534648282381102E-2</c:v>
                </c:pt>
                <c:pt idx="869">
                  <c:v>-2.6540053004611652E-2</c:v>
                </c:pt>
                <c:pt idx="870">
                  <c:v>-2.6040407221791698E-2</c:v>
                </c:pt>
                <c:pt idx="871">
                  <c:v>-2.536509169808461E-2</c:v>
                </c:pt>
                <c:pt idx="872">
                  <c:v>-2.5194826679428031E-2</c:v>
                </c:pt>
                <c:pt idx="873">
                  <c:v>-2.5112396531215019E-2</c:v>
                </c:pt>
                <c:pt idx="874">
                  <c:v>-2.4437081007507931E-2</c:v>
                </c:pt>
                <c:pt idx="875">
                  <c:v>-2.4266815988851352E-2</c:v>
                </c:pt>
                <c:pt idx="876">
                  <c:v>-2.4854126727770529E-2</c:v>
                </c:pt>
                <c:pt idx="877">
                  <c:v>-2.5441437466689705E-2</c:v>
                </c:pt>
                <c:pt idx="878">
                  <c:v>-2.5776222953083631E-2</c:v>
                </c:pt>
                <c:pt idx="879">
                  <c:v>-2.5024051917738425E-2</c:v>
                </c:pt>
                <c:pt idx="880">
                  <c:v>-2.3854665247786282E-2</c:v>
                </c:pt>
                <c:pt idx="881">
                  <c:v>-2.3772235099573265E-2</c:v>
                </c:pt>
                <c:pt idx="882">
                  <c:v>-2.4107020585967191E-2</c:v>
                </c:pt>
                <c:pt idx="883">
                  <c:v>-2.4353971201917551E-2</c:v>
                </c:pt>
                <c:pt idx="884">
                  <c:v>-2.4513086947424344E-2</c:v>
                </c:pt>
                <c:pt idx="885">
                  <c:v>-2.4760037563374703E-2</c:v>
                </c:pt>
                <c:pt idx="886">
                  <c:v>-2.5006988179325063E-2</c:v>
                </c:pt>
                <c:pt idx="887">
                  <c:v>-2.5166103924831856E-2</c:v>
                </c:pt>
                <c:pt idx="888">
                  <c:v>-2.5248364158700527E-2</c:v>
                </c:pt>
                <c:pt idx="889">
                  <c:v>-2.5330624392569199E-2</c:v>
                </c:pt>
                <c:pt idx="890">
                  <c:v>-2.5742265390601243E-2</c:v>
                </c:pt>
                <c:pt idx="891">
                  <c:v>-2.5484165501501097E-2</c:v>
                </c:pt>
                <c:pt idx="892">
                  <c:v>-2.5313900482844515E-2</c:v>
                </c:pt>
                <c:pt idx="893">
                  <c:v>-2.5813376351320125E-2</c:v>
                </c:pt>
                <c:pt idx="894">
                  <c:v>-2.5555276462219979E-2</c:v>
                </c:pt>
                <c:pt idx="895">
                  <c:v>-2.504465132059458E-2</c:v>
                </c:pt>
                <c:pt idx="896">
                  <c:v>-2.4874386301938001E-2</c:v>
                </c:pt>
                <c:pt idx="897">
                  <c:v>-2.5791077805020549E-2</c:v>
                </c:pt>
                <c:pt idx="898">
                  <c:v>-2.5697668298002088E-2</c:v>
                </c:pt>
                <c:pt idx="899">
                  <c:v>-2.4605137139688062E-2</c:v>
                </c:pt>
                <c:pt idx="900">
                  <c:v>-2.4434872121031483E-2</c:v>
                </c:pt>
                <c:pt idx="901">
                  <c:v>-2.4681822736981843E-2</c:v>
                </c:pt>
                <c:pt idx="902">
                  <c:v>-2.5181298605457453E-2</c:v>
                </c:pt>
                <c:pt idx="903">
                  <c:v>-2.5263558839326124E-2</c:v>
                </c:pt>
                <c:pt idx="904">
                  <c:v>-2.525798420275123E-2</c:v>
                </c:pt>
                <c:pt idx="905">
                  <c:v>-2.5087719184094651E-2</c:v>
                </c:pt>
                <c:pt idx="906">
                  <c:v>-2.4752763783356384E-2</c:v>
                </c:pt>
                <c:pt idx="907">
                  <c:v>-2.4494663894256238E-2</c:v>
                </c:pt>
                <c:pt idx="908">
                  <c:v>-2.5158830144813536E-2</c:v>
                </c:pt>
                <c:pt idx="909">
                  <c:v>-2.6580572152946593E-2</c:v>
                </c:pt>
                <c:pt idx="910">
                  <c:v>-2.7585098526472708E-2</c:v>
                </c:pt>
                <c:pt idx="911">
                  <c:v>-2.8919005664162199E-2</c:v>
                </c:pt>
                <c:pt idx="912">
                  <c:v>-3.0922653688983878E-2</c:v>
                </c:pt>
                <c:pt idx="913">
                  <c:v>-3.2256560826673365E-2</c:v>
                </c:pt>
                <c:pt idx="914">
                  <c:v>-3.3173252329755917E-2</c:v>
                </c:pt>
                <c:pt idx="915">
                  <c:v>-3.350803781614984E-2</c:v>
                </c:pt>
                <c:pt idx="916">
                  <c:v>-3.3085247544968006E-2</c:v>
                </c:pt>
                <c:pt idx="917">
                  <c:v>-3.2662457273786173E-2</c:v>
                </c:pt>
                <c:pt idx="918">
                  <c:v>-3.2656882637211282E-2</c:v>
                </c:pt>
                <c:pt idx="919">
                  <c:v>-3.3156358505686892E-2</c:v>
                </c:pt>
                <c:pt idx="920">
                  <c:v>-3.3403309121637248E-2</c:v>
                </c:pt>
                <c:pt idx="921">
                  <c:v>-3.330989961461879E-2</c:v>
                </c:pt>
                <c:pt idx="922">
                  <c:v>-3.3392159848487465E-2</c:v>
                </c:pt>
                <c:pt idx="923">
                  <c:v>-3.3562254952799707E-2</c:v>
                </c:pt>
                <c:pt idx="924">
                  <c:v>-3.3897040439193629E-2</c:v>
                </c:pt>
                <c:pt idx="925">
                  <c:v>-3.4143991055143985E-2</c:v>
                </c:pt>
                <c:pt idx="926">
                  <c:v>-3.4808157305701283E-2</c:v>
                </c:pt>
                <c:pt idx="927">
                  <c:v>-3.5472323556258581E-2</c:v>
                </c:pt>
                <c:pt idx="928">
                  <c:v>-3.5302058537602002E-2</c:v>
                </c:pt>
                <c:pt idx="929">
                  <c:v>-3.5889369276521178E-2</c:v>
                </c:pt>
                <c:pt idx="930">
                  <c:v>-3.7146420902572544E-2</c:v>
                </c:pt>
                <c:pt idx="931">
                  <c:v>-3.7645896771048154E-2</c:v>
                </c:pt>
                <c:pt idx="932">
                  <c:v>-3.6970581247341067E-2</c:v>
                </c:pt>
                <c:pt idx="933">
                  <c:v>-3.6470935464521112E-2</c:v>
                </c:pt>
                <c:pt idx="934">
                  <c:v>-3.7146081073883855E-2</c:v>
                </c:pt>
                <c:pt idx="935">
                  <c:v>-3.8150607447409973E-2</c:v>
                </c:pt>
                <c:pt idx="936">
                  <c:v>-3.8397558063360329E-2</c:v>
                </c:pt>
                <c:pt idx="937">
                  <c:v>-3.8062602662622062E-2</c:v>
                </c:pt>
                <c:pt idx="938">
                  <c:v>-3.8144862896490737E-2</c:v>
                </c:pt>
                <c:pt idx="939">
                  <c:v>-3.847964838288466E-2</c:v>
                </c:pt>
                <c:pt idx="940">
                  <c:v>-3.9231649503885524E-2</c:v>
                </c:pt>
                <c:pt idx="941">
                  <c:v>-3.9643290501917568E-2</c:v>
                </c:pt>
                <c:pt idx="942">
                  <c:v>-3.9473025483260989E-2</c:v>
                </c:pt>
                <c:pt idx="943">
                  <c:v>-3.9719976099211345E-2</c:v>
                </c:pt>
                <c:pt idx="944">
                  <c:v>-3.9879091844718134E-2</c:v>
                </c:pt>
                <c:pt idx="945">
                  <c:v>-4.0202897972306612E-2</c:v>
                </c:pt>
                <c:pt idx="946">
                  <c:v>-4.019732333573172E-2</c:v>
                </c:pt>
                <c:pt idx="947">
                  <c:v>-4.0114893187518708E-2</c:v>
                </c:pt>
                <c:pt idx="948">
                  <c:v>-4.0614369055994318E-2</c:v>
                </c:pt>
                <c:pt idx="949">
                  <c:v>-4.0696629289862993E-2</c:v>
                </c:pt>
                <c:pt idx="950">
                  <c:v>-4.027383901868116E-2</c:v>
                </c:pt>
                <c:pt idx="951">
                  <c:v>-3.9851048747499326E-2</c:v>
                </c:pt>
                <c:pt idx="952">
                  <c:v>-3.9933308981368001E-2</c:v>
                </c:pt>
                <c:pt idx="953">
                  <c:v>-3.9763043962711422E-2</c:v>
                </c:pt>
                <c:pt idx="954">
                  <c:v>-3.9428088561973156E-2</c:v>
                </c:pt>
                <c:pt idx="955">
                  <c:v>-4.018008968297402E-2</c:v>
                </c:pt>
                <c:pt idx="956">
                  <c:v>-4.0932090803974884E-2</c:v>
                </c:pt>
                <c:pt idx="957">
                  <c:v>-4.117904141992524E-2</c:v>
                </c:pt>
                <c:pt idx="958">
                  <c:v>-4.1173466783350349E-2</c:v>
                </c:pt>
                <c:pt idx="959">
                  <c:v>-3.941119473790413E-2</c:v>
                </c:pt>
                <c:pt idx="960">
                  <c:v>-3.7736757562901478E-2</c:v>
                </c:pt>
                <c:pt idx="961">
                  <c:v>-3.7061442039194391E-2</c:v>
                </c:pt>
                <c:pt idx="962">
                  <c:v>-3.6210456774600171E-2</c:v>
                </c:pt>
                <c:pt idx="963">
                  <c:v>-3.5359471510005951E-2</c:v>
                </c:pt>
                <c:pt idx="964">
                  <c:v>-3.551858725551274E-2</c:v>
                </c:pt>
                <c:pt idx="965">
                  <c:v>-3.6358423246957171E-2</c:v>
                </c:pt>
                <c:pt idx="966">
                  <c:v>-3.6023467846218904E-2</c:v>
                </c:pt>
                <c:pt idx="967">
                  <c:v>-3.5183461940430129E-2</c:v>
                </c:pt>
                <c:pt idx="968">
                  <c:v>-3.4683816157610174E-2</c:v>
                </c:pt>
                <c:pt idx="969">
                  <c:v>-3.5018601644004096E-2</c:v>
                </c:pt>
                <c:pt idx="970">
                  <c:v>-3.5518077512479707E-2</c:v>
                </c:pt>
                <c:pt idx="971">
                  <c:v>-3.5259977623379561E-2</c:v>
                </c:pt>
                <c:pt idx="972">
                  <c:v>-3.4408992358785341E-2</c:v>
                </c:pt>
                <c:pt idx="973">
                  <c:v>-3.4227747981323317E-2</c:v>
                </c:pt>
                <c:pt idx="974">
                  <c:v>-3.4222173344748426E-2</c:v>
                </c:pt>
                <c:pt idx="975">
                  <c:v>-3.3722527561928471E-2</c:v>
                </c:pt>
                <c:pt idx="976">
                  <c:v>-3.3047212038221384E-2</c:v>
                </c:pt>
                <c:pt idx="977">
                  <c:v>-3.228406164407073E-2</c:v>
                </c:pt>
                <c:pt idx="978">
                  <c:v>-3.2278487007495839E-2</c:v>
                </c:pt>
                <c:pt idx="979">
                  <c:v>-3.2185077500477381E-2</c:v>
                </c:pt>
                <c:pt idx="980">
                  <c:v>-3.0840021089638105E-2</c:v>
                </c:pt>
                <c:pt idx="981">
                  <c:v>-2.9923159672211212E-2</c:v>
                </c:pt>
                <c:pt idx="982">
                  <c:v>-2.9588204271472945E-2</c:v>
                </c:pt>
                <c:pt idx="983">
                  <c:v>-2.8825053877322294E-2</c:v>
                </c:pt>
                <c:pt idx="984">
                  <c:v>-2.8314428735696895E-2</c:v>
                </c:pt>
                <c:pt idx="985">
                  <c:v>-2.8231998587483882E-2</c:v>
                </c:pt>
                <c:pt idx="986">
                  <c:v>-2.8149568439270869E-2</c:v>
                </c:pt>
                <c:pt idx="987">
                  <c:v>-2.7726778168089036E-2</c:v>
                </c:pt>
                <c:pt idx="988">
                  <c:v>-2.8061563654482962E-2</c:v>
                </c:pt>
                <c:pt idx="989">
                  <c:v>-2.8901399645927393E-2</c:v>
                </c:pt>
                <c:pt idx="990">
                  <c:v>-2.8983659879796064E-2</c:v>
                </c:pt>
                <c:pt idx="991">
                  <c:v>-2.9065920113664736E-2</c:v>
                </c:pt>
                <c:pt idx="992">
                  <c:v>-2.9148180347533408E-2</c:v>
                </c:pt>
                <c:pt idx="993">
                  <c:v>-2.8560699694269887E-2</c:v>
                </c:pt>
                <c:pt idx="994">
                  <c:v>-2.8313579163975186E-2</c:v>
                </c:pt>
                <c:pt idx="995">
                  <c:v>-2.8900889902894362E-2</c:v>
                </c:pt>
                <c:pt idx="996">
                  <c:v>-2.8730624884237783E-2</c:v>
                </c:pt>
                <c:pt idx="997">
                  <c:v>-2.7308712961760385E-2</c:v>
                </c:pt>
                <c:pt idx="998">
                  <c:v>-2.7061592431465685E-2</c:v>
                </c:pt>
                <c:pt idx="999">
                  <c:v>-2.6979162283252669E-2</c:v>
                </c:pt>
                <c:pt idx="1000">
                  <c:v>-2.5798796254495077E-2</c:v>
                </c:pt>
                <c:pt idx="1001">
                  <c:v>-2.5376005983313243E-2</c:v>
                </c:pt>
                <c:pt idx="1002">
                  <c:v>-2.5710791469707169E-2</c:v>
                </c:pt>
                <c:pt idx="1003">
                  <c:v>-2.5957742085657529E-2</c:v>
                </c:pt>
                <c:pt idx="1004">
                  <c:v>-2.6204692701607888E-2</c:v>
                </c:pt>
                <c:pt idx="1005">
                  <c:v>-2.703354933424687E-2</c:v>
                </c:pt>
                <c:pt idx="1006">
                  <c:v>-2.7785550455247734E-2</c:v>
                </c:pt>
                <c:pt idx="1007">
                  <c:v>-2.8043480430003539E-2</c:v>
                </c:pt>
                <c:pt idx="1008">
                  <c:v>-2.8301410404759343E-2</c:v>
                </c:pt>
                <c:pt idx="1009">
                  <c:v>-2.8471505509071581E-2</c:v>
                </c:pt>
                <c:pt idx="1010">
                  <c:v>-2.7796189985364494E-2</c:v>
                </c:pt>
                <c:pt idx="1011">
                  <c:v>-2.7285564843739094E-2</c:v>
                </c:pt>
                <c:pt idx="1012">
                  <c:v>-2.6862774572557261E-2</c:v>
                </c:pt>
                <c:pt idx="1013">
                  <c:v>-2.6022768666768489E-2</c:v>
                </c:pt>
                <c:pt idx="1014">
                  <c:v>-2.4677712255929213E-2</c:v>
                </c:pt>
                <c:pt idx="1015">
                  <c:v>-2.2915440210482994E-2</c:v>
                </c:pt>
                <c:pt idx="1016">
                  <c:v>-2.1570383799643718E-2</c:v>
                </c:pt>
                <c:pt idx="1017">
                  <c:v>-2.089506827593663E-2</c:v>
                </c:pt>
                <c:pt idx="1018">
                  <c:v>-2.0889493639361736E-2</c:v>
                </c:pt>
                <c:pt idx="1019">
                  <c:v>-2.0049487733572964E-2</c:v>
                </c:pt>
                <c:pt idx="1020">
                  <c:v>-1.8792266193177254E-2</c:v>
                </c:pt>
                <c:pt idx="1021">
                  <c:v>-1.8698856686158793E-2</c:v>
                </c:pt>
                <c:pt idx="1022">
                  <c:v>-1.902266281374727E-2</c:v>
                </c:pt>
                <c:pt idx="1023">
                  <c:v>-1.8259512419596616E-2</c:v>
                </c:pt>
                <c:pt idx="1024">
                  <c:v>-1.7496362025445963E-2</c:v>
                </c:pt>
                <c:pt idx="1025">
                  <c:v>-1.7578622259314634E-2</c:v>
                </c:pt>
                <c:pt idx="1026">
                  <c:v>-1.8001242616152126E-2</c:v>
                </c:pt>
                <c:pt idx="1027">
                  <c:v>-1.8588553355071303E-2</c:v>
                </c:pt>
                <c:pt idx="1028">
                  <c:v>-1.8582978718496408E-2</c:v>
                </c:pt>
                <c:pt idx="1029">
                  <c:v>-1.7819828324345754E-2</c:v>
                </c:pt>
                <c:pt idx="1030">
                  <c:v>-1.7649563305689175E-2</c:v>
                </c:pt>
                <c:pt idx="1031">
                  <c:v>-1.840156442669004E-2</c:v>
                </c:pt>
                <c:pt idx="1032">
                  <c:v>-1.9658616052741409E-2</c:v>
                </c:pt>
                <c:pt idx="1033">
                  <c:v>-2.0410617173742273E-2</c:v>
                </c:pt>
                <c:pt idx="1034">
                  <c:v>-2.0657567789692632E-2</c:v>
                </c:pt>
                <c:pt idx="1035">
                  <c:v>-2.0487302771036053E-2</c:v>
                </c:pt>
                <c:pt idx="1036">
                  <c:v>-2.0152347370297786E-2</c:v>
                </c:pt>
                <c:pt idx="1037">
                  <c:v>-2.0487132856691712E-2</c:v>
                </c:pt>
                <c:pt idx="1038">
                  <c:v>-2.0986608725167322E-2</c:v>
                </c:pt>
                <c:pt idx="1039">
                  <c:v>-2.1573919464086499E-2</c:v>
                </c:pt>
                <c:pt idx="1040">
                  <c:v>-2.2238085714643797E-2</c:v>
                </c:pt>
                <c:pt idx="1041">
                  <c:v>-2.2737561583119407E-2</c:v>
                </c:pt>
                <c:pt idx="1042">
                  <c:v>-2.2907656687431645E-2</c:v>
                </c:pt>
                <c:pt idx="1043">
                  <c:v>-2.2649556798331499E-2</c:v>
                </c:pt>
                <c:pt idx="1044">
                  <c:v>-2.2051096786262533E-2</c:v>
                </c:pt>
                <c:pt idx="1045">
                  <c:v>-2.2045522149687639E-2</c:v>
                </c:pt>
                <c:pt idx="1046">
                  <c:v>-2.2292472765637998E-2</c:v>
                </c:pt>
                <c:pt idx="1047">
                  <c:v>-2.2034372876537853E-2</c:v>
                </c:pt>
                <c:pt idx="1048">
                  <c:v>-2.1699417475799586E-2</c:v>
                </c:pt>
                <c:pt idx="1049">
                  <c:v>-2.1781677709668257E-2</c:v>
                </c:pt>
                <c:pt idx="1050">
                  <c:v>-2.2445843960225555E-2</c:v>
                </c:pt>
                <c:pt idx="1051">
                  <c:v>-2.2945319828701165E-2</c:v>
                </c:pt>
                <c:pt idx="1052">
                  <c:v>-2.2775054810044586E-2</c:v>
                </c:pt>
                <c:pt idx="1053">
                  <c:v>-2.3022005425994946E-2</c:v>
                </c:pt>
                <c:pt idx="1054">
                  <c:v>-2.2928595918976485E-2</c:v>
                </c:pt>
                <c:pt idx="1055">
                  <c:v>-2.2417970777351085E-2</c:v>
                </c:pt>
                <c:pt idx="1056">
                  <c:v>-2.1413274489480626E-2</c:v>
                </c:pt>
                <c:pt idx="1057">
                  <c:v>-2.0243887819528482E-2</c:v>
                </c:pt>
                <c:pt idx="1058">
                  <c:v>-1.9996767289233781E-2</c:v>
                </c:pt>
                <c:pt idx="1059">
                  <c:v>-1.9244596253888576E-2</c:v>
                </c:pt>
                <c:pt idx="1060">
                  <c:v>-1.8569280730181489E-2</c:v>
                </c:pt>
                <c:pt idx="1061">
                  <c:v>-1.8146490458999655E-2</c:v>
                </c:pt>
                <c:pt idx="1062">
                  <c:v>-1.7811535058261389E-2</c:v>
                </c:pt>
                <c:pt idx="1063">
                  <c:v>-1.8058485674211748E-2</c:v>
                </c:pt>
                <c:pt idx="1064">
                  <c:v>-1.7800385785111603E-2</c:v>
                </c:pt>
                <c:pt idx="1065">
                  <c:v>-1.7289760643486203E-2</c:v>
                </c:pt>
                <c:pt idx="1066">
                  <c:v>-1.6943825883942491E-2</c:v>
                </c:pt>
                <c:pt idx="1067">
                  <c:v>-1.6773560865285912E-2</c:v>
                </c:pt>
                <c:pt idx="1068">
                  <c:v>-1.66911307170729E-2</c:v>
                </c:pt>
                <c:pt idx="1069">
                  <c:v>-1.6015815193365812E-2</c:v>
                </c:pt>
                <c:pt idx="1070">
                  <c:v>-1.6010240556790917E-2</c:v>
                </c:pt>
                <c:pt idx="1071">
                  <c:v>-1.6004665920216023E-2</c:v>
                </c:pt>
                <c:pt idx="1072">
                  <c:v>-1.5581875649034189E-2</c:v>
                </c:pt>
                <c:pt idx="1073">
                  <c:v>-1.5246920248295923E-2</c:v>
                </c:pt>
                <c:pt idx="1074">
                  <c:v>-1.4242223960425463E-2</c:v>
                </c:pt>
                <c:pt idx="1075">
                  <c:v>-1.2644642297060932E-2</c:v>
                </c:pt>
                <c:pt idx="1076">
                  <c:v>-1.146427626830334E-2</c:v>
                </c:pt>
                <c:pt idx="1077">
                  <c:v>-1.0876795615039821E-2</c:v>
                </c:pt>
                <c:pt idx="1078">
                  <c:v>-9.948954838807483E-3</c:v>
                </c:pt>
                <c:pt idx="1079">
                  <c:v>-1.002023571387071E-2</c:v>
                </c:pt>
                <c:pt idx="1080">
                  <c:v>-1.0344041841459189E-2</c:v>
                </c:pt>
                <c:pt idx="1081">
                  <c:v>-1.0250632334440728E-2</c:v>
                </c:pt>
                <c:pt idx="1082">
                  <c:v>-9.5753168107336421E-3</c:v>
                </c:pt>
                <c:pt idx="1083">
                  <c:v>-8.1424255294507975E-3</c:v>
                </c:pt>
                <c:pt idx="1084">
                  <c:v>-6.9620595006932061E-3</c:v>
                </c:pt>
                <c:pt idx="1085">
                  <c:v>-6.5392692295113729E-3</c:v>
                </c:pt>
                <c:pt idx="1086">
                  <c:v>-6.0286440878859733E-3</c:v>
                </c:pt>
                <c:pt idx="1087">
                  <c:v>-5.5180189462605738E-3</c:v>
                </c:pt>
                <c:pt idx="1088">
                  <c:v>-6.5225453197866896E-3</c:v>
                </c:pt>
                <c:pt idx="1089">
                  <c:v>-7.5270716933128062E-3</c:v>
                </c:pt>
                <c:pt idx="1090">
                  <c:v>-7.7740223092631648E-3</c:v>
                </c:pt>
                <c:pt idx="1091">
                  <c:v>-7.8562825431318373E-3</c:v>
                </c:pt>
                <c:pt idx="1092">
                  <c:v>-8.5204487936891352E-3</c:v>
                </c:pt>
                <c:pt idx="1093">
                  <c:v>-9.7665210609350576E-3</c:v>
                </c:pt>
                <c:pt idx="1094">
                  <c:v>-1.0265996929410669E-2</c:v>
                </c:pt>
                <c:pt idx="1095">
                  <c:v>-9.5138258940654623E-3</c:v>
                </c:pt>
                <c:pt idx="1096">
                  <c:v>-8.5859851178331243E-3</c:v>
                </c:pt>
                <c:pt idx="1097">
                  <c:v>-8.1631948466512911E-3</c:v>
                </c:pt>
                <c:pt idx="1098">
                  <c:v>-8.4979803330452151E-3</c:v>
                </c:pt>
                <c:pt idx="1099">
                  <c:v>-8.4045708260267558E-3</c:v>
                </c:pt>
                <c:pt idx="1100">
                  <c:v>-8.0586360664830423E-3</c:v>
                </c:pt>
                <c:pt idx="1101">
                  <c:v>-8.3055866824333999E-3</c:v>
                </c:pt>
                <c:pt idx="1102">
                  <c:v>-7.5534156470881937E-3</c:v>
                </c:pt>
                <c:pt idx="1103">
                  <c:v>-6.8012446117429876E-3</c:v>
                </c:pt>
                <c:pt idx="1104">
                  <c:v>-7.0481952276933461E-3</c:v>
                </c:pt>
                <c:pt idx="1105">
                  <c:v>-7.6245266078070776E-3</c:v>
                </c:pt>
                <c:pt idx="1106">
                  <c:v>-7.9483327353955559E-3</c:v>
                </c:pt>
                <c:pt idx="1107">
                  <c:v>-8.0305929692642275E-3</c:v>
                </c:pt>
                <c:pt idx="1108">
                  <c:v>-7.783472438969527E-3</c:v>
                </c:pt>
                <c:pt idx="1109">
                  <c:v>-7.3606821677876938E-3</c:v>
                </c:pt>
                <c:pt idx="1110">
                  <c:v>-7.190417149131113E-3</c:v>
                </c:pt>
                <c:pt idx="1111">
                  <c:v>-7.6130375059686034E-3</c:v>
                </c:pt>
                <c:pt idx="1112">
                  <c:v>-8.1125133744442135E-3</c:v>
                </c:pt>
                <c:pt idx="1113">
                  <c:v>-8.1069387378693188E-3</c:v>
                </c:pt>
                <c:pt idx="1114">
                  <c:v>-8.5185797359013642E-3</c:v>
                </c:pt>
                <c:pt idx="1115">
                  <c:v>-8.9302207339334097E-3</c:v>
                </c:pt>
                <c:pt idx="1116">
                  <c:v>-9.1003158382456477E-3</c:v>
                </c:pt>
                <c:pt idx="1117">
                  <c:v>-9.1057205604761996E-3</c:v>
                </c:pt>
                <c:pt idx="1118">
                  <c:v>-8.6829302892943664E-3</c:v>
                </c:pt>
                <c:pt idx="1119">
                  <c:v>-8.4248304001942192E-3</c:v>
                </c:pt>
                <c:pt idx="1120">
                  <c:v>-9.0121411391133957E-3</c:v>
                </c:pt>
                <c:pt idx="1121">
                  <c:v>-9.5994518780325722E-3</c:v>
                </c:pt>
                <c:pt idx="1122">
                  <c:v>-8.9241363543254865E-3</c:v>
                </c:pt>
                <c:pt idx="1123">
                  <c:v>-8.3366557010619673E-3</c:v>
                </c:pt>
                <c:pt idx="1124">
                  <c:v>-8.4189159349306389E-3</c:v>
                </c:pt>
                <c:pt idx="1125">
                  <c:v>-8.5780316804374319E-3</c:v>
                </c:pt>
                <c:pt idx="1126">
                  <c:v>-8.912817166831356E-3</c:v>
                </c:pt>
                <c:pt idx="1127">
                  <c:v>-9.24760265322528E-3</c:v>
                </c:pt>
                <c:pt idx="1128">
                  <c:v>-9.6592436512573255E-3</c:v>
                </c:pt>
                <c:pt idx="1129">
                  <c:v>-9.9061942672076832E-3</c:v>
                </c:pt>
                <c:pt idx="1130">
                  <c:v>-1.0240979753601607E-2</c:v>
                </c:pt>
                <c:pt idx="1131">
                  <c:v>-1.0740455622077219E-2</c:v>
                </c:pt>
                <c:pt idx="1132">
                  <c:v>-9.9004497162884474E-3</c:v>
                </c:pt>
                <c:pt idx="1133">
                  <c:v>-8.9835882988615542E-3</c:v>
                </c:pt>
                <c:pt idx="1134">
                  <c:v>-9.4830641673371661E-3</c:v>
                </c:pt>
                <c:pt idx="1135">
                  <c:v>-9.389654660318705E-3</c:v>
                </c:pt>
                <c:pt idx="1136">
                  <c:v>-8.4618138840863669E-3</c:v>
                </c:pt>
                <c:pt idx="1137">
                  <c:v>-8.2915488654297861E-3</c:v>
                </c:pt>
                <c:pt idx="1138">
                  <c:v>-8.4616439697420241E-3</c:v>
                </c:pt>
                <c:pt idx="1139">
                  <c:v>-8.2145234394473236E-3</c:v>
                </c:pt>
                <c:pt idx="1140">
                  <c:v>-7.7917331682654904E-3</c:v>
                </c:pt>
                <c:pt idx="1141">
                  <c:v>-7.1932731561965254E-3</c:v>
                </c:pt>
                <c:pt idx="1142">
                  <c:v>-7.1876985196216315E-3</c:v>
                </c:pt>
                <c:pt idx="1143">
                  <c:v>-7.5224840060155564E-3</c:v>
                </c:pt>
                <c:pt idx="1144">
                  <c:v>-7.934125004047601E-3</c:v>
                </c:pt>
                <c:pt idx="1145">
                  <c:v>-8.0054058791108277E-3</c:v>
                </c:pt>
                <c:pt idx="1146">
                  <c:v>-7.3300903554037421E-3</c:v>
                </c:pt>
                <c:pt idx="1147">
                  <c:v>-6.8304445725837883E-3</c:v>
                </c:pt>
                <c:pt idx="1148">
                  <c:v>-6.5833240422890869E-3</c:v>
                </c:pt>
                <c:pt idx="1149">
                  <c:v>-7.0059443991265773E-3</c:v>
                </c:pt>
                <c:pt idx="1150">
                  <c:v>-7.7579455201274407E-3</c:v>
                </c:pt>
                <c:pt idx="1151">
                  <c:v>-7.8402057539961132E-3</c:v>
                </c:pt>
                <c:pt idx="1152">
                  <c:v>-7.7577756057830988E-3</c:v>
                </c:pt>
                <c:pt idx="1153">
                  <c:v>-8.0047262217334565E-3</c:v>
                </c:pt>
                <c:pt idx="1154">
                  <c:v>-7.9113167147149954E-3</c:v>
                </c:pt>
                <c:pt idx="1155">
                  <c:v>-6.895641068039091E-3</c:v>
                </c:pt>
                <c:pt idx="1156">
                  <c:v>-5.2980594046745603E-3</c:v>
                </c:pt>
                <c:pt idx="1157">
                  <c:v>-3.2832621067030911E-3</c:v>
                </c:pt>
                <c:pt idx="1158">
                  <c:v>-2.3554213304707527E-3</c:v>
                </c:pt>
                <c:pt idx="1159">
                  <c:v>-3.1842779631097366E-3</c:v>
                </c:pt>
                <c:pt idx="1160">
                  <c:v>-2.9261780740095895E-3</c:v>
                </c:pt>
                <c:pt idx="1161">
                  <c:v>-1.9214817861391304E-3</c:v>
                </c:pt>
                <c:pt idx="1162">
                  <c:v>-1.8390516379261158E-3</c:v>
                </c:pt>
                <c:pt idx="1163">
                  <c:v>-1.8334770013512217E-3</c:v>
                </c:pt>
                <c:pt idx="1164">
                  <c:v>-1.3228518597258221E-3</c:v>
                </c:pt>
                <c:pt idx="1165">
                  <c:v>-8.1222671810042254E-4</c:v>
                </c:pt>
                <c:pt idx="1166">
                  <c:v>-5.5412682900027592E-4</c:v>
                </c:pt>
                <c:pt idx="1167">
                  <c:v>-1.2182930795575737E-3</c:v>
                </c:pt>
                <c:pt idx="1168">
                  <c:v>-1.9702942005584375E-3</c:v>
                </c:pt>
                <c:pt idx="1169">
                  <c:v>-1.6353387998201704E-3</c:v>
                </c:pt>
                <c:pt idx="1170">
                  <c:v>-1.3772389107200239E-3</c:v>
                </c:pt>
                <c:pt idx="1171">
                  <c:v>-1.2838294037015637E-3</c:v>
                </c:pt>
                <c:pt idx="1172">
                  <c:v>-1.530780019651922E-3</c:v>
                </c:pt>
                <c:pt idx="1173">
                  <c:v>-1.8655655060458467E-3</c:v>
                </c:pt>
                <c:pt idx="1174">
                  <c:v>-2.4528762449650236E-3</c:v>
                </c:pt>
                <c:pt idx="1175">
                  <c:v>-3.1280218543277673E-3</c:v>
                </c:pt>
                <c:pt idx="1176">
                  <c:v>-3.9678578457721971E-3</c:v>
                </c:pt>
                <c:pt idx="1177">
                  <c:v>-4.5551685846913744E-3</c:v>
                </c:pt>
                <c:pt idx="1178">
                  <c:v>-4.4727384364783599E-3</c:v>
                </c:pt>
                <c:pt idx="1179">
                  <c:v>-4.5549986703470324E-3</c:v>
                </c:pt>
                <c:pt idx="1180">
                  <c:v>-4.472568522134018E-3</c:v>
                </c:pt>
                <c:pt idx="1181">
                  <c:v>-3.9729227393140642E-3</c:v>
                </c:pt>
                <c:pt idx="1182">
                  <c:v>-3.1329168335252917E-3</c:v>
                </c:pt>
                <c:pt idx="1183">
                  <c:v>-2.7101265623434585E-3</c:v>
                </c:pt>
                <c:pt idx="1184">
                  <c:v>-2.1995014207180593E-3</c:v>
                </c:pt>
                <c:pt idx="1185">
                  <c:v>-1.6888762790926602E-3</c:v>
                </c:pt>
                <c:pt idx="1186">
                  <c:v>-1.3539208783543931E-3</c:v>
                </c:pt>
                <c:pt idx="1187">
                  <c:v>-1.348346241779499E-3</c:v>
                </c:pt>
                <c:pt idx="1188">
                  <c:v>-2.0125124923367965E-3</c:v>
                </c:pt>
                <c:pt idx="1189">
                  <c:v>-2.347297978730721E-3</c:v>
                </c:pt>
                <c:pt idx="1190">
                  <c:v>-2.0123425779924537E-3</c:v>
                </c:pt>
                <c:pt idx="1191">
                  <c:v>-1.929912429779439E-3</c:v>
                </c:pt>
                <c:pt idx="1192">
                  <c:v>-1.5071221585976056E-3</c:v>
                </c:pt>
                <c:pt idx="1193">
                  <c:v>-1.2490222694974589E-3</c:v>
                </c:pt>
                <c:pt idx="1194">
                  <c:v>-2.5829294071869485E-3</c:v>
                </c:pt>
                <c:pt idx="1195">
                  <c:v>-2.9067355347754276E-3</c:v>
                </c:pt>
                <c:pt idx="1196">
                  <c:v>-2.3961103931500285E-3</c:v>
                </c:pt>
                <c:pt idx="1197">
                  <c:v>-2.3905357565751342E-3</c:v>
                </c:pt>
                <c:pt idx="1198">
                  <c:v>-1.967745485393301E-3</c:v>
                </c:pt>
                <c:pt idx="1199">
                  <c:v>-1.4680997025733472E-3</c:v>
                </c:pt>
                <c:pt idx="1200">
                  <c:v>-9.6845391975339343E-4</c:v>
                </c:pt>
                <c:pt idx="1201">
                  <c:v>-6.3349851901512637E-4</c:v>
                </c:pt>
                <c:pt idx="1202">
                  <c:v>-5.5106837080211182E-4</c:v>
                </c:pt>
                <c:pt idx="1203">
                  <c:v>-4.6863822258909728E-4</c:v>
                </c:pt>
                <c:pt idx="1204">
                  <c:v>-7.1558883853945572E-4</c:v>
                </c:pt>
                <c:pt idx="1205">
                  <c:v>-8.7470458404624791E-4</c:v>
                </c:pt>
                <c:pt idx="1206">
                  <c:v>-9.5696481791491996E-4</c:v>
                </c:pt>
                <c:pt idx="1207">
                  <c:v>-1.6321104272776633E-3</c:v>
                </c:pt>
                <c:pt idx="1208">
                  <c:v>-2.1315862957532743E-3</c:v>
                </c:pt>
                <c:pt idx="1209">
                  <c:v>-2.2138465296219463E-3</c:v>
                </c:pt>
                <c:pt idx="1210">
                  <c:v>-1.6263658763584266E-3</c:v>
                </c:pt>
                <c:pt idx="1211">
                  <c:v>-7.863599705696542E-4</c:v>
                </c:pt>
                <c:pt idx="1212">
                  <c:v>-4.5140456983138708E-4</c:v>
                </c:pt>
                <c:pt idx="1213">
                  <c:v>-2.8614298649554083E-5</c:v>
                </c:pt>
                <c:pt idx="1214">
                  <c:v>8.1139160713921809E-4</c:v>
                </c:pt>
                <c:pt idx="1215">
                  <c:v>1.6513975129279902E-3</c:v>
                </c:pt>
                <c:pt idx="1216">
                  <c:v>1.9094974020281369E-3</c:v>
                </c:pt>
                <c:pt idx="1217">
                  <c:v>1.2453311514708395E-3</c:v>
                </c:pt>
                <c:pt idx="1218">
                  <c:v>4.9333003046997566E-4</c:v>
                </c:pt>
                <c:pt idx="1219">
                  <c:v>8.2828543120824273E-4</c:v>
                </c:pt>
                <c:pt idx="1220">
                  <c:v>9.9855044986482352E-4</c:v>
                </c:pt>
                <c:pt idx="1221">
                  <c:v>4.9907458138921256E-4</c:v>
                </c:pt>
                <c:pt idx="1222">
                  <c:v>3.2897947707697457E-4</c:v>
                </c:pt>
                <c:pt idx="1223">
                  <c:v>1.0042950007840604E-3</c:v>
                </c:pt>
                <c:pt idx="1224">
                  <c:v>1.8552802653782783E-3</c:v>
                </c:pt>
                <c:pt idx="1225">
                  <c:v>2.201215024921991E-3</c:v>
                </c:pt>
                <c:pt idx="1226">
                  <c:v>2.1189547910533189E-3</c:v>
                </c:pt>
                <c:pt idx="1227">
                  <c:v>2.3660753213480198E-3</c:v>
                </c:pt>
                <c:pt idx="1228">
                  <c:v>3.2060812271367924E-3</c:v>
                </c:pt>
                <c:pt idx="1229">
                  <c:v>3.2116558637116863E-3</c:v>
                </c:pt>
                <c:pt idx="1230">
                  <c:v>2.9647052477613277E-3</c:v>
                </c:pt>
                <c:pt idx="1231">
                  <c:v>2.3773945088421504E-3</c:v>
                </c:pt>
                <c:pt idx="1232">
                  <c:v>2.2072994045299124E-3</c:v>
                </c:pt>
                <c:pt idx="1233">
                  <c:v>2.7069451873498658E-3</c:v>
                </c:pt>
                <c:pt idx="1234">
                  <c:v>3.2065909701698191E-3</c:v>
                </c:pt>
                <c:pt idx="1235">
                  <c:v>3.124330736301147E-3</c:v>
                </c:pt>
                <c:pt idx="1236">
                  <c:v>2.3723296153002832E-3</c:v>
                </c:pt>
                <c:pt idx="1237">
                  <c:v>2.2022345109880448E-3</c:v>
                </c:pt>
                <c:pt idx="1238">
                  <c:v>2.1199742771193728E-3</c:v>
                </c:pt>
                <c:pt idx="1239">
                  <c:v>9.5075752151156981E-4</c:v>
                </c:pt>
                <c:pt idx="1240">
                  <c:v>-4.7098448662148576E-4</c:v>
                </c:pt>
                <c:pt idx="1241">
                  <c:v>-4.6540985004659162E-4</c:v>
                </c:pt>
                <c:pt idx="1242">
                  <c:v>-6.2452559555338418E-4</c:v>
                </c:pt>
                <c:pt idx="1243">
                  <c:v>-2.7859083600967132E-4</c:v>
                </c:pt>
                <c:pt idx="1244">
                  <c:v>2.3203430561572825E-4</c:v>
                </c:pt>
                <c:pt idx="1245">
                  <c:v>-3.4429707449800317E-4</c:v>
                </c:pt>
                <c:pt idx="1246">
                  <c:v>-6.6810320208648207E-4</c:v>
                </c:pt>
                <c:pt idx="1247">
                  <c:v>-6.6252856551158798E-4</c:v>
                </c:pt>
                <c:pt idx="1248">
                  <c:v>-8.3262366982382629E-4</c:v>
                </c:pt>
                <c:pt idx="1249">
                  <c:v>-4.0983339864199319E-4</c:v>
                </c:pt>
                <c:pt idx="1250">
                  <c:v>2.6548212506509266E-4</c:v>
                </c:pt>
                <c:pt idx="1251">
                  <c:v>9.5387020752854676E-5</c:v>
                </c:pt>
                <c:pt idx="1252">
                  <c:v>-4.0408884772275629E-4</c:v>
                </c:pt>
                <c:pt idx="1253">
                  <c:v>-1.3207803508053064E-3</c:v>
                </c:pt>
                <c:pt idx="1254">
                  <c:v>-2.2374718538878567E-3</c:v>
                </c:pt>
                <c:pt idx="1255">
                  <c:v>-2.5722573402817812E-3</c:v>
                </c:pt>
                <c:pt idx="1256">
                  <c:v>-3.324258461282645E-3</c:v>
                </c:pt>
                <c:pt idx="1257">
                  <c:v>-4.4934752168904477E-3</c:v>
                </c:pt>
                <c:pt idx="1258">
                  <c:v>-4.4879005803155538E-3</c:v>
                </c:pt>
                <c:pt idx="1259">
                  <c:v>-4.1419658207718412E-3</c:v>
                </c:pt>
                <c:pt idx="1260">
                  <c:v>-4.3889164367221997E-3</c:v>
                </c:pt>
                <c:pt idx="1261">
                  <c:v>-4.7237019231161246E-3</c:v>
                </c:pt>
                <c:pt idx="1262">
                  <c:v>-5.6403934261986749E-3</c:v>
                </c:pt>
                <c:pt idx="1263">
                  <c:v>-5.7995091717054671E-3</c:v>
                </c:pt>
                <c:pt idx="1264">
                  <c:v>-4.7838335250295627E-3</c:v>
                </c:pt>
                <c:pt idx="1265">
                  <c:v>-4.6904240180111025E-3</c:v>
                </c:pt>
                <c:pt idx="1266">
                  <c:v>-6.0243311557005921E-3</c:v>
                </c:pt>
                <c:pt idx="1267">
                  <c:v>-6.9410226587831424E-3</c:v>
                </c:pt>
                <c:pt idx="1268">
                  <c:v>-6.6060672580448756E-3</c:v>
                </c:pt>
                <c:pt idx="1269">
                  <c:v>-6.1064214752249218E-3</c:v>
                </c:pt>
                <c:pt idx="1270">
                  <c:v>-6.5290418320624122E-3</c:v>
                </c:pt>
                <c:pt idx="1271">
                  <c:v>-6.8638273184563371E-3</c:v>
                </c:pt>
                <c:pt idx="1272">
                  <c:v>-7.1107779344066957E-3</c:v>
                </c:pt>
                <c:pt idx="1273">
                  <c:v>-7.5224189324387411E-3</c:v>
                </c:pt>
                <c:pt idx="1274">
                  <c:v>-7.6815346779455333E-3</c:v>
                </c:pt>
                <c:pt idx="1275">
                  <c:v>-7.5112696592889525E-3</c:v>
                </c:pt>
                <c:pt idx="1276">
                  <c:v>-6.7590986239437463E-3</c:v>
                </c:pt>
                <c:pt idx="1277">
                  <c:v>-5.8312578477114083E-3</c:v>
                </c:pt>
                <c:pt idx="1278">
                  <c:v>-4.9802725831171908E-3</c:v>
                </c:pt>
                <c:pt idx="1279">
                  <c:v>-4.9746979465422969E-3</c:v>
                </c:pt>
                <c:pt idx="1280">
                  <c:v>-4.9691233099674031E-3</c:v>
                </c:pt>
                <c:pt idx="1281">
                  <c:v>-4.7110234208672568E-3</c:v>
                </c:pt>
                <c:pt idx="1282">
                  <c:v>-4.3760680201289899E-3</c:v>
                </c:pt>
                <c:pt idx="1283">
                  <c:v>-5.0402342706862878E-3</c:v>
                </c:pt>
                <c:pt idx="1284">
                  <c:v>-6.0337812854069587E-3</c:v>
                </c:pt>
                <c:pt idx="1285">
                  <c:v>-6.3575874129954378E-3</c:v>
                </c:pt>
                <c:pt idx="1286">
                  <c:v>-6.9339187931091693E-3</c:v>
                </c:pt>
                <c:pt idx="1287">
                  <c:v>-6.8405092860907091E-3</c:v>
                </c:pt>
                <c:pt idx="1288">
                  <c:v>-6.4945745265469965E-3</c:v>
                </c:pt>
                <c:pt idx="1289">
                  <c:v>-6.4889998899721026E-3</c:v>
                </c:pt>
                <c:pt idx="1290">
                  <c:v>-7.3288358814165323E-3</c:v>
                </c:pt>
                <c:pt idx="1291">
                  <c:v>-8.2565067433045293E-3</c:v>
                </c:pt>
                <c:pt idx="1292">
                  <c:v>-8.4266018476167673E-3</c:v>
                </c:pt>
                <c:pt idx="1293">
                  <c:v>-7.839121194353248E-3</c:v>
                </c:pt>
                <c:pt idx="1294">
                  <c:v>-7.4163309231714148E-3</c:v>
                </c:pt>
                <c:pt idx="1295">
                  <c:v>-7.8279719212034603E-3</c:v>
                </c:pt>
                <c:pt idx="1296">
                  <c:v>-7.4820371616597476E-3</c:v>
                </c:pt>
                <c:pt idx="1297">
                  <c:v>-6.5541963854274096E-3</c:v>
                </c:pt>
                <c:pt idx="1298">
                  <c:v>-6.1314061142455764E-3</c:v>
                </c:pt>
                <c:pt idx="1299">
                  <c:v>-6.1258314776706825E-3</c:v>
                </c:pt>
                <c:pt idx="1300">
                  <c:v>-5.7908760769324157E-3</c:v>
                </c:pt>
                <c:pt idx="1301">
                  <c:v>-5.7084459287194012E-3</c:v>
                </c:pt>
                <c:pt idx="1302">
                  <c:v>-6.3726121792766991E-3</c:v>
                </c:pt>
                <c:pt idx="1303">
                  <c:v>-7.36615919399737E-3</c:v>
                </c:pt>
                <c:pt idx="1304">
                  <c:v>-8.1950158266363531E-3</c:v>
                </c:pt>
                <c:pt idx="1305">
                  <c:v>-8.0247508079797723E-3</c:v>
                </c:pt>
                <c:pt idx="1306">
                  <c:v>-6.679694397140494E-3</c:v>
                </c:pt>
                <c:pt idx="1307">
                  <c:v>-5.0821127337759633E-3</c:v>
                </c:pt>
                <c:pt idx="1308">
                  <c:v>-4.1542719575436253E-3</c:v>
                </c:pt>
                <c:pt idx="1309">
                  <c:v>-3.2264311813112868E-3</c:v>
                </c:pt>
                <c:pt idx="1310">
                  <c:v>-1.9692096409155754E-3</c:v>
                </c:pt>
                <c:pt idx="1311">
                  <c:v>-2.0514698747842474E-3</c:v>
                </c:pt>
                <c:pt idx="1312">
                  <c:v>-2.1337301086529195E-3</c:v>
                </c:pt>
                <c:pt idx="1313">
                  <c:v>-1.4584145849458336E-3</c:v>
                </c:pt>
                <c:pt idx="1314">
                  <c:v>-2.1225808355031313E-3</c:v>
                </c:pt>
                <c:pt idx="1315">
                  <c:v>-3.1271072090292475E-3</c:v>
                </c:pt>
                <c:pt idx="1316">
                  <c:v>-3.7144179479484249E-3</c:v>
                </c:pt>
                <c:pt idx="1317">
                  <c:v>-3.7088433113735306E-3</c:v>
                </c:pt>
                <c:pt idx="1318">
                  <c:v>-3.6154338043550703E-3</c:v>
                </c:pt>
                <c:pt idx="1319">
                  <c:v>-4.1917651844688014E-3</c:v>
                </c:pt>
                <c:pt idx="1320">
                  <c:v>-4.8559314350260993E-3</c:v>
                </c:pt>
                <c:pt idx="1321">
                  <c:v>-5.2785517918635897E-3</c:v>
                </c:pt>
                <c:pt idx="1322">
                  <c:v>-5.7780276603392007E-3</c:v>
                </c:pt>
                <c:pt idx="1323">
                  <c:v>-6.5190494225346191E-3</c:v>
                </c:pt>
                <c:pt idx="1324">
                  <c:v>-6.9306904205666646E-3</c:v>
                </c:pt>
                <c:pt idx="1325">
                  <c:v>-7.4301662890422756E-3</c:v>
                </c:pt>
                <c:pt idx="1326">
                  <c:v>-8.0943325395995726E-3</c:v>
                </c:pt>
                <c:pt idx="1327">
                  <c:v>-8.5938084080751827E-3</c:v>
                </c:pt>
                <c:pt idx="1328">
                  <c:v>-8.6760686419438543E-3</c:v>
                </c:pt>
                <c:pt idx="1329">
                  <c:v>-8.5936384937308399E-3</c:v>
                </c:pt>
                <c:pt idx="1330">
                  <c:v>-8.5112083455178254E-3</c:v>
                </c:pt>
                <c:pt idx="1331">
                  <c:v>-8.7581589614681848E-3</c:v>
                </c:pt>
                <c:pt idx="1332">
                  <c:v>-8.9172747069749779E-3</c:v>
                </c:pt>
                <c:pt idx="1333">
                  <c:v>-8.7470096883183971E-3</c:v>
                </c:pt>
                <c:pt idx="1334">
                  <c:v>-9.3343204272375753E-3</c:v>
                </c:pt>
                <c:pt idx="1335">
                  <c:v>-9.4934361727443684E-3</c:v>
                </c:pt>
                <c:pt idx="1336">
                  <c:v>-9.0706459015625351E-3</c:v>
                </c:pt>
                <c:pt idx="1337">
                  <c:v>-9.2407410058747731E-3</c:v>
                </c:pt>
                <c:pt idx="1338">
                  <c:v>-9.1583108576617587E-3</c:v>
                </c:pt>
                <c:pt idx="1339">
                  <c:v>-8.4061398223165516E-3</c:v>
                </c:pt>
                <c:pt idx="1340">
                  <c:v>-8.0711844215782848E-3</c:v>
                </c:pt>
                <c:pt idx="1341">
                  <c:v>-8.4059699079722088E-3</c:v>
                </c:pt>
                <c:pt idx="1342">
                  <c:v>-8.8285902648096992E-3</c:v>
                </c:pt>
                <c:pt idx="1343">
                  <c:v>-8.405799993627866E-3</c:v>
                </c:pt>
                <c:pt idx="1344">
                  <c:v>-8.3123904866094066E-3</c:v>
                </c:pt>
                <c:pt idx="1345">
                  <c:v>-8.5593411025597661E-3</c:v>
                </c:pt>
                <c:pt idx="1346">
                  <c:v>-8.7184568480665591E-3</c:v>
                </c:pt>
                <c:pt idx="1347">
                  <c:v>-9.7998387332307955E-3</c:v>
                </c:pt>
                <c:pt idx="1348">
                  <c:v>-1.0464004983788093E-2</c:v>
                </c:pt>
                <c:pt idx="1349">
                  <c:v>-1.0205905094687946E-2</c:v>
                </c:pt>
                <c:pt idx="1350">
                  <c:v>-9.3658991888991745E-3</c:v>
                </c:pt>
                <c:pt idx="1351">
                  <c:v>-8.1855331601415841E-3</c:v>
                </c:pt>
                <c:pt idx="1352">
                  <c:v>-7.4223827659909321E-3</c:v>
                </c:pt>
                <c:pt idx="1353">
                  <c:v>-6.9117576243655325E-3</c:v>
                </c:pt>
                <c:pt idx="1354">
                  <c:v>-6.9830384994287592E-3</c:v>
                </c:pt>
                <c:pt idx="1355">
                  <c:v>-7.8997300025113095E-3</c:v>
                </c:pt>
                <c:pt idx="1356">
                  <c:v>-7.9819902363799811E-3</c:v>
                </c:pt>
                <c:pt idx="1357">
                  <c:v>-7.5591999651981479E-3</c:v>
                </c:pt>
                <c:pt idx="1358">
                  <c:v>-7.8061505811485065E-3</c:v>
                </c:pt>
                <c:pt idx="1359">
                  <c:v>-8.6350072137874913E-3</c:v>
                </c:pt>
                <c:pt idx="1360">
                  <c:v>-9.8810794810334137E-3</c:v>
                </c:pt>
                <c:pt idx="1361">
                  <c:v>-1.0633080602034278E-2</c:v>
                </c:pt>
                <c:pt idx="1362">
                  <c:v>-1.1385081723035142E-2</c:v>
                </c:pt>
                <c:pt idx="1363">
                  <c:v>-1.204924797359244E-2</c:v>
                </c:pt>
                <c:pt idx="1364">
                  <c:v>-1.2636558712511617E-2</c:v>
                </c:pt>
                <c:pt idx="1365">
                  <c:v>-1.2554128564298602E-2</c:v>
                </c:pt>
                <c:pt idx="1366">
                  <c:v>-1.1801957528953395E-2</c:v>
                </c:pt>
                <c:pt idx="1367">
                  <c:v>-1.1719527380740381E-2</c:v>
                </c:pt>
                <c:pt idx="1368">
                  <c:v>-1.15492623620838E-2</c:v>
                </c:pt>
                <c:pt idx="1369">
                  <c:v>-1.1126472090901967E-2</c:v>
                </c:pt>
                <c:pt idx="1370">
                  <c:v>-1.1120897454327072E-2</c:v>
                </c:pt>
                <c:pt idx="1371">
                  <c:v>-1.1203157688195743E-2</c:v>
                </c:pt>
                <c:pt idx="1372">
                  <c:v>-1.1702633556671355E-2</c:v>
                </c:pt>
                <c:pt idx="1373">
                  <c:v>-1.2619325059753906E-2</c:v>
                </c:pt>
                <c:pt idx="1374">
                  <c:v>-1.3206635798673082E-2</c:v>
                </c:pt>
                <c:pt idx="1375">
                  <c:v>-1.3288896032541754E-2</c:v>
                </c:pt>
                <c:pt idx="1376">
                  <c:v>-1.3535846648492113E-2</c:v>
                </c:pt>
                <c:pt idx="1377">
                  <c:v>-1.3870632134886037E-2</c:v>
                </c:pt>
                <c:pt idx="1378">
                  <c:v>-1.3623511604591337E-2</c:v>
                </c:pt>
                <c:pt idx="1379">
                  <c:v>-1.3376391074296636E-2</c:v>
                </c:pt>
                <c:pt idx="1380">
                  <c:v>-1.3293960926083622E-2</c:v>
                </c:pt>
                <c:pt idx="1381">
                  <c:v>-1.3123695907427041E-2</c:v>
                </c:pt>
                <c:pt idx="1382">
                  <c:v>-1.3623171775902653E-2</c:v>
                </c:pt>
                <c:pt idx="1383">
                  <c:v>-1.4539863278985203E-2</c:v>
                </c:pt>
                <c:pt idx="1384">
                  <c:v>-1.4698979024491996E-2</c:v>
                </c:pt>
                <c:pt idx="1385">
                  <c:v>-1.4276188753310163E-2</c:v>
                </c:pt>
                <c:pt idx="1386">
                  <c:v>-1.385339848212833E-2</c:v>
                </c:pt>
                <c:pt idx="1387">
                  <c:v>-1.3847823845553435E-2</c:v>
                </c:pt>
                <c:pt idx="1388">
                  <c:v>-1.425946484358548E-2</c:v>
                </c:pt>
                <c:pt idx="1389">
                  <c:v>-1.4835796223699212E-2</c:v>
                </c:pt>
                <c:pt idx="1390">
                  <c:v>-1.5170581710093136E-2</c:v>
                </c:pt>
                <c:pt idx="1391">
                  <c:v>-1.4923461179798436E-2</c:v>
                </c:pt>
                <c:pt idx="1392">
                  <c:v>-1.4917886543223541E-2</c:v>
                </c:pt>
                <c:pt idx="1393">
                  <c:v>-1.565890830541896E-2</c:v>
                </c:pt>
                <c:pt idx="1394">
                  <c:v>-1.6070549303451004E-2</c:v>
                </c:pt>
                <c:pt idx="1395">
                  <c:v>-1.5812449414350858E-2</c:v>
                </c:pt>
                <c:pt idx="1396">
                  <c:v>-1.5554349525250711E-2</c:v>
                </c:pt>
                <c:pt idx="1397">
                  <c:v>-1.5043724383625312E-2</c:v>
                </c:pt>
                <c:pt idx="1398">
                  <c:v>-1.4192739119031093E-2</c:v>
                </c:pt>
                <c:pt idx="1399">
                  <c:v>-1.3682113977405694E-2</c:v>
                </c:pt>
                <c:pt idx="1400">
                  <c:v>-1.3599683829192679E-2</c:v>
                </c:pt>
                <c:pt idx="1401">
                  <c:v>-1.3769778933504917E-2</c:v>
                </c:pt>
                <c:pt idx="1402">
                  <c:v>-1.4686470436587468E-2</c:v>
                </c:pt>
                <c:pt idx="1403">
                  <c:v>-1.5603161939670018E-2</c:v>
                </c:pt>
                <c:pt idx="1404">
                  <c:v>-1.5268206538931751E-2</c:v>
                </c:pt>
                <c:pt idx="1405">
                  <c:v>-1.4845416267749918E-2</c:v>
                </c:pt>
                <c:pt idx="1406">
                  <c:v>-1.5004532013256711E-2</c:v>
                </c:pt>
                <c:pt idx="1407">
                  <c:v>-1.5416173011288756E-2</c:v>
                </c:pt>
                <c:pt idx="1408">
                  <c:v>-1.5070238251745043E-2</c:v>
                </c:pt>
                <c:pt idx="1409">
                  <c:v>-1.4394922728037957E-2</c:v>
                </c:pt>
                <c:pt idx="1410">
                  <c:v>-1.4641873343988315E-2</c:v>
                </c:pt>
                <c:pt idx="1411">
                  <c:v>-1.4548463836969854E-2</c:v>
                </c:pt>
                <c:pt idx="1412">
                  <c:v>-1.3532788190293949E-2</c:v>
                </c:pt>
                <c:pt idx="1413">
                  <c:v>-1.3109997919112116E-2</c:v>
                </c:pt>
                <c:pt idx="1414">
                  <c:v>-1.344478340550604E-2</c:v>
                </c:pt>
                <c:pt idx="1415">
                  <c:v>-1.4361474908588591E-2</c:v>
                </c:pt>
                <c:pt idx="1416">
                  <c:v>-1.5278166411671141E-2</c:v>
                </c:pt>
                <c:pt idx="1417">
                  <c:v>-1.5525117027621499E-2</c:v>
                </c:pt>
                <c:pt idx="1418">
                  <c:v>-1.5936758025653544E-2</c:v>
                </c:pt>
                <c:pt idx="1419">
                  <c:v>-1.6183708641603903E-2</c:v>
                </c:pt>
                <c:pt idx="1420">
                  <c:v>-1.5848753240865637E-2</c:v>
                </c:pt>
                <c:pt idx="1421">
                  <c:v>-1.5590653351765489E-2</c:v>
                </c:pt>
                <c:pt idx="1422">
                  <c:v>-1.5749769097272281E-2</c:v>
                </c:pt>
                <c:pt idx="1423">
                  <c:v>-1.6578625729911263E-2</c:v>
                </c:pt>
                <c:pt idx="1424">
                  <c:v>-1.7572172744631933E-2</c:v>
                </c:pt>
                <c:pt idx="1425">
                  <c:v>-1.8236338995189231E-2</c:v>
                </c:pt>
                <c:pt idx="1426">
                  <c:v>-1.8571124481583157E-2</c:v>
                </c:pt>
                <c:pt idx="1427">
                  <c:v>-1.8313024592483011E-2</c:v>
                </c:pt>
                <c:pt idx="1428">
                  <c:v>-1.7802399450857612E-2</c:v>
                </c:pt>
                <c:pt idx="1429">
                  <c:v>-1.7039249056706961E-2</c:v>
                </c:pt>
                <c:pt idx="1430">
                  <c:v>-1.669331429716325E-2</c:v>
                </c:pt>
                <c:pt idx="1431">
                  <c:v>-1.6940264913113609E-2</c:v>
                </c:pt>
                <c:pt idx="1432">
                  <c:v>-1.6857834764900593E-2</c:v>
                </c:pt>
                <c:pt idx="1433">
                  <c:v>-1.6940094998769265E-2</c:v>
                </c:pt>
                <c:pt idx="1434">
                  <c:v>-1.7022355232637936E-2</c:v>
                </c:pt>
                <c:pt idx="1435">
                  <c:v>-1.6599564961456103E-2</c:v>
                </c:pt>
                <c:pt idx="1436">
                  <c:v>-1.617677469027427E-2</c:v>
                </c:pt>
                <c:pt idx="1437">
                  <c:v>-1.6094344542061254E-2</c:v>
                </c:pt>
                <c:pt idx="1438">
                  <c:v>-1.7011036045143806E-2</c:v>
                </c:pt>
                <c:pt idx="1439">
                  <c:v>-1.8015562418669921E-2</c:v>
                </c:pt>
                <c:pt idx="1440">
                  <c:v>-1.8273492393425725E-2</c:v>
                </c:pt>
                <c:pt idx="1441">
                  <c:v>-1.8191062245212712E-2</c:v>
                </c:pt>
                <c:pt idx="1442">
                  <c:v>-1.7680437103587313E-2</c:v>
                </c:pt>
                <c:pt idx="1443">
                  <c:v>-1.7334502344043601E-2</c:v>
                </c:pt>
                <c:pt idx="1444">
                  <c:v>-1.724109283702514E-2</c:v>
                </c:pt>
                <c:pt idx="1445">
                  <c:v>-1.7564898964613617E-2</c:v>
                </c:pt>
                <c:pt idx="1446">
                  <c:v>-1.8646280849777853E-2</c:v>
                </c:pt>
                <c:pt idx="1447">
                  <c:v>-1.9310447100335151E-2</c:v>
                </c:pt>
                <c:pt idx="1448">
                  <c:v>-1.9392707334203823E-2</c:v>
                </c:pt>
                <c:pt idx="1449">
                  <c:v>-1.9815327691041315E-2</c:v>
                </c:pt>
                <c:pt idx="1450">
                  <c:v>-1.9732897542828299E-2</c:v>
                </c:pt>
                <c:pt idx="1451">
                  <c:v>-1.9562632524171716E-2</c:v>
                </c:pt>
                <c:pt idx="1452">
                  <c:v>-1.9809583140122076E-2</c:v>
                </c:pt>
                <c:pt idx="1453">
                  <c:v>-1.9979678244434314E-2</c:v>
                </c:pt>
                <c:pt idx="1454">
                  <c:v>-1.9897248096221301E-2</c:v>
                </c:pt>
                <c:pt idx="1455">
                  <c:v>-1.930976744295778E-2</c:v>
                </c:pt>
                <c:pt idx="1456">
                  <c:v>-1.8722286789694259E-2</c:v>
                </c:pt>
                <c:pt idx="1457">
                  <c:v>-1.8387331388955992E-2</c:v>
                </c:pt>
                <c:pt idx="1458">
                  <c:v>-1.8722116875349918E-2</c:v>
                </c:pt>
                <c:pt idx="1459">
                  <c:v>-1.8881232620856711E-2</c:v>
                </c:pt>
                <c:pt idx="1460">
                  <c:v>-1.8282772608787745E-2</c:v>
                </c:pt>
                <c:pt idx="1461">
                  <c:v>-1.8529723224738105E-2</c:v>
                </c:pt>
                <c:pt idx="1462">
                  <c:v>-1.886450871113203E-2</c:v>
                </c:pt>
                <c:pt idx="1463">
                  <c:v>-1.8529553310393763E-2</c:v>
                </c:pt>
                <c:pt idx="1464">
                  <c:v>-1.8699648414706001E-2</c:v>
                </c:pt>
                <c:pt idx="1465">
                  <c:v>-1.9286959153625178E-2</c:v>
                </c:pt>
                <c:pt idx="1466">
                  <c:v>-2.0708701161758235E-2</c:v>
                </c:pt>
                <c:pt idx="1467">
                  <c:v>-2.1790083046922471E-2</c:v>
                </c:pt>
                <c:pt idx="1468">
                  <c:v>-2.1619818028265892E-2</c:v>
                </c:pt>
                <c:pt idx="1469">
                  <c:v>-2.1284862627527625E-2</c:v>
                </c:pt>
                <c:pt idx="1470">
                  <c:v>-2.0862072356345792E-2</c:v>
                </c:pt>
                <c:pt idx="1471">
                  <c:v>-2.0856497719770897E-2</c:v>
                </c:pt>
                <c:pt idx="1472">
                  <c:v>-2.0850923083196003E-2</c:v>
                </c:pt>
                <c:pt idx="1473">
                  <c:v>-2.1932304968360239E-2</c:v>
                </c:pt>
                <c:pt idx="1474">
                  <c:v>-2.3013686853524475E-2</c:v>
                </c:pt>
                <c:pt idx="1475">
                  <c:v>-2.275558696442433E-2</c:v>
                </c:pt>
                <c:pt idx="1476">
                  <c:v>-2.3167227962456374E-2</c:v>
                </c:pt>
                <c:pt idx="1477">
                  <c:v>-2.3161653325881479E-2</c:v>
                </c:pt>
                <c:pt idx="1478">
                  <c:v>-2.2574172672617958E-2</c:v>
                </c:pt>
                <c:pt idx="1479">
                  <c:v>-2.2239217271879691E-2</c:v>
                </c:pt>
                <c:pt idx="1480">
                  <c:v>-2.2321477505748363E-2</c:v>
                </c:pt>
                <c:pt idx="1481">
                  <c:v>-2.2239047357535346E-2</c:v>
                </c:pt>
                <c:pt idx="1482">
                  <c:v>-2.1651566704271825E-2</c:v>
                </c:pt>
                <c:pt idx="1483">
                  <c:v>-2.0976251180564738E-2</c:v>
                </c:pt>
                <c:pt idx="1484">
                  <c:v>-2.105851141443341E-2</c:v>
                </c:pt>
                <c:pt idx="1485">
                  <c:v>-2.1481131771270902E-2</c:v>
                </c:pt>
                <c:pt idx="1486">
                  <c:v>-2.1234011240976201E-2</c:v>
                </c:pt>
                <c:pt idx="1487">
                  <c:v>-2.0899055840237935E-2</c:v>
                </c:pt>
                <c:pt idx="1488">
                  <c:v>-2.0388430698612535E-2</c:v>
                </c:pt>
                <c:pt idx="1489">
                  <c:v>-2.0295021191594074E-2</c:v>
                </c:pt>
                <c:pt idx="1490">
                  <c:v>-2.0871352571707805E-2</c:v>
                </c:pt>
                <c:pt idx="1491">
                  <c:v>-2.1030468317214598E-2</c:v>
                </c:pt>
                <c:pt idx="1492">
                  <c:v>-2.1617779056133775E-2</c:v>
                </c:pt>
                <c:pt idx="1493">
                  <c:v>-2.2292924665496518E-2</c:v>
                </c:pt>
                <c:pt idx="1494">
                  <c:v>-2.2122659646839939E-2</c:v>
                </c:pt>
                <c:pt idx="1495">
                  <c:v>-2.1524199634770973E-2</c:v>
                </c:pt>
                <c:pt idx="1496">
                  <c:v>-2.0596358858538635E-2</c:v>
                </c:pt>
                <c:pt idx="1497">
                  <c:v>-2.0173568587356801E-2</c:v>
                </c:pt>
                <c:pt idx="1498">
                  <c:v>-2.0673044455832412E-2</c:v>
                </c:pt>
                <c:pt idx="1499">
                  <c:v>-2.1512880447276842E-2</c:v>
                </c:pt>
                <c:pt idx="1500">
                  <c:v>-2.1507305810701947E-2</c:v>
                </c:pt>
                <c:pt idx="1501">
                  <c:v>-2.1084515539520114E-2</c:v>
                </c:pt>
                <c:pt idx="1502">
                  <c:v>-2.1089920261750664E-2</c:v>
                </c:pt>
                <c:pt idx="1503">
                  <c:v>-2.1765065871113407E-2</c:v>
                </c:pt>
                <c:pt idx="1504">
                  <c:v>-2.2352376610032584E-2</c:v>
                </c:pt>
                <c:pt idx="1505">
                  <c:v>-2.2269946461819567E-2</c:v>
                </c:pt>
                <c:pt idx="1506">
                  <c:v>-2.1429940556030796E-2</c:v>
                </c:pt>
                <c:pt idx="1507">
                  <c:v>-2.0589934650242024E-2</c:v>
                </c:pt>
                <c:pt idx="1508">
                  <c:v>-2.0507504502029008E-2</c:v>
                </c:pt>
                <c:pt idx="1509">
                  <c:v>-2.1171670752586306E-2</c:v>
                </c:pt>
                <c:pt idx="1510">
                  <c:v>-2.158331175061835E-2</c:v>
                </c:pt>
                <c:pt idx="1511">
                  <c:v>-2.1248356349880083E-2</c:v>
                </c:pt>
                <c:pt idx="1512">
                  <c:v>-2.1078091331223504E-2</c:v>
                </c:pt>
                <c:pt idx="1513">
                  <c:v>-2.1072516694648609E-2</c:v>
                </c:pt>
                <c:pt idx="1514">
                  <c:v>-2.1242611798960847E-2</c:v>
                </c:pt>
                <c:pt idx="1515">
                  <c:v>-2.1324872032829519E-2</c:v>
                </c:pt>
                <c:pt idx="1516">
                  <c:v>-2.1319297396254624E-2</c:v>
                </c:pt>
                <c:pt idx="1517">
                  <c:v>-2.0808672254629224E-2</c:v>
                </c:pt>
                <c:pt idx="1518">
                  <c:v>-1.9880831478396886E-2</c:v>
                </c:pt>
                <c:pt idx="1519">
                  <c:v>-1.9205515954689799E-2</c:v>
                </c:pt>
                <c:pt idx="1520">
                  <c:v>-1.8947416065589653E-2</c:v>
                </c:pt>
                <c:pt idx="1521">
                  <c:v>-1.9194366681540013E-2</c:v>
                </c:pt>
                <c:pt idx="1522">
                  <c:v>-1.9353482427046806E-2</c:v>
                </c:pt>
                <c:pt idx="1523">
                  <c:v>-1.976512342507885E-2</c:v>
                </c:pt>
                <c:pt idx="1524">
                  <c:v>-2.0681814928161402E-2</c:v>
                </c:pt>
                <c:pt idx="1525">
                  <c:v>-2.2015722065850892E-2</c:v>
                </c:pt>
                <c:pt idx="1526">
                  <c:v>-2.3349629203540383E-2</c:v>
                </c:pt>
                <c:pt idx="1527">
                  <c:v>-2.3256219696521922E-2</c:v>
                </c:pt>
                <c:pt idx="1528">
                  <c:v>-2.2075853667764329E-2</c:v>
                </c:pt>
                <c:pt idx="1529">
                  <c:v>-2.0653941745286931E-2</c:v>
                </c:pt>
                <c:pt idx="1530">
                  <c:v>-2.0571511597073915E-2</c:v>
                </c:pt>
                <c:pt idx="1531">
                  <c:v>-2.0906297083467841E-2</c:v>
                </c:pt>
                <c:pt idx="1532">
                  <c:v>-1.9813765925153815E-2</c:v>
                </c:pt>
                <c:pt idx="1533">
                  <c:v>-1.9138450401446728E-2</c:v>
                </c:pt>
                <c:pt idx="1534">
                  <c:v>-1.9220710635315399E-2</c:v>
                </c:pt>
                <c:pt idx="1535">
                  <c:v>-1.9467661251265759E-2</c:v>
                </c:pt>
                <c:pt idx="1536">
                  <c:v>-2.0384352754348307E-2</c:v>
                </c:pt>
                <c:pt idx="1537">
                  <c:v>-2.0543468499855101E-2</c:v>
                </c:pt>
                <c:pt idx="1538">
                  <c:v>-1.9868152976148013E-2</c:v>
                </c:pt>
                <c:pt idx="1539">
                  <c:v>-1.9280672322884492E-2</c:v>
                </c:pt>
                <c:pt idx="1540">
                  <c:v>-1.844066641709572E-2</c:v>
                </c:pt>
                <c:pt idx="1541">
                  <c:v>-1.7435970129225261E-2</c:v>
                </c:pt>
                <c:pt idx="1542">
                  <c:v>-1.6936324346405306E-2</c:v>
                </c:pt>
                <c:pt idx="1543">
                  <c:v>-1.6689203816110606E-2</c:v>
                </c:pt>
                <c:pt idx="1544">
                  <c:v>-1.6189558033290651E-2</c:v>
                </c:pt>
                <c:pt idx="1545">
                  <c:v>-1.5766767762108818E-2</c:v>
                </c:pt>
                <c:pt idx="1546">
                  <c:v>-1.5343977490926985E-2</c:v>
                </c:pt>
                <c:pt idx="1547">
                  <c:v>-1.5173712472270404E-2</c:v>
                </c:pt>
                <c:pt idx="1548">
                  <c:v>-1.482777771272669E-2</c:v>
                </c:pt>
                <c:pt idx="1549">
                  <c:v>-1.465751269407011E-2</c:v>
                </c:pt>
                <c:pt idx="1550">
                  <c:v>-1.4662917416300662E-2</c:v>
                </c:pt>
                <c:pt idx="1551">
                  <c:v>-1.382291151051189E-2</c:v>
                </c:pt>
                <c:pt idx="1552">
                  <c:v>-1.2807235863835986E-2</c:v>
                </c:pt>
                <c:pt idx="1553">
                  <c:v>-1.2296610722210586E-2</c:v>
                </c:pt>
                <c:pt idx="1554">
                  <c:v>-1.1961655321472319E-2</c:v>
                </c:pt>
                <c:pt idx="1555">
                  <c:v>-1.1967060043702871E-2</c:v>
                </c:pt>
                <c:pt idx="1556">
                  <c:v>-1.2137155148015109E-2</c:v>
                </c:pt>
                <c:pt idx="1557">
                  <c:v>-1.2307250252327347E-2</c:v>
                </c:pt>
                <c:pt idx="1558">
                  <c:v>-1.2060129722032647E-2</c:v>
                </c:pt>
                <c:pt idx="1559">
                  <c:v>-1.172517432129438E-2</c:v>
                </c:pt>
                <c:pt idx="1560">
                  <c:v>-1.1554909302637799E-2</c:v>
                </c:pt>
                <c:pt idx="1561">
                  <c:v>-1.1549334666062904E-2</c:v>
                </c:pt>
                <c:pt idx="1562">
                  <c:v>-1.1455925159044443E-2</c:v>
                </c:pt>
                <c:pt idx="1563">
                  <c:v>-1.103313488786261E-2</c:v>
                </c:pt>
                <c:pt idx="1564">
                  <c:v>-1.0610344616680777E-2</c:v>
                </c:pt>
                <c:pt idx="1565">
                  <c:v>-9.6825038404484386E-3</c:v>
                </c:pt>
                <c:pt idx="1566">
                  <c:v>-9.3475484397101717E-3</c:v>
                </c:pt>
                <c:pt idx="1567">
                  <c:v>-9.0125930389719049E-3</c:v>
                </c:pt>
                <c:pt idx="1568">
                  <c:v>-8.4251123857083856E-3</c:v>
                </c:pt>
                <c:pt idx="1569">
                  <c:v>-8.8367533837404311E-3</c:v>
                </c:pt>
                <c:pt idx="1570">
                  <c:v>-8.4139631125585979E-3</c:v>
                </c:pt>
                <c:pt idx="1571">
                  <c:v>-8.2436980939020171E-3</c:v>
                </c:pt>
                <c:pt idx="1572">
                  <c:v>-9.5776052315915058E-3</c:v>
                </c:pt>
                <c:pt idx="1573">
                  <c:v>-1.0241771482148804E-2</c:v>
                </c:pt>
                <c:pt idx="1574">
                  <c:v>-1.0400887227655597E-2</c:v>
                </c:pt>
                <c:pt idx="1575">
                  <c:v>-1.0647837843605954E-2</c:v>
                </c:pt>
                <c:pt idx="1576">
                  <c:v>-1.1399838964606819E-2</c:v>
                </c:pt>
                <c:pt idx="1577">
                  <c:v>-1.1899314833082431E-2</c:v>
                </c:pt>
                <c:pt idx="1578">
                  <c:v>-1.1136164438931779E-2</c:v>
                </c:pt>
                <c:pt idx="1579">
                  <c:v>-1.1042754931913319E-2</c:v>
                </c:pt>
                <c:pt idx="1580">
                  <c:v>-1.1871611564552303E-2</c:v>
                </c:pt>
                <c:pt idx="1581">
                  <c:v>-1.2030727310059096E-2</c:v>
                </c:pt>
                <c:pt idx="1582">
                  <c:v>-1.1267576915908444E-2</c:v>
                </c:pt>
                <c:pt idx="1583">
                  <c:v>-1.0592261392201359E-2</c:v>
                </c:pt>
                <c:pt idx="1584">
                  <c:v>-1.0421996373544778E-2</c:v>
                </c:pt>
                <c:pt idx="1585">
                  <c:v>-1.0581112119051571E-2</c:v>
                </c:pt>
                <c:pt idx="1586">
                  <c:v>-1.0915897605445495E-2</c:v>
                </c:pt>
                <c:pt idx="1587">
                  <c:v>-1.0921302327676047E-2</c:v>
                </c:pt>
                <c:pt idx="1588">
                  <c:v>-1.0498512056494214E-2</c:v>
                </c:pt>
                <c:pt idx="1589">
                  <c:v>-1.0240412167394066E-2</c:v>
                </c:pt>
                <c:pt idx="1590">
                  <c:v>-9.9823122782939193E-3</c:v>
                </c:pt>
                <c:pt idx="1591">
                  <c:v>-1.0053593153357146E-2</c:v>
                </c:pt>
                <c:pt idx="1592">
                  <c:v>-1.0300543769307504E-2</c:v>
                </c:pt>
                <c:pt idx="1593">
                  <c:v>-1.0053423239012803E-2</c:v>
                </c:pt>
                <c:pt idx="1594">
                  <c:v>-1.0058827961243355E-2</c:v>
                </c:pt>
                <c:pt idx="1595">
                  <c:v>-9.7238725605050882E-3</c:v>
                </c:pt>
                <c:pt idx="1596">
                  <c:v>-9.301082289323255E-3</c:v>
                </c:pt>
                <c:pt idx="1597">
                  <c:v>-9.2186521411102406E-3</c:v>
                </c:pt>
                <c:pt idx="1598">
                  <c:v>-8.7958618699284074E-3</c:v>
                </c:pt>
                <c:pt idx="1599">
                  <c:v>-8.6255968512718266E-3</c:v>
                </c:pt>
                <c:pt idx="1600">
                  <c:v>-8.8835268260276309E-3</c:v>
                </c:pt>
                <c:pt idx="1601">
                  <c:v>-8.4607365548457977E-3</c:v>
                </c:pt>
                <c:pt idx="1602">
                  <c:v>-7.6097512902515794E-3</c:v>
                </c:pt>
                <c:pt idx="1603">
                  <c:v>-7.1869610190697462E-3</c:v>
                </c:pt>
                <c:pt idx="1604">
                  <c:v>-6.9398404887750448E-3</c:v>
                </c:pt>
                <c:pt idx="1605">
                  <c:v>-6.769575470118464E-3</c:v>
                </c:pt>
                <c:pt idx="1606">
                  <c:v>-6.4236407105747514E-3</c:v>
                </c:pt>
                <c:pt idx="1607">
                  <c:v>-6.5827564560815436E-3</c:v>
                </c:pt>
                <c:pt idx="1608">
                  <c:v>-6.5771818195066497E-3</c:v>
                </c:pt>
                <c:pt idx="1609">
                  <c:v>-6.4837723124881895E-3</c:v>
                </c:pt>
                <c:pt idx="1610">
                  <c:v>-7.060103692601921E-3</c:v>
                </c:pt>
                <c:pt idx="1611">
                  <c:v>-7.3070543085522795E-3</c:v>
                </c:pt>
                <c:pt idx="1612">
                  <c:v>-7.2246241603392651E-3</c:v>
                </c:pt>
                <c:pt idx="1613">
                  <c:v>-7.0543591416826843E-3</c:v>
                </c:pt>
                <c:pt idx="1614">
                  <c:v>-6.8840941230261035E-3</c:v>
                </c:pt>
                <c:pt idx="1615">
                  <c:v>-7.1310447389764621E-3</c:v>
                </c:pt>
                <c:pt idx="1616">
                  <c:v>-7.5426857370085075E-3</c:v>
                </c:pt>
                <c:pt idx="1617">
                  <c:v>-7.3724207183519267E-3</c:v>
                </c:pt>
                <c:pt idx="1618">
                  <c:v>-6.9496304471700935E-3</c:v>
                </c:pt>
                <c:pt idx="1619">
                  <c:v>-7.031890681038766E-3</c:v>
                </c:pt>
                <c:pt idx="1620">
                  <c:v>-7.2788412969891246E-3</c:v>
                </c:pt>
                <c:pt idx="1621">
                  <c:v>-7.3611015308577971E-3</c:v>
                </c:pt>
                <c:pt idx="1622">
                  <c:v>-7.531196635170035E-3</c:v>
                </c:pt>
                <c:pt idx="1623">
                  <c:v>-6.3508306064124446E-3</c:v>
                </c:pt>
                <c:pt idx="1624">
                  <c:v>-5.2582994480984196E-3</c:v>
                </c:pt>
                <c:pt idx="1625">
                  <c:v>-5.4283945524106576E-3</c:v>
                </c:pt>
                <c:pt idx="1626">
                  <c:v>-5.7631800388045825E-3</c:v>
                </c:pt>
                <c:pt idx="1627">
                  <c:v>-6.010130654754941E-3</c:v>
                </c:pt>
                <c:pt idx="1628">
                  <c:v>-5.7520307656547948E-3</c:v>
                </c:pt>
                <c:pt idx="1629">
                  <c:v>-5.2414056240293952E-3</c:v>
                </c:pt>
                <c:pt idx="1630">
                  <c:v>-4.8954708644856825E-3</c:v>
                </c:pt>
                <c:pt idx="1631">
                  <c:v>-4.8898962279107887E-3</c:v>
                </c:pt>
                <c:pt idx="1632">
                  <c:v>-4.3024155746472694E-3</c:v>
                </c:pt>
                <c:pt idx="1633">
                  <c:v>-3.8027697918273161E-3</c:v>
                </c:pt>
                <c:pt idx="1634">
                  <c:v>-3.9728648961395545E-3</c:v>
                </c:pt>
                <c:pt idx="1635">
                  <c:v>-4.4723407646151654E-3</c:v>
                </c:pt>
                <c:pt idx="1636">
                  <c:v>-5.2243418856160288E-3</c:v>
                </c:pt>
                <c:pt idx="1637">
                  <c:v>-5.5591273720099537E-3</c:v>
                </c:pt>
                <c:pt idx="1638">
                  <c:v>-5.5535527354350599E-3</c:v>
                </c:pt>
                <c:pt idx="1639">
                  <c:v>-6.1298841155487914E-3</c:v>
                </c:pt>
                <c:pt idx="1640">
                  <c:v>-7.2991008711565941E-3</c:v>
                </c:pt>
                <c:pt idx="1641">
                  <c:v>-7.7217212279940845E-3</c:v>
                </c:pt>
                <c:pt idx="1642">
                  <c:v>-8.0565067143880086E-3</c:v>
                </c:pt>
                <c:pt idx="1643">
                  <c:v>-8.5559825828636204E-3</c:v>
                </c:pt>
                <c:pt idx="1644">
                  <c:v>-8.0453574412382208E-3</c:v>
                </c:pt>
                <c:pt idx="1645">
                  <c:v>-7.1943721766440025E-3</c:v>
                </c:pt>
                <c:pt idx="1646">
                  <c:v>-7.2656530517072292E-3</c:v>
                </c:pt>
                <c:pt idx="1647">
                  <c:v>-8.2592000664278992E-3</c:v>
                </c:pt>
                <c:pt idx="1648">
                  <c:v>-9.2527470811485692E-3</c:v>
                </c:pt>
                <c:pt idx="1649">
                  <c:v>-9.2471724445736744E-3</c:v>
                </c:pt>
                <c:pt idx="1650">
                  <c:v>-7.9021160337343962E-3</c:v>
                </c:pt>
                <c:pt idx="1651">
                  <c:v>-6.8864403870584909E-3</c:v>
                </c:pt>
                <c:pt idx="1652">
                  <c:v>-7.21024651464697E-3</c:v>
                </c:pt>
                <c:pt idx="1653">
                  <c:v>-7.874412765204267E-3</c:v>
                </c:pt>
                <c:pt idx="1654">
                  <c:v>-8.2091982515981911E-3</c:v>
                </c:pt>
                <c:pt idx="1655">
                  <c:v>-8.4561488675485488E-3</c:v>
                </c:pt>
                <c:pt idx="1656">
                  <c:v>-8.6152646130553418E-3</c:v>
                </c:pt>
                <c:pt idx="1657">
                  <c:v>-8.444999594398761E-3</c:v>
                </c:pt>
                <c:pt idx="1658">
                  <c:v>-8.3625694461857466E-3</c:v>
                </c:pt>
                <c:pt idx="1659">
                  <c:v>-9.2024054376301772E-3</c:v>
                </c:pt>
                <c:pt idx="1660">
                  <c:v>-9.5371909240241012E-3</c:v>
                </c:pt>
                <c:pt idx="1661">
                  <c:v>-9.0265657823987017E-3</c:v>
                </c:pt>
                <c:pt idx="1662">
                  <c:v>-9.1088260162673733E-3</c:v>
                </c:pt>
                <c:pt idx="1663">
                  <c:v>-9.9486620077118039E-3</c:v>
                </c:pt>
                <c:pt idx="1664">
                  <c:v>-1.0107777753218597E-2</c:v>
                </c:pt>
                <c:pt idx="1665">
                  <c:v>-9.5971526115931974E-3</c:v>
                </c:pt>
                <c:pt idx="1666">
                  <c:v>-9.8441032275435551E-3</c:v>
                </c:pt>
                <c:pt idx="1667">
                  <c:v>-1.0343579096019167E-2</c:v>
                </c:pt>
                <c:pt idx="1668">
                  <c:v>-1.1007745346576465E-2</c:v>
                </c:pt>
                <c:pt idx="1669">
                  <c:v>-1.141938634460851E-2</c:v>
                </c:pt>
                <c:pt idx="1670">
                  <c:v>-1.1249121325951929E-2</c:v>
                </c:pt>
                <c:pt idx="1671">
                  <c:v>-1.1078856307295349E-2</c:v>
                </c:pt>
                <c:pt idx="1672">
                  <c:v>-1.1413641793689273E-2</c:v>
                </c:pt>
                <c:pt idx="1673">
                  <c:v>-1.1408067157114378E-2</c:v>
                </c:pt>
                <c:pt idx="1674">
                  <c:v>-1.1731873284702857E-2</c:v>
                </c:pt>
                <c:pt idx="1675">
                  <c:v>-1.2231349153178469E-2</c:v>
                </c:pt>
                <c:pt idx="1676">
                  <c:v>-1.2653969510015959E-2</c:v>
                </c:pt>
                <c:pt idx="1677">
                  <c:v>-1.3153445378491571E-2</c:v>
                </c:pt>
                <c:pt idx="1678">
                  <c:v>-1.2390294984340919E-2</c:v>
                </c:pt>
                <c:pt idx="1679">
                  <c:v>-1.2044360224797206E-2</c:v>
                </c:pt>
                <c:pt idx="1680">
                  <c:v>-1.186311584733518E-2</c:v>
                </c:pt>
                <c:pt idx="1681">
                  <c:v>-1.0594914948134023E-2</c:v>
                </c:pt>
                <c:pt idx="1682">
                  <c:v>-1.017212467695219E-2</c:v>
                </c:pt>
                <c:pt idx="1683">
                  <c:v>-1.0419075292902548E-2</c:v>
                </c:pt>
                <c:pt idx="1684">
                  <c:v>-1.0325665785884086E-2</c:v>
                </c:pt>
                <c:pt idx="1685">
                  <c:v>-1.0232256278865625E-2</c:v>
                </c:pt>
                <c:pt idx="1686">
                  <c:v>-9.4691058847149734E-3</c:v>
                </c:pt>
                <c:pt idx="1687">
                  <c:v>-8.8816252314514541E-3</c:v>
                </c:pt>
                <c:pt idx="1688">
                  <c:v>-9.1395552062072585E-3</c:v>
                </c:pt>
                <c:pt idx="1689">
                  <c:v>-9.057125057994244E-3</c:v>
                </c:pt>
                <c:pt idx="1690">
                  <c:v>-8.8868600393376632E-3</c:v>
                </c:pt>
                <c:pt idx="1691">
                  <c:v>-8.8044298911246488E-3</c:v>
                </c:pt>
                <c:pt idx="1692">
                  <c:v>-8.3816396199428156E-3</c:v>
                </c:pt>
                <c:pt idx="1693">
                  <c:v>-8.8811154884184274E-3</c:v>
                </c:pt>
                <c:pt idx="1694">
                  <c:v>-1.0138167114469797E-2</c:v>
                </c:pt>
                <c:pt idx="1695">
                  <c:v>-1.0890168235470661E-2</c:v>
                </c:pt>
                <c:pt idx="1696">
                  <c:v>-1.0972428469339332E-2</c:v>
                </c:pt>
                <c:pt idx="1697">
                  <c:v>-1.1219379085289692E-2</c:v>
                </c:pt>
                <c:pt idx="1698">
                  <c:v>-1.1301639319158363E-2</c:v>
                </c:pt>
                <c:pt idx="1699">
                  <c:v>-1.0626323795451278E-2</c:v>
                </c:pt>
                <c:pt idx="1700">
                  <c:v>-1.112579966392689E-2</c:v>
                </c:pt>
                <c:pt idx="1701">
                  <c:v>-1.2635376542503511E-2</c:v>
                </c:pt>
                <c:pt idx="1702">
                  <c:v>-1.3047017540535557E-2</c:v>
                </c:pt>
                <c:pt idx="1703">
                  <c:v>-1.2448557528466591E-2</c:v>
                </c:pt>
                <c:pt idx="1704">
                  <c:v>-1.1773242004759505E-2</c:v>
                </c:pt>
                <c:pt idx="1705">
                  <c:v>-1.1021070969414298E-2</c:v>
                </c:pt>
                <c:pt idx="1706">
                  <c:v>-1.110333120328297E-2</c:v>
                </c:pt>
                <c:pt idx="1707">
                  <c:v>-1.1690641942202148E-2</c:v>
                </c:pt>
                <c:pt idx="1708">
                  <c:v>-1.1860737046514386E-2</c:v>
                </c:pt>
                <c:pt idx="1709">
                  <c:v>-1.1855162409939491E-2</c:v>
                </c:pt>
                <c:pt idx="1710">
                  <c:v>-1.2431493790053223E-2</c:v>
                </c:pt>
                <c:pt idx="1711">
                  <c:v>-1.2261228771396642E-2</c:v>
                </c:pt>
                <c:pt idx="1712">
                  <c:v>-1.1256532483526182E-2</c:v>
                </c:pt>
                <c:pt idx="1713">
                  <c:v>-1.1756008352001794E-2</c:v>
                </c:pt>
                <c:pt idx="1714">
                  <c:v>-1.2420174602559092E-2</c:v>
                </c:pt>
                <c:pt idx="1715">
                  <c:v>-1.1909549460933692E-2</c:v>
                </c:pt>
                <c:pt idx="1716">
                  <c:v>-1.1991809694802364E-2</c:v>
                </c:pt>
                <c:pt idx="1717">
                  <c:v>-1.2666955304165107E-2</c:v>
                </c:pt>
                <c:pt idx="1718">
                  <c:v>-1.3166431172640719E-2</c:v>
                </c:pt>
                <c:pt idx="1719">
                  <c:v>-1.3907452934836136E-2</c:v>
                </c:pt>
                <c:pt idx="1720">
                  <c:v>-1.4231259062424615E-2</c:v>
                </c:pt>
                <c:pt idx="1721">
                  <c:v>-1.3632799050355649E-2</c:v>
                </c:pt>
                <c:pt idx="1722">
                  <c:v>-1.3451554672893624E-2</c:v>
                </c:pt>
                <c:pt idx="1723">
                  <c:v>-1.4280411305532608E-2</c:v>
                </c:pt>
                <c:pt idx="1724">
                  <c:v>-1.477988717400822E-2</c:v>
                </c:pt>
                <c:pt idx="1725">
                  <c:v>-1.4949982278320458E-2</c:v>
                </c:pt>
                <c:pt idx="1726">
                  <c:v>-1.5207912253076262E-2</c:v>
                </c:pt>
                <c:pt idx="1727">
                  <c:v>-1.5883057862439005E-2</c:v>
                </c:pt>
                <c:pt idx="1728">
                  <c:v>-1.621784334883293E-2</c:v>
                </c:pt>
                <c:pt idx="1729">
                  <c:v>-1.5454692954682278E-2</c:v>
                </c:pt>
                <c:pt idx="1730">
                  <c:v>-1.4439017308006374E-2</c:v>
                </c:pt>
                <c:pt idx="1731">
                  <c:v>-1.3511176531774036E-2</c:v>
                </c:pt>
                <c:pt idx="1732">
                  <c:v>-1.3000551390148636E-2</c:v>
                </c:pt>
                <c:pt idx="1733">
                  <c:v>-1.3082811624017308E-2</c:v>
                </c:pt>
                <c:pt idx="1734">
                  <c:v>-1.316507185788598E-2</c:v>
                </c:pt>
                <c:pt idx="1735">
                  <c:v>-1.3576712855918025E-2</c:v>
                </c:pt>
                <c:pt idx="1736">
                  <c:v>-1.4405569488557009E-2</c:v>
                </c:pt>
                <c:pt idx="1737">
                  <c:v>-1.5069735739114307E-2</c:v>
                </c:pt>
                <c:pt idx="1738">
                  <c:v>-1.5316686355064665E-2</c:v>
                </c:pt>
                <c:pt idx="1739">
                  <c:v>-1.4893896083882831E-2</c:v>
                </c:pt>
                <c:pt idx="1740">
                  <c:v>-1.5140846699833189E-2</c:v>
                </c:pt>
                <c:pt idx="1741">
                  <c:v>-1.5552487697865235E-2</c:v>
                </c:pt>
                <c:pt idx="1742">
                  <c:v>-1.5129697426683401E-2</c:v>
                </c:pt>
                <c:pt idx="1743">
                  <c:v>-1.4959432408026821E-2</c:v>
                </c:pt>
                <c:pt idx="1744">
                  <c:v>-1.5371073406058866E-2</c:v>
                </c:pt>
                <c:pt idx="1745">
                  <c:v>-1.578271440409091E-2</c:v>
                </c:pt>
                <c:pt idx="1746">
                  <c:v>-1.4437657993251632E-2</c:v>
                </c:pt>
                <c:pt idx="1747">
                  <c:v>-1.2840076329887101E-2</c:v>
                </c:pt>
                <c:pt idx="1748">
                  <c:v>-1.266981131123052E-2</c:v>
                </c:pt>
                <c:pt idx="1749">
                  <c:v>-1.2247021040048687E-2</c:v>
                </c:pt>
                <c:pt idx="1750">
                  <c:v>-1.1659540386785168E-2</c:v>
                </c:pt>
                <c:pt idx="1751">
                  <c:v>-1.023762846430777E-2</c:v>
                </c:pt>
                <c:pt idx="1752">
                  <c:v>-9.397622558518998E-3</c:v>
                </c:pt>
                <c:pt idx="1753">
                  <c:v>-9.6445731744693574E-3</c:v>
                </c:pt>
                <c:pt idx="1754">
                  <c:v>-9.726833408338029E-3</c:v>
                </c:pt>
                <c:pt idx="1755">
                  <c:v>-9.9737840242883867E-3</c:v>
                </c:pt>
                <c:pt idx="1756">
                  <c:v>-1.0297590151876866E-2</c:v>
                </c:pt>
                <c:pt idx="1757">
                  <c:v>-1.0204180644858405E-2</c:v>
                </c:pt>
                <c:pt idx="1758">
                  <c:v>-9.4410302507077527E-3</c:v>
                </c:pt>
                <c:pt idx="1759">
                  <c:v>-9.435455614132858E-3</c:v>
                </c:pt>
                <c:pt idx="1760">
                  <c:v>-9.605550718445096E-3</c:v>
                </c:pt>
                <c:pt idx="1761">
                  <c:v>-8.8533796830998889E-3</c:v>
                </c:pt>
                <c:pt idx="1762">
                  <c:v>-8.5952797939997418E-3</c:v>
                </c:pt>
                <c:pt idx="1763">
                  <c:v>-7.5027486356857168E-3</c:v>
                </c:pt>
                <c:pt idx="1764">
                  <c:v>-6.1686715836518852E-3</c:v>
                </c:pt>
                <c:pt idx="1765">
                  <c:v>-6.9206727046527486E-3</c:v>
                </c:pt>
                <c:pt idx="1766">
                  <c:v>-7.3323137026847941E-3</c:v>
                </c:pt>
                <c:pt idx="1767">
                  <c:v>-7.2498835544717796E-3</c:v>
                </c:pt>
                <c:pt idx="1768">
                  <c:v>-8.0018846754726439E-3</c:v>
                </c:pt>
                <c:pt idx="1769">
                  <c:v>-8.8307413081116278E-3</c:v>
                </c:pt>
                <c:pt idx="1770">
                  <c:v>-9.0776919240619855E-3</c:v>
                </c:pt>
                <c:pt idx="1771">
                  <c:v>-8.9074269054054047E-3</c:v>
                </c:pt>
                <c:pt idx="1772">
                  <c:v>-9.3190679034374502E-3</c:v>
                </c:pt>
                <c:pt idx="1773">
                  <c:v>-9.8185437719130603E-3</c:v>
                </c:pt>
                <c:pt idx="1774">
                  <c:v>-9.9008040057817319E-3</c:v>
                </c:pt>
                <c:pt idx="1775">
                  <c:v>-9.4780137345998987E-3</c:v>
                </c:pt>
                <c:pt idx="1776">
                  <c:v>-8.4733174467294392E-3</c:v>
                </c:pt>
                <c:pt idx="1777">
                  <c:v>-8.5555776805981108E-3</c:v>
                </c:pt>
                <c:pt idx="1778">
                  <c:v>-9.142888419517289E-3</c:v>
                </c:pt>
                <c:pt idx="1779">
                  <c:v>-9.8180340288800318E-3</c:v>
                </c:pt>
                <c:pt idx="1780">
                  <c:v>-1.0493179638242775E-2</c:v>
                </c:pt>
                <c:pt idx="1781">
                  <c:v>-1.0322914619586194E-2</c:v>
                </c:pt>
                <c:pt idx="1782">
                  <c:v>-1.0152649600929613E-2</c:v>
                </c:pt>
                <c:pt idx="1783">
                  <c:v>-1.0904650721930477E-2</c:v>
                </c:pt>
                <c:pt idx="1784">
                  <c:v>-1.1733507354569461E-2</c:v>
                </c:pt>
                <c:pt idx="1785">
                  <c:v>-1.1815767588438133E-2</c:v>
                </c:pt>
                <c:pt idx="1786">
                  <c:v>-1.2403078327357309E-2</c:v>
                </c:pt>
                <c:pt idx="1787">
                  <c:v>-1.3660129953408678E-2</c:v>
                </c:pt>
                <c:pt idx="1788">
                  <c:v>-1.4412131074409543E-2</c:v>
                </c:pt>
                <c:pt idx="1789">
                  <c:v>-1.4241866055752962E-2</c:v>
                </c:pt>
                <c:pt idx="1790">
                  <c:v>-1.3489695020407755E-2</c:v>
                </c:pt>
                <c:pt idx="1791">
                  <c:v>-1.29900492375878E-2</c:v>
                </c:pt>
                <c:pt idx="1792">
                  <c:v>-1.27429287072931E-2</c:v>
                </c:pt>
                <c:pt idx="1793">
                  <c:v>-1.1902922801504328E-2</c:v>
                </c:pt>
                <c:pt idx="1794">
                  <c:v>-1.1062916895715556E-2</c:v>
                </c:pt>
                <c:pt idx="1795">
                  <c:v>-1.1068321617946108E-2</c:v>
                </c:pt>
                <c:pt idx="1796">
                  <c:v>-1.0645531346764275E-2</c:v>
                </c:pt>
                <c:pt idx="1797">
                  <c:v>-1.0299596587220562E-2</c:v>
                </c:pt>
                <c:pt idx="1798">
                  <c:v>-1.0546547203170919E-2</c:v>
                </c:pt>
                <c:pt idx="1799">
                  <c:v>-1.0464117054957905E-2</c:v>
                </c:pt>
                <c:pt idx="1800">
                  <c:v>-1.0216996524663204E-2</c:v>
                </c:pt>
                <c:pt idx="1801">
                  <c:v>-9.5416810009561186E-3</c:v>
                </c:pt>
                <c:pt idx="1802">
                  <c:v>-8.4381704838366479E-3</c:v>
                </c:pt>
                <c:pt idx="1803">
                  <c:v>-8.2569261063746222E-3</c:v>
                </c:pt>
                <c:pt idx="1804">
                  <c:v>-7.8341358351927889E-3</c:v>
                </c:pt>
                <c:pt idx="1805">
                  <c:v>-6.8294395473223295E-3</c:v>
                </c:pt>
                <c:pt idx="1806">
                  <c:v>-5.9894336415335569E-3</c:v>
                </c:pt>
                <c:pt idx="1807">
                  <c:v>-5.0615928653012189E-3</c:v>
                </c:pt>
                <c:pt idx="1808">
                  <c:v>-4.9681833582827586E-3</c:v>
                </c:pt>
                <c:pt idx="1809">
                  <c:v>-4.8747738512642984E-3</c:v>
                </c:pt>
                <c:pt idx="1810">
                  <c:v>-4.7813643442458382E-3</c:v>
                </c:pt>
                <c:pt idx="1811">
                  <c:v>-5.1161498306397631E-3</c:v>
                </c:pt>
                <c:pt idx="1812">
                  <c:v>-4.1992884132128708E-3</c:v>
                </c:pt>
                <c:pt idx="1813">
                  <c:v>-2.7773764907354733E-3</c:v>
                </c:pt>
                <c:pt idx="1814">
                  <c:v>-2.442421089997206E-3</c:v>
                </c:pt>
                <c:pt idx="1815">
                  <c:v>-1.9317959483718069E-3</c:v>
                </c:pt>
                <c:pt idx="1816">
                  <c:v>-1.1686455542211549E-3</c:v>
                </c:pt>
                <c:pt idx="1817">
                  <c:v>-7.4585528303932193E-4</c:v>
                </c:pt>
                <c:pt idx="1818">
                  <c:v>-5.7559026438274146E-4</c:v>
                </c:pt>
                <c:pt idx="1819">
                  <c:v>9.9725259324344386E-5</c:v>
                </c:pt>
                <c:pt idx="1820">
                  <c:v>1.1922564176383692E-3</c:v>
                </c:pt>
                <c:pt idx="1821">
                  <c:v>1.9444274529835754E-3</c:v>
                </c:pt>
                <c:pt idx="1822">
                  <c:v>1.9500020895584695E-3</c:v>
                </c:pt>
                <c:pt idx="1823">
                  <c:v>1.8787212144952433E-3</c:v>
                </c:pt>
                <c:pt idx="1824">
                  <c:v>2.1368211035953898E-3</c:v>
                </c:pt>
                <c:pt idx="1825">
                  <c:v>1.7251801055633447E-3</c:v>
                </c:pt>
                <c:pt idx="1826">
                  <c:v>1.3135391075312997E-3</c:v>
                </c:pt>
                <c:pt idx="1827">
                  <c:v>2.0657101428765059E-3</c:v>
                </c:pt>
                <c:pt idx="1828">
                  <c:v>2.2359751615330867E-3</c:v>
                </c:pt>
                <c:pt idx="1829">
                  <c:v>1.4071185288941027E-3</c:v>
                </c:pt>
                <c:pt idx="1830">
                  <c:v>1.2480027833873105E-3</c:v>
                </c:pt>
                <c:pt idx="1831">
                  <c:v>1.2535774199622046E-3</c:v>
                </c:pt>
                <c:pt idx="1832">
                  <c:v>1.6763676911440381E-3</c:v>
                </c:pt>
                <c:pt idx="1833">
                  <c:v>1.6819423277189321E-3</c:v>
                </c:pt>
                <c:pt idx="1834">
                  <c:v>1.3471568413250075E-3</c:v>
                </c:pt>
                <c:pt idx="1835">
                  <c:v>7.5984610240583035E-4</c:v>
                </c:pt>
                <c:pt idx="1836">
                  <c:v>-2.4468027112028588E-4</c:v>
                </c:pt>
                <c:pt idx="1837">
                  <c:v>-7.4415252463705091E-5</c:v>
                </c:pt>
                <c:pt idx="1838">
                  <c:v>5.1306540079981483E-4</c:v>
                </c:pt>
                <c:pt idx="1839">
                  <c:v>6.8333041945639562E-4</c:v>
                </c:pt>
                <c:pt idx="1840">
                  <c:v>8.5359543811297641E-4</c:v>
                </c:pt>
                <c:pt idx="1841">
                  <c:v>1.693601343901749E-3</c:v>
                </c:pt>
                <c:pt idx="1842">
                  <c:v>2.8739673726593399E-3</c:v>
                </c:pt>
                <c:pt idx="1843">
                  <c:v>3.7139732784481124E-3</c:v>
                </c:pt>
                <c:pt idx="1844">
                  <c:v>3.6317130445794404E-3</c:v>
                </c:pt>
                <c:pt idx="1845">
                  <c:v>2.4624962889716372E-3</c:v>
                </c:pt>
                <c:pt idx="1846">
                  <c:v>2.2155456730212787E-3</c:v>
                </c:pt>
                <c:pt idx="1847">
                  <c:v>2.8908611967283643E-3</c:v>
                </c:pt>
                <c:pt idx="1848">
                  <c:v>3.6540115908790163E-3</c:v>
                </c:pt>
                <c:pt idx="1849">
                  <c:v>4.5818523671113543E-3</c:v>
                </c:pt>
                <c:pt idx="1850">
                  <c:v>4.7521173857679351E-3</c:v>
                </c:pt>
                <c:pt idx="1851">
                  <c:v>3.9232607531289512E-3</c:v>
                </c:pt>
                <c:pt idx="1852">
                  <c:v>3.6763101371785926E-3</c:v>
                </c:pt>
                <c:pt idx="1853">
                  <c:v>3.758740285391607E-3</c:v>
                </c:pt>
                <c:pt idx="1854">
                  <c:v>4.3462209386551272E-3</c:v>
                </c:pt>
                <c:pt idx="1855">
                  <c:v>5.4387520969691521E-3</c:v>
                </c:pt>
                <c:pt idx="1856">
                  <c:v>5.6090171156257329E-3</c:v>
                </c:pt>
                <c:pt idx="1857">
                  <c:v>5.6145917522006268E-3</c:v>
                </c:pt>
                <c:pt idx="1858">
                  <c:v>5.1151158837250158E-3</c:v>
                </c:pt>
                <c:pt idx="1859">
                  <c:v>4.4399702743622722E-3</c:v>
                </c:pt>
                <c:pt idx="1860">
                  <c:v>4.774925675100539E-3</c:v>
                </c:pt>
                <c:pt idx="1861">
                  <c:v>5.1098810758388059E-3</c:v>
                </c:pt>
                <c:pt idx="1862">
                  <c:v>5.1044763536082539E-3</c:v>
                </c:pt>
                <c:pt idx="1863">
                  <c:v>5.4394317543465208E-3</c:v>
                </c:pt>
                <c:pt idx="1864">
                  <c:v>5.6975316434466671E-3</c:v>
                </c:pt>
                <c:pt idx="1865">
                  <c:v>5.373725515858188E-3</c:v>
                </c:pt>
                <c:pt idx="1866">
                  <c:v>4.7973941357444564E-3</c:v>
                </c:pt>
                <c:pt idx="1867">
                  <c:v>4.5504435197940979E-3</c:v>
                </c:pt>
                <c:pt idx="1868">
                  <c:v>4.0509676513184869E-3</c:v>
                </c:pt>
                <c:pt idx="1869">
                  <c:v>3.8040170353681284E-3</c:v>
                </c:pt>
                <c:pt idx="1870">
                  <c:v>4.2268073065499616E-3</c:v>
                </c:pt>
                <c:pt idx="1871">
                  <c:v>4.5617627072882284E-3</c:v>
                </c:pt>
                <c:pt idx="1872">
                  <c:v>4.9845529784700617E-3</c:v>
                </c:pt>
                <c:pt idx="1873">
                  <c:v>4.7376023625197031E-3</c:v>
                </c:pt>
                <c:pt idx="1874">
                  <c:v>3.7330759889935864E-3</c:v>
                </c:pt>
                <c:pt idx="1875">
                  <c:v>2.5638592333857837E-3</c:v>
                </c:pt>
                <c:pt idx="1876">
                  <c:v>2.4047434878789911E-3</c:v>
                </c:pt>
                <c:pt idx="1877">
                  <c:v>2.9153686295043902E-3</c:v>
                </c:pt>
                <c:pt idx="1878">
                  <c:v>3.3381589006862234E-3</c:v>
                </c:pt>
                <c:pt idx="1879">
                  <c:v>5.3529561986576935E-3</c:v>
                </c:pt>
                <c:pt idx="1880">
                  <c:v>6.6101777390534053E-3</c:v>
                </c:pt>
                <c:pt idx="1881">
                  <c:v>6.4400826347411674E-3</c:v>
                </c:pt>
                <c:pt idx="1882">
                  <c:v>6.5225127829541818E-3</c:v>
                </c:pt>
                <c:pt idx="1883">
                  <c:v>6.6927778016107626E-3</c:v>
                </c:pt>
                <c:pt idx="1884">
                  <c:v>7.0277332023490294E-3</c:v>
                </c:pt>
                <c:pt idx="1885">
                  <c:v>7.7030487260561151E-3</c:v>
                </c:pt>
                <c:pt idx="1886">
                  <c:v>8.301508738125081E-3</c:v>
                </c:pt>
                <c:pt idx="1887">
                  <c:v>8.3949182451435421E-3</c:v>
                </c:pt>
                <c:pt idx="1888">
                  <c:v>7.895442376667932E-3</c:v>
                </c:pt>
                <c:pt idx="1889">
                  <c:v>8.1425629069626325E-3</c:v>
                </c:pt>
                <c:pt idx="1890">
                  <c:v>8.5653531781444657E-3</c:v>
                </c:pt>
                <c:pt idx="1891">
                  <c:v>7.5718061634237948E-3</c:v>
                </c:pt>
                <c:pt idx="1892">
                  <c:v>6.578259148703124E-3</c:v>
                </c:pt>
                <c:pt idx="1893">
                  <c:v>6.4191434031963318E-3</c:v>
                </c:pt>
                <c:pt idx="1894">
                  <c:v>7.1822937973469838E-3</c:v>
                </c:pt>
                <c:pt idx="1895">
                  <c:v>7.605084068528817E-3</c:v>
                </c:pt>
                <c:pt idx="1896">
                  <c:v>7.7753490871853978E-3</c:v>
                </c:pt>
                <c:pt idx="1897">
                  <c:v>7.7809237237602916E-3</c:v>
                </c:pt>
                <c:pt idx="1898">
                  <c:v>7.3583033669228012E-3</c:v>
                </c:pt>
                <c:pt idx="1899">
                  <c:v>7.1882082626105633E-3</c:v>
                </c:pt>
                <c:pt idx="1900">
                  <c:v>7.358473281267144E-3</c:v>
                </c:pt>
                <c:pt idx="1901">
                  <c:v>7.8690984228925436E-3</c:v>
                </c:pt>
                <c:pt idx="1902">
                  <c:v>8.5444139465996292E-3</c:v>
                </c:pt>
                <c:pt idx="1903">
                  <c:v>9.1318945998631485E-3</c:v>
                </c:pt>
                <c:pt idx="1904">
                  <c:v>9.3899944889632957E-3</c:v>
                </c:pt>
                <c:pt idx="1905">
                  <c:v>9.8127847601451289E-3</c:v>
                </c:pt>
                <c:pt idx="1906">
                  <c:v>9.4779992737512048E-3</c:v>
                </c:pt>
                <c:pt idx="1907">
                  <c:v>8.8906885348320284E-3</c:v>
                </c:pt>
                <c:pt idx="1908">
                  <c:v>9.6428595701772354E-3</c:v>
                </c:pt>
                <c:pt idx="1909">
                  <c:v>9.5605993363085638E-3</c:v>
                </c:pt>
                <c:pt idx="1910">
                  <c:v>8.8964330857512659E-3</c:v>
                </c:pt>
                <c:pt idx="1911">
                  <c:v>8.4847920877192205E-3</c:v>
                </c:pt>
                <c:pt idx="1912">
                  <c:v>7.4034102025549841E-3</c:v>
                </c:pt>
                <c:pt idx="1913">
                  <c:v>7.1564595866046255E-3</c:v>
                </c:pt>
                <c:pt idx="1914">
                  <c:v>7.4914149873428924E-3</c:v>
                </c:pt>
                <c:pt idx="1915">
                  <c:v>7.6616800059994732E-3</c:v>
                </c:pt>
                <c:pt idx="1916">
                  <c:v>7.8319450246560531E-3</c:v>
                </c:pt>
                <c:pt idx="1917">
                  <c:v>8.2547352958378863E-3</c:v>
                </c:pt>
                <c:pt idx="1918">
                  <c:v>9.5119568362335982E-3</c:v>
                </c:pt>
                <c:pt idx="1919">
                  <c:v>1.0099437489497117E-2</c:v>
                </c:pt>
                <c:pt idx="1920">
                  <c:v>1.0017177255628446E-2</c:v>
                </c:pt>
                <c:pt idx="1921">
                  <c:v>1.0516823038448399E-2</c:v>
                </c:pt>
                <c:pt idx="1922">
                  <c:v>1.1016468821268353E-2</c:v>
                </c:pt>
                <c:pt idx="1923">
                  <c:v>1.135142422200662E-2</c:v>
                </c:pt>
                <c:pt idx="1924">
                  <c:v>1.1609524111106767E-2</c:v>
                </c:pt>
                <c:pt idx="1925">
                  <c:v>1.1779789129763348E-2</c:v>
                </c:pt>
                <c:pt idx="1926">
                  <c:v>1.2114744530501615E-2</c:v>
                </c:pt>
                <c:pt idx="1927">
                  <c:v>1.1955628784994822E-2</c:v>
                </c:pt>
                <c:pt idx="1928">
                  <c:v>1.1214607022799404E-2</c:v>
                </c:pt>
                <c:pt idx="1929">
                  <c:v>1.0802966024767359E-2</c:v>
                </c:pt>
                <c:pt idx="1930">
                  <c:v>1.0885396172980373E-2</c:v>
                </c:pt>
                <c:pt idx="1931">
                  <c:v>1.0803135939111702E-2</c:v>
                </c:pt>
                <c:pt idx="1932">
                  <c:v>1.0644020193604909E-2</c:v>
                </c:pt>
                <c:pt idx="1933">
                  <c:v>1.1154645335230308E-2</c:v>
                </c:pt>
                <c:pt idx="1934">
                  <c:v>1.1742125988493828E-2</c:v>
                </c:pt>
                <c:pt idx="1935">
                  <c:v>1.1407340502099904E-2</c:v>
                </c:pt>
                <c:pt idx="1936">
                  <c:v>1.1160389886149544E-2</c:v>
                </c:pt>
                <c:pt idx="1937">
                  <c:v>1.1747870539413063E-2</c:v>
                </c:pt>
                <c:pt idx="1938">
                  <c:v>1.1248394670937452E-2</c:v>
                </c:pt>
                <c:pt idx="1939">
                  <c:v>1.0496393549936587E-2</c:v>
                </c:pt>
                <c:pt idx="1940">
                  <c:v>1.099603933275654E-2</c:v>
                </c:pt>
                <c:pt idx="1941">
                  <c:v>1.1418829603938373E-2</c:v>
                </c:pt>
                <c:pt idx="1942">
                  <c:v>1.1336569370069702E-2</c:v>
                </c:pt>
                <c:pt idx="1943">
                  <c:v>1.0913949013232211E-2</c:v>
                </c:pt>
                <c:pt idx="1944">
                  <c:v>1.0579163526838287E-2</c:v>
                </c:pt>
                <c:pt idx="1945">
                  <c:v>1.0584738163413182E-2</c:v>
                </c:pt>
                <c:pt idx="1946">
                  <c:v>1.0260932035824703E-2</c:v>
                </c:pt>
                <c:pt idx="1947">
                  <c:v>9.5199102736292854E-3</c:v>
                </c:pt>
                <c:pt idx="1948">
                  <c:v>9.1082692755972399E-3</c:v>
                </c:pt>
                <c:pt idx="1949">
                  <c:v>8.6966282775651944E-3</c:v>
                </c:pt>
                <c:pt idx="1950">
                  <c:v>8.9547281666653416E-3</c:v>
                </c:pt>
                <c:pt idx="1951">
                  <c:v>9.4543739494852945E-3</c:v>
                </c:pt>
                <c:pt idx="1952">
                  <c:v>9.3721137156166229E-3</c:v>
                </c:pt>
                <c:pt idx="1953">
                  <c:v>9.1251630996662652E-3</c:v>
                </c:pt>
                <c:pt idx="1954">
                  <c:v>9.0429028657975936E-3</c:v>
                </c:pt>
                <c:pt idx="1955">
                  <c:v>9.8829087715863653E-3</c:v>
                </c:pt>
                <c:pt idx="1956">
                  <c:v>1.0635079806931572E-2</c:v>
                </c:pt>
                <c:pt idx="1957">
                  <c:v>1.1727610965245598E-2</c:v>
                </c:pt>
                <c:pt idx="1958">
                  <c:v>1.3160502246528443E-2</c:v>
                </c:pt>
                <c:pt idx="1959">
                  <c:v>1.3671127388153842E-2</c:v>
                </c:pt>
                <c:pt idx="1960">
                  <c:v>1.3841392406810423E-2</c:v>
                </c:pt>
                <c:pt idx="1961">
                  <c:v>1.3671297302498185E-2</c:v>
                </c:pt>
                <c:pt idx="1962">
                  <c:v>1.2666770928972068E-2</c:v>
                </c:pt>
                <c:pt idx="1963">
                  <c:v>1.2331985442578144E-2</c:v>
                </c:pt>
                <c:pt idx="1964">
                  <c:v>1.2919466095841664E-2</c:v>
                </c:pt>
                <c:pt idx="1965">
                  <c:v>1.2672515479891304E-2</c:v>
                </c:pt>
                <c:pt idx="1966">
                  <c:v>1.2765924986909764E-2</c:v>
                </c:pt>
                <c:pt idx="1967">
                  <c:v>1.3111859746453477E-2</c:v>
                </c:pt>
                <c:pt idx="1968">
                  <c:v>1.2777074260059553E-2</c:v>
                </c:pt>
                <c:pt idx="1969">
                  <c:v>1.3024194790354254E-2</c:v>
                </c:pt>
                <c:pt idx="1970">
                  <c:v>1.3523840573174208E-2</c:v>
                </c:pt>
                <c:pt idx="1971">
                  <c:v>1.3518435850943656E-2</c:v>
                </c:pt>
                <c:pt idx="1972">
                  <c:v>1.3095815494106166E-2</c:v>
                </c:pt>
                <c:pt idx="1973">
                  <c:v>1.317824564231918E-2</c:v>
                </c:pt>
                <c:pt idx="1974">
                  <c:v>1.3677891425139133E-2</c:v>
                </c:pt>
                <c:pt idx="1975">
                  <c:v>1.4265372078402653E-2</c:v>
                </c:pt>
                <c:pt idx="1976">
                  <c:v>1.5357903236716677E-2</c:v>
                </c:pt>
                <c:pt idx="1977">
                  <c:v>1.6110074272061882E-2</c:v>
                </c:pt>
                <c:pt idx="1978">
                  <c:v>1.6280339290718461E-2</c:v>
                </c:pt>
                <c:pt idx="1979">
                  <c:v>1.6878799302787427E-2</c:v>
                </c:pt>
                <c:pt idx="1980">
                  <c:v>1.7136899191887572E-2</c:v>
                </c:pt>
                <c:pt idx="1981">
                  <c:v>1.7219329340100589E-2</c:v>
                </c:pt>
                <c:pt idx="1982">
                  <c:v>1.7718975122920543E-2</c:v>
                </c:pt>
                <c:pt idx="1983">
                  <c:v>1.7801405271133559E-2</c:v>
                </c:pt>
                <c:pt idx="1984">
                  <c:v>1.8136360671871826E-2</c:v>
                </c:pt>
                <c:pt idx="1985">
                  <c:v>1.8141935308446721E-2</c:v>
                </c:pt>
                <c:pt idx="1986">
                  <c:v>1.7982819562939928E-2</c:v>
                </c:pt>
                <c:pt idx="1987">
                  <c:v>1.8153084581596507E-2</c:v>
                </c:pt>
                <c:pt idx="1988">
                  <c:v>1.8663709723221907E-2</c:v>
                </c:pt>
                <c:pt idx="1989">
                  <c:v>1.9426860117372557E-2</c:v>
                </c:pt>
                <c:pt idx="1990">
                  <c:v>1.8927384248896947E-2</c:v>
                </c:pt>
                <c:pt idx="1991">
                  <c:v>1.9097649267553529E-2</c:v>
                </c:pt>
                <c:pt idx="1992">
                  <c:v>2.0442705678392806E-2</c:v>
                </c:pt>
                <c:pt idx="1993">
                  <c:v>2.0536115185411267E-2</c:v>
                </c:pt>
                <c:pt idx="1994">
                  <c:v>1.9871948934853969E-2</c:v>
                </c:pt>
                <c:pt idx="1995">
                  <c:v>1.9954379083066985E-2</c:v>
                </c:pt>
                <c:pt idx="1996">
                  <c:v>2.0036809231280001E-2</c:v>
                </c:pt>
                <c:pt idx="1997">
                  <c:v>2.0042383867854896E-2</c:v>
                </c:pt>
                <c:pt idx="1998">
                  <c:v>2.0640843879923862E-2</c:v>
                </c:pt>
                <c:pt idx="1999">
                  <c:v>2.1403994274074516E-2</c:v>
                </c:pt>
                <c:pt idx="2000">
                  <c:v>2.1826784545256349E-2</c:v>
                </c:pt>
                <c:pt idx="2001">
                  <c:v>2.0986948553811918E-2</c:v>
                </c:pt>
                <c:pt idx="2002">
                  <c:v>1.9729896927760549E-2</c:v>
                </c:pt>
                <c:pt idx="2003">
                  <c:v>1.9570781182253756E-2</c:v>
                </c:pt>
                <c:pt idx="2004">
                  <c:v>1.9828881071353902E-2</c:v>
                </c:pt>
                <c:pt idx="2005">
                  <c:v>1.9658785967041664E-2</c:v>
                </c:pt>
                <c:pt idx="2006">
                  <c:v>1.9653381244811113E-2</c:v>
                </c:pt>
                <c:pt idx="2007">
                  <c:v>2.0328696768518201E-2</c:v>
                </c:pt>
                <c:pt idx="2008">
                  <c:v>2.2101948172769864E-2</c:v>
                </c:pt>
                <c:pt idx="2009">
                  <c:v>2.3875199577021528E-2</c:v>
                </c:pt>
                <c:pt idx="2010">
                  <c:v>2.4473659589090493E-2</c:v>
                </c:pt>
                <c:pt idx="2011">
                  <c:v>2.4731759478190639E-2</c:v>
                </c:pt>
                <c:pt idx="2012">
                  <c:v>2.5154549749372472E-2</c:v>
                </c:pt>
                <c:pt idx="2013">
                  <c:v>2.5236979897585485E-2</c:v>
                </c:pt>
                <c:pt idx="2014">
                  <c:v>2.4737504029109875E-2</c:v>
                </c:pt>
                <c:pt idx="2015">
                  <c:v>2.4578388283603082E-2</c:v>
                </c:pt>
                <c:pt idx="2016">
                  <c:v>2.4660818431816094E-2</c:v>
                </c:pt>
                <c:pt idx="2017">
                  <c:v>2.5248299085079615E-2</c:v>
                </c:pt>
                <c:pt idx="2018">
                  <c:v>2.6088304990868387E-2</c:v>
                </c:pt>
                <c:pt idx="2019">
                  <c:v>2.6840476026213592E-2</c:v>
                </c:pt>
                <c:pt idx="2020">
                  <c:v>2.6341000157737982E-2</c:v>
                </c:pt>
                <c:pt idx="2021">
                  <c:v>2.5424308654655434E-2</c:v>
                </c:pt>
                <c:pt idx="2022">
                  <c:v>2.6011789307918955E-2</c:v>
                </c:pt>
                <c:pt idx="2023">
                  <c:v>2.525978818691809E-2</c:v>
                </c:pt>
                <c:pt idx="2024">
                  <c:v>2.4507787065917226E-2</c:v>
                </c:pt>
                <c:pt idx="2025">
                  <c:v>2.5095267719180747E-2</c:v>
                </c:pt>
                <c:pt idx="2026">
                  <c:v>2.5100842355755642E-2</c:v>
                </c:pt>
                <c:pt idx="2027">
                  <c:v>2.427198572311666E-2</c:v>
                </c:pt>
                <c:pt idx="2028">
                  <c:v>2.40250351071663E-2</c:v>
                </c:pt>
                <c:pt idx="2029">
                  <c:v>2.4359990507904567E-2</c:v>
                </c:pt>
                <c:pt idx="2030">
                  <c:v>2.4189895403592329E-2</c:v>
                </c:pt>
                <c:pt idx="2031">
                  <c:v>2.5282426561906355E-2</c:v>
                </c:pt>
                <c:pt idx="2032">
                  <c:v>2.6462792590663947E-2</c:v>
                </c:pt>
                <c:pt idx="2033">
                  <c:v>2.6973417732289347E-2</c:v>
                </c:pt>
                <c:pt idx="2034">
                  <c:v>2.7989093378965251E-2</c:v>
                </c:pt>
                <c:pt idx="2035">
                  <c:v>2.8664408902672339E-2</c:v>
                </c:pt>
                <c:pt idx="2036">
                  <c:v>2.8505293157165545E-2</c:v>
                </c:pt>
                <c:pt idx="2037">
                  <c:v>2.8346177411658752E-2</c:v>
                </c:pt>
                <c:pt idx="2038">
                  <c:v>2.8604277300758898E-2</c:v>
                </c:pt>
                <c:pt idx="2039">
                  <c:v>2.79401110502016E-2</c:v>
                </c:pt>
                <c:pt idx="2040">
                  <c:v>2.7352800311282423E-2</c:v>
                </c:pt>
                <c:pt idx="2041">
                  <c:v>2.7599920841577124E-2</c:v>
                </c:pt>
                <c:pt idx="2042">
                  <c:v>2.7352970225626765E-2</c:v>
                </c:pt>
                <c:pt idx="2043">
                  <c:v>2.7193854480119972E-2</c:v>
                </c:pt>
                <c:pt idx="2044">
                  <c:v>2.7451954369220117E-2</c:v>
                </c:pt>
                <c:pt idx="2045">
                  <c:v>2.712814824163164E-2</c:v>
                </c:pt>
                <c:pt idx="2046">
                  <c:v>2.7474083001175351E-2</c:v>
                </c:pt>
                <c:pt idx="2047">
                  <c:v>2.8149398524882439E-2</c:v>
                </c:pt>
                <c:pt idx="2048">
                  <c:v>2.7814613038488513E-2</c:v>
                </c:pt>
                <c:pt idx="2049">
                  <c:v>2.7227302299569336E-2</c:v>
                </c:pt>
                <c:pt idx="2050">
                  <c:v>2.6563136049012039E-2</c:v>
                </c:pt>
                <c:pt idx="2051">
                  <c:v>2.7073761190637438E-2</c:v>
                </c:pt>
                <c:pt idx="2052">
                  <c:v>2.8001601966869776E-2</c:v>
                </c:pt>
                <c:pt idx="2053">
                  <c:v>2.7919341733001105E-2</c:v>
                </c:pt>
                <c:pt idx="2054">
                  <c:v>2.7496721376163612E-2</c:v>
                </c:pt>
                <c:pt idx="2055">
                  <c:v>2.6909410637244436E-2</c:v>
                </c:pt>
                <c:pt idx="2056">
                  <c:v>2.632209989832526E-2</c:v>
                </c:pt>
                <c:pt idx="2057">
                  <c:v>2.60751492823749E-2</c:v>
                </c:pt>
                <c:pt idx="2058">
                  <c:v>2.6245414301031479E-2</c:v>
                </c:pt>
                <c:pt idx="2059">
                  <c:v>2.6745060083851434E-2</c:v>
                </c:pt>
                <c:pt idx="2060">
                  <c:v>2.7749756371721893E-2</c:v>
                </c:pt>
                <c:pt idx="2061">
                  <c:v>2.8337237024985414E-2</c:v>
                </c:pt>
                <c:pt idx="2062">
                  <c:v>2.8847862166610814E-2</c:v>
                </c:pt>
                <c:pt idx="2063">
                  <c:v>3.0028228195368406E-2</c:v>
                </c:pt>
                <c:pt idx="2064">
                  <c:v>3.0451018466550239E-2</c:v>
                </c:pt>
                <c:pt idx="2065">
                  <c:v>3.0456593103125134E-2</c:v>
                </c:pt>
                <c:pt idx="2066">
                  <c:v>3.1131908626832221E-2</c:v>
                </c:pt>
                <c:pt idx="2067">
                  <c:v>3.1302173645488804E-2</c:v>
                </c:pt>
                <c:pt idx="2068">
                  <c:v>3.1801819428308759E-2</c:v>
                </c:pt>
                <c:pt idx="2069">
                  <c:v>3.3146875839148035E-2</c:v>
                </c:pt>
                <c:pt idx="2070">
                  <c:v>3.4162551485823943E-2</c:v>
                </c:pt>
                <c:pt idx="2071">
                  <c:v>3.4673176627449342E-2</c:v>
                </c:pt>
                <c:pt idx="2072">
                  <c:v>3.4514060881942553E-2</c:v>
                </c:pt>
                <c:pt idx="2073">
                  <c:v>3.4267110265992197E-2</c:v>
                </c:pt>
                <c:pt idx="2074">
                  <c:v>3.3855469267960153E-2</c:v>
                </c:pt>
                <c:pt idx="2075">
                  <c:v>3.3279137887846422E-2</c:v>
                </c:pt>
                <c:pt idx="2076">
                  <c:v>3.2867496889814378E-2</c:v>
                </c:pt>
                <c:pt idx="2077">
                  <c:v>3.2620546273864022E-2</c:v>
                </c:pt>
                <c:pt idx="2078">
                  <c:v>3.2208905275831978E-2</c:v>
                </c:pt>
                <c:pt idx="2079">
                  <c:v>3.221447991240687E-2</c:v>
                </c:pt>
                <c:pt idx="2080">
                  <c:v>3.2384744931063449E-2</c:v>
                </c:pt>
                <c:pt idx="2081">
                  <c:v>3.1973103933031405E-2</c:v>
                </c:pt>
                <c:pt idx="2082">
                  <c:v>3.1978678569606296E-2</c:v>
                </c:pt>
                <c:pt idx="2083">
                  <c:v>3.2401468840788129E-2</c:v>
                </c:pt>
                <c:pt idx="2084">
                  <c:v>3.2319208606919454E-2</c:v>
                </c:pt>
                <c:pt idx="2085">
                  <c:v>3.1479372615475024E-2</c:v>
                </c:pt>
                <c:pt idx="2086">
                  <c:v>3.1232421999524664E-2</c:v>
                </c:pt>
                <c:pt idx="2087">
                  <c:v>3.1578356759068379E-2</c:v>
                </c:pt>
                <c:pt idx="2088">
                  <c:v>3.1254550631479902E-2</c:v>
                </c:pt>
                <c:pt idx="2089">
                  <c:v>3.1929866155186989E-2</c:v>
                </c:pt>
                <c:pt idx="2090">
                  <c:v>3.31870876955827E-2</c:v>
                </c:pt>
                <c:pt idx="2091">
                  <c:v>3.3697712837208099E-2</c:v>
                </c:pt>
                <c:pt idx="2092">
                  <c:v>3.3955812726308245E-2</c:v>
                </c:pt>
                <c:pt idx="2093">
                  <c:v>3.3621027239914322E-2</c:v>
                </c:pt>
                <c:pt idx="2094">
                  <c:v>3.4373198275259531E-2</c:v>
                </c:pt>
                <c:pt idx="2095">
                  <c:v>3.5795110197736929E-2</c:v>
                </c:pt>
                <c:pt idx="2096">
                  <c:v>3.604223072803163E-2</c:v>
                </c:pt>
                <c:pt idx="2097">
                  <c:v>3.5784300753275822E-2</c:v>
                </c:pt>
                <c:pt idx="2098">
                  <c:v>3.5702040519407147E-2</c:v>
                </c:pt>
                <c:pt idx="2099">
                  <c:v>3.612483079058898E-2</c:v>
                </c:pt>
                <c:pt idx="2100">
                  <c:v>3.6964836696377755E-2</c:v>
                </c:pt>
                <c:pt idx="2101">
                  <c:v>3.7299792097116022E-2</c:v>
                </c:pt>
                <c:pt idx="2102">
                  <c:v>3.6624646487753279E-2</c:v>
                </c:pt>
                <c:pt idx="2103">
                  <c:v>3.6037335748834103E-2</c:v>
                </c:pt>
                <c:pt idx="2104">
                  <c:v>3.6042910385408994E-2</c:v>
                </c:pt>
                <c:pt idx="2105">
                  <c:v>3.6553535527034393E-2</c:v>
                </c:pt>
                <c:pt idx="2106">
                  <c:v>3.7393541432823169E-2</c:v>
                </c:pt>
                <c:pt idx="2107">
                  <c:v>3.832138220905551E-2</c:v>
                </c:pt>
                <c:pt idx="2108">
                  <c:v>3.7657215958498212E-2</c:v>
                </c:pt>
                <c:pt idx="2109">
                  <c:v>3.674052445541566E-2</c:v>
                </c:pt>
                <c:pt idx="2110">
                  <c:v>3.6581408709908871E-2</c:v>
                </c:pt>
                <c:pt idx="2111">
                  <c:v>3.6586983346483762E-2</c:v>
                </c:pt>
                <c:pt idx="2112">
                  <c:v>3.625219786008984E-2</c:v>
                </c:pt>
                <c:pt idx="2113">
                  <c:v>3.6005247244139484E-2</c:v>
                </c:pt>
                <c:pt idx="2114">
                  <c:v>3.6428037515321317E-2</c:v>
                </c:pt>
                <c:pt idx="2115">
                  <c:v>3.5588201523876886E-2</c:v>
                </c:pt>
                <c:pt idx="2116">
                  <c:v>3.5253416037482964E-2</c:v>
                </c:pt>
                <c:pt idx="2117">
                  <c:v>3.5676206308664797E-2</c:v>
                </c:pt>
                <c:pt idx="2118">
                  <c:v>3.5176730440189187E-2</c:v>
                </c:pt>
                <c:pt idx="2119">
                  <c:v>3.4336894448744756E-2</c:v>
                </c:pt>
                <c:pt idx="2120">
                  <c:v>3.3914274091907268E-2</c:v>
                </c:pt>
                <c:pt idx="2121">
                  <c:v>3.4084539110563847E-2</c:v>
                </c:pt>
                <c:pt idx="2122">
                  <c:v>3.4013258235500624E-2</c:v>
                </c:pt>
                <c:pt idx="2123">
                  <c:v>3.3766307619550268E-2</c:v>
                </c:pt>
                <c:pt idx="2124">
                  <c:v>3.4265953402370222E-2</c:v>
                </c:pt>
                <c:pt idx="2125">
                  <c:v>3.5193794178602564E-2</c:v>
                </c:pt>
                <c:pt idx="2126">
                  <c:v>3.478215318057052E-2</c:v>
                </c:pt>
                <c:pt idx="2127">
                  <c:v>3.4370512182538476E-2</c:v>
                </c:pt>
                <c:pt idx="2128">
                  <c:v>3.4376086819113368E-2</c:v>
                </c:pt>
                <c:pt idx="2129">
                  <c:v>3.3953466462275879E-2</c:v>
                </c:pt>
                <c:pt idx="2130">
                  <c:v>3.4376256733457712E-2</c:v>
                </c:pt>
                <c:pt idx="2131">
                  <c:v>3.4217140987950923E-2</c:v>
                </c:pt>
                <c:pt idx="2132">
                  <c:v>3.3805499989918879E-2</c:v>
                </c:pt>
                <c:pt idx="2133">
                  <c:v>3.4151434749462591E-2</c:v>
                </c:pt>
                <c:pt idx="2134">
                  <c:v>3.5167110396138498E-2</c:v>
                </c:pt>
                <c:pt idx="2135">
                  <c:v>3.5930260790289152E-2</c:v>
                </c:pt>
                <c:pt idx="2136">
                  <c:v>3.6276195549832864E-2</c:v>
                </c:pt>
                <c:pt idx="2137">
                  <c:v>3.7127180814427084E-2</c:v>
                </c:pt>
                <c:pt idx="2138">
                  <c:v>3.8055021590659426E-2</c:v>
                </c:pt>
                <c:pt idx="2139">
                  <c:v>3.7884926486347184E-2</c:v>
                </c:pt>
                <c:pt idx="2140">
                  <c:v>3.7385450617871574E-2</c:v>
                </c:pt>
                <c:pt idx="2141">
                  <c:v>3.7226334872364784E-2</c:v>
                </c:pt>
                <c:pt idx="2142">
                  <c:v>3.6814693874332741E-2</c:v>
                </c:pt>
                <c:pt idx="2143">
                  <c:v>3.6567743258382385E-2</c:v>
                </c:pt>
                <c:pt idx="2144">
                  <c:v>3.6650173406595397E-2</c:v>
                </c:pt>
                <c:pt idx="2145">
                  <c:v>3.6480078302283156E-2</c:v>
                </c:pt>
                <c:pt idx="2146">
                  <c:v>3.531086154667535E-2</c:v>
                </c:pt>
                <c:pt idx="2147">
                  <c:v>3.4306335173149231E-2</c:v>
                </c:pt>
                <c:pt idx="2148">
                  <c:v>3.4729125444331065E-2</c:v>
                </c:pt>
                <c:pt idx="2149">
                  <c:v>3.599732634353222E-2</c:v>
                </c:pt>
                <c:pt idx="2150">
                  <c:v>3.7089857501846242E-2</c:v>
                </c:pt>
                <c:pt idx="2151">
                  <c:v>3.6919762397534001E-2</c:v>
                </c:pt>
                <c:pt idx="2152">
                  <c:v>3.5915236024007882E-2</c:v>
                </c:pt>
                <c:pt idx="2153">
                  <c:v>3.5668285408057526E-2</c:v>
                </c:pt>
                <c:pt idx="2154">
                  <c:v>3.5586025174188851E-2</c:v>
                </c:pt>
                <c:pt idx="2155">
                  <c:v>3.5591599810763742E-2</c:v>
                </c:pt>
                <c:pt idx="2156">
                  <c:v>3.5761864829420321E-2</c:v>
                </c:pt>
                <c:pt idx="2157">
                  <c:v>3.559176972510808E-2</c:v>
                </c:pt>
                <c:pt idx="2158">
                  <c:v>3.610239486673348E-2</c:v>
                </c:pt>
                <c:pt idx="2159">
                  <c:v>3.6448329626277191E-2</c:v>
                </c:pt>
                <c:pt idx="2160">
                  <c:v>3.6113544139883269E-2</c:v>
                </c:pt>
                <c:pt idx="2161">
                  <c:v>3.6108139417652715E-2</c:v>
                </c:pt>
                <c:pt idx="2162">
                  <c:v>3.6443094818390982E-2</c:v>
                </c:pt>
                <c:pt idx="2163">
                  <c:v>3.6360834584522307E-2</c:v>
                </c:pt>
                <c:pt idx="2164">
                  <c:v>3.678362485570414E-2</c:v>
                </c:pt>
                <c:pt idx="2165">
                  <c:v>3.7799300502380048E-2</c:v>
                </c:pt>
                <c:pt idx="2166">
                  <c:v>3.8222090773561881E-2</c:v>
                </c:pt>
                <c:pt idx="2167">
                  <c:v>3.9226787061432337E-2</c:v>
                </c:pt>
                <c:pt idx="2168">
                  <c:v>4.0407153090189926E-2</c:v>
                </c:pt>
                <c:pt idx="2169">
                  <c:v>4.117030348434058E-2</c:v>
                </c:pt>
                <c:pt idx="2170">
                  <c:v>4.1175878120915471E-2</c:v>
                </c:pt>
                <c:pt idx="2171">
                  <c:v>3.9754136112782418E-2</c:v>
                </c:pt>
                <c:pt idx="2172">
                  <c:v>3.9002134991781554E-2</c:v>
                </c:pt>
                <c:pt idx="2173">
                  <c:v>3.9084565139994566E-2</c:v>
                </c:pt>
                <c:pt idx="2174">
                  <c:v>3.8409419530631823E-2</c:v>
                </c:pt>
                <c:pt idx="2175">
                  <c:v>3.7734273921269081E-2</c:v>
                </c:pt>
                <c:pt idx="2176">
                  <c:v>3.7564178816956839E-2</c:v>
                </c:pt>
                <c:pt idx="2177">
                  <c:v>3.7394083712644598E-2</c:v>
                </c:pt>
                <c:pt idx="2178">
                  <c:v>3.6971463355807109E-2</c:v>
                </c:pt>
                <c:pt idx="2179">
                  <c:v>3.6131627364362678E-2</c:v>
                </c:pt>
                <c:pt idx="2180">
                  <c:v>3.5961532260050444E-2</c:v>
                </c:pt>
                <c:pt idx="2181">
                  <c:v>3.6549012913313965E-2</c:v>
                </c:pt>
                <c:pt idx="2182">
                  <c:v>3.6971803184495798E-2</c:v>
                </c:pt>
                <c:pt idx="2183">
                  <c:v>3.7482428326121198E-2</c:v>
                </c:pt>
                <c:pt idx="2184">
                  <c:v>3.7070787328089154E-2</c:v>
                </c:pt>
                <c:pt idx="2185">
                  <c:v>3.631878620708829E-2</c:v>
                </c:pt>
                <c:pt idx="2186">
                  <c:v>3.6071835591137934E-2</c:v>
                </c:pt>
                <c:pt idx="2187">
                  <c:v>3.5824884975187578E-2</c:v>
                </c:pt>
                <c:pt idx="2188">
                  <c:v>3.6082984864287723E-2</c:v>
                </c:pt>
                <c:pt idx="2189">
                  <c:v>3.6341084753387869E-2</c:v>
                </c:pt>
                <c:pt idx="2190">
                  <c:v>3.6170989649075627E-2</c:v>
                </c:pt>
                <c:pt idx="2191">
                  <c:v>3.6758470302339148E-2</c:v>
                </c:pt>
                <c:pt idx="2192">
                  <c:v>3.7521620696489802E-2</c:v>
                </c:pt>
                <c:pt idx="2193">
                  <c:v>3.7362504950983012E-2</c:v>
                </c:pt>
                <c:pt idx="2194">
                  <c:v>3.7368079587557904E-2</c:v>
                </c:pt>
                <c:pt idx="2195">
                  <c:v>3.837277587542836E-2</c:v>
                </c:pt>
                <c:pt idx="2196">
                  <c:v>3.8960256528691881E-2</c:v>
                </c:pt>
                <c:pt idx="2197">
                  <c:v>3.8548615530659837E-2</c:v>
                </c:pt>
                <c:pt idx="2198">
                  <c:v>3.9059240672285236E-2</c:v>
                </c:pt>
                <c:pt idx="2199">
                  <c:v>3.9152650179303694E-2</c:v>
                </c:pt>
                <c:pt idx="2200">
                  <c:v>3.8905699563353338E-2</c:v>
                </c:pt>
                <c:pt idx="2201">
                  <c:v>3.9152820093648039E-2</c:v>
                </c:pt>
                <c:pt idx="2202">
                  <c:v>3.8982724989335797E-2</c:v>
                </c:pt>
                <c:pt idx="2203">
                  <c:v>3.8812629885023556E-2</c:v>
                </c:pt>
                <c:pt idx="2204">
                  <c:v>3.8137484275660813E-2</c:v>
                </c:pt>
                <c:pt idx="2205">
                  <c:v>3.7714863918823324E-2</c:v>
                </c:pt>
                <c:pt idx="2206">
                  <c:v>3.8390179442530412E-2</c:v>
                </c:pt>
                <c:pt idx="2207">
                  <c:v>3.8736114202074123E-2</c:v>
                </c:pt>
                <c:pt idx="2208">
                  <c:v>3.9323594855337644E-2</c:v>
                </c:pt>
                <c:pt idx="2209">
                  <c:v>3.9570715385632345E-2</c:v>
                </c:pt>
                <c:pt idx="2210">
                  <c:v>3.9400620281320103E-2</c:v>
                </c:pt>
                <c:pt idx="2211">
                  <c:v>3.9065834794926181E-2</c:v>
                </c:pt>
                <c:pt idx="2212">
                  <c:v>3.8313833673925317E-2</c:v>
                </c:pt>
                <c:pt idx="2213">
                  <c:v>3.8319408310500208E-2</c:v>
                </c:pt>
                <c:pt idx="2214">
                  <c:v>3.866534307004392E-2</c:v>
                </c:pt>
                <c:pt idx="2215">
                  <c:v>3.9088133341225753E-2</c:v>
                </c:pt>
                <c:pt idx="2216">
                  <c:v>3.976344886493284E-2</c:v>
                </c:pt>
                <c:pt idx="2217">
                  <c:v>4.0614434129527061E-2</c:v>
                </c:pt>
                <c:pt idx="2218">
                  <c:v>4.0872534018627206E-2</c:v>
                </c:pt>
                <c:pt idx="2219">
                  <c:v>4.0537748532233284E-2</c:v>
                </c:pt>
                <c:pt idx="2220">
                  <c:v>4.0367653427921049E-2</c:v>
                </c:pt>
                <c:pt idx="2221">
                  <c:v>4.0790443699102882E-2</c:v>
                </c:pt>
                <c:pt idx="2222">
                  <c:v>4.2058644598304037E-2</c:v>
                </c:pt>
                <c:pt idx="2223">
                  <c:v>4.3656226261668568E-2</c:v>
                </c:pt>
                <c:pt idx="2224">
                  <c:v>4.458406703790091E-2</c:v>
                </c:pt>
                <c:pt idx="2225">
                  <c:v>4.4512786162837686E-2</c:v>
                </c:pt>
                <c:pt idx="2226">
                  <c:v>4.3936454782723955E-2</c:v>
                </c:pt>
                <c:pt idx="2227">
                  <c:v>4.3601669296330033E-2</c:v>
                </c:pt>
                <c:pt idx="2228">
                  <c:v>4.3771934314986612E-2</c:v>
                </c:pt>
                <c:pt idx="2229">
                  <c:v>4.3448128187398134E-2</c:v>
                </c:pt>
                <c:pt idx="2230">
                  <c:v>4.2454581172677461E-2</c:v>
                </c:pt>
                <c:pt idx="2231">
                  <c:v>4.2547990679695918E-2</c:v>
                </c:pt>
                <c:pt idx="2232">
                  <c:v>4.3640521838009941E-2</c:v>
                </c:pt>
                <c:pt idx="2233">
                  <c:v>4.439269287335515E-2</c:v>
                </c:pt>
                <c:pt idx="2234">
                  <c:v>4.4222597769042915E-2</c:v>
                </c:pt>
                <c:pt idx="2235">
                  <c:v>4.4305027917255928E-2</c:v>
                </c:pt>
                <c:pt idx="2236">
                  <c:v>4.5057198952601137E-2</c:v>
                </c:pt>
                <c:pt idx="2237">
                  <c:v>4.5644679605864658E-2</c:v>
                </c:pt>
                <c:pt idx="2238">
                  <c:v>4.6155304747490057E-2</c:v>
                </c:pt>
                <c:pt idx="2239">
                  <c:v>4.6413404636590203E-2</c:v>
                </c:pt>
                <c:pt idx="2240">
                  <c:v>4.607861915019628E-2</c:v>
                </c:pt>
                <c:pt idx="2241">
                  <c:v>4.5831668534245924E-2</c:v>
                </c:pt>
                <c:pt idx="2242">
                  <c:v>4.5584717918295568E-2</c:v>
                </c:pt>
                <c:pt idx="2243">
                  <c:v>4.5337767302345212E-2</c:v>
                </c:pt>
                <c:pt idx="2244">
                  <c:v>4.5255507068476537E-2</c:v>
                </c:pt>
                <c:pt idx="2245">
                  <c:v>4.591984323337818E-2</c:v>
                </c:pt>
                <c:pt idx="2246">
                  <c:v>4.7264899644217456E-2</c:v>
                </c:pt>
                <c:pt idx="2247">
                  <c:v>4.6600733393660158E-2</c:v>
                </c:pt>
                <c:pt idx="2248">
                  <c:v>4.5848732272659294E-2</c:v>
                </c:pt>
                <c:pt idx="2249">
                  <c:v>4.6436212925922815E-2</c:v>
                </c:pt>
                <c:pt idx="2250">
                  <c:v>4.635395269205414E-2</c:v>
                </c:pt>
                <c:pt idx="2251">
                  <c:v>4.6107002076103784E-2</c:v>
                </c:pt>
                <c:pt idx="2252">
                  <c:v>4.535500095510292E-2</c:v>
                </c:pt>
                <c:pt idx="2253">
                  <c:v>4.4602999834102056E-2</c:v>
                </c:pt>
                <c:pt idx="2254">
                  <c:v>4.4191358836070012E-2</c:v>
                </c:pt>
                <c:pt idx="2255">
                  <c:v>4.3362502203431026E-2</c:v>
                </c:pt>
                <c:pt idx="2256">
                  <c:v>4.277519146451185E-2</c:v>
                </c:pt>
                <c:pt idx="2257">
                  <c:v>4.2352571107674361E-2</c:v>
                </c:pt>
                <c:pt idx="2258">
                  <c:v>4.1765260368755185E-2</c:v>
                </c:pt>
                <c:pt idx="2259">
                  <c:v>4.1177949629836008E-2</c:v>
                </c:pt>
                <c:pt idx="2260">
                  <c:v>4.0678473761360398E-2</c:v>
                </c:pt>
                <c:pt idx="2261">
                  <c:v>3.9761782258277846E-2</c:v>
                </c:pt>
                <c:pt idx="2262">
                  <c:v>3.850473063222648E-2</c:v>
                </c:pt>
                <c:pt idx="2263">
                  <c:v>3.8082110275388992E-2</c:v>
                </c:pt>
                <c:pt idx="2264">
                  <c:v>3.8504900546570825E-2</c:v>
                </c:pt>
                <c:pt idx="2265">
                  <c:v>3.876300043567097E-2</c:v>
                </c:pt>
                <c:pt idx="2266">
                  <c:v>3.8680740201802295E-2</c:v>
                </c:pt>
                <c:pt idx="2267">
                  <c:v>3.8938840090902441E-2</c:v>
                </c:pt>
                <c:pt idx="2268">
                  <c:v>3.910910510955902E-2</c:v>
                </c:pt>
                <c:pt idx="2269">
                  <c:v>3.8851175134803212E-2</c:v>
                </c:pt>
                <c:pt idx="2270">
                  <c:v>3.8933605283016225E-2</c:v>
                </c:pt>
                <c:pt idx="2271">
                  <c:v>3.8269439032458927E-2</c:v>
                </c:pt>
                <c:pt idx="2272">
                  <c:v>3.7100222276851121E-2</c:v>
                </c:pt>
                <c:pt idx="2273">
                  <c:v>3.7182652425064133E-2</c:v>
                </c:pt>
                <c:pt idx="2274">
                  <c:v>3.7265082573277146E-2</c:v>
                </c:pt>
                <c:pt idx="2275">
                  <c:v>3.6260556199751028E-2</c:v>
                </c:pt>
                <c:pt idx="2276">
                  <c:v>3.5420720208306597E-2</c:v>
                </c:pt>
                <c:pt idx="2277">
                  <c:v>3.5415315486076043E-2</c:v>
                </c:pt>
                <c:pt idx="2278">
                  <c:v>3.5497745634289056E-2</c:v>
                </c:pt>
                <c:pt idx="2279">
                  <c:v>3.6173061157996143E-2</c:v>
                </c:pt>
                <c:pt idx="2280">
                  <c:v>3.6090800924127468E-2</c:v>
                </c:pt>
                <c:pt idx="2281">
                  <c:v>3.6085396201896915E-2</c:v>
                </c:pt>
                <c:pt idx="2282">
                  <c:v>3.6672876855160436E-2</c:v>
                </c:pt>
                <c:pt idx="2283">
                  <c:v>3.6843141873817015E-2</c:v>
                </c:pt>
                <c:pt idx="2284">
                  <c:v>3.7265932144998848E-2</c:v>
                </c:pt>
                <c:pt idx="2285">
                  <c:v>3.6689600764885116E-2</c:v>
                </c:pt>
                <c:pt idx="2286">
                  <c:v>3.5696053750164443E-2</c:v>
                </c:pt>
                <c:pt idx="2287">
                  <c:v>3.5196577881688833E-2</c:v>
                </c:pt>
                <c:pt idx="2288">
                  <c:v>3.55315332824271E-2</c:v>
                </c:pt>
                <c:pt idx="2289">
                  <c:v>3.5196747796033177E-2</c:v>
                </c:pt>
                <c:pt idx="2290">
                  <c:v>3.5191343073802624E-2</c:v>
                </c:pt>
                <c:pt idx="2291">
                  <c:v>3.5855679238704266E-2</c:v>
                </c:pt>
                <c:pt idx="2292">
                  <c:v>3.6355325021524221E-2</c:v>
                </c:pt>
                <c:pt idx="2293">
                  <c:v>3.7030640545231308E-2</c:v>
                </c:pt>
                <c:pt idx="2294">
                  <c:v>3.7541265686856708E-2</c:v>
                </c:pt>
                <c:pt idx="2295">
                  <c:v>3.8304416081007361E-2</c:v>
                </c:pt>
                <c:pt idx="2296">
                  <c:v>3.8397825588025819E-2</c:v>
                </c:pt>
                <c:pt idx="2297">
                  <c:v>3.8063040101631897E-2</c:v>
                </c:pt>
                <c:pt idx="2298">
                  <c:v>3.8310160631926597E-2</c:v>
                </c:pt>
                <c:pt idx="2299">
                  <c:v>3.8985476155633685E-2</c:v>
                </c:pt>
                <c:pt idx="2300">
                  <c:v>3.924357604473383E-2</c:v>
                </c:pt>
                <c:pt idx="2301">
                  <c:v>3.9249150681308721E-2</c:v>
                </c:pt>
                <c:pt idx="2302">
                  <c:v>3.9090034935801932E-2</c:v>
                </c:pt>
                <c:pt idx="2303">
                  <c:v>3.9095609572376823E-2</c:v>
                </c:pt>
                <c:pt idx="2304">
                  <c:v>3.9265874591033402E-2</c:v>
                </c:pt>
                <c:pt idx="2305">
                  <c:v>3.9348304739246415E-2</c:v>
                </c:pt>
                <c:pt idx="2306">
                  <c:v>3.8925684382408926E-2</c:v>
                </c:pt>
                <c:pt idx="2307">
                  <c:v>3.8250538773046183E-2</c:v>
                </c:pt>
                <c:pt idx="2308">
                  <c:v>3.8080443668733942E-2</c:v>
                </c:pt>
                <c:pt idx="2309">
                  <c:v>3.79103485644217E-2</c:v>
                </c:pt>
                <c:pt idx="2310">
                  <c:v>3.8157469094716401E-2</c:v>
                </c:pt>
                <c:pt idx="2311">
                  <c:v>3.8657114877536355E-2</c:v>
                </c:pt>
                <c:pt idx="2312">
                  <c:v>3.8410164261586E-2</c:v>
                </c:pt>
                <c:pt idx="2313">
                  <c:v>3.8756099021129711E-2</c:v>
                </c:pt>
                <c:pt idx="2314">
                  <c:v>3.9771774667805619E-2</c:v>
                </c:pt>
                <c:pt idx="2315">
                  <c:v>4.0534925061956273E-2</c:v>
                </c:pt>
                <c:pt idx="2316">
                  <c:v>4.1374930967745048E-2</c:v>
                </c:pt>
                <c:pt idx="2317">
                  <c:v>4.1797721238926881E-2</c:v>
                </c:pt>
                <c:pt idx="2318">
                  <c:v>4.1473915111338404E-2</c:v>
                </c:pt>
                <c:pt idx="2319">
                  <c:v>4.0732893349142985E-2</c:v>
                </c:pt>
                <c:pt idx="2320">
                  <c:v>4.0321252351110941E-2</c:v>
                </c:pt>
                <c:pt idx="2321">
                  <c:v>4.0744042622292774E-2</c:v>
                </c:pt>
                <c:pt idx="2322">
                  <c:v>4.0914307640949353E-2</c:v>
                </c:pt>
                <c:pt idx="2323">
                  <c:v>4.0250141390392055E-2</c:v>
                </c:pt>
                <c:pt idx="2324">
                  <c:v>3.9673810010278324E-2</c:v>
                </c:pt>
                <c:pt idx="2325">
                  <c:v>3.8757118507195772E-2</c:v>
                </c:pt>
                <c:pt idx="2326">
                  <c:v>3.7917282515751341E-2</c:v>
                </c:pt>
                <c:pt idx="2327">
                  <c:v>3.707744652430691E-2</c:v>
                </c:pt>
                <c:pt idx="2328">
                  <c:v>3.5996064639142671E-2</c:v>
                </c:pt>
                <c:pt idx="2329">
                  <c:v>3.5924783764079447E-2</c:v>
                </c:pt>
                <c:pt idx="2330">
                  <c:v>3.5853502889016224E-2</c:v>
                </c:pt>
                <c:pt idx="2331">
                  <c:v>3.5354027020540614E-2</c:v>
                </c:pt>
                <c:pt idx="2332">
                  <c:v>3.5019241534146692E-2</c:v>
                </c:pt>
                <c:pt idx="2333">
                  <c:v>3.4684456047752769E-2</c:v>
                </c:pt>
                <c:pt idx="2334">
                  <c:v>3.3844620056308339E-2</c:v>
                </c:pt>
                <c:pt idx="2335">
                  <c:v>3.3345144187832729E-2</c:v>
                </c:pt>
                <c:pt idx="2336">
                  <c:v>3.2933503189800685E-2</c:v>
                </c:pt>
                <c:pt idx="2337">
                  <c:v>3.2104646557161699E-2</c:v>
                </c:pt>
                <c:pt idx="2338">
                  <c:v>3.1528315177047968E-2</c:v>
                </c:pt>
                <c:pt idx="2339">
                  <c:v>3.187424993659168E-2</c:v>
                </c:pt>
                <c:pt idx="2340">
                  <c:v>3.2714255842380455E-2</c:v>
                </c:pt>
                <c:pt idx="2341">
                  <c:v>3.2796685990593467E-2</c:v>
                </c:pt>
                <c:pt idx="2342">
                  <c:v>3.1879994487510915E-2</c:v>
                </c:pt>
                <c:pt idx="2343">
                  <c:v>3.0458252479377858E-2</c:v>
                </c:pt>
                <c:pt idx="2344">
                  <c:v>2.9618416487933428E-2</c:v>
                </c:pt>
                <c:pt idx="2345">
                  <c:v>2.9700846636146444E-2</c:v>
                </c:pt>
                <c:pt idx="2346">
                  <c:v>3.0870233306098588E-2</c:v>
                </c:pt>
                <c:pt idx="2347">
                  <c:v>3.1369879088918542E-2</c:v>
                </c:pt>
                <c:pt idx="2348">
                  <c:v>3.1792669360100376E-2</c:v>
                </c:pt>
                <c:pt idx="2349">
                  <c:v>3.3137725770939652E-2</c:v>
                </c:pt>
                <c:pt idx="2350">
                  <c:v>3.3560516042121485E-2</c:v>
                </c:pt>
                <c:pt idx="2351">
                  <c:v>3.3148875044089442E-2</c:v>
                </c:pt>
                <c:pt idx="2352">
                  <c:v>3.3154449680664333E-2</c:v>
                </c:pt>
                <c:pt idx="2353">
                  <c:v>3.3412549569764478E-2</c:v>
                </c:pt>
                <c:pt idx="2354">
                  <c:v>3.3330289335895803E-2</c:v>
                </c:pt>
                <c:pt idx="2355">
                  <c:v>3.3248029102027128E-2</c:v>
                </c:pt>
                <c:pt idx="2356">
                  <c:v>3.3001078486076772E-2</c:v>
                </c:pt>
                <c:pt idx="2357">
                  <c:v>3.266629299968285E-2</c:v>
                </c:pt>
                <c:pt idx="2358">
                  <c:v>3.2584032765814175E-2</c:v>
                </c:pt>
                <c:pt idx="2359">
                  <c:v>3.2172391767782131E-2</c:v>
                </c:pt>
                <c:pt idx="2360">
                  <c:v>3.1343535135143145E-2</c:v>
                </c:pt>
                <c:pt idx="2361">
                  <c:v>3.0679368884585848E-2</c:v>
                </c:pt>
                <c:pt idx="2362">
                  <c:v>3.0267727886553804E-2</c:v>
                </c:pt>
                <c:pt idx="2363">
                  <c:v>2.9351036383471255E-2</c:v>
                </c:pt>
                <c:pt idx="2364">
                  <c:v>2.8434344880388707E-2</c:v>
                </c:pt>
                <c:pt idx="2365">
                  <c:v>2.7770178629831409E-2</c:v>
                </c:pt>
                <c:pt idx="2366">
                  <c:v>2.7018177508830545E-2</c:v>
                </c:pt>
                <c:pt idx="2367">
                  <c:v>2.6848082404518307E-2</c:v>
                </c:pt>
                <c:pt idx="2368">
                  <c:v>2.727087267570014E-2</c:v>
                </c:pt>
                <c:pt idx="2369">
                  <c:v>2.7616807435243852E-2</c:v>
                </c:pt>
                <c:pt idx="2370">
                  <c:v>2.7710216942262313E-2</c:v>
                </c:pt>
                <c:pt idx="2371">
                  <c:v>2.7880481960918892E-2</c:v>
                </c:pt>
                <c:pt idx="2372">
                  <c:v>2.7633531344968532E-2</c:v>
                </c:pt>
                <c:pt idx="2373">
                  <c:v>2.646431458936073E-2</c:v>
                </c:pt>
                <c:pt idx="2374">
                  <c:v>2.5624478597916299E-2</c:v>
                </c:pt>
                <c:pt idx="2375">
                  <c:v>2.4872477476915435E-2</c:v>
                </c:pt>
                <c:pt idx="2376">
                  <c:v>2.386795110338932E-2</c:v>
                </c:pt>
                <c:pt idx="2377">
                  <c:v>2.3533165616995394E-2</c:v>
                </c:pt>
                <c:pt idx="2378">
                  <c:v>2.312152461896335E-2</c:v>
                </c:pt>
                <c:pt idx="2379">
                  <c:v>2.2874574003012991E-2</c:v>
                </c:pt>
                <c:pt idx="2380">
                  <c:v>2.2451953646175499E-2</c:v>
                </c:pt>
                <c:pt idx="2381">
                  <c:v>2.1612117654731068E-2</c:v>
                </c:pt>
                <c:pt idx="2382">
                  <c:v>2.1024806915811892E-2</c:v>
                </c:pt>
                <c:pt idx="2383">
                  <c:v>2.0108115412729343E-2</c:v>
                </c:pt>
                <c:pt idx="2384">
                  <c:v>1.9443949162172045E-2</c:v>
                </c:pt>
                <c:pt idx="2385">
                  <c:v>1.9032308164140001E-2</c:v>
                </c:pt>
                <c:pt idx="2386">
                  <c:v>1.8115616661057453E-2</c:v>
                </c:pt>
                <c:pt idx="2387">
                  <c:v>1.7363615540056589E-2</c:v>
                </c:pt>
                <c:pt idx="2388">
                  <c:v>1.745702504707505E-2</c:v>
                </c:pt>
                <c:pt idx="2389">
                  <c:v>1.7879815318256883E-2</c:v>
                </c:pt>
                <c:pt idx="2390">
                  <c:v>1.7962245466469899E-2</c:v>
                </c:pt>
                <c:pt idx="2391">
                  <c:v>1.8385035737651732E-2</c:v>
                </c:pt>
                <c:pt idx="2392">
                  <c:v>1.8478445244670193E-2</c:v>
                </c:pt>
                <c:pt idx="2393">
                  <c:v>1.7484898229949523E-2</c:v>
                </c:pt>
                <c:pt idx="2394">
                  <c:v>1.707325723191748E-2</c:v>
                </c:pt>
                <c:pt idx="2395">
                  <c:v>1.7331357121017625E-2</c:v>
                </c:pt>
                <c:pt idx="2396">
                  <c:v>1.8006672644724712E-2</c:v>
                </c:pt>
                <c:pt idx="2397">
                  <c:v>1.86819881684318E-2</c:v>
                </c:pt>
                <c:pt idx="2398">
                  <c:v>1.843503755248144E-2</c:v>
                </c:pt>
                <c:pt idx="2399">
                  <c:v>1.7847726813562264E-2</c:v>
                </c:pt>
                <c:pt idx="2400">
                  <c:v>1.7677631709250026E-2</c:v>
                </c:pt>
                <c:pt idx="2401">
                  <c:v>1.709032097033085E-2</c:v>
                </c:pt>
                <c:pt idx="2402">
                  <c:v>1.7260585988987429E-2</c:v>
                </c:pt>
                <c:pt idx="2403">
                  <c:v>1.7935901512694516E-2</c:v>
                </c:pt>
                <c:pt idx="2404">
                  <c:v>1.8446526654319916E-2</c:v>
                </c:pt>
                <c:pt idx="2405">
                  <c:v>1.9286532560108687E-2</c:v>
                </c:pt>
                <c:pt idx="2406">
                  <c:v>1.9368962708321703E-2</c:v>
                </c:pt>
                <c:pt idx="2407">
                  <c:v>1.9122012092371344E-2</c:v>
                </c:pt>
                <c:pt idx="2408">
                  <c:v>1.9709492745634865E-2</c:v>
                </c:pt>
                <c:pt idx="2409">
                  <c:v>2.0626354163061758E-2</c:v>
                </c:pt>
                <c:pt idx="2410">
                  <c:v>2.0796619181718337E-2</c:v>
                </c:pt>
                <c:pt idx="2411">
                  <c:v>2.0220287801604606E-2</c:v>
                </c:pt>
                <c:pt idx="2412">
                  <c:v>2.0313697308623067E-2</c:v>
                </c:pt>
                <c:pt idx="2413">
                  <c:v>2.07364875798049E-2</c:v>
                </c:pt>
                <c:pt idx="2414">
                  <c:v>2.0313867222967408E-2</c:v>
                </c:pt>
                <c:pt idx="2415">
                  <c:v>2.0736657494149241E-2</c:v>
                </c:pt>
                <c:pt idx="2416">
                  <c:v>2.1664498270381579E-2</c:v>
                </c:pt>
                <c:pt idx="2417">
                  <c:v>2.1329712783987653E-2</c:v>
                </c:pt>
                <c:pt idx="2418">
                  <c:v>2.1082762168037294E-2</c:v>
                </c:pt>
                <c:pt idx="2419">
                  <c:v>2.2592508960958258E-2</c:v>
                </c:pt>
                <c:pt idx="2420">
                  <c:v>2.4354781006404473E-2</c:v>
                </c:pt>
                <c:pt idx="2421">
                  <c:v>2.5194786912193245E-2</c:v>
                </c:pt>
                <c:pt idx="2422">
                  <c:v>2.5694432695013199E-2</c:v>
                </c:pt>
                <c:pt idx="2423">
                  <c:v>2.6117222966195033E-2</c:v>
                </c:pt>
                <c:pt idx="2424">
                  <c:v>2.6287487984851612E-2</c:v>
                </c:pt>
                <c:pt idx="2425">
                  <c:v>2.620522775098294E-2</c:v>
                </c:pt>
                <c:pt idx="2426">
                  <c:v>2.6628018022164773E-2</c:v>
                </c:pt>
                <c:pt idx="2427">
                  <c:v>2.6457922917852535E-2</c:v>
                </c:pt>
                <c:pt idx="2428">
                  <c:v>2.5870612178933359E-2</c:v>
                </c:pt>
                <c:pt idx="2429">
                  <c:v>2.6293402450115192E-2</c:v>
                </c:pt>
                <c:pt idx="2430">
                  <c:v>2.6298977086690087E-2</c:v>
                </c:pt>
                <c:pt idx="2431">
                  <c:v>2.5470120454051101E-2</c:v>
                </c:pt>
                <c:pt idx="2432">
                  <c:v>2.4553428950968553E-2</c:v>
                </c:pt>
                <c:pt idx="2433">
                  <c:v>2.4218643464574627E-2</c:v>
                </c:pt>
                <c:pt idx="2434">
                  <c:v>2.4048548360262389E-2</c:v>
                </c:pt>
                <c:pt idx="2435">
                  <c:v>2.3461237621343212E-2</c:v>
                </c:pt>
                <c:pt idx="2436">
                  <c:v>2.3049596623311169E-2</c:v>
                </c:pt>
                <c:pt idx="2437">
                  <c:v>2.3812747017461822E-2</c:v>
                </c:pt>
                <c:pt idx="2438">
                  <c:v>2.3983012036118405E-2</c:v>
                </c:pt>
                <c:pt idx="2439">
                  <c:v>2.2725960410067036E-2</c:v>
                </c:pt>
                <c:pt idx="2440">
                  <c:v>2.1392053272377545E-2</c:v>
                </c:pt>
                <c:pt idx="2441">
                  <c:v>2.1320772397314319E-2</c:v>
                </c:pt>
                <c:pt idx="2442">
                  <c:v>2.2083922791464969E-2</c:v>
                </c:pt>
                <c:pt idx="2443">
                  <c:v>2.1672281793432925E-2</c:v>
                </c:pt>
                <c:pt idx="2444">
                  <c:v>2.1513166047926132E-2</c:v>
                </c:pt>
                <c:pt idx="2445">
                  <c:v>2.2605697206240158E-2</c:v>
                </c:pt>
                <c:pt idx="2446">
                  <c:v>2.3028487477421991E-2</c:v>
                </c:pt>
                <c:pt idx="2447">
                  <c:v>2.2781536861471632E-2</c:v>
                </c:pt>
                <c:pt idx="2448">
                  <c:v>2.2534586245521272E-2</c:v>
                </c:pt>
                <c:pt idx="2449">
                  <c:v>2.2375470500014479E-2</c:v>
                </c:pt>
                <c:pt idx="2450">
                  <c:v>2.2381045136589374E-2</c:v>
                </c:pt>
                <c:pt idx="2451">
                  <c:v>2.162904401558851E-2</c:v>
                </c:pt>
                <c:pt idx="2452">
                  <c:v>2.0295136877899019E-2</c:v>
                </c:pt>
                <c:pt idx="2453">
                  <c:v>1.9883495879866975E-2</c:v>
                </c:pt>
                <c:pt idx="2454">
                  <c:v>2.0141595768967121E-2</c:v>
                </c:pt>
                <c:pt idx="2455">
                  <c:v>2.0399695658067266E-2</c:v>
                </c:pt>
                <c:pt idx="2456">
                  <c:v>2.0987176311330787E-2</c:v>
                </c:pt>
                <c:pt idx="2457">
                  <c:v>2.1915017087563125E-2</c:v>
                </c:pt>
                <c:pt idx="2458">
                  <c:v>2.2173116976663271E-2</c:v>
                </c:pt>
                <c:pt idx="2459">
                  <c:v>2.1926166360712911E-2</c:v>
                </c:pt>
                <c:pt idx="2460">
                  <c:v>2.2436791502338311E-2</c:v>
                </c:pt>
                <c:pt idx="2461">
                  <c:v>2.2189840886387951E-2</c:v>
                </c:pt>
                <c:pt idx="2462">
                  <c:v>2.1437839765387087E-2</c:v>
                </c:pt>
                <c:pt idx="2463">
                  <c:v>2.1190889149436728E-2</c:v>
                </c:pt>
                <c:pt idx="2464">
                  <c:v>2.0614557769322996E-2</c:v>
                </c:pt>
                <c:pt idx="2465">
                  <c:v>1.9950391518765698E-2</c:v>
                </c:pt>
                <c:pt idx="2466">
                  <c:v>1.9868131284897027E-2</c:v>
                </c:pt>
                <c:pt idx="2467">
                  <c:v>2.029092155607886E-2</c:v>
                </c:pt>
                <c:pt idx="2468">
                  <c:v>2.0549021445179005E-2</c:v>
                </c:pt>
                <c:pt idx="2469">
                  <c:v>2.0642430952197467E-2</c:v>
                </c:pt>
                <c:pt idx="2470">
                  <c:v>2.0900530841297612E-2</c:v>
                </c:pt>
                <c:pt idx="2471">
                  <c:v>2.1070795859954191E-2</c:v>
                </c:pt>
                <c:pt idx="2472">
                  <c:v>2.1910801765742963E-2</c:v>
                </c:pt>
                <c:pt idx="2473">
                  <c:v>2.2498282419006484E-2</c:v>
                </c:pt>
                <c:pt idx="2474">
                  <c:v>2.1746281298005619E-2</c:v>
                </c:pt>
                <c:pt idx="2475">
                  <c:v>2.1587165552498826E-2</c:v>
                </c:pt>
                <c:pt idx="2476">
                  <c:v>2.1845265441598972E-2</c:v>
                </c:pt>
                <c:pt idx="2477">
                  <c:v>2.2268055712780805E-2</c:v>
                </c:pt>
                <c:pt idx="2478">
                  <c:v>2.1856414714748761E-2</c:v>
                </c:pt>
                <c:pt idx="2479">
                  <c:v>2.0610342447502837E-2</c:v>
                </c:pt>
                <c:pt idx="2480">
                  <c:v>1.9441125691895034E-2</c:v>
                </c:pt>
                <c:pt idx="2481">
                  <c:v>1.8184074065843665E-2</c:v>
                </c:pt>
                <c:pt idx="2482">
                  <c:v>1.7772433067811622E-2</c:v>
                </c:pt>
                <c:pt idx="2483">
                  <c:v>1.8030532956911767E-2</c:v>
                </c:pt>
                <c:pt idx="2484">
                  <c:v>1.7948272723043095E-2</c:v>
                </c:pt>
                <c:pt idx="2485">
                  <c:v>1.7778177618730857E-2</c:v>
                </c:pt>
                <c:pt idx="2486">
                  <c:v>1.7695917384862186E-2</c:v>
                </c:pt>
                <c:pt idx="2487">
                  <c:v>1.736113189846826E-2</c:v>
                </c:pt>
                <c:pt idx="2488">
                  <c:v>1.7278871664599588E-2</c:v>
                </c:pt>
                <c:pt idx="2489">
                  <c:v>1.636218016151704E-2</c:v>
                </c:pt>
                <c:pt idx="2490">
                  <c:v>1.5522344170072609E-2</c:v>
                </c:pt>
                <c:pt idx="2491">
                  <c:v>1.5604774318285624E-2</c:v>
                </c:pt>
                <c:pt idx="2492">
                  <c:v>1.6027564589467459E-2</c:v>
                </c:pt>
                <c:pt idx="2493">
                  <c:v>1.7207930618225051E-2</c:v>
                </c:pt>
                <c:pt idx="2494">
                  <c:v>1.7630720889406884E-2</c:v>
                </c:pt>
                <c:pt idx="2495">
                  <c:v>1.7131245020931274E-2</c:v>
                </c:pt>
                <c:pt idx="2496">
                  <c:v>1.7301510039587853E-2</c:v>
                </c:pt>
                <c:pt idx="2497">
                  <c:v>1.7307084676162748E-2</c:v>
                </c:pt>
                <c:pt idx="2498">
                  <c:v>1.7060134060212388E-2</c:v>
                </c:pt>
                <c:pt idx="2499">
                  <c:v>1.7230399078868967E-2</c:v>
                </c:pt>
                <c:pt idx="2500">
                  <c:v>1.6730923210393357E-2</c:v>
                </c:pt>
                <c:pt idx="2501">
                  <c:v>1.6308302853555865E-2</c:v>
                </c:pt>
                <c:pt idx="2502">
                  <c:v>1.6983618377262952E-2</c:v>
                </c:pt>
                <c:pt idx="2503">
                  <c:v>1.7582078389331918E-2</c:v>
                </c:pt>
                <c:pt idx="2504">
                  <c:v>1.8004868660513752E-2</c:v>
                </c:pt>
                <c:pt idx="2505">
                  <c:v>1.8592349313777273E-2</c:v>
                </c:pt>
                <c:pt idx="2506">
                  <c:v>1.8345398697826913E-2</c:v>
                </c:pt>
                <c:pt idx="2507">
                  <c:v>1.818628295232012E-2</c:v>
                </c:pt>
                <c:pt idx="2508">
                  <c:v>1.8444382841420266E-2</c:v>
                </c:pt>
                <c:pt idx="2509">
                  <c:v>1.8197432225469906E-2</c:v>
                </c:pt>
                <c:pt idx="2510">
                  <c:v>1.7533265974912608E-2</c:v>
                </c:pt>
                <c:pt idx="2511">
                  <c:v>1.7451005741043937E-2</c:v>
                </c:pt>
                <c:pt idx="2512">
                  <c:v>1.8203176776389142E-2</c:v>
                </c:pt>
                <c:pt idx="2513">
                  <c:v>1.8625967047570975E-2</c:v>
                </c:pt>
                <c:pt idx="2514">
                  <c:v>1.8466851302064182E-2</c:v>
                </c:pt>
                <c:pt idx="2515">
                  <c:v>1.9482526948740087E-2</c:v>
                </c:pt>
                <c:pt idx="2516">
                  <c:v>2.1080108612104617E-2</c:v>
                </c:pt>
                <c:pt idx="2517">
                  <c:v>2.1327229142399318E-2</c:v>
                </c:pt>
                <c:pt idx="2518">
                  <c:v>2.115713403808708E-2</c:v>
                </c:pt>
                <c:pt idx="2519">
                  <c:v>2.1667759179712479E-2</c:v>
                </c:pt>
                <c:pt idx="2520">
                  <c:v>2.2090549450894312E-2</c:v>
                </c:pt>
                <c:pt idx="2521">
                  <c:v>2.1338548329893448E-2</c:v>
                </c:pt>
                <c:pt idx="2522">
                  <c:v>2.067438207933615E-2</c:v>
                </c:pt>
                <c:pt idx="2523">
                  <c:v>2.0679956715911045E-2</c:v>
                </c:pt>
                <c:pt idx="2524">
                  <c:v>2.0597696482042373E-2</c:v>
                </c:pt>
                <c:pt idx="2525">
                  <c:v>2.0098220613566763E-2</c:v>
                </c:pt>
                <c:pt idx="2526">
                  <c:v>1.968657961553472E-2</c:v>
                </c:pt>
                <c:pt idx="2527">
                  <c:v>1.9944679504634865E-2</c:v>
                </c:pt>
                <c:pt idx="2528">
                  <c:v>2.0455304646260265E-2</c:v>
                </c:pt>
                <c:pt idx="2529">
                  <c:v>2.0625569664916844E-2</c:v>
                </c:pt>
                <c:pt idx="2530">
                  <c:v>2.0455474560604606E-2</c:v>
                </c:pt>
                <c:pt idx="2531">
                  <c:v>2.0625739579261185E-2</c:v>
                </c:pt>
                <c:pt idx="2532">
                  <c:v>2.0719149086279646E-2</c:v>
                </c:pt>
                <c:pt idx="2533">
                  <c:v>1.9714622712753531E-2</c:v>
                </c:pt>
                <c:pt idx="2534">
                  <c:v>1.9127311973834354E-2</c:v>
                </c:pt>
                <c:pt idx="2535">
                  <c:v>1.9297576992490934E-2</c:v>
                </c:pt>
                <c:pt idx="2536">
                  <c:v>1.9555676881591079E-2</c:v>
                </c:pt>
                <c:pt idx="2537">
                  <c:v>1.9901611641134791E-2</c:v>
                </c:pt>
                <c:pt idx="2538">
                  <c:v>1.9654661025184431E-2</c:v>
                </c:pt>
                <c:pt idx="2539">
                  <c:v>1.9155185156708821E-2</c:v>
                </c:pt>
                <c:pt idx="2540">
                  <c:v>1.8820399670314895E-2</c:v>
                </c:pt>
                <c:pt idx="2541">
                  <c:v>1.8562469695559091E-2</c:v>
                </c:pt>
                <c:pt idx="2542">
                  <c:v>1.8304539720803287E-2</c:v>
                </c:pt>
                <c:pt idx="2543">
                  <c:v>1.8046609746047482E-2</c:v>
                </c:pt>
                <c:pt idx="2544">
                  <c:v>1.762398938920999E-2</c:v>
                </c:pt>
                <c:pt idx="2545">
                  <c:v>1.7794254407866569E-2</c:v>
                </c:pt>
                <c:pt idx="2546">
                  <c:v>1.8634260313655341E-2</c:v>
                </c:pt>
                <c:pt idx="2547">
                  <c:v>1.8716690461868357E-2</c:v>
                </c:pt>
                <c:pt idx="2548">
                  <c:v>1.7964689340867493E-2</c:v>
                </c:pt>
                <c:pt idx="2549">
                  <c:v>1.8134954359524072E-2</c:v>
                </c:pt>
                <c:pt idx="2550">
                  <c:v>1.8722435012787593E-2</c:v>
                </c:pt>
                <c:pt idx="2551">
                  <c:v>1.8387649526393667E-2</c:v>
                </c:pt>
                <c:pt idx="2552">
                  <c:v>1.8140698910443308E-2</c:v>
                </c:pt>
                <c:pt idx="2553">
                  <c:v>1.8234108417461769E-2</c:v>
                </c:pt>
                <c:pt idx="2554">
                  <c:v>1.8239683054036664E-2</c:v>
                </c:pt>
                <c:pt idx="2555">
                  <c:v>1.8245257690611558E-2</c:v>
                </c:pt>
                <c:pt idx="2556">
                  <c:v>1.8503357579711704E-2</c:v>
                </c:pt>
                <c:pt idx="2557">
                  <c:v>1.8585787727924716E-2</c:v>
                </c:pt>
                <c:pt idx="2558">
                  <c:v>1.8415692623612478E-2</c:v>
                </c:pt>
                <c:pt idx="2559">
                  <c:v>1.8168742007662119E-2</c:v>
                </c:pt>
                <c:pt idx="2560">
                  <c:v>1.826215151468058E-2</c:v>
                </c:pt>
                <c:pt idx="2561">
                  <c:v>1.8608086274224292E-2</c:v>
                </c:pt>
                <c:pt idx="2562">
                  <c:v>1.9206546286293258E-2</c:v>
                </c:pt>
                <c:pt idx="2563">
                  <c:v>1.9629336557475091E-2</c:v>
                </c:pt>
                <c:pt idx="2564">
                  <c:v>1.9876457087769792E-2</c:v>
                </c:pt>
                <c:pt idx="2565">
                  <c:v>2.0123577618064492E-2</c:v>
                </c:pt>
                <c:pt idx="2566">
                  <c:v>2.0370698148359193E-2</c:v>
                </c:pt>
                <c:pt idx="2567">
                  <c:v>2.1122869183704398E-2</c:v>
                </c:pt>
                <c:pt idx="2568">
                  <c:v>2.129313420236098E-2</c:v>
                </c:pt>
                <c:pt idx="2569">
                  <c:v>2.0464277569721995E-2</c:v>
                </c:pt>
                <c:pt idx="2570">
                  <c:v>1.9964801701246385E-2</c:v>
                </c:pt>
                <c:pt idx="2571">
                  <c:v>2.0047231849459401E-2</c:v>
                </c:pt>
                <c:pt idx="2572">
                  <c:v>1.9800281233509041E-2</c:v>
                </c:pt>
                <c:pt idx="2573">
                  <c:v>1.9465495747115116E-2</c:v>
                </c:pt>
                <c:pt idx="2574">
                  <c:v>2.0217666782460321E-2</c:v>
                </c:pt>
                <c:pt idx="2575">
                  <c:v>2.1474888322856031E-2</c:v>
                </c:pt>
                <c:pt idx="2576">
                  <c:v>2.2062368976119552E-2</c:v>
                </c:pt>
                <c:pt idx="2577">
                  <c:v>2.1398202725562254E-2</c:v>
                </c:pt>
                <c:pt idx="2578">
                  <c:v>2.0481511222479702E-2</c:v>
                </c:pt>
                <c:pt idx="2579">
                  <c:v>1.9817344971922404E-2</c:v>
                </c:pt>
                <c:pt idx="2580">
                  <c:v>1.8823797957201734E-2</c:v>
                </c:pt>
                <c:pt idx="2581">
                  <c:v>1.7907106454119186E-2</c:v>
                </c:pt>
                <c:pt idx="2582">
                  <c:v>1.7067270462674755E-2</c:v>
                </c:pt>
                <c:pt idx="2583">
                  <c:v>1.6403104212117457E-2</c:v>
                </c:pt>
                <c:pt idx="2584">
                  <c:v>1.5157031944871533E-2</c:v>
                </c:pt>
                <c:pt idx="2585">
                  <c:v>1.4152505571345416E-2</c:v>
                </c:pt>
                <c:pt idx="2586">
                  <c:v>1.4234935719558431E-2</c:v>
                </c:pt>
                <c:pt idx="2587">
                  <c:v>1.3823294721526385E-2</c:v>
                </c:pt>
                <c:pt idx="2588">
                  <c:v>1.2577222454280463E-2</c:v>
                </c:pt>
                <c:pt idx="2589">
                  <c:v>1.2505941579217236E-2</c:v>
                </c:pt>
                <c:pt idx="2590">
                  <c:v>1.2599351086235696E-2</c:v>
                </c:pt>
                <c:pt idx="2591">
                  <c:v>1.1682659583153145E-2</c:v>
                </c:pt>
                <c:pt idx="2592">
                  <c:v>1.168823421972804E-2</c:v>
                </c:pt>
                <c:pt idx="2593">
                  <c:v>1.1946334108828187E-2</c:v>
                </c:pt>
                <c:pt idx="2594">
                  <c:v>1.169938349287783E-2</c:v>
                </c:pt>
                <c:pt idx="2595">
                  <c:v>1.1364598006483905E-2</c:v>
                </c:pt>
                <c:pt idx="2596">
                  <c:v>1.1117647390533548E-2</c:v>
                </c:pt>
                <c:pt idx="2597">
                  <c:v>1.1375747279633695E-2</c:v>
                </c:pt>
                <c:pt idx="2598">
                  <c:v>1.1963227932897214E-2</c:v>
                </c:pt>
                <c:pt idx="2599">
                  <c:v>1.2715398968242421E-2</c:v>
                </c:pt>
                <c:pt idx="2600">
                  <c:v>1.2885663986899002E-2</c:v>
                </c:pt>
                <c:pt idx="2601">
                  <c:v>1.3055929005555583E-2</c:v>
                </c:pt>
                <c:pt idx="2602">
                  <c:v>1.3555574788375536E-2</c:v>
                </c:pt>
                <c:pt idx="2603">
                  <c:v>1.3725839807032117E-2</c:v>
                </c:pt>
                <c:pt idx="2604">
                  <c:v>1.4741515453708021E-2</c:v>
                </c:pt>
                <c:pt idx="2605">
                  <c:v>1.6009716352909178E-2</c:v>
                </c:pt>
                <c:pt idx="2606">
                  <c:v>1.6179981371565757E-2</c:v>
                </c:pt>
                <c:pt idx="2607">
                  <c:v>1.6097721137697085E-2</c:v>
                </c:pt>
                <c:pt idx="2608">
                  <c:v>1.6443655897240797E-2</c:v>
                </c:pt>
                <c:pt idx="2609">
                  <c:v>1.6449230533815692E-2</c:v>
                </c:pt>
                <c:pt idx="2610">
                  <c:v>1.5444704160289575E-2</c:v>
                </c:pt>
                <c:pt idx="2611">
                  <c:v>1.5109918673895651E-2</c:v>
                </c:pt>
                <c:pt idx="2612">
                  <c:v>1.5785234197602738E-2</c:v>
                </c:pt>
                <c:pt idx="2613">
                  <c:v>1.6208024468784572E-2</c:v>
                </c:pt>
                <c:pt idx="2614">
                  <c:v>1.6960195504129777E-2</c:v>
                </c:pt>
                <c:pt idx="2615">
                  <c:v>1.7712366539474982E-2</c:v>
                </c:pt>
                <c:pt idx="2616">
                  <c:v>1.8047321940213249E-2</c:v>
                </c:pt>
                <c:pt idx="2617">
                  <c:v>1.8129752088426262E-2</c:v>
                </c:pt>
                <c:pt idx="2618">
                  <c:v>1.7959656984114024E-2</c:v>
                </c:pt>
                <c:pt idx="2619">
                  <c:v>1.8217756873214169E-2</c:v>
                </c:pt>
                <c:pt idx="2620">
                  <c:v>1.8563691632757881E-2</c:v>
                </c:pt>
                <c:pt idx="2621">
                  <c:v>1.9074316774383281E-2</c:v>
                </c:pt>
                <c:pt idx="2622">
                  <c:v>2.0166847932697306E-2</c:v>
                </c:pt>
                <c:pt idx="2623">
                  <c:v>2.0337112951353885E-2</c:v>
                </c:pt>
                <c:pt idx="2624">
                  <c:v>1.9585111830353021E-2</c:v>
                </c:pt>
                <c:pt idx="2625">
                  <c:v>1.849275058638334E-2</c:v>
                </c:pt>
                <c:pt idx="2626">
                  <c:v>1.7817604977020597E-2</c:v>
                </c:pt>
                <c:pt idx="2627">
                  <c:v>1.8064725507315298E-2</c:v>
                </c:pt>
                <c:pt idx="2628">
                  <c:v>1.7817774891364938E-2</c:v>
                </c:pt>
                <c:pt idx="2629">
                  <c:v>1.715360864080764E-2</c:v>
                </c:pt>
                <c:pt idx="2630">
                  <c:v>1.6489442390250342E-2</c:v>
                </c:pt>
                <c:pt idx="2631">
                  <c:v>1.5572750887167792E-2</c:v>
                </c:pt>
                <c:pt idx="2632">
                  <c:v>1.5995541158349627E-2</c:v>
                </c:pt>
                <c:pt idx="2633">
                  <c:v>1.6670856682056714E-2</c:v>
                </c:pt>
                <c:pt idx="2634">
                  <c:v>1.6171380813581104E-2</c:v>
                </c:pt>
                <c:pt idx="2635">
                  <c:v>1.6176955450155999E-2</c:v>
                </c:pt>
                <c:pt idx="2636">
                  <c:v>1.6511910850894266E-2</c:v>
                </c:pt>
                <c:pt idx="2637">
                  <c:v>1.6846866251632533E-2</c:v>
                </c:pt>
                <c:pt idx="2638">
                  <c:v>1.7104966140732678E-2</c:v>
                </c:pt>
                <c:pt idx="2639">
                  <c:v>1.7198375647751139E-2</c:v>
                </c:pt>
                <c:pt idx="2640">
                  <c:v>1.7368640666407718E-2</c:v>
                </c:pt>
                <c:pt idx="2641">
                  <c:v>1.8120811701752924E-2</c:v>
                </c:pt>
                <c:pt idx="2642">
                  <c:v>1.8872982737098129E-2</c:v>
                </c:pt>
                <c:pt idx="2643">
                  <c:v>1.8955412885311145E-2</c:v>
                </c:pt>
                <c:pt idx="2644">
                  <c:v>1.8291246634753847E-2</c:v>
                </c:pt>
                <c:pt idx="2645">
                  <c:v>1.7714915254640116E-2</c:v>
                </c:pt>
                <c:pt idx="2646">
                  <c:v>1.7720489891215011E-2</c:v>
                </c:pt>
                <c:pt idx="2647">
                  <c:v>1.7802920039428027E-2</c:v>
                </c:pt>
                <c:pt idx="2648">
                  <c:v>1.7973185058084606E-2</c:v>
                </c:pt>
                <c:pt idx="2649">
                  <c:v>1.79787596946595E-2</c:v>
                </c:pt>
                <c:pt idx="2650">
                  <c:v>1.7808664590347262E-2</c:v>
                </c:pt>
                <c:pt idx="2651">
                  <c:v>1.7309188721871652E-2</c:v>
                </c:pt>
                <c:pt idx="2652">
                  <c:v>1.7062238105921293E-2</c:v>
                </c:pt>
                <c:pt idx="2653">
                  <c:v>1.6815287489970934E-2</c:v>
                </c:pt>
                <c:pt idx="2654">
                  <c:v>1.6568336874020574E-2</c:v>
                </c:pt>
                <c:pt idx="2655">
                  <c:v>1.6145716517183082E-2</c:v>
                </c:pt>
                <c:pt idx="2656">
                  <c:v>1.6568506788364915E-2</c:v>
                </c:pt>
                <c:pt idx="2657">
                  <c:v>1.7166966800433881E-2</c:v>
                </c:pt>
                <c:pt idx="2658">
                  <c:v>1.6338110167794895E-2</c:v>
                </c:pt>
                <c:pt idx="2659">
                  <c:v>1.6091159551844536E-2</c:v>
                </c:pt>
                <c:pt idx="2660">
                  <c:v>1.5932043806337743E-2</c:v>
                </c:pt>
                <c:pt idx="2661">
                  <c:v>1.6190143695437888E-2</c:v>
                </c:pt>
                <c:pt idx="2662">
                  <c:v>1.6865459219144976E-2</c:v>
                </c:pt>
                <c:pt idx="2663">
                  <c:v>1.6618508603194616E-2</c:v>
                </c:pt>
                <c:pt idx="2664">
                  <c:v>1.6283723116800691E-2</c:v>
                </c:pt>
                <c:pt idx="2665">
                  <c:v>1.6036772500850331E-2</c:v>
                </c:pt>
                <c:pt idx="2666">
                  <c:v>1.5701987014456405E-2</c:v>
                </c:pt>
                <c:pt idx="2667">
                  <c:v>1.5872252033112984E-2</c:v>
                </c:pt>
                <c:pt idx="2668">
                  <c:v>1.6218186792656696E-2</c:v>
                </c:pt>
                <c:pt idx="2669">
                  <c:v>1.6728811934282096E-2</c:v>
                </c:pt>
                <c:pt idx="2670">
                  <c:v>1.7986033474677806E-2</c:v>
                </c:pt>
                <c:pt idx="2671">
                  <c:v>1.8650369639579445E-2</c:v>
                </c:pt>
                <c:pt idx="2672">
                  <c:v>1.8568109405710773E-2</c:v>
                </c:pt>
                <c:pt idx="2673">
                  <c:v>1.8826209294810919E-2</c:v>
                </c:pt>
                <c:pt idx="2674">
                  <c:v>1.9084309183911064E-2</c:v>
                </c:pt>
                <c:pt idx="2675">
                  <c:v>1.9177718690929525E-2</c:v>
                </c:pt>
                <c:pt idx="2676">
                  <c:v>1.9018602945422732E-2</c:v>
                </c:pt>
                <c:pt idx="2677">
                  <c:v>1.8519127076947122E-2</c:v>
                </c:pt>
                <c:pt idx="2678">
                  <c:v>1.8601557225160138E-2</c:v>
                </c:pt>
                <c:pt idx="2679">
                  <c:v>1.8848677755454839E-2</c:v>
                </c:pt>
                <c:pt idx="2680">
                  <c:v>1.9183633156193106E-2</c:v>
                </c:pt>
                <c:pt idx="2681">
                  <c:v>2.0440854696588816E-2</c:v>
                </c:pt>
                <c:pt idx="2682">
                  <c:v>2.1533385854902842E-2</c:v>
                </c:pt>
                <c:pt idx="2683">
                  <c:v>2.1703650873559421E-2</c:v>
                </c:pt>
                <c:pt idx="2684">
                  <c:v>2.1445720898803616E-2</c:v>
                </c:pt>
                <c:pt idx="2685">
                  <c:v>2.1692841429098317E-2</c:v>
                </c:pt>
                <c:pt idx="2686">
                  <c:v>2.1775271577311333E-2</c:v>
                </c:pt>
                <c:pt idx="2687">
                  <c:v>2.2033371466411478E-2</c:v>
                </c:pt>
                <c:pt idx="2688">
                  <c:v>2.3049047113087383E-2</c:v>
                </c:pt>
                <c:pt idx="2689">
                  <c:v>2.3219312131743962E-2</c:v>
                </c:pt>
                <c:pt idx="2690">
                  <c:v>2.313705189787529E-2</c:v>
                </c:pt>
                <c:pt idx="2691">
                  <c:v>2.3559842169057123E-2</c:v>
                </c:pt>
                <c:pt idx="2692">
                  <c:v>2.3565416805632018E-2</c:v>
                </c:pt>
                <c:pt idx="2693">
                  <c:v>2.3823516694732164E-2</c:v>
                </c:pt>
                <c:pt idx="2694">
                  <c:v>2.4246306965913997E-2</c:v>
                </c:pt>
                <c:pt idx="2695">
                  <c:v>2.4756932107539396E-2</c:v>
                </c:pt>
                <c:pt idx="2696">
                  <c:v>2.5684772883771734E-2</c:v>
                </c:pt>
                <c:pt idx="2697">
                  <c:v>2.6184418666591689E-2</c:v>
                </c:pt>
                <c:pt idx="2698">
                  <c:v>2.6519374067329956E-2</c:v>
                </c:pt>
                <c:pt idx="2699">
                  <c:v>2.6524948703904851E-2</c:v>
                </c:pt>
                <c:pt idx="2700">
                  <c:v>2.6442688470036179E-2</c:v>
                </c:pt>
                <c:pt idx="2701">
                  <c:v>2.619573785408582E-2</c:v>
                </c:pt>
                <c:pt idx="2702">
                  <c:v>2.6124456979022593E-2</c:v>
                </c:pt>
                <c:pt idx="2703">
                  <c:v>2.6294721997679172E-2</c:v>
                </c:pt>
                <c:pt idx="2704">
                  <c:v>2.5542720876678308E-2</c:v>
                </c:pt>
                <c:pt idx="2705">
                  <c:v>2.4461338991514071E-2</c:v>
                </c:pt>
                <c:pt idx="2706">
                  <c:v>2.4554748498532532E-2</c:v>
                </c:pt>
                <c:pt idx="2707">
                  <c:v>2.5482589274764871E-2</c:v>
                </c:pt>
                <c:pt idx="2708">
                  <c:v>2.5982235057584825E-2</c:v>
                </c:pt>
                <c:pt idx="2709">
                  <c:v>2.6064665205797841E-2</c:v>
                </c:pt>
                <c:pt idx="2710">
                  <c:v>2.6322765094897987E-2</c:v>
                </c:pt>
                <c:pt idx="2711">
                  <c:v>2.7590965994099145E-2</c:v>
                </c:pt>
                <c:pt idx="2712">
                  <c:v>2.7936900753642857E-2</c:v>
                </c:pt>
                <c:pt idx="2713">
                  <c:v>2.6943353738922187E-2</c:v>
                </c:pt>
                <c:pt idx="2714">
                  <c:v>2.687207286385896E-2</c:v>
                </c:pt>
                <c:pt idx="2715">
                  <c:v>2.6625122247908601E-2</c:v>
                </c:pt>
                <c:pt idx="2716">
                  <c:v>2.6960077648646868E-2</c:v>
                </c:pt>
                <c:pt idx="2717">
                  <c:v>2.7800083554435639E-2</c:v>
                </c:pt>
                <c:pt idx="2718">
                  <c:v>2.7629988450123402E-2</c:v>
                </c:pt>
                <c:pt idx="2719">
                  <c:v>2.7712418598336414E-2</c:v>
                </c:pt>
                <c:pt idx="2720">
                  <c:v>2.8135208869518247E-2</c:v>
                </c:pt>
                <c:pt idx="2721">
                  <c:v>2.8305473888174826E-2</c:v>
                </c:pt>
                <c:pt idx="2722">
                  <c:v>2.9057644923520032E-2</c:v>
                </c:pt>
                <c:pt idx="2723">
                  <c:v>2.9974506340946925E-2</c:v>
                </c:pt>
                <c:pt idx="2724">
                  <c:v>3.0056936489159941E-2</c:v>
                </c:pt>
                <c:pt idx="2725">
                  <c:v>3.0984777265392279E-2</c:v>
                </c:pt>
                <c:pt idx="2726">
                  <c:v>3.2252978164593438E-2</c:v>
                </c:pt>
                <c:pt idx="2727">
                  <c:v>3.2763603306218837E-2</c:v>
                </c:pt>
                <c:pt idx="2728">
                  <c:v>3.3098558706957104E-2</c:v>
                </c:pt>
                <c:pt idx="2729">
                  <c:v>3.3268823725613683E-2</c:v>
                </c:pt>
                <c:pt idx="2730">
                  <c:v>3.3867283737682649E-2</c:v>
                </c:pt>
                <c:pt idx="2731">
                  <c:v>3.4048528115144673E-2</c:v>
                </c:pt>
                <c:pt idx="2732">
                  <c:v>3.3636887117112629E-2</c:v>
                </c:pt>
                <c:pt idx="2733">
                  <c:v>3.2884885996111765E-2</c:v>
                </c:pt>
                <c:pt idx="2734">
                  <c:v>3.2890460632686656E-2</c:v>
                </c:pt>
                <c:pt idx="2735">
                  <c:v>3.26435100167363E-2</c:v>
                </c:pt>
                <c:pt idx="2736">
                  <c:v>3.1386458390684935E-2</c:v>
                </c:pt>
                <c:pt idx="2737">
                  <c:v>3.2061773914392022E-2</c:v>
                </c:pt>
                <c:pt idx="2738">
                  <c:v>3.307744956106793E-2</c:v>
                </c:pt>
                <c:pt idx="2739">
                  <c:v>3.291833381556114E-2</c:v>
                </c:pt>
                <c:pt idx="2740">
                  <c:v>3.2836073581692465E-2</c:v>
                </c:pt>
                <c:pt idx="2741">
                  <c:v>3.3423554234955986E-2</c:v>
                </c:pt>
                <c:pt idx="2742">
                  <c:v>3.4768610645795263E-2</c:v>
                </c:pt>
                <c:pt idx="2743">
                  <c:v>3.4938875664451842E-2</c:v>
                </c:pt>
                <c:pt idx="2744">
                  <c:v>3.3604968526762355E-2</c:v>
                </c:pt>
                <c:pt idx="2745">
                  <c:v>3.2611421512041681E-2</c:v>
                </c:pt>
                <c:pt idx="2746">
                  <c:v>3.203509013192795E-2</c:v>
                </c:pt>
                <c:pt idx="2747">
                  <c:v>3.1118398628845401E-2</c:v>
                </c:pt>
                <c:pt idx="2748">
                  <c:v>3.0454232378288103E-2</c:v>
                </c:pt>
                <c:pt idx="2749">
                  <c:v>3.1129547901995191E-2</c:v>
                </c:pt>
                <c:pt idx="2750">
                  <c:v>3.1047287668126519E-2</c:v>
                </c:pt>
                <c:pt idx="2751">
                  <c:v>3.0130596165043971E-2</c:v>
                </c:pt>
                <c:pt idx="2752">
                  <c:v>3.0300861183700553E-2</c:v>
                </c:pt>
                <c:pt idx="2753">
                  <c:v>2.9878240826863061E-2</c:v>
                </c:pt>
                <c:pt idx="2754">
                  <c:v>2.8709024071255258E-2</c:v>
                </c:pt>
                <c:pt idx="2755">
                  <c:v>2.8462073455304899E-2</c:v>
                </c:pt>
                <c:pt idx="2756">
                  <c:v>2.8632338473961478E-2</c:v>
                </c:pt>
                <c:pt idx="2757">
                  <c:v>2.8132862605485868E-2</c:v>
                </c:pt>
                <c:pt idx="2758">
                  <c:v>2.7457716996123125E-2</c:v>
                </c:pt>
                <c:pt idx="2759">
                  <c:v>2.7375456762254453E-2</c:v>
                </c:pt>
                <c:pt idx="2760">
                  <c:v>2.6875980893778843E-2</c:v>
                </c:pt>
                <c:pt idx="2761">
                  <c:v>2.7046245912435422E-2</c:v>
                </c:pt>
                <c:pt idx="2762">
                  <c:v>2.797408668866776E-2</c:v>
                </c:pt>
                <c:pt idx="2763">
                  <c:v>2.7639301202273835E-2</c:v>
                </c:pt>
                <c:pt idx="2764">
                  <c:v>2.7469206097961597E-2</c:v>
                </c:pt>
                <c:pt idx="2765">
                  <c:v>2.7804161498699864E-2</c:v>
                </c:pt>
                <c:pt idx="2766">
                  <c:v>2.6887469995617311E-2</c:v>
                </c:pt>
                <c:pt idx="2767">
                  <c:v>2.6563663868028834E-2</c:v>
                </c:pt>
                <c:pt idx="2768">
                  <c:v>2.7238979391735921E-2</c:v>
                </c:pt>
                <c:pt idx="2769">
                  <c:v>2.7661769662917755E-2</c:v>
                </c:pt>
                <c:pt idx="2770">
                  <c:v>2.8007704422461466E-2</c:v>
                </c:pt>
                <c:pt idx="2771">
                  <c:v>2.7760753806511107E-2</c:v>
                </c:pt>
                <c:pt idx="2772">
                  <c:v>2.7843183954724123E-2</c:v>
                </c:pt>
                <c:pt idx="2773">
                  <c:v>2.7925614102937139E-2</c:v>
                </c:pt>
                <c:pt idx="2774">
                  <c:v>2.7426138234461529E-2</c:v>
                </c:pt>
                <c:pt idx="2775">
                  <c:v>2.7091352748067603E-2</c:v>
                </c:pt>
                <c:pt idx="2776">
                  <c:v>2.6416207138704861E-2</c:v>
                </c:pt>
                <c:pt idx="2777">
                  <c:v>2.5741061529342118E-2</c:v>
                </c:pt>
                <c:pt idx="2778">
                  <c:v>2.5241585660866508E-2</c:v>
                </c:pt>
                <c:pt idx="2779">
                  <c:v>2.457741941030921E-2</c:v>
                </c:pt>
                <c:pt idx="2780">
                  <c:v>2.4495159176440538E-2</c:v>
                </c:pt>
                <c:pt idx="2781">
                  <c:v>2.4917949447622371E-2</c:v>
                </c:pt>
                <c:pt idx="2782">
                  <c:v>2.4923524084197266E-2</c:v>
                </c:pt>
                <c:pt idx="2783">
                  <c:v>2.458873859780334E-2</c:v>
                </c:pt>
                <c:pt idx="2784">
                  <c:v>2.3913592988440598E-2</c:v>
                </c:pt>
                <c:pt idx="2785">
                  <c:v>2.3666642372490238E-2</c:v>
                </c:pt>
                <c:pt idx="2786">
                  <c:v>2.3255001374458194E-2</c:v>
                </c:pt>
                <c:pt idx="2787">
                  <c:v>2.1921094236768704E-2</c:v>
                </c:pt>
                <c:pt idx="2788">
                  <c:v>2.1004402733686155E-2</c:v>
                </c:pt>
                <c:pt idx="2789">
                  <c:v>2.0834307629373917E-2</c:v>
                </c:pt>
                <c:pt idx="2790">
                  <c:v>2.0752047395505246E-2</c:v>
                </c:pt>
                <c:pt idx="2791">
                  <c:v>2.0087881144947948E-2</c:v>
                </c:pt>
                <c:pt idx="2792">
                  <c:v>1.9753095658554022E-2</c:v>
                </c:pt>
                <c:pt idx="2793">
                  <c:v>1.9583000554241784E-2</c:v>
                </c:pt>
                <c:pt idx="2794">
                  <c:v>1.9500740320373113E-2</c:v>
                </c:pt>
                <c:pt idx="2795">
                  <c:v>1.9758840209473258E-2</c:v>
                </c:pt>
                <c:pt idx="2796">
                  <c:v>2.0269465351098657E-2</c:v>
                </c:pt>
                <c:pt idx="2797">
                  <c:v>2.0944780874805745E-2</c:v>
                </c:pt>
                <c:pt idx="2798">
                  <c:v>2.0862520640937073E-2</c:v>
                </c:pt>
                <c:pt idx="2799">
                  <c:v>2.0439900284099581E-2</c:v>
                </c:pt>
                <c:pt idx="2800">
                  <c:v>2.0939546066919536E-2</c:v>
                </c:pt>
                <c:pt idx="2801">
                  <c:v>2.1362336338101369E-2</c:v>
                </c:pt>
                <c:pt idx="2802">
                  <c:v>2.1280076104232697E-2</c:v>
                </c:pt>
                <c:pt idx="2803">
                  <c:v>2.2032247139577903E-2</c:v>
                </c:pt>
                <c:pt idx="2804">
                  <c:v>2.3212613168335495E-2</c:v>
                </c:pt>
                <c:pt idx="2805">
                  <c:v>2.4140453944567833E-2</c:v>
                </c:pt>
                <c:pt idx="2806">
                  <c:v>2.4563244215749666E-2</c:v>
                </c:pt>
                <c:pt idx="2807">
                  <c:v>2.4151603217717622E-2</c:v>
                </c:pt>
                <c:pt idx="2808">
                  <c:v>2.4321868236374201E-2</c:v>
                </c:pt>
                <c:pt idx="2809">
                  <c:v>2.5326564524244661E-2</c:v>
                </c:pt>
                <c:pt idx="2810">
                  <c:v>2.6583786064640371E-2</c:v>
                </c:pt>
                <c:pt idx="2811">
                  <c:v>2.8258223239643023E-2</c:v>
                </c:pt>
                <c:pt idx="2812">
                  <c:v>2.8252818517412473E-2</c:v>
                </c:pt>
                <c:pt idx="2813">
                  <c:v>2.7325147655524476E-2</c:v>
                </c:pt>
                <c:pt idx="2814">
                  <c:v>2.7660103056262743E-2</c:v>
                </c:pt>
                <c:pt idx="2815">
                  <c:v>2.7413152440312383E-2</c:v>
                </c:pt>
                <c:pt idx="2816">
                  <c:v>2.700151144228034E-2</c:v>
                </c:pt>
                <c:pt idx="2817">
                  <c:v>2.7007086078855234E-2</c:v>
                </c:pt>
                <c:pt idx="2818">
                  <c:v>2.726518596795538E-2</c:v>
                </c:pt>
                <c:pt idx="2819">
                  <c:v>2.802833636210603E-2</c:v>
                </c:pt>
                <c:pt idx="2820">
                  <c:v>2.8703651885813117E-2</c:v>
                </c:pt>
                <c:pt idx="2821">
                  <c:v>2.9126442156994951E-2</c:v>
                </c:pt>
                <c:pt idx="2822">
                  <c:v>2.8045060271830714E-2</c:v>
                </c:pt>
                <c:pt idx="2823">
                  <c:v>2.7216203639191729E-2</c:v>
                </c:pt>
                <c:pt idx="2824">
                  <c:v>2.780368429245525E-2</c:v>
                </c:pt>
                <c:pt idx="2825">
                  <c:v>2.7809258929030144E-2</c:v>
                </c:pt>
                <c:pt idx="2826">
                  <c:v>2.7650143183523351E-2</c:v>
                </c:pt>
                <c:pt idx="2827">
                  <c:v>2.7403192567572992E-2</c:v>
                </c:pt>
                <c:pt idx="2828">
                  <c:v>2.6651191446572128E-2</c:v>
                </c:pt>
                <c:pt idx="2829">
                  <c:v>2.6568931212703456E-2</c:v>
                </c:pt>
                <c:pt idx="2830">
                  <c:v>2.7332081606854106E-2</c:v>
                </c:pt>
                <c:pt idx="2831">
                  <c:v>2.7842706748479506E-2</c:v>
                </c:pt>
                <c:pt idx="2832">
                  <c:v>2.8353331890104905E-2</c:v>
                </c:pt>
                <c:pt idx="2833">
                  <c:v>2.8776122161286739E-2</c:v>
                </c:pt>
                <c:pt idx="2834">
                  <c:v>2.8441336674892813E-2</c:v>
                </c:pt>
                <c:pt idx="2835">
                  <c:v>2.7941860806417203E-2</c:v>
                </c:pt>
                <c:pt idx="2836">
                  <c:v>2.6684809180365834E-2</c:v>
                </c:pt>
                <c:pt idx="2837">
                  <c:v>2.5592447936396152E-2</c:v>
                </c:pt>
                <c:pt idx="2838">
                  <c:v>2.5587043214165602E-2</c:v>
                </c:pt>
                <c:pt idx="2839">
                  <c:v>2.6427049119954374E-2</c:v>
                </c:pt>
                <c:pt idx="2840">
                  <c:v>2.6520458626972835E-2</c:v>
                </c:pt>
                <c:pt idx="2841">
                  <c:v>2.5691601994333853E-2</c:v>
                </c:pt>
                <c:pt idx="2842">
                  <c:v>2.553248624882706E-2</c:v>
                </c:pt>
                <c:pt idx="2843">
                  <c:v>2.5790586137927205E-2</c:v>
                </c:pt>
                <c:pt idx="2844">
                  <c:v>2.5455800651533279E-2</c:v>
                </c:pt>
                <c:pt idx="2845">
                  <c:v>2.419874902548191E-2</c:v>
                </c:pt>
                <c:pt idx="2846">
                  <c:v>2.36992731570063E-2</c:v>
                </c:pt>
                <c:pt idx="2847">
                  <c:v>2.3617012923137629E-2</c:v>
                </c:pt>
                <c:pt idx="2848">
                  <c:v>2.3117537054662018E-2</c:v>
                </c:pt>
                <c:pt idx="2849">
                  <c:v>2.2705896056629975E-2</c:v>
                </c:pt>
                <c:pt idx="2850">
                  <c:v>2.170136968310386E-2</c:v>
                </c:pt>
                <c:pt idx="2851">
                  <c:v>2.0191792804527237E-2</c:v>
                </c:pt>
                <c:pt idx="2852">
                  <c:v>1.9022576048919434E-2</c:v>
                </c:pt>
                <c:pt idx="2853">
                  <c:v>1.7941194163755197E-2</c:v>
                </c:pt>
                <c:pt idx="2854">
                  <c:v>1.6947647149034527E-2</c:v>
                </c:pt>
                <c:pt idx="2855">
                  <c:v>1.7875487925266866E-2</c:v>
                </c:pt>
                <c:pt idx="2856">
                  <c:v>1.9044874595219009E-2</c:v>
                </c:pt>
                <c:pt idx="2857">
                  <c:v>1.8962614361350338E-2</c:v>
                </c:pt>
                <c:pt idx="2858">
                  <c:v>1.8803498615843545E-2</c:v>
                </c:pt>
                <c:pt idx="2859">
                  <c:v>1.8304022747367935E-2</c:v>
                </c:pt>
                <c:pt idx="2860">
                  <c:v>1.8386452895580951E-2</c:v>
                </c:pt>
                <c:pt idx="2861">
                  <c:v>1.8468883043793967E-2</c:v>
                </c:pt>
                <c:pt idx="2862">
                  <c:v>1.7969407175318357E-2</c:v>
                </c:pt>
                <c:pt idx="2863">
                  <c:v>1.7722456559367997E-2</c:v>
                </c:pt>
                <c:pt idx="2864">
                  <c:v>1.7980556448468143E-2</c:v>
                </c:pt>
                <c:pt idx="2865">
                  <c:v>1.8073965955486604E-2</c:v>
                </c:pt>
                <c:pt idx="2866">
                  <c:v>1.766232495745456E-2</c:v>
                </c:pt>
                <c:pt idx="2867">
                  <c:v>1.7327539471060634E-2</c:v>
                </c:pt>
                <c:pt idx="2868">
                  <c:v>1.6399868609172637E-2</c:v>
                </c:pt>
                <c:pt idx="2869">
                  <c:v>1.5900392740697027E-2</c:v>
                </c:pt>
                <c:pt idx="2870">
                  <c:v>1.5741276995190234E-2</c:v>
                </c:pt>
                <c:pt idx="2871">
                  <c:v>1.5659016761321563E-2</c:v>
                </c:pt>
                <c:pt idx="2872">
                  <c:v>1.6663713049192022E-2</c:v>
                </c:pt>
                <c:pt idx="2873">
                  <c:v>1.7415884084537227E-2</c:v>
                </c:pt>
                <c:pt idx="2874">
                  <c:v>1.7586149103193807E-2</c:v>
                </c:pt>
                <c:pt idx="2875">
                  <c:v>1.7427033357687013E-2</c:v>
                </c:pt>
                <c:pt idx="2876">
                  <c:v>1.7092247871293088E-2</c:v>
                </c:pt>
                <c:pt idx="2877">
                  <c:v>1.692215276698085E-2</c:v>
                </c:pt>
                <c:pt idx="2878">
                  <c:v>1.7092417785637429E-2</c:v>
                </c:pt>
                <c:pt idx="2879">
                  <c:v>1.7427373186375696E-2</c:v>
                </c:pt>
                <c:pt idx="2880">
                  <c:v>1.7345112952507024E-2</c:v>
                </c:pt>
                <c:pt idx="2881">
                  <c:v>1.7691047712050736E-2</c:v>
                </c:pt>
                <c:pt idx="2882">
                  <c:v>1.8366363235757823E-2</c:v>
                </c:pt>
                <c:pt idx="2883">
                  <c:v>1.8284103001889151E-2</c:v>
                </c:pt>
                <c:pt idx="2884">
                  <c:v>1.7784627133413541E-2</c:v>
                </c:pt>
                <c:pt idx="2885">
                  <c:v>1.7790201769988436E-2</c:v>
                </c:pt>
                <c:pt idx="2886">
                  <c:v>1.7631086024481643E-2</c:v>
                </c:pt>
                <c:pt idx="2887">
                  <c:v>1.6714394521399091E-2</c:v>
                </c:pt>
                <c:pt idx="2888">
                  <c:v>1.6379609035005165E-2</c:v>
                </c:pt>
                <c:pt idx="2889">
                  <c:v>1.6626729565299866E-2</c:v>
                </c:pt>
                <c:pt idx="2890">
                  <c:v>1.6127253696824256E-2</c:v>
                </c:pt>
                <c:pt idx="2891">
                  <c:v>1.5133706682103586E-2</c:v>
                </c:pt>
                <c:pt idx="2892">
                  <c:v>1.513928131867848E-2</c:v>
                </c:pt>
                <c:pt idx="2893">
                  <c:v>1.5474236719416747E-2</c:v>
                </c:pt>
                <c:pt idx="2894">
                  <c:v>1.5139451233022823E-2</c:v>
                </c:pt>
                <c:pt idx="2895">
                  <c:v>1.547440663376109E-2</c:v>
                </c:pt>
                <c:pt idx="2896">
                  <c:v>1.640224740999343E-2</c:v>
                </c:pt>
                <c:pt idx="2897">
                  <c:v>1.7077562933700517E-2</c:v>
                </c:pt>
                <c:pt idx="2898">
                  <c:v>1.7577208716520472E-2</c:v>
                </c:pt>
                <c:pt idx="2899">
                  <c:v>1.8164689369783993E-2</c:v>
                </c:pt>
                <c:pt idx="2900">
                  <c:v>1.80055736242772E-2</c:v>
                </c:pt>
                <c:pt idx="2901">
                  <c:v>1.7341407373719902E-2</c:v>
                </c:pt>
                <c:pt idx="2902">
                  <c:v>1.7423837521932918E-2</c:v>
                </c:pt>
                <c:pt idx="2903">
                  <c:v>1.7001217165095426E-2</c:v>
                </c:pt>
                <c:pt idx="2904">
                  <c:v>1.7171482183752008E-2</c:v>
                </c:pt>
                <c:pt idx="2905">
                  <c:v>1.8264013342066034E-2</c:v>
                </c:pt>
                <c:pt idx="2906">
                  <c:v>1.9609069752905311E-2</c:v>
                </c:pt>
                <c:pt idx="2907">
                  <c:v>1.9867169642005456E-2</c:v>
                </c:pt>
                <c:pt idx="2908">
                  <c:v>1.8357592763428833E-2</c:v>
                </c:pt>
                <c:pt idx="2909">
                  <c:v>1.8275332529560161E-2</c:v>
                </c:pt>
                <c:pt idx="2910">
                  <c:v>1.8785957671185561E-2</c:v>
                </c:pt>
                <c:pt idx="2911">
                  <c:v>1.8033956550184697E-2</c:v>
                </c:pt>
                <c:pt idx="2912">
                  <c:v>1.7787005934234337E-2</c:v>
                </c:pt>
                <c:pt idx="2913">
                  <c:v>1.8045105823334483E-2</c:v>
                </c:pt>
                <c:pt idx="2914">
                  <c:v>1.7962845589465811E-2</c:v>
                </c:pt>
                <c:pt idx="2915">
                  <c:v>1.7628060103071885E-2</c:v>
                </c:pt>
                <c:pt idx="2916">
                  <c:v>1.7381109487121526E-2</c:v>
                </c:pt>
                <c:pt idx="2917">
                  <c:v>1.7221993741614733E-2</c:v>
                </c:pt>
                <c:pt idx="2918">
                  <c:v>1.7139733507746061E-2</c:v>
                </c:pt>
                <c:pt idx="2919">
                  <c:v>1.7639379290566016E-2</c:v>
                </c:pt>
                <c:pt idx="2920">
                  <c:v>1.7721809438779032E-2</c:v>
                </c:pt>
                <c:pt idx="2921">
                  <c:v>1.7134498699859856E-2</c:v>
                </c:pt>
                <c:pt idx="2922">
                  <c:v>1.6711878343022363E-2</c:v>
                </c:pt>
                <c:pt idx="2923">
                  <c:v>1.6377092856628438E-2</c:v>
                </c:pt>
                <c:pt idx="2924">
                  <c:v>1.6042307370234512E-2</c:v>
                </c:pt>
                <c:pt idx="2925">
                  <c:v>1.596004713636584E-2</c:v>
                </c:pt>
                <c:pt idx="2926">
                  <c:v>1.5877786902497169E-2</c:v>
                </c:pt>
                <c:pt idx="2927">
                  <c:v>1.6212742303235435E-2</c:v>
                </c:pt>
                <c:pt idx="2928">
                  <c:v>1.6470842192335581E-2</c:v>
                </c:pt>
                <c:pt idx="2929">
                  <c:v>1.6388581958466909E-2</c:v>
                </c:pt>
                <c:pt idx="2930">
                  <c:v>1.6383177236236359E-2</c:v>
                </c:pt>
                <c:pt idx="2931">
                  <c:v>1.6465607384449372E-2</c:v>
                </c:pt>
                <c:pt idx="2932">
                  <c:v>1.7558138542763398E-2</c:v>
                </c:pt>
                <c:pt idx="2933">
                  <c:v>1.873850457152099E-2</c:v>
                </c:pt>
                <c:pt idx="2934">
                  <c:v>1.9084439331064702E-2</c:v>
                </c:pt>
                <c:pt idx="2935">
                  <c:v>1.8925323585557909E-2</c:v>
                </c:pt>
                <c:pt idx="2936">
                  <c:v>1.8678372969607549E-2</c:v>
                </c:pt>
                <c:pt idx="2937">
                  <c:v>1.9188998111232949E-2</c:v>
                </c:pt>
                <c:pt idx="2938">
                  <c:v>1.953493287077666E-2</c:v>
                </c:pt>
                <c:pt idx="2939">
                  <c:v>1.8958601490662929E-2</c:v>
                </c:pt>
                <c:pt idx="2940">
                  <c:v>1.8887320615599702E-2</c:v>
                </c:pt>
                <c:pt idx="2941">
                  <c:v>1.9397945757225102E-2</c:v>
                </c:pt>
                <c:pt idx="2942">
                  <c:v>1.9656045646325247E-2</c:v>
                </c:pt>
                <c:pt idx="2943">
                  <c:v>1.8991879395767949E-2</c:v>
                </c:pt>
                <c:pt idx="2944">
                  <c:v>1.7152921753027954E-2</c:v>
                </c:pt>
                <c:pt idx="2945">
                  <c:v>1.6324065120388968E-2</c:v>
                </c:pt>
                <c:pt idx="2946">
                  <c:v>1.7416596278702994E-2</c:v>
                </c:pt>
                <c:pt idx="2947">
                  <c:v>1.8673817819098704E-2</c:v>
                </c:pt>
                <c:pt idx="2948">
                  <c:v>1.8174341950623094E-2</c:v>
                </c:pt>
                <c:pt idx="2949">
                  <c:v>1.6917290324571725E-2</c:v>
                </c:pt>
                <c:pt idx="2950">
                  <c:v>1.6165289203570861E-2</c:v>
                </c:pt>
                <c:pt idx="2951">
                  <c:v>1.5918338587620501E-2</c:v>
                </c:pt>
                <c:pt idx="2952">
                  <c:v>1.6505819240884022E-2</c:v>
                </c:pt>
                <c:pt idx="2953">
                  <c:v>1.6752939771178723E-2</c:v>
                </c:pt>
                <c:pt idx="2954">
                  <c:v>1.5913103779734292E-2</c:v>
                </c:pt>
                <c:pt idx="2955">
                  <c:v>1.4908577406208176E-2</c:v>
                </c:pt>
                <c:pt idx="2956">
                  <c:v>1.4321266667288999E-2</c:v>
                </c:pt>
                <c:pt idx="2957">
                  <c:v>1.3316740293762883E-2</c:v>
                </c:pt>
                <c:pt idx="2958">
                  <c:v>1.2400048790680332E-2</c:v>
                </c:pt>
                <c:pt idx="2959">
                  <c:v>1.1483357287597782E-2</c:v>
                </c:pt>
                <c:pt idx="2960">
                  <c:v>1.0731356166596918E-2</c:v>
                </c:pt>
                <c:pt idx="2961">
                  <c:v>1.0319715168564872E-2</c:v>
                </c:pt>
                <c:pt idx="2962">
                  <c:v>9.8202393000892604E-3</c:v>
                </c:pt>
                <c:pt idx="2963">
                  <c:v>1.0319885082909213E-2</c:v>
                </c:pt>
                <c:pt idx="2964">
                  <c:v>1.0072934466958856E-2</c:v>
                </c:pt>
                <c:pt idx="2965">
                  <c:v>9.3209333459579914E-3</c:v>
                </c:pt>
                <c:pt idx="2966">
                  <c:v>8.5689322249571272E-3</c:v>
                </c:pt>
                <c:pt idx="2967">
                  <c:v>7.9047659743998293E-3</c:v>
                </c:pt>
                <c:pt idx="2968">
                  <c:v>6.988074471317279E-3</c:v>
                </c:pt>
                <c:pt idx="2969">
                  <c:v>5.4894769515461033E-3</c:v>
                </c:pt>
                <c:pt idx="2970">
                  <c:v>6.2526273456967553E-3</c:v>
                </c:pt>
                <c:pt idx="2971">
                  <c:v>8.1795897732246589E-3</c:v>
                </c:pt>
                <c:pt idx="2972">
                  <c:v>9.2721209315386847E-3</c:v>
                </c:pt>
                <c:pt idx="2973">
                  <c:v>9.3655304385571458E-3</c:v>
                </c:pt>
                <c:pt idx="2974">
                  <c:v>9.5357954572137266E-3</c:v>
                </c:pt>
                <c:pt idx="2975">
                  <c:v>9.5413700937886214E-3</c:v>
                </c:pt>
                <c:pt idx="2976">
                  <c:v>9.2175639662001423E-3</c:v>
                </c:pt>
                <c:pt idx="2977">
                  <c:v>9.1353037323314706E-3</c:v>
                </c:pt>
                <c:pt idx="2978">
                  <c:v>8.2076328704434737E-3</c:v>
                </c:pt>
                <c:pt idx="2979">
                  <c:v>7.4556317494426103E-3</c:v>
                </c:pt>
                <c:pt idx="2980">
                  <c:v>7.0439907514105648E-3</c:v>
                </c:pt>
                <c:pt idx="2981">
                  <c:v>6.7092052650166399E-3</c:v>
                </c:pt>
                <c:pt idx="2982">
                  <c:v>6.703800542786088E-3</c:v>
                </c:pt>
                <c:pt idx="2983">
                  <c:v>6.6215403089174155E-3</c:v>
                </c:pt>
                <c:pt idx="2984">
                  <c:v>7.0443305800992487E-3</c:v>
                </c:pt>
                <c:pt idx="2985">
                  <c:v>7.0499052166741426E-3</c:v>
                </c:pt>
                <c:pt idx="2986">
                  <c:v>7.3958399762178552E-3</c:v>
                </c:pt>
                <c:pt idx="2987">
                  <c:v>8.0711554999249417E-3</c:v>
                </c:pt>
                <c:pt idx="2988">
                  <c:v>7.9888952660562701E-3</c:v>
                </c:pt>
                <c:pt idx="2989">
                  <c:v>7.9944699026311648E-3</c:v>
                </c:pt>
                <c:pt idx="2990">
                  <c:v>7.4181385225174333E-3</c:v>
                </c:pt>
                <c:pt idx="2991">
                  <c:v>6.8418071424037018E-3</c:v>
                </c:pt>
                <c:pt idx="2992">
                  <c:v>6.935216649422162E-3</c:v>
                </c:pt>
                <c:pt idx="2993">
                  <c:v>7.0286261564406222E-3</c:v>
                </c:pt>
                <c:pt idx="2994">
                  <c:v>7.0342007930155161E-3</c:v>
                </c:pt>
                <c:pt idx="2995">
                  <c:v>7.03977542959041E-3</c:v>
                </c:pt>
                <c:pt idx="2996">
                  <c:v>7.5504005712158095E-3</c:v>
                </c:pt>
                <c:pt idx="2997">
                  <c:v>8.4782413474481476E-3</c:v>
                </c:pt>
                <c:pt idx="2998">
                  <c:v>9.0657220007116669E-3</c:v>
                </c:pt>
                <c:pt idx="2999">
                  <c:v>9.1481521489246813E-3</c:v>
                </c:pt>
                <c:pt idx="3000">
                  <c:v>9.3184171675812621E-3</c:v>
                </c:pt>
                <c:pt idx="3001">
                  <c:v>8.983631681187338E-3</c:v>
                </c:pt>
                <c:pt idx="3002">
                  <c:v>8.2316305601864738E-3</c:v>
                </c:pt>
                <c:pt idx="3003">
                  <c:v>8.0725148146796807E-3</c:v>
                </c:pt>
                <c:pt idx="3004">
                  <c:v>8.8356652088303327E-3</c:v>
                </c:pt>
                <c:pt idx="3005">
                  <c:v>9.8513408555062371E-3</c:v>
                </c:pt>
                <c:pt idx="3006">
                  <c:v>1.0109440744606384E-2</c:v>
                </c:pt>
                <c:pt idx="3007">
                  <c:v>9.6977997465743388E-3</c:v>
                </c:pt>
                <c:pt idx="3008">
                  <c:v>8.9567779843789212E-3</c:v>
                </c:pt>
                <c:pt idx="3009">
                  <c:v>8.4573021159033094E-3</c:v>
                </c:pt>
                <c:pt idx="3010">
                  <c:v>8.1993721411475051E-3</c:v>
                </c:pt>
                <c:pt idx="3011">
                  <c:v>7.4473710201466408E-3</c:v>
                </c:pt>
                <c:pt idx="3012">
                  <c:v>6.8710396400329093E-3</c:v>
                </c:pt>
                <c:pt idx="3013">
                  <c:v>6.7119238945261171E-3</c:v>
                </c:pt>
                <c:pt idx="3014">
                  <c:v>6.8053334015445773E-3</c:v>
                </c:pt>
                <c:pt idx="3015">
                  <c:v>6.6462176560377851E-3</c:v>
                </c:pt>
                <c:pt idx="3016">
                  <c:v>5.0597852658230431E-3</c:v>
                </c:pt>
                <c:pt idx="3017">
                  <c:v>4.4834538857093115E-3</c:v>
                </c:pt>
                <c:pt idx="3018">
                  <c:v>4.9062441568911448E-3</c:v>
                </c:pt>
                <c:pt idx="3019">
                  <c:v>5.4058899397110985E-3</c:v>
                </c:pt>
                <c:pt idx="3020">
                  <c:v>5.9055357225310523E-3</c:v>
                </c:pt>
                <c:pt idx="3021">
                  <c:v>4.9010093490049356E-3</c:v>
                </c:pt>
                <c:pt idx="3022">
                  <c:v>4.2368430984476377E-3</c:v>
                </c:pt>
                <c:pt idx="3023">
                  <c:v>3.8252021004155927E-3</c:v>
                </c:pt>
                <c:pt idx="3024">
                  <c:v>2.9963454677766088E-3</c:v>
                </c:pt>
                <c:pt idx="3025">
                  <c:v>3.0019201043515031E-3</c:v>
                </c:pt>
                <c:pt idx="3026">
                  <c:v>3.0074947409263974E-3</c:v>
                </c:pt>
                <c:pt idx="3027">
                  <c:v>2.255493619925534E-3</c:v>
                </c:pt>
                <c:pt idx="3028">
                  <c:v>1.5803480105627905E-3</c:v>
                </c:pt>
                <c:pt idx="3029">
                  <c:v>1.6627781587758047E-3</c:v>
                </c:pt>
                <c:pt idx="3030">
                  <c:v>1.8330431774323851E-3</c:v>
                </c:pt>
                <c:pt idx="3031">
                  <c:v>1.5860925614820266E-3</c:v>
                </c:pt>
                <c:pt idx="3032">
                  <c:v>1.4269768159752344E-3</c:v>
                </c:pt>
                <c:pt idx="3033">
                  <c:v>6.7497569497437066E-4</c:v>
                </c:pt>
                <c:pt idx="3034">
                  <c:v>-1.6991438837258687E-7</c:v>
                </c:pt>
                <c:pt idx="3035">
                  <c:v>8.2260233824641969E-5</c:v>
                </c:pt>
              </c:numCache>
            </c:numRef>
          </c:yVal>
          <c:smooth val="0"/>
        </c:ser>
        <c:ser>
          <c:idx val="1"/>
          <c:order val="1"/>
          <c:tx>
            <c:v>pitch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'gyro noise uncertainty'!$B$3:$B$3039</c:f>
              <c:numCache>
                <c:formatCode>General</c:formatCode>
                <c:ptCount val="3037"/>
                <c:pt idx="0">
                  <c:v>0</c:v>
                </c:pt>
                <c:pt idx="1">
                  <c:v>0.1976284584980238</c:v>
                </c:pt>
                <c:pt idx="2">
                  <c:v>0.39525691699604759</c:v>
                </c:pt>
                <c:pt idx="3">
                  <c:v>0.59288537549407139</c:v>
                </c:pt>
                <c:pt idx="4">
                  <c:v>0.79051383399209396</c:v>
                </c:pt>
                <c:pt idx="5">
                  <c:v>0.98814229249011598</c:v>
                </c:pt>
                <c:pt idx="6">
                  <c:v>1.1857707509881439</c:v>
                </c:pt>
                <c:pt idx="7">
                  <c:v>1.383399209486166</c:v>
                </c:pt>
                <c:pt idx="8">
                  <c:v>1.5810276679841879</c:v>
                </c:pt>
                <c:pt idx="9">
                  <c:v>1.778656126482216</c:v>
                </c:pt>
                <c:pt idx="10">
                  <c:v>1.9762845849802382</c:v>
                </c:pt>
                <c:pt idx="11">
                  <c:v>2.1739130434782603</c:v>
                </c:pt>
                <c:pt idx="12">
                  <c:v>2.371541501976282</c:v>
                </c:pt>
                <c:pt idx="13">
                  <c:v>2.5691699604743099</c:v>
                </c:pt>
                <c:pt idx="14">
                  <c:v>2.766798418972332</c:v>
                </c:pt>
                <c:pt idx="15">
                  <c:v>2.9644268774703542</c:v>
                </c:pt>
                <c:pt idx="16">
                  <c:v>3.1620553359683821</c:v>
                </c:pt>
                <c:pt idx="17">
                  <c:v>3.3596837944664038</c:v>
                </c:pt>
                <c:pt idx="18">
                  <c:v>3.5573122529644259</c:v>
                </c:pt>
                <c:pt idx="19">
                  <c:v>3.7549407114624542</c:v>
                </c:pt>
                <c:pt idx="20">
                  <c:v>3.9525691699604764</c:v>
                </c:pt>
                <c:pt idx="21">
                  <c:v>4.150197628458498</c:v>
                </c:pt>
                <c:pt idx="22">
                  <c:v>4.3478260869565206</c:v>
                </c:pt>
                <c:pt idx="23">
                  <c:v>4.5454545454545485</c:v>
                </c:pt>
                <c:pt idx="24">
                  <c:v>4.7430830039525702</c:v>
                </c:pt>
                <c:pt idx="25">
                  <c:v>4.9407114624505919</c:v>
                </c:pt>
                <c:pt idx="26">
                  <c:v>5.1383399209486145</c:v>
                </c:pt>
                <c:pt idx="27">
                  <c:v>5.3359683794466424</c:v>
                </c:pt>
                <c:pt idx="28">
                  <c:v>5.5335968379446641</c:v>
                </c:pt>
                <c:pt idx="29">
                  <c:v>5.7312252964426857</c:v>
                </c:pt>
                <c:pt idx="30">
                  <c:v>5.9288537549407136</c:v>
                </c:pt>
                <c:pt idx="31">
                  <c:v>6.1264822134387602</c:v>
                </c:pt>
                <c:pt idx="32">
                  <c:v>6.3241106719367393</c:v>
                </c:pt>
                <c:pt idx="33">
                  <c:v>6.5217391304347796</c:v>
                </c:pt>
                <c:pt idx="34">
                  <c:v>6.7193675889328199</c:v>
                </c:pt>
                <c:pt idx="35">
                  <c:v>6.9169960474308594</c:v>
                </c:pt>
                <c:pt idx="36">
                  <c:v>7.1146245059288402</c:v>
                </c:pt>
                <c:pt idx="37">
                  <c:v>7.3122529644268797</c:v>
                </c:pt>
                <c:pt idx="38">
                  <c:v>7.50988142292492</c:v>
                </c:pt>
                <c:pt idx="39">
                  <c:v>7.7075098814229008</c:v>
                </c:pt>
                <c:pt idx="40">
                  <c:v>7.9051383399209403</c:v>
                </c:pt>
                <c:pt idx="41">
                  <c:v>8.1027667984189797</c:v>
                </c:pt>
                <c:pt idx="42">
                  <c:v>8.3003952569170192</c:v>
                </c:pt>
                <c:pt idx="43">
                  <c:v>8.498023715415</c:v>
                </c:pt>
                <c:pt idx="44">
                  <c:v>8.6956521739130412</c:v>
                </c:pt>
                <c:pt idx="45">
                  <c:v>8.8932806324110807</c:v>
                </c:pt>
                <c:pt idx="46">
                  <c:v>9.0909090909091201</c:v>
                </c:pt>
                <c:pt idx="47">
                  <c:v>9.2885375494070992</c:v>
                </c:pt>
                <c:pt idx="48">
                  <c:v>9.4861660079051404</c:v>
                </c:pt>
                <c:pt idx="49">
                  <c:v>9.6837944664031799</c:v>
                </c:pt>
                <c:pt idx="50">
                  <c:v>9.8814229249011589</c:v>
                </c:pt>
                <c:pt idx="51">
                  <c:v>10.0790513833992</c:v>
                </c:pt>
                <c:pt idx="52">
                  <c:v>10.27667984189724</c:v>
                </c:pt>
                <c:pt idx="53">
                  <c:v>10.474308300395281</c:v>
                </c:pt>
                <c:pt idx="54">
                  <c:v>10.67193675889326</c:v>
                </c:pt>
                <c:pt idx="55">
                  <c:v>10.869565217391299</c:v>
                </c:pt>
                <c:pt idx="56">
                  <c:v>11.067193675889339</c:v>
                </c:pt>
                <c:pt idx="57">
                  <c:v>11.26482213438738</c:v>
                </c:pt>
                <c:pt idx="58">
                  <c:v>11.462450592885361</c:v>
                </c:pt>
                <c:pt idx="59">
                  <c:v>11.6600790513834</c:v>
                </c:pt>
                <c:pt idx="60">
                  <c:v>11.85770750988144</c:v>
                </c:pt>
                <c:pt idx="61">
                  <c:v>12.055335968379421</c:v>
                </c:pt>
                <c:pt idx="62">
                  <c:v>12.25296442687746</c:v>
                </c:pt>
                <c:pt idx="63">
                  <c:v>12.450592885375501</c:v>
                </c:pt>
                <c:pt idx="64">
                  <c:v>12.648221343873541</c:v>
                </c:pt>
                <c:pt idx="65">
                  <c:v>12.84584980237152</c:v>
                </c:pt>
                <c:pt idx="66">
                  <c:v>13.043478260869559</c:v>
                </c:pt>
                <c:pt idx="67">
                  <c:v>13.2411067193676</c:v>
                </c:pt>
                <c:pt idx="68">
                  <c:v>13.43873517786564</c:v>
                </c:pt>
                <c:pt idx="69">
                  <c:v>13.636363636363619</c:v>
                </c:pt>
                <c:pt idx="70">
                  <c:v>13.83399209486166</c:v>
                </c:pt>
                <c:pt idx="71">
                  <c:v>14.0316205533597</c:v>
                </c:pt>
                <c:pt idx="72">
                  <c:v>14.22924901185768</c:v>
                </c:pt>
                <c:pt idx="73">
                  <c:v>14.42687747035572</c:v>
                </c:pt>
                <c:pt idx="74">
                  <c:v>14.624505928853759</c:v>
                </c:pt>
                <c:pt idx="75">
                  <c:v>14.822134387351799</c:v>
                </c:pt>
                <c:pt idx="76">
                  <c:v>15.01976284584978</c:v>
                </c:pt>
                <c:pt idx="77">
                  <c:v>15.217391304347821</c:v>
                </c:pt>
                <c:pt idx="78">
                  <c:v>15.41501976284586</c:v>
                </c:pt>
                <c:pt idx="79">
                  <c:v>15.612648221343902</c:v>
                </c:pt>
                <c:pt idx="80">
                  <c:v>15.810276679841881</c:v>
                </c:pt>
                <c:pt idx="81">
                  <c:v>16.007905138339918</c:v>
                </c:pt>
                <c:pt idx="82">
                  <c:v>16.205533596837959</c:v>
                </c:pt>
                <c:pt idx="83">
                  <c:v>16.403162055336001</c:v>
                </c:pt>
                <c:pt idx="84">
                  <c:v>16.600790513833978</c:v>
                </c:pt>
                <c:pt idx="85">
                  <c:v>16.798418972332019</c:v>
                </c:pt>
                <c:pt idx="86">
                  <c:v>16.99604743083006</c:v>
                </c:pt>
                <c:pt idx="87">
                  <c:v>17.193675889328041</c:v>
                </c:pt>
                <c:pt idx="88">
                  <c:v>17.391304347826082</c:v>
                </c:pt>
                <c:pt idx="89">
                  <c:v>17.58893280632412</c:v>
                </c:pt>
                <c:pt idx="90">
                  <c:v>17.786561264822161</c:v>
                </c:pt>
                <c:pt idx="91">
                  <c:v>17.984189723320139</c:v>
                </c:pt>
                <c:pt idx="92">
                  <c:v>18.18181818181818</c:v>
                </c:pt>
                <c:pt idx="93">
                  <c:v>18.379446640316218</c:v>
                </c:pt>
                <c:pt idx="94">
                  <c:v>18.577075098814259</c:v>
                </c:pt>
                <c:pt idx="95">
                  <c:v>18.77470355731224</c:v>
                </c:pt>
                <c:pt idx="96">
                  <c:v>18.972332015810281</c:v>
                </c:pt>
                <c:pt idx="97">
                  <c:v>19.169960474308322</c:v>
                </c:pt>
                <c:pt idx="98">
                  <c:v>19.367588932806299</c:v>
                </c:pt>
                <c:pt idx="99">
                  <c:v>19.565217391304341</c:v>
                </c:pt>
                <c:pt idx="100">
                  <c:v>19.762845849802378</c:v>
                </c:pt>
                <c:pt idx="101">
                  <c:v>19.960474308300419</c:v>
                </c:pt>
                <c:pt idx="102">
                  <c:v>20.1581027667984</c:v>
                </c:pt>
                <c:pt idx="103">
                  <c:v>20.355731225296438</c:v>
                </c:pt>
                <c:pt idx="104">
                  <c:v>20.553359683794479</c:v>
                </c:pt>
                <c:pt idx="105">
                  <c:v>20.75098814229252</c:v>
                </c:pt>
                <c:pt idx="106">
                  <c:v>20.948616600790501</c:v>
                </c:pt>
                <c:pt idx="107">
                  <c:v>21.146245059288542</c:v>
                </c:pt>
                <c:pt idx="108">
                  <c:v>21.34387351778658</c:v>
                </c:pt>
                <c:pt idx="109">
                  <c:v>21.541501976284561</c:v>
                </c:pt>
                <c:pt idx="110">
                  <c:v>21.739130434782599</c:v>
                </c:pt>
                <c:pt idx="111">
                  <c:v>21.93675889328064</c:v>
                </c:pt>
                <c:pt idx="112">
                  <c:v>22.134387351778678</c:v>
                </c:pt>
                <c:pt idx="113">
                  <c:v>22.332015810276658</c:v>
                </c:pt>
                <c:pt idx="114">
                  <c:v>22.5296442687747</c:v>
                </c:pt>
                <c:pt idx="115">
                  <c:v>22.727272727272741</c:v>
                </c:pt>
                <c:pt idx="116">
                  <c:v>22.924901185770782</c:v>
                </c:pt>
                <c:pt idx="117">
                  <c:v>23.122529644268759</c:v>
                </c:pt>
                <c:pt idx="118">
                  <c:v>23.320158102766801</c:v>
                </c:pt>
                <c:pt idx="119">
                  <c:v>23.517786561264838</c:v>
                </c:pt>
                <c:pt idx="120">
                  <c:v>23.715415019762819</c:v>
                </c:pt>
                <c:pt idx="121">
                  <c:v>23.91304347826086</c:v>
                </c:pt>
                <c:pt idx="122">
                  <c:v>24.110671936758898</c:v>
                </c:pt>
                <c:pt idx="123">
                  <c:v>24.308300395256939</c:v>
                </c:pt>
                <c:pt idx="124">
                  <c:v>24.50592885375492</c:v>
                </c:pt>
                <c:pt idx="125">
                  <c:v>24.703557312252961</c:v>
                </c:pt>
                <c:pt idx="126">
                  <c:v>24.901185770751002</c:v>
                </c:pt>
                <c:pt idx="127">
                  <c:v>25.09881422924904</c:v>
                </c:pt>
                <c:pt idx="128">
                  <c:v>25.296442687747021</c:v>
                </c:pt>
                <c:pt idx="129">
                  <c:v>25.494071146245059</c:v>
                </c:pt>
                <c:pt idx="130">
                  <c:v>25.6916996047431</c:v>
                </c:pt>
                <c:pt idx="131">
                  <c:v>25.889328063241081</c:v>
                </c:pt>
                <c:pt idx="132">
                  <c:v>26.086956521739118</c:v>
                </c:pt>
                <c:pt idx="133">
                  <c:v>26.28458498023716</c:v>
                </c:pt>
                <c:pt idx="134">
                  <c:v>26.482213438735201</c:v>
                </c:pt>
                <c:pt idx="135">
                  <c:v>26.679841897233182</c:v>
                </c:pt>
                <c:pt idx="136">
                  <c:v>26.877470355731219</c:v>
                </c:pt>
                <c:pt idx="137">
                  <c:v>27.075098814229261</c:v>
                </c:pt>
                <c:pt idx="138">
                  <c:v>27.272727272727298</c:v>
                </c:pt>
                <c:pt idx="139">
                  <c:v>27.470355731225279</c:v>
                </c:pt>
                <c:pt idx="140">
                  <c:v>27.66798418972332</c:v>
                </c:pt>
                <c:pt idx="141">
                  <c:v>27.865612648221358</c:v>
                </c:pt>
                <c:pt idx="142">
                  <c:v>28.063241106719339</c:v>
                </c:pt>
                <c:pt idx="143">
                  <c:v>28.26086956521738</c:v>
                </c:pt>
                <c:pt idx="144">
                  <c:v>28.458498023715421</c:v>
                </c:pt>
                <c:pt idx="145">
                  <c:v>28.656126482213462</c:v>
                </c:pt>
                <c:pt idx="146">
                  <c:v>28.85375494071144</c:v>
                </c:pt>
                <c:pt idx="147">
                  <c:v>29.051383399209481</c:v>
                </c:pt>
                <c:pt idx="148">
                  <c:v>29.249011857707519</c:v>
                </c:pt>
                <c:pt idx="149">
                  <c:v>29.44664031620556</c:v>
                </c:pt>
                <c:pt idx="150">
                  <c:v>29.644268774703541</c:v>
                </c:pt>
                <c:pt idx="151">
                  <c:v>29.841897233201578</c:v>
                </c:pt>
                <c:pt idx="152">
                  <c:v>30.03952569169962</c:v>
                </c:pt>
                <c:pt idx="153">
                  <c:v>30.237154150197661</c:v>
                </c:pt>
                <c:pt idx="154">
                  <c:v>30.434782608695642</c:v>
                </c:pt>
                <c:pt idx="155">
                  <c:v>30.632411067193679</c:v>
                </c:pt>
                <c:pt idx="156">
                  <c:v>30.830039525691721</c:v>
                </c:pt>
                <c:pt idx="157">
                  <c:v>31.027667984189701</c:v>
                </c:pt>
                <c:pt idx="158">
                  <c:v>31.225296442687743</c:v>
                </c:pt>
                <c:pt idx="159">
                  <c:v>31.422924901185784</c:v>
                </c:pt>
                <c:pt idx="160">
                  <c:v>31.620553359683822</c:v>
                </c:pt>
                <c:pt idx="161">
                  <c:v>31.818181818181802</c:v>
                </c:pt>
                <c:pt idx="162">
                  <c:v>32.015810276679836</c:v>
                </c:pt>
                <c:pt idx="163">
                  <c:v>32.213438735177874</c:v>
                </c:pt>
                <c:pt idx="164">
                  <c:v>32.411067193675919</c:v>
                </c:pt>
                <c:pt idx="165">
                  <c:v>32.6086956521739</c:v>
                </c:pt>
                <c:pt idx="166">
                  <c:v>32.806324110671937</c:v>
                </c:pt>
                <c:pt idx="167">
                  <c:v>33.003952569169982</c:v>
                </c:pt>
                <c:pt idx="168">
                  <c:v>33.201581027667956</c:v>
                </c:pt>
                <c:pt idx="169">
                  <c:v>33.399209486166001</c:v>
                </c:pt>
                <c:pt idx="170">
                  <c:v>33.596837944664038</c:v>
                </c:pt>
                <c:pt idx="171">
                  <c:v>33.794466403162083</c:v>
                </c:pt>
                <c:pt idx="172">
                  <c:v>33.992094861660064</c:v>
                </c:pt>
                <c:pt idx="173">
                  <c:v>34.189723320158102</c:v>
                </c:pt>
                <c:pt idx="174">
                  <c:v>34.387351778656139</c:v>
                </c:pt>
                <c:pt idx="175">
                  <c:v>34.584980237154184</c:v>
                </c:pt>
                <c:pt idx="176">
                  <c:v>34.782608695652165</c:v>
                </c:pt>
                <c:pt idx="177">
                  <c:v>34.980237154150203</c:v>
                </c:pt>
                <c:pt idx="178">
                  <c:v>35.17786561264824</c:v>
                </c:pt>
                <c:pt idx="179">
                  <c:v>35.375494071146221</c:v>
                </c:pt>
                <c:pt idx="180">
                  <c:v>35.573122529644266</c:v>
                </c:pt>
                <c:pt idx="181">
                  <c:v>35.770750988142296</c:v>
                </c:pt>
                <c:pt idx="182">
                  <c:v>35.968379446640334</c:v>
                </c:pt>
                <c:pt idx="183">
                  <c:v>36.166007905138315</c:v>
                </c:pt>
                <c:pt idx="184">
                  <c:v>36.36363636363636</c:v>
                </c:pt>
                <c:pt idx="185">
                  <c:v>36.561264822134397</c:v>
                </c:pt>
                <c:pt idx="186">
                  <c:v>36.758893280632435</c:v>
                </c:pt>
                <c:pt idx="187">
                  <c:v>36.956521739130416</c:v>
                </c:pt>
                <c:pt idx="188">
                  <c:v>37.154150197628461</c:v>
                </c:pt>
                <c:pt idx="189">
                  <c:v>37.351778656126498</c:v>
                </c:pt>
                <c:pt idx="190">
                  <c:v>37.549407114624479</c:v>
                </c:pt>
                <c:pt idx="191">
                  <c:v>37.747035573122517</c:v>
                </c:pt>
                <c:pt idx="192">
                  <c:v>37.944664031620562</c:v>
                </c:pt>
                <c:pt idx="193">
                  <c:v>38.142292490118599</c:v>
                </c:pt>
                <c:pt idx="194">
                  <c:v>38.33992094861658</c:v>
                </c:pt>
                <c:pt idx="195">
                  <c:v>38.537549407114625</c:v>
                </c:pt>
                <c:pt idx="196">
                  <c:v>38.735177865612663</c:v>
                </c:pt>
                <c:pt idx="197">
                  <c:v>38.9328063241107</c:v>
                </c:pt>
                <c:pt idx="198">
                  <c:v>39.130434782608681</c:v>
                </c:pt>
                <c:pt idx="199">
                  <c:v>39.328063241106726</c:v>
                </c:pt>
                <c:pt idx="200">
                  <c:v>39.525691699604756</c:v>
                </c:pt>
                <c:pt idx="201">
                  <c:v>39.723320158102737</c:v>
                </c:pt>
                <c:pt idx="202">
                  <c:v>39.920948616600775</c:v>
                </c:pt>
                <c:pt idx="203">
                  <c:v>40.11857707509882</c:v>
                </c:pt>
                <c:pt idx="204">
                  <c:v>40.316205533596857</c:v>
                </c:pt>
                <c:pt idx="205">
                  <c:v>40.513833992094838</c:v>
                </c:pt>
                <c:pt idx="206">
                  <c:v>40.711462450592876</c:v>
                </c:pt>
                <c:pt idx="207">
                  <c:v>40.909090909090921</c:v>
                </c:pt>
                <c:pt idx="208">
                  <c:v>41.106719367588958</c:v>
                </c:pt>
                <c:pt idx="209">
                  <c:v>41.304347826086939</c:v>
                </c:pt>
                <c:pt idx="210">
                  <c:v>41.501976284584984</c:v>
                </c:pt>
                <c:pt idx="211">
                  <c:v>41.699604743083022</c:v>
                </c:pt>
                <c:pt idx="212">
                  <c:v>41.897233201581059</c:v>
                </c:pt>
                <c:pt idx="213">
                  <c:v>42.09486166007904</c:v>
                </c:pt>
                <c:pt idx="214">
                  <c:v>42.292490118577085</c:v>
                </c:pt>
                <c:pt idx="215">
                  <c:v>42.490118577075123</c:v>
                </c:pt>
                <c:pt idx="216">
                  <c:v>42.687747035573103</c:v>
                </c:pt>
                <c:pt idx="217">
                  <c:v>42.885375494071141</c:v>
                </c:pt>
                <c:pt idx="218">
                  <c:v>43.083003952569186</c:v>
                </c:pt>
                <c:pt idx="219">
                  <c:v>43.280632411067216</c:v>
                </c:pt>
                <c:pt idx="220">
                  <c:v>43.478260869565197</c:v>
                </c:pt>
                <c:pt idx="221">
                  <c:v>43.675889328063235</c:v>
                </c:pt>
                <c:pt idx="222">
                  <c:v>43.87351778656128</c:v>
                </c:pt>
                <c:pt idx="223">
                  <c:v>44.071146245059317</c:v>
                </c:pt>
                <c:pt idx="224">
                  <c:v>44.268774703557298</c:v>
                </c:pt>
                <c:pt idx="225">
                  <c:v>44.466403162055336</c:v>
                </c:pt>
                <c:pt idx="226">
                  <c:v>44.664031620553381</c:v>
                </c:pt>
                <c:pt idx="227">
                  <c:v>44.861660079051362</c:v>
                </c:pt>
                <c:pt idx="228">
                  <c:v>45.059288537549399</c:v>
                </c:pt>
                <c:pt idx="229">
                  <c:v>45.256916996047437</c:v>
                </c:pt>
                <c:pt idx="230">
                  <c:v>45.454545454545482</c:v>
                </c:pt>
                <c:pt idx="231">
                  <c:v>45.652173913043463</c:v>
                </c:pt>
                <c:pt idx="232">
                  <c:v>45.8498023715415</c:v>
                </c:pt>
                <c:pt idx="233">
                  <c:v>46.047430830039545</c:v>
                </c:pt>
                <c:pt idx="234">
                  <c:v>46.245059288537583</c:v>
                </c:pt>
                <c:pt idx="235">
                  <c:v>46.442687747035563</c:v>
                </c:pt>
                <c:pt idx="236">
                  <c:v>46.640316205533601</c:v>
                </c:pt>
                <c:pt idx="237">
                  <c:v>46.837944664031646</c:v>
                </c:pt>
                <c:pt idx="238">
                  <c:v>47.03557312252962</c:v>
                </c:pt>
                <c:pt idx="239">
                  <c:v>47.233201581027657</c:v>
                </c:pt>
                <c:pt idx="240">
                  <c:v>47.430830039525695</c:v>
                </c:pt>
                <c:pt idx="241">
                  <c:v>47.62845849802374</c:v>
                </c:pt>
                <c:pt idx="242">
                  <c:v>47.826086956521721</c:v>
                </c:pt>
                <c:pt idx="243">
                  <c:v>48.023715415019758</c:v>
                </c:pt>
                <c:pt idx="244">
                  <c:v>48.221343873517796</c:v>
                </c:pt>
                <c:pt idx="245">
                  <c:v>48.418972332015841</c:v>
                </c:pt>
                <c:pt idx="246">
                  <c:v>48.616600790513822</c:v>
                </c:pt>
                <c:pt idx="247">
                  <c:v>48.814229249011859</c:v>
                </c:pt>
                <c:pt idx="248">
                  <c:v>49.011857707509904</c:v>
                </c:pt>
                <c:pt idx="249">
                  <c:v>49.209486166007942</c:v>
                </c:pt>
                <c:pt idx="250">
                  <c:v>49.407114624505923</c:v>
                </c:pt>
                <c:pt idx="251">
                  <c:v>49.60474308300396</c:v>
                </c:pt>
                <c:pt idx="252">
                  <c:v>49.802371541502005</c:v>
                </c:pt>
                <c:pt idx="253">
                  <c:v>49.999999999999986</c:v>
                </c:pt>
                <c:pt idx="254">
                  <c:v>50.197628458498023</c:v>
                </c:pt>
                <c:pt idx="255">
                  <c:v>50.395256916996061</c:v>
                </c:pt>
                <c:pt idx="256">
                  <c:v>50.592885375494106</c:v>
                </c:pt>
                <c:pt idx="257">
                  <c:v>50.79051383399208</c:v>
                </c:pt>
                <c:pt idx="258">
                  <c:v>50.988142292490117</c:v>
                </c:pt>
                <c:pt idx="259">
                  <c:v>51.185770750988155</c:v>
                </c:pt>
                <c:pt idx="260">
                  <c:v>51.383399209486136</c:v>
                </c:pt>
                <c:pt idx="261">
                  <c:v>51.581027667984181</c:v>
                </c:pt>
                <c:pt idx="262">
                  <c:v>51.778656126482218</c:v>
                </c:pt>
                <c:pt idx="263">
                  <c:v>51.976284584980256</c:v>
                </c:pt>
                <c:pt idx="264">
                  <c:v>52.173913043478237</c:v>
                </c:pt>
                <c:pt idx="265">
                  <c:v>52.371541501976282</c:v>
                </c:pt>
                <c:pt idx="266">
                  <c:v>52.569169960474319</c:v>
                </c:pt>
                <c:pt idx="267">
                  <c:v>52.766798418972357</c:v>
                </c:pt>
                <c:pt idx="268">
                  <c:v>52.964426877470338</c:v>
                </c:pt>
                <c:pt idx="269">
                  <c:v>53.162055335968383</c:v>
                </c:pt>
                <c:pt idx="270">
                  <c:v>53.35968379446642</c:v>
                </c:pt>
                <c:pt idx="271">
                  <c:v>53.557312252964465</c:v>
                </c:pt>
                <c:pt idx="272">
                  <c:v>53.754940711462439</c:v>
                </c:pt>
                <c:pt idx="273">
                  <c:v>53.952569169960483</c:v>
                </c:pt>
                <c:pt idx="274">
                  <c:v>54.150197628458521</c:v>
                </c:pt>
                <c:pt idx="275">
                  <c:v>54.347826086956502</c:v>
                </c:pt>
                <c:pt idx="276">
                  <c:v>54.54545454545454</c:v>
                </c:pt>
                <c:pt idx="277">
                  <c:v>54.743083003952577</c:v>
                </c:pt>
                <c:pt idx="278">
                  <c:v>54.940711462450615</c:v>
                </c:pt>
                <c:pt idx="279">
                  <c:v>55.138339920948596</c:v>
                </c:pt>
                <c:pt idx="280">
                  <c:v>55.335968379446641</c:v>
                </c:pt>
                <c:pt idx="281">
                  <c:v>55.533596837944678</c:v>
                </c:pt>
                <c:pt idx="282">
                  <c:v>55.731225296442659</c:v>
                </c:pt>
                <c:pt idx="283">
                  <c:v>55.928853754940697</c:v>
                </c:pt>
                <c:pt idx="284">
                  <c:v>56.126482213438742</c:v>
                </c:pt>
                <c:pt idx="285">
                  <c:v>56.324110671936779</c:v>
                </c:pt>
                <c:pt idx="286">
                  <c:v>56.52173913043476</c:v>
                </c:pt>
                <c:pt idx="287">
                  <c:v>56.719367588932798</c:v>
                </c:pt>
                <c:pt idx="288">
                  <c:v>56.916996047430843</c:v>
                </c:pt>
                <c:pt idx="289">
                  <c:v>57.11462450592888</c:v>
                </c:pt>
                <c:pt idx="290">
                  <c:v>57.312252964426861</c:v>
                </c:pt>
                <c:pt idx="291">
                  <c:v>57.509881422924906</c:v>
                </c:pt>
                <c:pt idx="292">
                  <c:v>57.707509881422943</c:v>
                </c:pt>
                <c:pt idx="293">
                  <c:v>57.905138339920981</c:v>
                </c:pt>
                <c:pt idx="294">
                  <c:v>58.102766798418962</c:v>
                </c:pt>
                <c:pt idx="295">
                  <c:v>58.300395256917</c:v>
                </c:pt>
                <c:pt idx="296">
                  <c:v>58.498023715415037</c:v>
                </c:pt>
                <c:pt idx="297">
                  <c:v>58.695652173913018</c:v>
                </c:pt>
                <c:pt idx="298">
                  <c:v>58.893280632411056</c:v>
                </c:pt>
                <c:pt idx="299">
                  <c:v>59.090909090909101</c:v>
                </c:pt>
                <c:pt idx="300">
                  <c:v>59.288537549407138</c:v>
                </c:pt>
                <c:pt idx="301">
                  <c:v>59.486166007905119</c:v>
                </c:pt>
                <c:pt idx="302">
                  <c:v>59.683794466403157</c:v>
                </c:pt>
                <c:pt idx="303">
                  <c:v>59.881422924901202</c:v>
                </c:pt>
                <c:pt idx="304">
                  <c:v>60.079051383398998</c:v>
                </c:pt>
                <c:pt idx="305">
                  <c:v>60.276679841897398</c:v>
                </c:pt>
                <c:pt idx="306">
                  <c:v>60.474308300395201</c:v>
                </c:pt>
                <c:pt idx="307">
                  <c:v>60.671936758893004</c:v>
                </c:pt>
                <c:pt idx="308">
                  <c:v>60.869565217391404</c:v>
                </c:pt>
                <c:pt idx="309">
                  <c:v>61.0671936758892</c:v>
                </c:pt>
                <c:pt idx="310">
                  <c:v>61.2648221343876</c:v>
                </c:pt>
                <c:pt idx="311">
                  <c:v>61.462450592885403</c:v>
                </c:pt>
                <c:pt idx="312">
                  <c:v>61.660079051383207</c:v>
                </c:pt>
                <c:pt idx="313">
                  <c:v>61.857707509881607</c:v>
                </c:pt>
                <c:pt idx="314">
                  <c:v>62.055335968379403</c:v>
                </c:pt>
                <c:pt idx="315">
                  <c:v>62.252964426877206</c:v>
                </c:pt>
                <c:pt idx="316">
                  <c:v>62.450592885375606</c:v>
                </c:pt>
                <c:pt idx="317">
                  <c:v>62.648221343873402</c:v>
                </c:pt>
                <c:pt idx="318">
                  <c:v>62.845849802371802</c:v>
                </c:pt>
                <c:pt idx="319">
                  <c:v>63.043478260869605</c:v>
                </c:pt>
                <c:pt idx="320">
                  <c:v>63.241106719367409</c:v>
                </c:pt>
                <c:pt idx="321">
                  <c:v>63.438735177865809</c:v>
                </c:pt>
                <c:pt idx="322">
                  <c:v>63.636363636363605</c:v>
                </c:pt>
                <c:pt idx="323">
                  <c:v>63.833992094861394</c:v>
                </c:pt>
                <c:pt idx="324">
                  <c:v>64.031620553359801</c:v>
                </c:pt>
                <c:pt idx="325">
                  <c:v>64.22924901185759</c:v>
                </c:pt>
                <c:pt idx="326">
                  <c:v>64.42687747035599</c:v>
                </c:pt>
                <c:pt idx="327">
                  <c:v>64.624505928853793</c:v>
                </c:pt>
                <c:pt idx="328">
                  <c:v>64.822134387351596</c:v>
                </c:pt>
                <c:pt idx="329">
                  <c:v>65.019762845849996</c:v>
                </c:pt>
                <c:pt idx="330">
                  <c:v>65.2173913043478</c:v>
                </c:pt>
                <c:pt idx="331">
                  <c:v>65.415019762845603</c:v>
                </c:pt>
                <c:pt idx="332">
                  <c:v>65.612648221344003</c:v>
                </c:pt>
                <c:pt idx="333">
                  <c:v>65.810276679841792</c:v>
                </c:pt>
                <c:pt idx="334">
                  <c:v>66.007905138340192</c:v>
                </c:pt>
                <c:pt idx="335">
                  <c:v>66.205533596837995</c:v>
                </c:pt>
                <c:pt idx="336">
                  <c:v>66.403162055335798</c:v>
                </c:pt>
                <c:pt idx="337">
                  <c:v>66.600790513834198</c:v>
                </c:pt>
                <c:pt idx="338">
                  <c:v>66.798418972332001</c:v>
                </c:pt>
                <c:pt idx="339">
                  <c:v>66.996047430829805</c:v>
                </c:pt>
                <c:pt idx="340">
                  <c:v>67.193675889328205</c:v>
                </c:pt>
                <c:pt idx="341">
                  <c:v>67.391304347825994</c:v>
                </c:pt>
                <c:pt idx="342">
                  <c:v>67.588932806324394</c:v>
                </c:pt>
                <c:pt idx="343">
                  <c:v>67.786561264822197</c:v>
                </c:pt>
                <c:pt idx="344">
                  <c:v>67.98418972332</c:v>
                </c:pt>
                <c:pt idx="345">
                  <c:v>68.1818181818184</c:v>
                </c:pt>
                <c:pt idx="346">
                  <c:v>68.379446640316203</c:v>
                </c:pt>
                <c:pt idx="347">
                  <c:v>68.577075098814007</c:v>
                </c:pt>
                <c:pt idx="348">
                  <c:v>68.774703557312407</c:v>
                </c:pt>
                <c:pt idx="349">
                  <c:v>68.972332015810196</c:v>
                </c:pt>
                <c:pt idx="350">
                  <c:v>69.169960474308596</c:v>
                </c:pt>
                <c:pt idx="351">
                  <c:v>69.367588932806399</c:v>
                </c:pt>
                <c:pt idx="352">
                  <c:v>69.565217391304202</c:v>
                </c:pt>
                <c:pt idx="353">
                  <c:v>69.762845849802602</c:v>
                </c:pt>
                <c:pt idx="354">
                  <c:v>69.960474308300405</c:v>
                </c:pt>
                <c:pt idx="355">
                  <c:v>70.158102766798208</c:v>
                </c:pt>
                <c:pt idx="356">
                  <c:v>70.355731225296608</c:v>
                </c:pt>
                <c:pt idx="357">
                  <c:v>70.553359683794412</c:v>
                </c:pt>
                <c:pt idx="358">
                  <c:v>70.750988142292201</c:v>
                </c:pt>
                <c:pt idx="359">
                  <c:v>70.948616600790601</c:v>
                </c:pt>
                <c:pt idx="360">
                  <c:v>71.146245059288404</c:v>
                </c:pt>
                <c:pt idx="361">
                  <c:v>71.343873517786804</c:v>
                </c:pt>
                <c:pt idx="362">
                  <c:v>71.541501976284593</c:v>
                </c:pt>
                <c:pt idx="363">
                  <c:v>71.739130434782396</c:v>
                </c:pt>
                <c:pt idx="364">
                  <c:v>71.936758893280796</c:v>
                </c:pt>
                <c:pt idx="365">
                  <c:v>72.134387351778599</c:v>
                </c:pt>
                <c:pt idx="366">
                  <c:v>72.332015810276403</c:v>
                </c:pt>
                <c:pt idx="367">
                  <c:v>72.529644268774803</c:v>
                </c:pt>
                <c:pt idx="368">
                  <c:v>72.727272727272592</c:v>
                </c:pt>
                <c:pt idx="369">
                  <c:v>72.924901185770992</c:v>
                </c:pt>
                <c:pt idx="370">
                  <c:v>73.122529644268795</c:v>
                </c:pt>
                <c:pt idx="371">
                  <c:v>73.320158102766598</c:v>
                </c:pt>
                <c:pt idx="372">
                  <c:v>73.517786561264998</c:v>
                </c:pt>
                <c:pt idx="373">
                  <c:v>73.715415019762801</c:v>
                </c:pt>
                <c:pt idx="374">
                  <c:v>73.913043478260605</c:v>
                </c:pt>
                <c:pt idx="375">
                  <c:v>74.110671936759005</c:v>
                </c:pt>
                <c:pt idx="376">
                  <c:v>74.308300395256794</c:v>
                </c:pt>
                <c:pt idx="377">
                  <c:v>74.505928853755194</c:v>
                </c:pt>
                <c:pt idx="378">
                  <c:v>74.703557312252997</c:v>
                </c:pt>
                <c:pt idx="379">
                  <c:v>74.9011857707508</c:v>
                </c:pt>
                <c:pt idx="380">
                  <c:v>75.0988142292492</c:v>
                </c:pt>
                <c:pt idx="381">
                  <c:v>75.296442687747003</c:v>
                </c:pt>
                <c:pt idx="382">
                  <c:v>75.494071146244806</c:v>
                </c:pt>
                <c:pt idx="383">
                  <c:v>75.691699604743206</c:v>
                </c:pt>
                <c:pt idx="384">
                  <c:v>75.889328063240995</c:v>
                </c:pt>
                <c:pt idx="385">
                  <c:v>76.086956521739395</c:v>
                </c:pt>
                <c:pt idx="386">
                  <c:v>76.284584980237199</c:v>
                </c:pt>
                <c:pt idx="387">
                  <c:v>76.482213438735002</c:v>
                </c:pt>
                <c:pt idx="388">
                  <c:v>76.679841897233402</c:v>
                </c:pt>
                <c:pt idx="389">
                  <c:v>76.877470355731205</c:v>
                </c:pt>
                <c:pt idx="390">
                  <c:v>77.075098814229008</c:v>
                </c:pt>
                <c:pt idx="391">
                  <c:v>77.272727272727408</c:v>
                </c:pt>
                <c:pt idx="392">
                  <c:v>77.470355731225197</c:v>
                </c:pt>
                <c:pt idx="393">
                  <c:v>77.667984189723597</c:v>
                </c:pt>
                <c:pt idx="394">
                  <c:v>77.865612648221401</c:v>
                </c:pt>
                <c:pt idx="395">
                  <c:v>78.063241106719204</c:v>
                </c:pt>
                <c:pt idx="396">
                  <c:v>78.260869565217604</c:v>
                </c:pt>
                <c:pt idx="397">
                  <c:v>78.458498023715407</c:v>
                </c:pt>
                <c:pt idx="398">
                  <c:v>78.656126482213196</c:v>
                </c:pt>
                <c:pt idx="399">
                  <c:v>78.853754940711596</c:v>
                </c:pt>
                <c:pt idx="400">
                  <c:v>79.051383399209399</c:v>
                </c:pt>
                <c:pt idx="401">
                  <c:v>79.249011857707799</c:v>
                </c:pt>
                <c:pt idx="402">
                  <c:v>79.446640316205588</c:v>
                </c:pt>
                <c:pt idx="403">
                  <c:v>79.644268774703392</c:v>
                </c:pt>
                <c:pt idx="404">
                  <c:v>79.841897233201792</c:v>
                </c:pt>
                <c:pt idx="405">
                  <c:v>80.039525691699595</c:v>
                </c:pt>
                <c:pt idx="406">
                  <c:v>80.237154150197398</c:v>
                </c:pt>
                <c:pt idx="407">
                  <c:v>80.434782608695798</c:v>
                </c:pt>
                <c:pt idx="408">
                  <c:v>80.632411067193601</c:v>
                </c:pt>
                <c:pt idx="409">
                  <c:v>80.830039525692001</c:v>
                </c:pt>
                <c:pt idx="410">
                  <c:v>81.027667984189804</c:v>
                </c:pt>
                <c:pt idx="411">
                  <c:v>81.225296442687593</c:v>
                </c:pt>
                <c:pt idx="412">
                  <c:v>81.422924901185993</c:v>
                </c:pt>
                <c:pt idx="413">
                  <c:v>81.620553359683797</c:v>
                </c:pt>
                <c:pt idx="414">
                  <c:v>81.8181818181816</c:v>
                </c:pt>
                <c:pt idx="415">
                  <c:v>82.01581027668</c:v>
                </c:pt>
                <c:pt idx="416">
                  <c:v>82.213438735177803</c:v>
                </c:pt>
                <c:pt idx="417">
                  <c:v>82.411067193675606</c:v>
                </c:pt>
                <c:pt idx="418">
                  <c:v>82.608695652174006</c:v>
                </c:pt>
                <c:pt idx="419">
                  <c:v>82.806324110671795</c:v>
                </c:pt>
                <c:pt idx="420">
                  <c:v>83.003952569170195</c:v>
                </c:pt>
                <c:pt idx="421">
                  <c:v>83.201581027667999</c:v>
                </c:pt>
                <c:pt idx="422">
                  <c:v>83.399209486165802</c:v>
                </c:pt>
                <c:pt idx="423">
                  <c:v>83.596837944664202</c:v>
                </c:pt>
                <c:pt idx="424">
                  <c:v>83.794466403162005</c:v>
                </c:pt>
                <c:pt idx="425">
                  <c:v>83.992094861659808</c:v>
                </c:pt>
                <c:pt idx="426">
                  <c:v>84.189723320158208</c:v>
                </c:pt>
                <c:pt idx="427">
                  <c:v>84.387351778655997</c:v>
                </c:pt>
                <c:pt idx="428">
                  <c:v>84.584980237154397</c:v>
                </c:pt>
                <c:pt idx="429">
                  <c:v>84.7826086956522</c:v>
                </c:pt>
                <c:pt idx="430">
                  <c:v>84.980237154150004</c:v>
                </c:pt>
                <c:pt idx="431">
                  <c:v>85.177865612648404</c:v>
                </c:pt>
                <c:pt idx="432">
                  <c:v>85.375494071146207</c:v>
                </c:pt>
                <c:pt idx="433">
                  <c:v>85.57312252964401</c:v>
                </c:pt>
                <c:pt idx="434">
                  <c:v>85.77075098814241</c:v>
                </c:pt>
                <c:pt idx="435">
                  <c:v>85.968379446640199</c:v>
                </c:pt>
                <c:pt idx="436">
                  <c:v>86.166007905138599</c:v>
                </c:pt>
                <c:pt idx="437">
                  <c:v>86.363636363636388</c:v>
                </c:pt>
                <c:pt idx="438">
                  <c:v>86.561264822134191</c:v>
                </c:pt>
                <c:pt idx="439">
                  <c:v>86.758893280632591</c:v>
                </c:pt>
                <c:pt idx="440">
                  <c:v>86.956521739130395</c:v>
                </c:pt>
                <c:pt idx="441">
                  <c:v>87.154150197628198</c:v>
                </c:pt>
                <c:pt idx="442">
                  <c:v>87.351778656126598</c:v>
                </c:pt>
                <c:pt idx="443">
                  <c:v>87.549407114624401</c:v>
                </c:pt>
                <c:pt idx="444">
                  <c:v>87.747035573122801</c:v>
                </c:pt>
                <c:pt idx="445">
                  <c:v>87.94466403162059</c:v>
                </c:pt>
                <c:pt idx="446">
                  <c:v>88.142292490118393</c:v>
                </c:pt>
                <c:pt idx="447">
                  <c:v>88.339920948616793</c:v>
                </c:pt>
                <c:pt idx="448">
                  <c:v>88.537549407114597</c:v>
                </c:pt>
                <c:pt idx="449">
                  <c:v>88.7351778656124</c:v>
                </c:pt>
                <c:pt idx="450">
                  <c:v>88.9328063241108</c:v>
                </c:pt>
                <c:pt idx="451">
                  <c:v>89.130434782608603</c:v>
                </c:pt>
                <c:pt idx="452">
                  <c:v>89.328063241107003</c:v>
                </c:pt>
                <c:pt idx="453">
                  <c:v>89.525691699604806</c:v>
                </c:pt>
                <c:pt idx="454">
                  <c:v>89.723320158102595</c:v>
                </c:pt>
                <c:pt idx="455">
                  <c:v>89.920948616600995</c:v>
                </c:pt>
                <c:pt idx="456">
                  <c:v>90.118577075098798</c:v>
                </c:pt>
                <c:pt idx="457">
                  <c:v>90.316205533596602</c:v>
                </c:pt>
                <c:pt idx="458">
                  <c:v>90.513833992095002</c:v>
                </c:pt>
                <c:pt idx="459">
                  <c:v>90.711462450592805</c:v>
                </c:pt>
                <c:pt idx="460">
                  <c:v>90.909090909091205</c:v>
                </c:pt>
                <c:pt idx="461">
                  <c:v>91.106719367589008</c:v>
                </c:pt>
                <c:pt idx="462">
                  <c:v>91.304347826086797</c:v>
                </c:pt>
                <c:pt idx="463">
                  <c:v>91.501976284585197</c:v>
                </c:pt>
                <c:pt idx="464">
                  <c:v>91.699604743083</c:v>
                </c:pt>
                <c:pt idx="465">
                  <c:v>91.897233201580804</c:v>
                </c:pt>
                <c:pt idx="466">
                  <c:v>92.094861660079204</c:v>
                </c:pt>
                <c:pt idx="467">
                  <c:v>92.292490118577007</c:v>
                </c:pt>
                <c:pt idx="468">
                  <c:v>92.490118577075407</c:v>
                </c:pt>
                <c:pt idx="469">
                  <c:v>92.68774703557321</c:v>
                </c:pt>
                <c:pt idx="470">
                  <c:v>92.885375494070999</c:v>
                </c:pt>
                <c:pt idx="471">
                  <c:v>93.083003952569399</c:v>
                </c:pt>
                <c:pt idx="472">
                  <c:v>93.280632411067202</c:v>
                </c:pt>
                <c:pt idx="473">
                  <c:v>93.478260869565005</c:v>
                </c:pt>
                <c:pt idx="474">
                  <c:v>93.675889328063406</c:v>
                </c:pt>
                <c:pt idx="475">
                  <c:v>93.873517786561194</c:v>
                </c:pt>
                <c:pt idx="476">
                  <c:v>94.071146245058998</c:v>
                </c:pt>
                <c:pt idx="477">
                  <c:v>94.268774703557398</c:v>
                </c:pt>
                <c:pt idx="478">
                  <c:v>94.466403162055201</c:v>
                </c:pt>
                <c:pt idx="479">
                  <c:v>94.664031620553601</c:v>
                </c:pt>
                <c:pt idx="480">
                  <c:v>94.86166007905139</c:v>
                </c:pt>
                <c:pt idx="481">
                  <c:v>95.059288537549193</c:v>
                </c:pt>
                <c:pt idx="482">
                  <c:v>95.256916996047593</c:v>
                </c:pt>
                <c:pt idx="483">
                  <c:v>95.454545454545396</c:v>
                </c:pt>
                <c:pt idx="484">
                  <c:v>95.6521739130432</c:v>
                </c:pt>
                <c:pt idx="485">
                  <c:v>95.8498023715416</c:v>
                </c:pt>
                <c:pt idx="486">
                  <c:v>96.047430830039403</c:v>
                </c:pt>
                <c:pt idx="487">
                  <c:v>96.245059288537803</c:v>
                </c:pt>
                <c:pt idx="488">
                  <c:v>96.442687747035592</c:v>
                </c:pt>
                <c:pt idx="489">
                  <c:v>96.640316205533395</c:v>
                </c:pt>
                <c:pt idx="490">
                  <c:v>96.837944664031795</c:v>
                </c:pt>
                <c:pt idx="491">
                  <c:v>97.035573122529598</c:v>
                </c:pt>
                <c:pt idx="492">
                  <c:v>97.233201581027402</c:v>
                </c:pt>
                <c:pt idx="493">
                  <c:v>97.430830039525802</c:v>
                </c:pt>
                <c:pt idx="494">
                  <c:v>97.628458498023605</c:v>
                </c:pt>
                <c:pt idx="495">
                  <c:v>97.826086956522005</c:v>
                </c:pt>
                <c:pt idx="496">
                  <c:v>98.023715415019808</c:v>
                </c:pt>
                <c:pt idx="497">
                  <c:v>98.221343873517597</c:v>
                </c:pt>
                <c:pt idx="498">
                  <c:v>98.418972332015997</c:v>
                </c:pt>
                <c:pt idx="499">
                  <c:v>98.6166007905138</c:v>
                </c:pt>
                <c:pt idx="500">
                  <c:v>98.814229249011603</c:v>
                </c:pt>
                <c:pt idx="501">
                  <c:v>99.011857707510003</c:v>
                </c:pt>
                <c:pt idx="502">
                  <c:v>99.209486166007807</c:v>
                </c:pt>
                <c:pt idx="503">
                  <c:v>99.407114624506207</c:v>
                </c:pt>
                <c:pt idx="504">
                  <c:v>99.60474308300401</c:v>
                </c:pt>
                <c:pt idx="505">
                  <c:v>99.802371541501799</c:v>
                </c:pt>
                <c:pt idx="506">
                  <c:v>100.0000000000002</c:v>
                </c:pt>
                <c:pt idx="507">
                  <c:v>100.197628458498</c:v>
                </c:pt>
                <c:pt idx="508">
                  <c:v>100.39525691699581</c:v>
                </c:pt>
                <c:pt idx="509">
                  <c:v>100.59288537549421</c:v>
                </c:pt>
                <c:pt idx="510">
                  <c:v>100.79051383399201</c:v>
                </c:pt>
                <c:pt idx="511">
                  <c:v>100.98814229249041</c:v>
                </c:pt>
                <c:pt idx="512">
                  <c:v>101.18577075098821</c:v>
                </c:pt>
                <c:pt idx="513">
                  <c:v>101.38339920948599</c:v>
                </c:pt>
                <c:pt idx="514">
                  <c:v>101.58102766798439</c:v>
                </c:pt>
                <c:pt idx="515">
                  <c:v>101.77865612648219</c:v>
                </c:pt>
                <c:pt idx="516">
                  <c:v>101.97628458497999</c:v>
                </c:pt>
                <c:pt idx="517">
                  <c:v>102.17391304347839</c:v>
                </c:pt>
                <c:pt idx="518">
                  <c:v>102.3715415019762</c:v>
                </c:pt>
                <c:pt idx="519">
                  <c:v>102.5691699604746</c:v>
                </c:pt>
                <c:pt idx="520">
                  <c:v>102.7667984189724</c:v>
                </c:pt>
                <c:pt idx="521">
                  <c:v>102.9644268774702</c:v>
                </c:pt>
                <c:pt idx="522">
                  <c:v>103.1620553359686</c:v>
                </c:pt>
                <c:pt idx="523">
                  <c:v>103.35968379446639</c:v>
                </c:pt>
                <c:pt idx="524">
                  <c:v>103.55731225296419</c:v>
                </c:pt>
                <c:pt idx="525">
                  <c:v>103.7549407114626</c:v>
                </c:pt>
                <c:pt idx="526">
                  <c:v>103.9525691699604</c:v>
                </c:pt>
                <c:pt idx="527">
                  <c:v>104.1501976284582</c:v>
                </c:pt>
                <c:pt idx="528">
                  <c:v>104.3478260869566</c:v>
                </c:pt>
                <c:pt idx="529">
                  <c:v>104.5454545454544</c:v>
                </c:pt>
                <c:pt idx="530">
                  <c:v>104.7430830039528</c:v>
                </c:pt>
                <c:pt idx="531">
                  <c:v>104.94071146245059</c:v>
                </c:pt>
                <c:pt idx="532">
                  <c:v>105.1383399209484</c:v>
                </c:pt>
                <c:pt idx="533">
                  <c:v>105.3359683794468</c:v>
                </c:pt>
                <c:pt idx="534">
                  <c:v>105.5335968379446</c:v>
                </c:pt>
                <c:pt idx="535">
                  <c:v>105.7312252964424</c:v>
                </c:pt>
                <c:pt idx="536">
                  <c:v>105.9288537549408</c:v>
                </c:pt>
                <c:pt idx="537">
                  <c:v>106.12648221343861</c:v>
                </c:pt>
                <c:pt idx="538">
                  <c:v>106.32411067193701</c:v>
                </c:pt>
                <c:pt idx="539">
                  <c:v>106.52173913043481</c:v>
                </c:pt>
                <c:pt idx="540">
                  <c:v>106.7193675889326</c:v>
                </c:pt>
                <c:pt idx="541">
                  <c:v>106.916996047431</c:v>
                </c:pt>
                <c:pt idx="542">
                  <c:v>107.1146245059288</c:v>
                </c:pt>
                <c:pt idx="543">
                  <c:v>107.31225296442661</c:v>
                </c:pt>
                <c:pt idx="544">
                  <c:v>107.50988142292501</c:v>
                </c:pt>
                <c:pt idx="545">
                  <c:v>107.70750988142281</c:v>
                </c:pt>
                <c:pt idx="546">
                  <c:v>107.90513833992121</c:v>
                </c:pt>
                <c:pt idx="547">
                  <c:v>108.10276679841901</c:v>
                </c:pt>
                <c:pt idx="548">
                  <c:v>108.3003952569168</c:v>
                </c:pt>
                <c:pt idx="549">
                  <c:v>108.4980237154152</c:v>
                </c:pt>
                <c:pt idx="550">
                  <c:v>108.695652173913</c:v>
                </c:pt>
                <c:pt idx="551">
                  <c:v>108.89328063241079</c:v>
                </c:pt>
                <c:pt idx="552">
                  <c:v>109.09090909090919</c:v>
                </c:pt>
                <c:pt idx="553">
                  <c:v>109.288537549407</c:v>
                </c:pt>
                <c:pt idx="554">
                  <c:v>109.4861660079054</c:v>
                </c:pt>
                <c:pt idx="555">
                  <c:v>109.6837944664032</c:v>
                </c:pt>
                <c:pt idx="556">
                  <c:v>109.88142292490099</c:v>
                </c:pt>
                <c:pt idx="557">
                  <c:v>110.07905138339939</c:v>
                </c:pt>
                <c:pt idx="558">
                  <c:v>110.27667984189719</c:v>
                </c:pt>
                <c:pt idx="559">
                  <c:v>110.47430830039499</c:v>
                </c:pt>
                <c:pt idx="560">
                  <c:v>110.67193675889339</c:v>
                </c:pt>
                <c:pt idx="561">
                  <c:v>110.8695652173912</c:v>
                </c:pt>
                <c:pt idx="562">
                  <c:v>111.0671936758896</c:v>
                </c:pt>
                <c:pt idx="563">
                  <c:v>111.2648221343874</c:v>
                </c:pt>
                <c:pt idx="564">
                  <c:v>111.4624505928852</c:v>
                </c:pt>
                <c:pt idx="565">
                  <c:v>111.6600790513836</c:v>
                </c:pt>
                <c:pt idx="566">
                  <c:v>111.85770750988139</c:v>
                </c:pt>
                <c:pt idx="567">
                  <c:v>112.0553359683792</c:v>
                </c:pt>
                <c:pt idx="568">
                  <c:v>112.2529644268776</c:v>
                </c:pt>
                <c:pt idx="569">
                  <c:v>112.4505928853754</c:v>
                </c:pt>
                <c:pt idx="570">
                  <c:v>112.6482213438738</c:v>
                </c:pt>
                <c:pt idx="571">
                  <c:v>112.8458498023716</c:v>
                </c:pt>
                <c:pt idx="572">
                  <c:v>113.04347826086941</c:v>
                </c:pt>
                <c:pt idx="573">
                  <c:v>113.24110671936781</c:v>
                </c:pt>
                <c:pt idx="574">
                  <c:v>113.4387351778656</c:v>
                </c:pt>
                <c:pt idx="575">
                  <c:v>113.6363636363634</c:v>
                </c:pt>
                <c:pt idx="576">
                  <c:v>113.8339920948618</c:v>
                </c:pt>
                <c:pt idx="577">
                  <c:v>114.0316205533596</c:v>
                </c:pt>
                <c:pt idx="578">
                  <c:v>114.229249011858</c:v>
                </c:pt>
                <c:pt idx="579">
                  <c:v>114.42687747035581</c:v>
                </c:pt>
                <c:pt idx="580">
                  <c:v>114.62450592885361</c:v>
                </c:pt>
                <c:pt idx="581">
                  <c:v>114.82213438735201</c:v>
                </c:pt>
                <c:pt idx="582">
                  <c:v>115.01976284584981</c:v>
                </c:pt>
                <c:pt idx="583">
                  <c:v>115.2173913043476</c:v>
                </c:pt>
                <c:pt idx="584">
                  <c:v>115.415019762846</c:v>
                </c:pt>
                <c:pt idx="585">
                  <c:v>115.6126482213438</c:v>
                </c:pt>
                <c:pt idx="586">
                  <c:v>115.8102766798422</c:v>
                </c:pt>
                <c:pt idx="587">
                  <c:v>116.00790513834001</c:v>
                </c:pt>
                <c:pt idx="588">
                  <c:v>116.2055335968378</c:v>
                </c:pt>
                <c:pt idx="589">
                  <c:v>116.4031620553362</c:v>
                </c:pt>
                <c:pt idx="590">
                  <c:v>116.600790513834</c:v>
                </c:pt>
                <c:pt idx="591">
                  <c:v>116.79841897233179</c:v>
                </c:pt>
                <c:pt idx="592">
                  <c:v>116.99604743083019</c:v>
                </c:pt>
                <c:pt idx="593">
                  <c:v>117.19367588932799</c:v>
                </c:pt>
                <c:pt idx="594">
                  <c:v>117.39130434782579</c:v>
                </c:pt>
                <c:pt idx="595">
                  <c:v>117.58893280632419</c:v>
                </c:pt>
                <c:pt idx="596">
                  <c:v>117.786561264822</c:v>
                </c:pt>
                <c:pt idx="597">
                  <c:v>117.9841897233204</c:v>
                </c:pt>
                <c:pt idx="598">
                  <c:v>118.1818181818182</c:v>
                </c:pt>
                <c:pt idx="599">
                  <c:v>118.37944664031599</c:v>
                </c:pt>
                <c:pt idx="600">
                  <c:v>118.57707509881439</c:v>
                </c:pt>
                <c:pt idx="601">
                  <c:v>118.77470355731219</c:v>
                </c:pt>
                <c:pt idx="602">
                  <c:v>118.97233201581</c:v>
                </c:pt>
                <c:pt idx="603">
                  <c:v>119.1699604743084</c:v>
                </c:pt>
                <c:pt idx="604">
                  <c:v>119.3675889328062</c:v>
                </c:pt>
                <c:pt idx="605">
                  <c:v>119.5652173913046</c:v>
                </c:pt>
                <c:pt idx="606">
                  <c:v>119.7628458498024</c:v>
                </c:pt>
                <c:pt idx="607">
                  <c:v>119.96047430830021</c:v>
                </c:pt>
                <c:pt idx="608">
                  <c:v>120.15810276679859</c:v>
                </c:pt>
                <c:pt idx="609">
                  <c:v>120.3557312252964</c:v>
                </c:pt>
                <c:pt idx="610">
                  <c:v>120.55335968379418</c:v>
                </c:pt>
                <c:pt idx="611">
                  <c:v>120.75098814229258</c:v>
                </c:pt>
                <c:pt idx="612">
                  <c:v>120.9486166007904</c:v>
                </c:pt>
                <c:pt idx="613">
                  <c:v>121.1462450592888</c:v>
                </c:pt>
                <c:pt idx="614">
                  <c:v>121.34387351778659</c:v>
                </c:pt>
                <c:pt idx="615">
                  <c:v>121.54150197628441</c:v>
                </c:pt>
                <c:pt idx="616">
                  <c:v>121.73913043478281</c:v>
                </c:pt>
                <c:pt idx="617">
                  <c:v>121.9367588932806</c:v>
                </c:pt>
                <c:pt idx="618">
                  <c:v>122.1343873517784</c:v>
                </c:pt>
                <c:pt idx="619">
                  <c:v>122.3320158102768</c:v>
                </c:pt>
                <c:pt idx="620">
                  <c:v>122.52964426877459</c:v>
                </c:pt>
                <c:pt idx="621">
                  <c:v>122.72727272727299</c:v>
                </c:pt>
                <c:pt idx="622">
                  <c:v>122.92490118577081</c:v>
                </c:pt>
                <c:pt idx="623">
                  <c:v>123.1225296442686</c:v>
                </c:pt>
                <c:pt idx="624">
                  <c:v>123.320158102767</c:v>
                </c:pt>
                <c:pt idx="625">
                  <c:v>123.51778656126481</c:v>
                </c:pt>
                <c:pt idx="626">
                  <c:v>123.71541501976259</c:v>
                </c:pt>
                <c:pt idx="627">
                  <c:v>123.91304347826099</c:v>
                </c:pt>
                <c:pt idx="628">
                  <c:v>124.11067193675881</c:v>
                </c:pt>
                <c:pt idx="629">
                  <c:v>124.30830039525721</c:v>
                </c:pt>
                <c:pt idx="630">
                  <c:v>124.50592885375499</c:v>
                </c:pt>
                <c:pt idx="631">
                  <c:v>124.70355731225281</c:v>
                </c:pt>
                <c:pt idx="632">
                  <c:v>124.90118577075121</c:v>
                </c:pt>
                <c:pt idx="633">
                  <c:v>125.098814229249</c:v>
                </c:pt>
                <c:pt idx="634">
                  <c:v>125.2964426877468</c:v>
                </c:pt>
                <c:pt idx="635">
                  <c:v>125.4940711462452</c:v>
                </c:pt>
                <c:pt idx="636">
                  <c:v>125.69169960474299</c:v>
                </c:pt>
                <c:pt idx="637">
                  <c:v>125.88932806324139</c:v>
                </c:pt>
                <c:pt idx="638">
                  <c:v>126.08695652173921</c:v>
                </c:pt>
                <c:pt idx="639">
                  <c:v>126.284584980237</c:v>
                </c:pt>
                <c:pt idx="640">
                  <c:v>126.4822134387354</c:v>
                </c:pt>
                <c:pt idx="641">
                  <c:v>126.67984189723322</c:v>
                </c:pt>
                <c:pt idx="642">
                  <c:v>126.87747035573099</c:v>
                </c:pt>
                <c:pt idx="643">
                  <c:v>127.07509881422939</c:v>
                </c:pt>
                <c:pt idx="644">
                  <c:v>127.27272727272721</c:v>
                </c:pt>
                <c:pt idx="645">
                  <c:v>127.47035573122561</c:v>
                </c:pt>
                <c:pt idx="646">
                  <c:v>127.6679841897234</c:v>
                </c:pt>
                <c:pt idx="647">
                  <c:v>127.86561264822119</c:v>
                </c:pt>
                <c:pt idx="648">
                  <c:v>128.0632411067196</c:v>
                </c:pt>
                <c:pt idx="649">
                  <c:v>128.2608695652174</c:v>
                </c:pt>
                <c:pt idx="650">
                  <c:v>128.45849802371518</c:v>
                </c:pt>
                <c:pt idx="651">
                  <c:v>128.65612648221358</c:v>
                </c:pt>
                <c:pt idx="652">
                  <c:v>128.85375494071141</c:v>
                </c:pt>
                <c:pt idx="653">
                  <c:v>129.05138339920919</c:v>
                </c:pt>
                <c:pt idx="654">
                  <c:v>129.24901185770759</c:v>
                </c:pt>
                <c:pt idx="655">
                  <c:v>129.44664031620539</c:v>
                </c:pt>
                <c:pt idx="656">
                  <c:v>129.64426877470379</c:v>
                </c:pt>
                <c:pt idx="657">
                  <c:v>129.84189723320159</c:v>
                </c:pt>
                <c:pt idx="658">
                  <c:v>130.0395256916994</c:v>
                </c:pt>
                <c:pt idx="659">
                  <c:v>130.2371541501978</c:v>
                </c:pt>
                <c:pt idx="660">
                  <c:v>130.4347826086956</c:v>
                </c:pt>
                <c:pt idx="661">
                  <c:v>130.6324110671934</c:v>
                </c:pt>
                <c:pt idx="662">
                  <c:v>130.8300395256918</c:v>
                </c:pt>
                <c:pt idx="663">
                  <c:v>131.02766798418961</c:v>
                </c:pt>
                <c:pt idx="664">
                  <c:v>131.22529644268801</c:v>
                </c:pt>
                <c:pt idx="665">
                  <c:v>131.42292490118581</c:v>
                </c:pt>
                <c:pt idx="666">
                  <c:v>131.62055335968358</c:v>
                </c:pt>
                <c:pt idx="667">
                  <c:v>131.81818181818198</c:v>
                </c:pt>
                <c:pt idx="668">
                  <c:v>132.01581027667982</c:v>
                </c:pt>
                <c:pt idx="669">
                  <c:v>132.21343873517759</c:v>
                </c:pt>
                <c:pt idx="670">
                  <c:v>132.41106719367599</c:v>
                </c:pt>
                <c:pt idx="671">
                  <c:v>132.60869565217382</c:v>
                </c:pt>
                <c:pt idx="672">
                  <c:v>132.80632411067222</c:v>
                </c:pt>
                <c:pt idx="673">
                  <c:v>133.00395256917</c:v>
                </c:pt>
                <c:pt idx="674">
                  <c:v>133.2015810276678</c:v>
                </c:pt>
                <c:pt idx="675">
                  <c:v>133.3992094861662</c:v>
                </c:pt>
                <c:pt idx="676">
                  <c:v>133.596837944664</c:v>
                </c:pt>
                <c:pt idx="677">
                  <c:v>133.79446640316181</c:v>
                </c:pt>
                <c:pt idx="678">
                  <c:v>133.99209486166021</c:v>
                </c:pt>
                <c:pt idx="679">
                  <c:v>134.18972332015801</c:v>
                </c:pt>
                <c:pt idx="680">
                  <c:v>134.38735177865641</c:v>
                </c:pt>
                <c:pt idx="681">
                  <c:v>134.58498023715421</c:v>
                </c:pt>
                <c:pt idx="682">
                  <c:v>134.78260869565199</c:v>
                </c:pt>
                <c:pt idx="683">
                  <c:v>134.98023715415039</c:v>
                </c:pt>
                <c:pt idx="684">
                  <c:v>135.17786561264819</c:v>
                </c:pt>
                <c:pt idx="685">
                  <c:v>135.37549407114599</c:v>
                </c:pt>
                <c:pt idx="686">
                  <c:v>135.57312252964439</c:v>
                </c:pt>
                <c:pt idx="687">
                  <c:v>135.7707509881422</c:v>
                </c:pt>
                <c:pt idx="688">
                  <c:v>135.9683794466406</c:v>
                </c:pt>
                <c:pt idx="689">
                  <c:v>136.1660079051384</c:v>
                </c:pt>
                <c:pt idx="690">
                  <c:v>136.3636363636362</c:v>
                </c:pt>
                <c:pt idx="691">
                  <c:v>136.5612648221346</c:v>
                </c:pt>
                <c:pt idx="692">
                  <c:v>136.75889328063241</c:v>
                </c:pt>
                <c:pt idx="693">
                  <c:v>136.95652173913018</c:v>
                </c:pt>
                <c:pt idx="694">
                  <c:v>137.15415019762858</c:v>
                </c:pt>
                <c:pt idx="695">
                  <c:v>137.35177865612641</c:v>
                </c:pt>
                <c:pt idx="696">
                  <c:v>137.54940711462481</c:v>
                </c:pt>
                <c:pt idx="697">
                  <c:v>137.74703557312259</c:v>
                </c:pt>
                <c:pt idx="698">
                  <c:v>137.94466403162039</c:v>
                </c:pt>
                <c:pt idx="699">
                  <c:v>138.14229249011879</c:v>
                </c:pt>
                <c:pt idx="700">
                  <c:v>138.33992094861659</c:v>
                </c:pt>
                <c:pt idx="701">
                  <c:v>138.5375494071144</c:v>
                </c:pt>
                <c:pt idx="702">
                  <c:v>138.7351778656128</c:v>
                </c:pt>
                <c:pt idx="703">
                  <c:v>138.9328063241106</c:v>
                </c:pt>
                <c:pt idx="704">
                  <c:v>139.130434782609</c:v>
                </c:pt>
                <c:pt idx="705">
                  <c:v>139.3280632411068</c:v>
                </c:pt>
                <c:pt idx="706">
                  <c:v>139.52569169960461</c:v>
                </c:pt>
                <c:pt idx="707">
                  <c:v>139.72332015810301</c:v>
                </c:pt>
                <c:pt idx="708">
                  <c:v>139.92094861660081</c:v>
                </c:pt>
                <c:pt idx="709">
                  <c:v>140.11857707509859</c:v>
                </c:pt>
                <c:pt idx="710">
                  <c:v>140.31620553359699</c:v>
                </c:pt>
                <c:pt idx="711">
                  <c:v>140.51383399209482</c:v>
                </c:pt>
                <c:pt idx="712">
                  <c:v>140.71146245059322</c:v>
                </c:pt>
                <c:pt idx="713">
                  <c:v>140.90909090909099</c:v>
                </c:pt>
                <c:pt idx="714">
                  <c:v>141.10671936758882</c:v>
                </c:pt>
                <c:pt idx="715">
                  <c:v>141.30434782608722</c:v>
                </c:pt>
                <c:pt idx="716">
                  <c:v>141.501976284585</c:v>
                </c:pt>
                <c:pt idx="717">
                  <c:v>141.6996047430828</c:v>
                </c:pt>
                <c:pt idx="718">
                  <c:v>141.8972332015812</c:v>
                </c:pt>
                <c:pt idx="719">
                  <c:v>142.094861660079</c:v>
                </c:pt>
                <c:pt idx="720">
                  <c:v>142.29249011857681</c:v>
                </c:pt>
                <c:pt idx="721">
                  <c:v>142.49011857707521</c:v>
                </c:pt>
                <c:pt idx="722">
                  <c:v>142.68774703557301</c:v>
                </c:pt>
                <c:pt idx="723">
                  <c:v>142.88537549407141</c:v>
                </c:pt>
                <c:pt idx="724">
                  <c:v>143.08300395256919</c:v>
                </c:pt>
                <c:pt idx="725">
                  <c:v>143.28063241106699</c:v>
                </c:pt>
                <c:pt idx="726">
                  <c:v>143.47826086956539</c:v>
                </c:pt>
                <c:pt idx="727">
                  <c:v>143.67588932806319</c:v>
                </c:pt>
                <c:pt idx="728">
                  <c:v>143.873517786561</c:v>
                </c:pt>
                <c:pt idx="729">
                  <c:v>144.0711462450594</c:v>
                </c:pt>
                <c:pt idx="730">
                  <c:v>144.2687747035572</c:v>
                </c:pt>
                <c:pt idx="731">
                  <c:v>144.4664031620556</c:v>
                </c:pt>
                <c:pt idx="732">
                  <c:v>144.6640316205534</c:v>
                </c:pt>
                <c:pt idx="733">
                  <c:v>144.86166007905121</c:v>
                </c:pt>
                <c:pt idx="734">
                  <c:v>145.05928853754961</c:v>
                </c:pt>
                <c:pt idx="735">
                  <c:v>145.25691699604741</c:v>
                </c:pt>
                <c:pt idx="736">
                  <c:v>145.45454545454518</c:v>
                </c:pt>
                <c:pt idx="737">
                  <c:v>145.65217391304358</c:v>
                </c:pt>
                <c:pt idx="738">
                  <c:v>145.84980237154141</c:v>
                </c:pt>
                <c:pt idx="739">
                  <c:v>146.04743083003981</c:v>
                </c:pt>
                <c:pt idx="740">
                  <c:v>146.24505928853759</c:v>
                </c:pt>
                <c:pt idx="741">
                  <c:v>146.44268774703539</c:v>
                </c:pt>
                <c:pt idx="742">
                  <c:v>146.64031620553379</c:v>
                </c:pt>
                <c:pt idx="743">
                  <c:v>146.8379446640316</c:v>
                </c:pt>
                <c:pt idx="744">
                  <c:v>147.0355731225294</c:v>
                </c:pt>
                <c:pt idx="745">
                  <c:v>147.2332015810278</c:v>
                </c:pt>
                <c:pt idx="746">
                  <c:v>147.4308300395256</c:v>
                </c:pt>
                <c:pt idx="747">
                  <c:v>147.628458498024</c:v>
                </c:pt>
                <c:pt idx="748">
                  <c:v>147.82608695652181</c:v>
                </c:pt>
                <c:pt idx="749">
                  <c:v>148.02371541501961</c:v>
                </c:pt>
                <c:pt idx="750">
                  <c:v>148.22134387351801</c:v>
                </c:pt>
                <c:pt idx="751">
                  <c:v>148.41897233201581</c:v>
                </c:pt>
                <c:pt idx="752">
                  <c:v>148.61660079051359</c:v>
                </c:pt>
                <c:pt idx="753">
                  <c:v>148.81422924901199</c:v>
                </c:pt>
                <c:pt idx="754">
                  <c:v>149.01185770750982</c:v>
                </c:pt>
                <c:pt idx="755">
                  <c:v>149.20948616600822</c:v>
                </c:pt>
                <c:pt idx="756">
                  <c:v>149.40711462450599</c:v>
                </c:pt>
                <c:pt idx="757">
                  <c:v>149.60474308300383</c:v>
                </c:pt>
                <c:pt idx="758">
                  <c:v>149.80237154150223</c:v>
                </c:pt>
                <c:pt idx="759">
                  <c:v>150</c:v>
                </c:pt>
                <c:pt idx="760">
                  <c:v>150.19762845849777</c:v>
                </c:pt>
                <c:pt idx="761">
                  <c:v>150.39525691699617</c:v>
                </c:pt>
                <c:pt idx="762">
                  <c:v>150.59288537549401</c:v>
                </c:pt>
                <c:pt idx="763">
                  <c:v>150.79051383399241</c:v>
                </c:pt>
                <c:pt idx="764">
                  <c:v>150.98814229249018</c:v>
                </c:pt>
                <c:pt idx="765">
                  <c:v>151.18577075098801</c:v>
                </c:pt>
                <c:pt idx="766">
                  <c:v>151.38339920948641</c:v>
                </c:pt>
                <c:pt idx="767">
                  <c:v>151.58102766798419</c:v>
                </c:pt>
                <c:pt idx="768">
                  <c:v>151.77865612648199</c:v>
                </c:pt>
                <c:pt idx="769">
                  <c:v>151.97628458498039</c:v>
                </c:pt>
                <c:pt idx="770">
                  <c:v>152.17391304347819</c:v>
                </c:pt>
                <c:pt idx="771">
                  <c:v>152.37154150197659</c:v>
                </c:pt>
                <c:pt idx="772">
                  <c:v>152.5691699604744</c:v>
                </c:pt>
                <c:pt idx="773">
                  <c:v>152.7667984189722</c:v>
                </c:pt>
                <c:pt idx="774">
                  <c:v>152.9644268774706</c:v>
                </c:pt>
                <c:pt idx="775">
                  <c:v>153.1620553359684</c:v>
                </c:pt>
                <c:pt idx="776">
                  <c:v>153.35968379446621</c:v>
                </c:pt>
                <c:pt idx="777">
                  <c:v>153.55731225296461</c:v>
                </c:pt>
                <c:pt idx="778">
                  <c:v>153.75494071146241</c:v>
                </c:pt>
                <c:pt idx="779">
                  <c:v>153.95256916996081</c:v>
                </c:pt>
                <c:pt idx="780">
                  <c:v>154.15019762845859</c:v>
                </c:pt>
                <c:pt idx="781">
                  <c:v>154.34782608695642</c:v>
                </c:pt>
                <c:pt idx="782">
                  <c:v>154.54545454545482</c:v>
                </c:pt>
                <c:pt idx="783">
                  <c:v>154.74308300395259</c:v>
                </c:pt>
                <c:pt idx="784">
                  <c:v>154.94071146245039</c:v>
                </c:pt>
                <c:pt idx="785">
                  <c:v>155.13833992094879</c:v>
                </c:pt>
                <c:pt idx="786">
                  <c:v>155.3359683794466</c:v>
                </c:pt>
                <c:pt idx="787">
                  <c:v>155.5335968379444</c:v>
                </c:pt>
                <c:pt idx="788">
                  <c:v>155.7312252964428</c:v>
                </c:pt>
                <c:pt idx="789">
                  <c:v>155.9288537549406</c:v>
                </c:pt>
                <c:pt idx="790">
                  <c:v>156.126482213439</c:v>
                </c:pt>
                <c:pt idx="791">
                  <c:v>156.32411067193681</c:v>
                </c:pt>
                <c:pt idx="792">
                  <c:v>156.52173913043461</c:v>
                </c:pt>
                <c:pt idx="793">
                  <c:v>156.71936758893301</c:v>
                </c:pt>
                <c:pt idx="794">
                  <c:v>156.91699604743081</c:v>
                </c:pt>
                <c:pt idx="795">
                  <c:v>157.11462450592859</c:v>
                </c:pt>
                <c:pt idx="796">
                  <c:v>157.31225296442699</c:v>
                </c:pt>
                <c:pt idx="797">
                  <c:v>157.50988142292479</c:v>
                </c:pt>
                <c:pt idx="798">
                  <c:v>157.70750988142319</c:v>
                </c:pt>
                <c:pt idx="799">
                  <c:v>157.905138339921</c:v>
                </c:pt>
                <c:pt idx="800">
                  <c:v>158.1027667984188</c:v>
                </c:pt>
                <c:pt idx="801">
                  <c:v>158.3003952569172</c:v>
                </c:pt>
                <c:pt idx="802">
                  <c:v>158.498023715415</c:v>
                </c:pt>
                <c:pt idx="803">
                  <c:v>158.69565217391278</c:v>
                </c:pt>
                <c:pt idx="804">
                  <c:v>158.89328063241118</c:v>
                </c:pt>
                <c:pt idx="805">
                  <c:v>159.09090909090901</c:v>
                </c:pt>
                <c:pt idx="806">
                  <c:v>159.28853754940741</c:v>
                </c:pt>
                <c:pt idx="807">
                  <c:v>159.48616600790518</c:v>
                </c:pt>
                <c:pt idx="808">
                  <c:v>159.68379446640301</c:v>
                </c:pt>
                <c:pt idx="809">
                  <c:v>159.88142292490141</c:v>
                </c:pt>
                <c:pt idx="810">
                  <c:v>160.07905138339919</c:v>
                </c:pt>
                <c:pt idx="811">
                  <c:v>160.27667984189699</c:v>
                </c:pt>
                <c:pt idx="812">
                  <c:v>160.47430830039539</c:v>
                </c:pt>
                <c:pt idx="813">
                  <c:v>160.6719367588932</c:v>
                </c:pt>
                <c:pt idx="814">
                  <c:v>160.8695652173916</c:v>
                </c:pt>
                <c:pt idx="815">
                  <c:v>161.0671936758894</c:v>
                </c:pt>
                <c:pt idx="816">
                  <c:v>161.2648221343872</c:v>
                </c:pt>
                <c:pt idx="817">
                  <c:v>161.4624505928856</c:v>
                </c:pt>
                <c:pt idx="818">
                  <c:v>161.66007905138341</c:v>
                </c:pt>
                <c:pt idx="819">
                  <c:v>161.85770750988121</c:v>
                </c:pt>
                <c:pt idx="820">
                  <c:v>162.05533596837961</c:v>
                </c:pt>
                <c:pt idx="821">
                  <c:v>162.25296442687741</c:v>
                </c:pt>
                <c:pt idx="822">
                  <c:v>162.45059288537581</c:v>
                </c:pt>
                <c:pt idx="823">
                  <c:v>162.64822134387359</c:v>
                </c:pt>
                <c:pt idx="824">
                  <c:v>162.84584980237142</c:v>
                </c:pt>
                <c:pt idx="825">
                  <c:v>163.04347826086982</c:v>
                </c:pt>
                <c:pt idx="826">
                  <c:v>163.24110671936759</c:v>
                </c:pt>
                <c:pt idx="827">
                  <c:v>163.4387351778654</c:v>
                </c:pt>
                <c:pt idx="828">
                  <c:v>163.6363636363638</c:v>
                </c:pt>
                <c:pt idx="829">
                  <c:v>163.8339920948616</c:v>
                </c:pt>
                <c:pt idx="830">
                  <c:v>164.0316205533594</c:v>
                </c:pt>
                <c:pt idx="831">
                  <c:v>164.2292490118578</c:v>
                </c:pt>
                <c:pt idx="832">
                  <c:v>164.42687747035561</c:v>
                </c:pt>
                <c:pt idx="833">
                  <c:v>164.62450592885401</c:v>
                </c:pt>
                <c:pt idx="834">
                  <c:v>164.82213438735181</c:v>
                </c:pt>
                <c:pt idx="835">
                  <c:v>165.01976284584961</c:v>
                </c:pt>
                <c:pt idx="836">
                  <c:v>165.21739130434801</c:v>
                </c:pt>
                <c:pt idx="837">
                  <c:v>165.41501976284579</c:v>
                </c:pt>
                <c:pt idx="838">
                  <c:v>165.61264822134359</c:v>
                </c:pt>
                <c:pt idx="839">
                  <c:v>165.81027667984199</c:v>
                </c:pt>
                <c:pt idx="840">
                  <c:v>166.00790513833979</c:v>
                </c:pt>
                <c:pt idx="841">
                  <c:v>166.20553359683819</c:v>
                </c:pt>
                <c:pt idx="842">
                  <c:v>166.403162055336</c:v>
                </c:pt>
                <c:pt idx="843">
                  <c:v>166.6007905138338</c:v>
                </c:pt>
                <c:pt idx="844">
                  <c:v>166.7984189723322</c:v>
                </c:pt>
                <c:pt idx="845">
                  <c:v>166.99604743083</c:v>
                </c:pt>
                <c:pt idx="846">
                  <c:v>167.19367588932778</c:v>
                </c:pt>
                <c:pt idx="847">
                  <c:v>167.39130434782618</c:v>
                </c:pt>
                <c:pt idx="848">
                  <c:v>167.58893280632401</c:v>
                </c:pt>
                <c:pt idx="849">
                  <c:v>167.78656126482241</c:v>
                </c:pt>
                <c:pt idx="850">
                  <c:v>167.98418972332018</c:v>
                </c:pt>
                <c:pt idx="851">
                  <c:v>168.18181818181802</c:v>
                </c:pt>
                <c:pt idx="852">
                  <c:v>168.37944664031642</c:v>
                </c:pt>
                <c:pt idx="853">
                  <c:v>168.57707509881419</c:v>
                </c:pt>
                <c:pt idx="854">
                  <c:v>168.77470355731199</c:v>
                </c:pt>
                <c:pt idx="855">
                  <c:v>168.97233201581039</c:v>
                </c:pt>
                <c:pt idx="856">
                  <c:v>169.1699604743082</c:v>
                </c:pt>
                <c:pt idx="857">
                  <c:v>169.3675889328066</c:v>
                </c:pt>
                <c:pt idx="858">
                  <c:v>169.5652173913044</c:v>
                </c:pt>
                <c:pt idx="859">
                  <c:v>169.7628458498022</c:v>
                </c:pt>
                <c:pt idx="860">
                  <c:v>169.9604743083006</c:v>
                </c:pt>
                <c:pt idx="861">
                  <c:v>170.15810276679841</c:v>
                </c:pt>
                <c:pt idx="862">
                  <c:v>170.35573122529621</c:v>
                </c:pt>
                <c:pt idx="863">
                  <c:v>170.55335968379461</c:v>
                </c:pt>
                <c:pt idx="864">
                  <c:v>170.75098814229241</c:v>
                </c:pt>
                <c:pt idx="865">
                  <c:v>170.94861660079081</c:v>
                </c:pt>
                <c:pt idx="866">
                  <c:v>171.14624505928859</c:v>
                </c:pt>
                <c:pt idx="867">
                  <c:v>171.34387351778642</c:v>
                </c:pt>
                <c:pt idx="868">
                  <c:v>171.54150197628482</c:v>
                </c:pt>
                <c:pt idx="869">
                  <c:v>171.7391304347826</c:v>
                </c:pt>
                <c:pt idx="870">
                  <c:v>171.9367588932804</c:v>
                </c:pt>
                <c:pt idx="871">
                  <c:v>172.1343873517788</c:v>
                </c:pt>
                <c:pt idx="872">
                  <c:v>172.3320158102766</c:v>
                </c:pt>
                <c:pt idx="873">
                  <c:v>172.529644268775</c:v>
                </c:pt>
                <c:pt idx="874">
                  <c:v>172.72727272727278</c:v>
                </c:pt>
                <c:pt idx="875">
                  <c:v>172.92490118577061</c:v>
                </c:pt>
                <c:pt idx="876">
                  <c:v>173.12252964426901</c:v>
                </c:pt>
                <c:pt idx="877">
                  <c:v>173.32015810276678</c:v>
                </c:pt>
                <c:pt idx="878">
                  <c:v>173.51778656126461</c:v>
                </c:pt>
                <c:pt idx="879">
                  <c:v>173.71541501976301</c:v>
                </c:pt>
                <c:pt idx="880">
                  <c:v>173.91304347826079</c:v>
                </c:pt>
                <c:pt idx="881">
                  <c:v>174.11067193675919</c:v>
                </c:pt>
                <c:pt idx="882">
                  <c:v>174.30830039525699</c:v>
                </c:pt>
                <c:pt idx="883">
                  <c:v>174.5059288537548</c:v>
                </c:pt>
                <c:pt idx="884">
                  <c:v>174.7035573122532</c:v>
                </c:pt>
                <c:pt idx="885">
                  <c:v>174.901185770751</c:v>
                </c:pt>
                <c:pt idx="886">
                  <c:v>175.0988142292488</c:v>
                </c:pt>
                <c:pt idx="887">
                  <c:v>175.2964426877472</c:v>
                </c:pt>
                <c:pt idx="888">
                  <c:v>175.49407114624501</c:v>
                </c:pt>
                <c:pt idx="889">
                  <c:v>175.69169960474278</c:v>
                </c:pt>
                <c:pt idx="890">
                  <c:v>175.88932806324118</c:v>
                </c:pt>
                <c:pt idx="891">
                  <c:v>176.08695652173901</c:v>
                </c:pt>
                <c:pt idx="892">
                  <c:v>176.28458498023741</c:v>
                </c:pt>
                <c:pt idx="893">
                  <c:v>176.48221343873519</c:v>
                </c:pt>
                <c:pt idx="894">
                  <c:v>176.67984189723302</c:v>
                </c:pt>
                <c:pt idx="895">
                  <c:v>176.87747035573142</c:v>
                </c:pt>
                <c:pt idx="896">
                  <c:v>177.07509881422919</c:v>
                </c:pt>
                <c:pt idx="897">
                  <c:v>177.272727272727</c:v>
                </c:pt>
                <c:pt idx="898">
                  <c:v>177.4703557312254</c:v>
                </c:pt>
                <c:pt idx="899">
                  <c:v>177.6679841897232</c:v>
                </c:pt>
                <c:pt idx="900">
                  <c:v>177.8656126482216</c:v>
                </c:pt>
                <c:pt idx="901">
                  <c:v>178.0632411067194</c:v>
                </c:pt>
                <c:pt idx="902">
                  <c:v>178.26086956521721</c:v>
                </c:pt>
                <c:pt idx="903">
                  <c:v>178.45849802371561</c:v>
                </c:pt>
                <c:pt idx="904">
                  <c:v>178.65612648221341</c:v>
                </c:pt>
                <c:pt idx="905">
                  <c:v>178.85375494071121</c:v>
                </c:pt>
                <c:pt idx="906">
                  <c:v>179.05138339920961</c:v>
                </c:pt>
                <c:pt idx="907">
                  <c:v>179.24901185770742</c:v>
                </c:pt>
                <c:pt idx="908">
                  <c:v>179.44664031620582</c:v>
                </c:pt>
                <c:pt idx="909">
                  <c:v>179.64426877470359</c:v>
                </c:pt>
                <c:pt idx="910">
                  <c:v>179.84189723320142</c:v>
                </c:pt>
                <c:pt idx="911">
                  <c:v>180.03952569169982</c:v>
                </c:pt>
                <c:pt idx="912">
                  <c:v>180.2371541501976</c:v>
                </c:pt>
                <c:pt idx="913">
                  <c:v>180.4347826086954</c:v>
                </c:pt>
                <c:pt idx="914">
                  <c:v>180.6324110671938</c:v>
                </c:pt>
                <c:pt idx="915">
                  <c:v>180.8300395256916</c:v>
                </c:pt>
                <c:pt idx="916">
                  <c:v>181.02766798419</c:v>
                </c:pt>
                <c:pt idx="917">
                  <c:v>181.22529644268778</c:v>
                </c:pt>
                <c:pt idx="918">
                  <c:v>181.42292490118561</c:v>
                </c:pt>
                <c:pt idx="919">
                  <c:v>181.62055335968401</c:v>
                </c:pt>
                <c:pt idx="920">
                  <c:v>181.81818181818178</c:v>
                </c:pt>
                <c:pt idx="921">
                  <c:v>182.01581027667962</c:v>
                </c:pt>
                <c:pt idx="922">
                  <c:v>182.21343873517802</c:v>
                </c:pt>
                <c:pt idx="923">
                  <c:v>182.41106719367579</c:v>
                </c:pt>
                <c:pt idx="924">
                  <c:v>182.60869565217419</c:v>
                </c:pt>
                <c:pt idx="925">
                  <c:v>182.80632411067199</c:v>
                </c:pt>
                <c:pt idx="926">
                  <c:v>183.0039525691698</c:v>
                </c:pt>
                <c:pt idx="927">
                  <c:v>183.2015810276682</c:v>
                </c:pt>
                <c:pt idx="928">
                  <c:v>183.399209486166</c:v>
                </c:pt>
                <c:pt idx="929">
                  <c:v>183.5968379446638</c:v>
                </c:pt>
                <c:pt idx="930">
                  <c:v>183.7944664031622</c:v>
                </c:pt>
                <c:pt idx="931">
                  <c:v>183.99209486166001</c:v>
                </c:pt>
                <c:pt idx="932">
                  <c:v>184.18972332015841</c:v>
                </c:pt>
                <c:pt idx="933">
                  <c:v>184.38735177865618</c:v>
                </c:pt>
                <c:pt idx="934">
                  <c:v>184.58498023715401</c:v>
                </c:pt>
                <c:pt idx="935">
                  <c:v>184.78260869565241</c:v>
                </c:pt>
                <c:pt idx="936">
                  <c:v>184.98023715415019</c:v>
                </c:pt>
                <c:pt idx="937">
                  <c:v>185.17786561264802</c:v>
                </c:pt>
                <c:pt idx="938">
                  <c:v>185.37549407114642</c:v>
                </c:pt>
                <c:pt idx="939">
                  <c:v>185.57312252964419</c:v>
                </c:pt>
                <c:pt idx="940">
                  <c:v>185.77075098814259</c:v>
                </c:pt>
                <c:pt idx="941">
                  <c:v>185.9683794466404</c:v>
                </c:pt>
                <c:pt idx="942">
                  <c:v>186.1660079051382</c:v>
                </c:pt>
                <c:pt idx="943">
                  <c:v>186.3636363636366</c:v>
                </c:pt>
                <c:pt idx="944">
                  <c:v>186.5612648221344</c:v>
                </c:pt>
                <c:pt idx="945">
                  <c:v>186.75889328063221</c:v>
                </c:pt>
                <c:pt idx="946">
                  <c:v>186.95652173913061</c:v>
                </c:pt>
                <c:pt idx="947">
                  <c:v>187.15415019762841</c:v>
                </c:pt>
                <c:pt idx="948">
                  <c:v>187.35177865612681</c:v>
                </c:pt>
                <c:pt idx="949">
                  <c:v>187.54940711462461</c:v>
                </c:pt>
                <c:pt idx="950">
                  <c:v>187.74703557312239</c:v>
                </c:pt>
                <c:pt idx="951">
                  <c:v>187.94466403162079</c:v>
                </c:pt>
                <c:pt idx="952">
                  <c:v>188.14229249011859</c:v>
                </c:pt>
                <c:pt idx="953">
                  <c:v>188.3399209486164</c:v>
                </c:pt>
                <c:pt idx="954">
                  <c:v>188.5375494071148</c:v>
                </c:pt>
                <c:pt idx="955">
                  <c:v>188.7351778656126</c:v>
                </c:pt>
                <c:pt idx="956">
                  <c:v>188.9328063241104</c:v>
                </c:pt>
                <c:pt idx="957">
                  <c:v>189.1304347826088</c:v>
                </c:pt>
                <c:pt idx="958">
                  <c:v>189.32806324110661</c:v>
                </c:pt>
                <c:pt idx="959">
                  <c:v>189.52569169960501</c:v>
                </c:pt>
                <c:pt idx="960">
                  <c:v>189.72332015810278</c:v>
                </c:pt>
                <c:pt idx="961">
                  <c:v>189.92094861660061</c:v>
                </c:pt>
                <c:pt idx="962">
                  <c:v>190.11857707509901</c:v>
                </c:pt>
                <c:pt idx="963">
                  <c:v>190.31620553359679</c:v>
                </c:pt>
                <c:pt idx="964">
                  <c:v>190.51383399209462</c:v>
                </c:pt>
                <c:pt idx="965">
                  <c:v>190.71146245059302</c:v>
                </c:pt>
                <c:pt idx="966">
                  <c:v>190.90909090909079</c:v>
                </c:pt>
                <c:pt idx="967">
                  <c:v>191.10671936758919</c:v>
                </c:pt>
                <c:pt idx="968">
                  <c:v>191.304347826087</c:v>
                </c:pt>
                <c:pt idx="969">
                  <c:v>191.5019762845848</c:v>
                </c:pt>
                <c:pt idx="970">
                  <c:v>191.6996047430832</c:v>
                </c:pt>
                <c:pt idx="971">
                  <c:v>191.897233201581</c:v>
                </c:pt>
                <c:pt idx="972">
                  <c:v>192.09486166007881</c:v>
                </c:pt>
                <c:pt idx="973">
                  <c:v>192.29249011857721</c:v>
                </c:pt>
                <c:pt idx="974">
                  <c:v>192.49011857707501</c:v>
                </c:pt>
                <c:pt idx="975">
                  <c:v>192.68774703557341</c:v>
                </c:pt>
                <c:pt idx="976">
                  <c:v>192.88537549407118</c:v>
                </c:pt>
                <c:pt idx="977">
                  <c:v>193.08300395256902</c:v>
                </c:pt>
                <c:pt idx="978">
                  <c:v>193.28063241106742</c:v>
                </c:pt>
                <c:pt idx="979">
                  <c:v>193.47826086956519</c:v>
                </c:pt>
                <c:pt idx="980">
                  <c:v>193.67588932806302</c:v>
                </c:pt>
                <c:pt idx="981">
                  <c:v>193.87351778656142</c:v>
                </c:pt>
                <c:pt idx="982">
                  <c:v>194.0711462450592</c:v>
                </c:pt>
                <c:pt idx="983">
                  <c:v>194.2687747035576</c:v>
                </c:pt>
                <c:pt idx="984">
                  <c:v>194.4664031620554</c:v>
                </c:pt>
                <c:pt idx="985">
                  <c:v>194.6640316205532</c:v>
                </c:pt>
                <c:pt idx="986">
                  <c:v>194.8616600790516</c:v>
                </c:pt>
                <c:pt idx="987">
                  <c:v>195.05928853754938</c:v>
                </c:pt>
                <c:pt idx="988">
                  <c:v>195.25691699604721</c:v>
                </c:pt>
                <c:pt idx="989">
                  <c:v>195.45454545454561</c:v>
                </c:pt>
                <c:pt idx="990">
                  <c:v>195.65217391304338</c:v>
                </c:pt>
                <c:pt idx="991">
                  <c:v>195.84980237154178</c:v>
                </c:pt>
                <c:pt idx="992">
                  <c:v>196.04743083003962</c:v>
                </c:pt>
                <c:pt idx="993">
                  <c:v>196.24505928853739</c:v>
                </c:pt>
                <c:pt idx="994">
                  <c:v>196.44268774703579</c:v>
                </c:pt>
                <c:pt idx="995">
                  <c:v>196.64031620553359</c:v>
                </c:pt>
                <c:pt idx="996">
                  <c:v>196.8379446640314</c:v>
                </c:pt>
                <c:pt idx="997">
                  <c:v>197.0355731225298</c:v>
                </c:pt>
                <c:pt idx="998">
                  <c:v>197.2332015810276</c:v>
                </c:pt>
                <c:pt idx="999">
                  <c:v>197.4308300395254</c:v>
                </c:pt>
                <c:pt idx="1000">
                  <c:v>197.6284584980238</c:v>
                </c:pt>
                <c:pt idx="1001">
                  <c:v>197.82608695652161</c:v>
                </c:pt>
                <c:pt idx="1002">
                  <c:v>198.02371541502001</c:v>
                </c:pt>
                <c:pt idx="1003">
                  <c:v>198.22134387351778</c:v>
                </c:pt>
                <c:pt idx="1004">
                  <c:v>198.41897233201561</c:v>
                </c:pt>
                <c:pt idx="1005">
                  <c:v>198.61660079051401</c:v>
                </c:pt>
                <c:pt idx="1006">
                  <c:v>198.81422924901179</c:v>
                </c:pt>
                <c:pt idx="1007">
                  <c:v>199.01185770750962</c:v>
                </c:pt>
                <c:pt idx="1008">
                  <c:v>199.20948616600802</c:v>
                </c:pt>
                <c:pt idx="1009">
                  <c:v>199.40711462450579</c:v>
                </c:pt>
                <c:pt idx="1010">
                  <c:v>199.60474308300419</c:v>
                </c:pt>
                <c:pt idx="1011">
                  <c:v>199.802371541502</c:v>
                </c:pt>
                <c:pt idx="1012">
                  <c:v>199.9999999999998</c:v>
                </c:pt>
                <c:pt idx="1013">
                  <c:v>200.1976284584982</c:v>
                </c:pt>
                <c:pt idx="1014">
                  <c:v>200.395256916996</c:v>
                </c:pt>
                <c:pt idx="1015">
                  <c:v>200.59288537549381</c:v>
                </c:pt>
                <c:pt idx="1016">
                  <c:v>200.79051383399221</c:v>
                </c:pt>
                <c:pt idx="1017">
                  <c:v>200.98814229249001</c:v>
                </c:pt>
                <c:pt idx="1018">
                  <c:v>201.18577075098841</c:v>
                </c:pt>
                <c:pt idx="1019">
                  <c:v>201.38339920948619</c:v>
                </c:pt>
                <c:pt idx="1020">
                  <c:v>201.58102766798402</c:v>
                </c:pt>
                <c:pt idx="1021">
                  <c:v>201.77865612648242</c:v>
                </c:pt>
                <c:pt idx="1022">
                  <c:v>201.97628458498019</c:v>
                </c:pt>
                <c:pt idx="1023">
                  <c:v>202.17391304347802</c:v>
                </c:pt>
                <c:pt idx="1024">
                  <c:v>202.37154150197642</c:v>
                </c:pt>
                <c:pt idx="1025">
                  <c:v>202.5691699604742</c:v>
                </c:pt>
                <c:pt idx="1026">
                  <c:v>202.7667984189726</c:v>
                </c:pt>
                <c:pt idx="1027">
                  <c:v>202.96442687747037</c:v>
                </c:pt>
                <c:pt idx="1028">
                  <c:v>203.1620553359682</c:v>
                </c:pt>
                <c:pt idx="1029">
                  <c:v>203.3596837944666</c:v>
                </c:pt>
                <c:pt idx="1030">
                  <c:v>203.55731225296438</c:v>
                </c:pt>
                <c:pt idx="1031">
                  <c:v>203.75494071146221</c:v>
                </c:pt>
                <c:pt idx="1032">
                  <c:v>203.95256916996061</c:v>
                </c:pt>
                <c:pt idx="1033">
                  <c:v>204.15019762845839</c:v>
                </c:pt>
                <c:pt idx="1034">
                  <c:v>204.34782608695679</c:v>
                </c:pt>
                <c:pt idx="1035">
                  <c:v>204.54545454545462</c:v>
                </c:pt>
                <c:pt idx="1036">
                  <c:v>204.74308300395239</c:v>
                </c:pt>
                <c:pt idx="1037">
                  <c:v>204.94071146245079</c:v>
                </c:pt>
                <c:pt idx="1038">
                  <c:v>205.1383399209486</c:v>
                </c:pt>
                <c:pt idx="1039">
                  <c:v>205.3359683794464</c:v>
                </c:pt>
                <c:pt idx="1040">
                  <c:v>205.5335968379448</c:v>
                </c:pt>
                <c:pt idx="1041">
                  <c:v>205.7312252964426</c:v>
                </c:pt>
                <c:pt idx="1042">
                  <c:v>205.928853754941</c:v>
                </c:pt>
                <c:pt idx="1043">
                  <c:v>206.12648221343881</c:v>
                </c:pt>
                <c:pt idx="1044">
                  <c:v>206.32411067193661</c:v>
                </c:pt>
                <c:pt idx="1045">
                  <c:v>206.52173913043501</c:v>
                </c:pt>
                <c:pt idx="1046">
                  <c:v>206.71936758893278</c:v>
                </c:pt>
                <c:pt idx="1047">
                  <c:v>206.91699604743062</c:v>
                </c:pt>
                <c:pt idx="1048">
                  <c:v>207.11462450592902</c:v>
                </c:pt>
                <c:pt idx="1049">
                  <c:v>207.31225296442679</c:v>
                </c:pt>
                <c:pt idx="1050">
                  <c:v>207.50988142292519</c:v>
                </c:pt>
                <c:pt idx="1051">
                  <c:v>207.70750988142302</c:v>
                </c:pt>
                <c:pt idx="1052">
                  <c:v>207.9051383399208</c:v>
                </c:pt>
                <c:pt idx="1053">
                  <c:v>208.1027667984192</c:v>
                </c:pt>
                <c:pt idx="1054">
                  <c:v>208.300395256917</c:v>
                </c:pt>
                <c:pt idx="1055">
                  <c:v>208.4980237154148</c:v>
                </c:pt>
                <c:pt idx="1056">
                  <c:v>208.6956521739132</c:v>
                </c:pt>
                <c:pt idx="1057">
                  <c:v>208.89328063241101</c:v>
                </c:pt>
                <c:pt idx="1058">
                  <c:v>209.09090909090941</c:v>
                </c:pt>
                <c:pt idx="1059">
                  <c:v>209.28853754940721</c:v>
                </c:pt>
                <c:pt idx="1060">
                  <c:v>209.48616600790501</c:v>
                </c:pt>
                <c:pt idx="1061">
                  <c:v>209.68379446640341</c:v>
                </c:pt>
                <c:pt idx="1062">
                  <c:v>209.88142292490119</c:v>
                </c:pt>
                <c:pt idx="1063">
                  <c:v>210.07905138339899</c:v>
                </c:pt>
                <c:pt idx="1064">
                  <c:v>210.27667984189739</c:v>
                </c:pt>
                <c:pt idx="1065">
                  <c:v>210.47430830039519</c:v>
                </c:pt>
                <c:pt idx="1066">
                  <c:v>210.671936758893</c:v>
                </c:pt>
                <c:pt idx="1067">
                  <c:v>210.8695652173914</c:v>
                </c:pt>
                <c:pt idx="1068">
                  <c:v>211.0671936758892</c:v>
                </c:pt>
                <c:pt idx="1069">
                  <c:v>211.2648221343876</c:v>
                </c:pt>
                <c:pt idx="1070">
                  <c:v>211.46245059288538</c:v>
                </c:pt>
                <c:pt idx="1071">
                  <c:v>211.66007905138321</c:v>
                </c:pt>
                <c:pt idx="1072">
                  <c:v>211.85770750988161</c:v>
                </c:pt>
                <c:pt idx="1073">
                  <c:v>212.05533596837938</c:v>
                </c:pt>
                <c:pt idx="1074">
                  <c:v>212.25296442687721</c:v>
                </c:pt>
                <c:pt idx="1075">
                  <c:v>212.45059288537561</c:v>
                </c:pt>
                <c:pt idx="1076">
                  <c:v>212.64822134387339</c:v>
                </c:pt>
                <c:pt idx="1077">
                  <c:v>212.84584980237179</c:v>
                </c:pt>
                <c:pt idx="1078">
                  <c:v>213.04347826086962</c:v>
                </c:pt>
                <c:pt idx="1079">
                  <c:v>213.24110671936739</c:v>
                </c:pt>
                <c:pt idx="1080">
                  <c:v>213.43873517786579</c:v>
                </c:pt>
                <c:pt idx="1081">
                  <c:v>213.6363636363636</c:v>
                </c:pt>
                <c:pt idx="1082">
                  <c:v>213.8339920948614</c:v>
                </c:pt>
                <c:pt idx="1083">
                  <c:v>214.0316205533598</c:v>
                </c:pt>
                <c:pt idx="1084">
                  <c:v>214.2292490118576</c:v>
                </c:pt>
                <c:pt idx="1085">
                  <c:v>214.426877470356</c:v>
                </c:pt>
                <c:pt idx="1086">
                  <c:v>214.62450592885381</c:v>
                </c:pt>
                <c:pt idx="1087">
                  <c:v>214.82213438735161</c:v>
                </c:pt>
                <c:pt idx="1088">
                  <c:v>215.01976284585001</c:v>
                </c:pt>
                <c:pt idx="1089">
                  <c:v>215.21739130434779</c:v>
                </c:pt>
                <c:pt idx="1090">
                  <c:v>215.41501976284562</c:v>
                </c:pt>
                <c:pt idx="1091">
                  <c:v>215.61264822134402</c:v>
                </c:pt>
                <c:pt idx="1092">
                  <c:v>215.81027667984179</c:v>
                </c:pt>
                <c:pt idx="1093">
                  <c:v>216.00790513834019</c:v>
                </c:pt>
                <c:pt idx="1094">
                  <c:v>216.20553359683802</c:v>
                </c:pt>
                <c:pt idx="1095">
                  <c:v>216.4031620553358</c:v>
                </c:pt>
                <c:pt idx="1096">
                  <c:v>216.6007905138342</c:v>
                </c:pt>
                <c:pt idx="1097">
                  <c:v>216.798418972332</c:v>
                </c:pt>
                <c:pt idx="1098">
                  <c:v>216.9960474308298</c:v>
                </c:pt>
                <c:pt idx="1099">
                  <c:v>217.1936758893282</c:v>
                </c:pt>
                <c:pt idx="1100">
                  <c:v>217.39130434782601</c:v>
                </c:pt>
                <c:pt idx="1101">
                  <c:v>217.58893280632441</c:v>
                </c:pt>
                <c:pt idx="1102">
                  <c:v>217.78656126482221</c:v>
                </c:pt>
                <c:pt idx="1103">
                  <c:v>217.98418972331999</c:v>
                </c:pt>
                <c:pt idx="1104">
                  <c:v>218.18181818181839</c:v>
                </c:pt>
                <c:pt idx="1105">
                  <c:v>218.37944664031619</c:v>
                </c:pt>
                <c:pt idx="1106">
                  <c:v>218.57707509881399</c:v>
                </c:pt>
                <c:pt idx="1107">
                  <c:v>218.77470355731239</c:v>
                </c:pt>
                <c:pt idx="1108">
                  <c:v>218.9723320158102</c:v>
                </c:pt>
                <c:pt idx="1109">
                  <c:v>219.1699604743086</c:v>
                </c:pt>
                <c:pt idx="1110">
                  <c:v>219.3675889328064</c:v>
                </c:pt>
                <c:pt idx="1111">
                  <c:v>219.5652173913042</c:v>
                </c:pt>
                <c:pt idx="1112">
                  <c:v>219.7628458498026</c:v>
                </c:pt>
                <c:pt idx="1113">
                  <c:v>219.96047430830038</c:v>
                </c:pt>
                <c:pt idx="1114">
                  <c:v>220.15810276679821</c:v>
                </c:pt>
                <c:pt idx="1115">
                  <c:v>220.35573122529661</c:v>
                </c:pt>
                <c:pt idx="1116">
                  <c:v>220.55335968379438</c:v>
                </c:pt>
                <c:pt idx="1117">
                  <c:v>220.75098814229278</c:v>
                </c:pt>
                <c:pt idx="1118">
                  <c:v>220.94861660079061</c:v>
                </c:pt>
                <c:pt idx="1119">
                  <c:v>221.14624505928839</c:v>
                </c:pt>
                <c:pt idx="1120">
                  <c:v>221.34387351778679</c:v>
                </c:pt>
                <c:pt idx="1121">
                  <c:v>221.54150197628462</c:v>
                </c:pt>
                <c:pt idx="1122">
                  <c:v>221.7391304347824</c:v>
                </c:pt>
                <c:pt idx="1123">
                  <c:v>221.9367588932808</c:v>
                </c:pt>
                <c:pt idx="1124">
                  <c:v>222.1343873517786</c:v>
                </c:pt>
                <c:pt idx="1125">
                  <c:v>222.332015810277</c:v>
                </c:pt>
                <c:pt idx="1126">
                  <c:v>222.5296442687748</c:v>
                </c:pt>
                <c:pt idx="1127">
                  <c:v>222.72727272727261</c:v>
                </c:pt>
                <c:pt idx="1128">
                  <c:v>222.92490118577101</c:v>
                </c:pt>
                <c:pt idx="1129">
                  <c:v>223.12252964426881</c:v>
                </c:pt>
                <c:pt idx="1130">
                  <c:v>223.32015810276661</c:v>
                </c:pt>
                <c:pt idx="1131">
                  <c:v>223.51778656126501</c:v>
                </c:pt>
                <c:pt idx="1132">
                  <c:v>223.71541501976279</c:v>
                </c:pt>
                <c:pt idx="1133">
                  <c:v>223.91304347826062</c:v>
                </c:pt>
                <c:pt idx="1134">
                  <c:v>224.11067193675902</c:v>
                </c:pt>
                <c:pt idx="1135">
                  <c:v>224.30830039525679</c:v>
                </c:pt>
                <c:pt idx="1136">
                  <c:v>224.50592885375519</c:v>
                </c:pt>
                <c:pt idx="1137">
                  <c:v>224.70355731225303</c:v>
                </c:pt>
                <c:pt idx="1138">
                  <c:v>224.9011857707508</c:v>
                </c:pt>
                <c:pt idx="1139">
                  <c:v>225.0988142292492</c:v>
                </c:pt>
                <c:pt idx="1140">
                  <c:v>225.29644268774697</c:v>
                </c:pt>
                <c:pt idx="1141">
                  <c:v>225.49407114624481</c:v>
                </c:pt>
                <c:pt idx="1142">
                  <c:v>225.69169960474321</c:v>
                </c:pt>
                <c:pt idx="1143">
                  <c:v>225.88932806324098</c:v>
                </c:pt>
                <c:pt idx="1144">
                  <c:v>226.08695652173938</c:v>
                </c:pt>
                <c:pt idx="1145">
                  <c:v>226.28458498023721</c:v>
                </c:pt>
                <c:pt idx="1146">
                  <c:v>226.48221343873499</c:v>
                </c:pt>
                <c:pt idx="1147">
                  <c:v>226.67984189723339</c:v>
                </c:pt>
                <c:pt idx="1148">
                  <c:v>226.87747035573119</c:v>
                </c:pt>
                <c:pt idx="1149">
                  <c:v>227.07509881422899</c:v>
                </c:pt>
                <c:pt idx="1150">
                  <c:v>227.27272727272739</c:v>
                </c:pt>
                <c:pt idx="1151">
                  <c:v>227.4703557312252</c:v>
                </c:pt>
                <c:pt idx="1152">
                  <c:v>227.6679841897236</c:v>
                </c:pt>
                <c:pt idx="1153">
                  <c:v>227.8656126482214</c:v>
                </c:pt>
                <c:pt idx="1154">
                  <c:v>228.0632411067192</c:v>
                </c:pt>
                <c:pt idx="1155">
                  <c:v>228.2608695652176</c:v>
                </c:pt>
                <c:pt idx="1156">
                  <c:v>228.45849802371538</c:v>
                </c:pt>
                <c:pt idx="1157">
                  <c:v>228.65612648221321</c:v>
                </c:pt>
                <c:pt idx="1158">
                  <c:v>228.85375494071161</c:v>
                </c:pt>
                <c:pt idx="1159">
                  <c:v>229.05138339920939</c:v>
                </c:pt>
                <c:pt idx="1160">
                  <c:v>229.24901185770779</c:v>
                </c:pt>
                <c:pt idx="1161">
                  <c:v>229.44664031620562</c:v>
                </c:pt>
                <c:pt idx="1162">
                  <c:v>229.64426877470339</c:v>
                </c:pt>
                <c:pt idx="1163">
                  <c:v>229.84189723320179</c:v>
                </c:pt>
                <c:pt idx="1164">
                  <c:v>230.03952569169962</c:v>
                </c:pt>
                <c:pt idx="1165">
                  <c:v>230.2371541501974</c:v>
                </c:pt>
                <c:pt idx="1166">
                  <c:v>230.4347826086958</c:v>
                </c:pt>
                <c:pt idx="1167">
                  <c:v>230.6324110671936</c:v>
                </c:pt>
                <c:pt idx="1168">
                  <c:v>230.830039525692</c:v>
                </c:pt>
                <c:pt idx="1169">
                  <c:v>231.0276679841898</c:v>
                </c:pt>
                <c:pt idx="1170">
                  <c:v>231.22529644268761</c:v>
                </c:pt>
                <c:pt idx="1171">
                  <c:v>231.42292490118601</c:v>
                </c:pt>
                <c:pt idx="1172">
                  <c:v>231.62055335968381</c:v>
                </c:pt>
                <c:pt idx="1173">
                  <c:v>231.81818181818161</c:v>
                </c:pt>
                <c:pt idx="1174">
                  <c:v>232.01581027668001</c:v>
                </c:pt>
                <c:pt idx="1175">
                  <c:v>232.21343873517779</c:v>
                </c:pt>
                <c:pt idx="1176">
                  <c:v>232.41106719367559</c:v>
                </c:pt>
                <c:pt idx="1177">
                  <c:v>232.60869565217399</c:v>
                </c:pt>
                <c:pt idx="1178">
                  <c:v>232.8063241106718</c:v>
                </c:pt>
                <c:pt idx="1179">
                  <c:v>233.0039525691702</c:v>
                </c:pt>
                <c:pt idx="1180">
                  <c:v>233.201581027668</c:v>
                </c:pt>
                <c:pt idx="1181">
                  <c:v>233.3992094861658</c:v>
                </c:pt>
                <c:pt idx="1182">
                  <c:v>233.5968379446642</c:v>
                </c:pt>
                <c:pt idx="1183">
                  <c:v>233.79446640316198</c:v>
                </c:pt>
                <c:pt idx="1184">
                  <c:v>233.99209486165981</c:v>
                </c:pt>
                <c:pt idx="1185">
                  <c:v>234.18972332015821</c:v>
                </c:pt>
                <c:pt idx="1186">
                  <c:v>234.38735177865598</c:v>
                </c:pt>
                <c:pt idx="1187">
                  <c:v>234.58498023715438</c:v>
                </c:pt>
                <c:pt idx="1188">
                  <c:v>234.78260869565221</c:v>
                </c:pt>
                <c:pt idx="1189">
                  <c:v>234.98023715414999</c:v>
                </c:pt>
                <c:pt idx="1190">
                  <c:v>235.17786561264839</c:v>
                </c:pt>
                <c:pt idx="1191">
                  <c:v>235.37549407114619</c:v>
                </c:pt>
                <c:pt idx="1192">
                  <c:v>235.573122529644</c:v>
                </c:pt>
                <c:pt idx="1193">
                  <c:v>235.7707509881424</c:v>
                </c:pt>
                <c:pt idx="1194">
                  <c:v>235.9683794466402</c:v>
                </c:pt>
                <c:pt idx="1195">
                  <c:v>236.1660079051386</c:v>
                </c:pt>
                <c:pt idx="1196">
                  <c:v>236.3636363636364</c:v>
                </c:pt>
                <c:pt idx="1197">
                  <c:v>236.56126482213421</c:v>
                </c:pt>
                <c:pt idx="1198">
                  <c:v>236.75889328063261</c:v>
                </c:pt>
                <c:pt idx="1199">
                  <c:v>236.95652173913038</c:v>
                </c:pt>
                <c:pt idx="1200">
                  <c:v>237.15415019762821</c:v>
                </c:pt>
                <c:pt idx="1201">
                  <c:v>237.35177865612661</c:v>
                </c:pt>
                <c:pt idx="1202">
                  <c:v>237.54940711462439</c:v>
                </c:pt>
                <c:pt idx="1203">
                  <c:v>237.74703557312279</c:v>
                </c:pt>
                <c:pt idx="1204">
                  <c:v>237.94466403162062</c:v>
                </c:pt>
                <c:pt idx="1205">
                  <c:v>238.14229249011839</c:v>
                </c:pt>
                <c:pt idx="1206">
                  <c:v>238.33992094861679</c:v>
                </c:pt>
                <c:pt idx="1207">
                  <c:v>238.53754940711462</c:v>
                </c:pt>
                <c:pt idx="1208">
                  <c:v>238.7351778656124</c:v>
                </c:pt>
                <c:pt idx="1209">
                  <c:v>238.9328063241108</c:v>
                </c:pt>
                <c:pt idx="1210">
                  <c:v>239.1304347826086</c:v>
                </c:pt>
                <c:pt idx="1211">
                  <c:v>239.328063241107</c:v>
                </c:pt>
                <c:pt idx="1212">
                  <c:v>239.52569169960481</c:v>
                </c:pt>
                <c:pt idx="1213">
                  <c:v>239.72332015810261</c:v>
                </c:pt>
                <c:pt idx="1214">
                  <c:v>239.92094861660101</c:v>
                </c:pt>
                <c:pt idx="1215">
                  <c:v>240.11857707509878</c:v>
                </c:pt>
                <c:pt idx="1216">
                  <c:v>240.31620553359659</c:v>
                </c:pt>
                <c:pt idx="1217">
                  <c:v>240.51383399209499</c:v>
                </c:pt>
                <c:pt idx="1218">
                  <c:v>240.71146245059279</c:v>
                </c:pt>
                <c:pt idx="1219">
                  <c:v>240.90909090909119</c:v>
                </c:pt>
                <c:pt idx="1220">
                  <c:v>241.10671936758902</c:v>
                </c:pt>
                <c:pt idx="1221">
                  <c:v>241.30434782608677</c:v>
                </c:pt>
                <c:pt idx="1222">
                  <c:v>241.50197628458517</c:v>
                </c:pt>
                <c:pt idx="1223">
                  <c:v>241.699604743083</c:v>
                </c:pt>
                <c:pt idx="1224">
                  <c:v>241.8972332015808</c:v>
                </c:pt>
                <c:pt idx="1225">
                  <c:v>242.0948616600792</c:v>
                </c:pt>
                <c:pt idx="1226">
                  <c:v>242.29249011857701</c:v>
                </c:pt>
                <c:pt idx="1227">
                  <c:v>242.49011857707541</c:v>
                </c:pt>
                <c:pt idx="1228">
                  <c:v>242.68774703557318</c:v>
                </c:pt>
                <c:pt idx="1229">
                  <c:v>242.88537549407098</c:v>
                </c:pt>
                <c:pt idx="1230">
                  <c:v>243.08300395256938</c:v>
                </c:pt>
                <c:pt idx="1231">
                  <c:v>243.28063241106722</c:v>
                </c:pt>
                <c:pt idx="1232">
                  <c:v>243.47826086956502</c:v>
                </c:pt>
                <c:pt idx="1233">
                  <c:v>243.67588932806342</c:v>
                </c:pt>
                <c:pt idx="1234">
                  <c:v>243.87351778656119</c:v>
                </c:pt>
                <c:pt idx="1235">
                  <c:v>244.07114624505959</c:v>
                </c:pt>
                <c:pt idx="1236">
                  <c:v>244.2687747035574</c:v>
                </c:pt>
                <c:pt idx="1237">
                  <c:v>244.4664031620552</c:v>
                </c:pt>
                <c:pt idx="1238">
                  <c:v>244.6640316205536</c:v>
                </c:pt>
                <c:pt idx="1239">
                  <c:v>244.86166007905143</c:v>
                </c:pt>
                <c:pt idx="1240">
                  <c:v>245.05928853754918</c:v>
                </c:pt>
                <c:pt idx="1241">
                  <c:v>245.25691699604758</c:v>
                </c:pt>
                <c:pt idx="1242">
                  <c:v>245.45454545454538</c:v>
                </c:pt>
                <c:pt idx="1243">
                  <c:v>245.65217391304378</c:v>
                </c:pt>
                <c:pt idx="1244">
                  <c:v>245.84980237154161</c:v>
                </c:pt>
                <c:pt idx="1245">
                  <c:v>246.04743083003942</c:v>
                </c:pt>
                <c:pt idx="1246">
                  <c:v>246.24505928853782</c:v>
                </c:pt>
                <c:pt idx="1247">
                  <c:v>246.44268774703559</c:v>
                </c:pt>
                <c:pt idx="1248">
                  <c:v>246.6403162055334</c:v>
                </c:pt>
                <c:pt idx="1249">
                  <c:v>246.8379446640318</c:v>
                </c:pt>
                <c:pt idx="1250">
                  <c:v>247.03557312252963</c:v>
                </c:pt>
                <c:pt idx="1251">
                  <c:v>247.23320158102803</c:v>
                </c:pt>
                <c:pt idx="1252">
                  <c:v>247.43083003952583</c:v>
                </c:pt>
                <c:pt idx="1253">
                  <c:v>247.62845849802358</c:v>
                </c:pt>
                <c:pt idx="1254">
                  <c:v>247.82608695652198</c:v>
                </c:pt>
                <c:pt idx="1255">
                  <c:v>248.02371541501981</c:v>
                </c:pt>
                <c:pt idx="1256">
                  <c:v>248.22134387351761</c:v>
                </c:pt>
                <c:pt idx="1257">
                  <c:v>248.41897233201601</c:v>
                </c:pt>
                <c:pt idx="1258">
                  <c:v>248.61660079051379</c:v>
                </c:pt>
                <c:pt idx="1259">
                  <c:v>248.81422924901159</c:v>
                </c:pt>
                <c:pt idx="1260">
                  <c:v>249.01185770750999</c:v>
                </c:pt>
                <c:pt idx="1261">
                  <c:v>249.20948616600779</c:v>
                </c:pt>
                <c:pt idx="1262">
                  <c:v>249.40711462450619</c:v>
                </c:pt>
                <c:pt idx="1263">
                  <c:v>249.60474308300402</c:v>
                </c:pt>
                <c:pt idx="1264">
                  <c:v>249.80237154150177</c:v>
                </c:pt>
                <c:pt idx="1265">
                  <c:v>250.00000000000017</c:v>
                </c:pt>
                <c:pt idx="1266">
                  <c:v>250.197628458498</c:v>
                </c:pt>
                <c:pt idx="1267">
                  <c:v>250.39525691699581</c:v>
                </c:pt>
                <c:pt idx="1268">
                  <c:v>250.59288537549421</c:v>
                </c:pt>
                <c:pt idx="1269">
                  <c:v>250.79051383399201</c:v>
                </c:pt>
                <c:pt idx="1270">
                  <c:v>250.98814229249041</c:v>
                </c:pt>
                <c:pt idx="1271">
                  <c:v>251.18577075098818</c:v>
                </c:pt>
                <c:pt idx="1272">
                  <c:v>251.38339920948599</c:v>
                </c:pt>
                <c:pt idx="1273">
                  <c:v>251.58102766798439</c:v>
                </c:pt>
                <c:pt idx="1274">
                  <c:v>251.77865612648222</c:v>
                </c:pt>
                <c:pt idx="1275">
                  <c:v>251.97628458498002</c:v>
                </c:pt>
                <c:pt idx="1276">
                  <c:v>252.17391304347842</c:v>
                </c:pt>
                <c:pt idx="1277">
                  <c:v>252.3715415019762</c:v>
                </c:pt>
                <c:pt idx="1278">
                  <c:v>252.5691699604746</c:v>
                </c:pt>
                <c:pt idx="1279">
                  <c:v>252.7667984189724</c:v>
                </c:pt>
                <c:pt idx="1280">
                  <c:v>252.9644268774702</c:v>
                </c:pt>
                <c:pt idx="1281">
                  <c:v>253.1620553359686</c:v>
                </c:pt>
                <c:pt idx="1282">
                  <c:v>253.35968379446643</c:v>
                </c:pt>
                <c:pt idx="1283">
                  <c:v>253.55731225296418</c:v>
                </c:pt>
                <c:pt idx="1284">
                  <c:v>253.75494071146258</c:v>
                </c:pt>
                <c:pt idx="1285">
                  <c:v>253.95256916996038</c:v>
                </c:pt>
                <c:pt idx="1286">
                  <c:v>254.15019762845878</c:v>
                </c:pt>
                <c:pt idx="1287">
                  <c:v>254.34782608695662</c:v>
                </c:pt>
                <c:pt idx="1288">
                  <c:v>254.54545454545442</c:v>
                </c:pt>
                <c:pt idx="1289">
                  <c:v>254.74308300395282</c:v>
                </c:pt>
                <c:pt idx="1290">
                  <c:v>254.94071146245059</c:v>
                </c:pt>
                <c:pt idx="1291">
                  <c:v>255.1383399209484</c:v>
                </c:pt>
                <c:pt idx="1292">
                  <c:v>255.3359683794468</c:v>
                </c:pt>
                <c:pt idx="1293">
                  <c:v>255.53359683794463</c:v>
                </c:pt>
                <c:pt idx="1294">
                  <c:v>255.73122529644303</c:v>
                </c:pt>
                <c:pt idx="1295">
                  <c:v>255.92885375494077</c:v>
                </c:pt>
                <c:pt idx="1296">
                  <c:v>256.12648221343858</c:v>
                </c:pt>
                <c:pt idx="1297">
                  <c:v>256.32411067193698</c:v>
                </c:pt>
                <c:pt idx="1298">
                  <c:v>256.52173913043481</c:v>
                </c:pt>
                <c:pt idx="1299">
                  <c:v>256.71936758893264</c:v>
                </c:pt>
                <c:pt idx="1300">
                  <c:v>256.91699604743104</c:v>
                </c:pt>
                <c:pt idx="1301">
                  <c:v>257.11462450592876</c:v>
                </c:pt>
                <c:pt idx="1302">
                  <c:v>257.31225296442659</c:v>
                </c:pt>
                <c:pt idx="1303">
                  <c:v>257.50988142292499</c:v>
                </c:pt>
                <c:pt idx="1304">
                  <c:v>257.70750988142282</c:v>
                </c:pt>
                <c:pt idx="1305">
                  <c:v>257.90513833992122</c:v>
                </c:pt>
                <c:pt idx="1306">
                  <c:v>258.102766798419</c:v>
                </c:pt>
                <c:pt idx="1307">
                  <c:v>258.30039525691677</c:v>
                </c:pt>
                <c:pt idx="1308">
                  <c:v>258.49802371541517</c:v>
                </c:pt>
                <c:pt idx="1309">
                  <c:v>258.695652173913</c:v>
                </c:pt>
                <c:pt idx="1310">
                  <c:v>258.8932806324114</c:v>
                </c:pt>
                <c:pt idx="1311">
                  <c:v>259.09090909090924</c:v>
                </c:pt>
                <c:pt idx="1312">
                  <c:v>259.28853754940701</c:v>
                </c:pt>
                <c:pt idx="1313">
                  <c:v>259.48616600790541</c:v>
                </c:pt>
                <c:pt idx="1314">
                  <c:v>259.68379446640319</c:v>
                </c:pt>
                <c:pt idx="1315">
                  <c:v>259.88142292490102</c:v>
                </c:pt>
                <c:pt idx="1316">
                  <c:v>260.07905138339942</c:v>
                </c:pt>
                <c:pt idx="1317">
                  <c:v>260.27667984189719</c:v>
                </c:pt>
                <c:pt idx="1318">
                  <c:v>260.47430830039502</c:v>
                </c:pt>
                <c:pt idx="1319">
                  <c:v>260.67193675889342</c:v>
                </c:pt>
                <c:pt idx="1320">
                  <c:v>260.8695652173912</c:v>
                </c:pt>
                <c:pt idx="1321">
                  <c:v>261.0671936758896</c:v>
                </c:pt>
                <c:pt idx="1322">
                  <c:v>261.26482213438737</c:v>
                </c:pt>
                <c:pt idx="1323">
                  <c:v>261.4624505928852</c:v>
                </c:pt>
                <c:pt idx="1324">
                  <c:v>261.6600790513836</c:v>
                </c:pt>
                <c:pt idx="1325">
                  <c:v>261.85770750988144</c:v>
                </c:pt>
                <c:pt idx="1326">
                  <c:v>262.05533596837921</c:v>
                </c:pt>
                <c:pt idx="1327">
                  <c:v>262.25296442687761</c:v>
                </c:pt>
                <c:pt idx="1328">
                  <c:v>262.45059288537539</c:v>
                </c:pt>
                <c:pt idx="1329">
                  <c:v>262.64822134387379</c:v>
                </c:pt>
                <c:pt idx="1330">
                  <c:v>262.84584980237162</c:v>
                </c:pt>
                <c:pt idx="1331">
                  <c:v>263.04347826086939</c:v>
                </c:pt>
                <c:pt idx="1332">
                  <c:v>263.24110671936779</c:v>
                </c:pt>
                <c:pt idx="1333">
                  <c:v>263.43873517786557</c:v>
                </c:pt>
                <c:pt idx="1334">
                  <c:v>263.6363636363634</c:v>
                </c:pt>
                <c:pt idx="1335">
                  <c:v>263.8339920948618</c:v>
                </c:pt>
                <c:pt idx="1336">
                  <c:v>264.03162055335963</c:v>
                </c:pt>
                <c:pt idx="1337">
                  <c:v>264.22924901185803</c:v>
                </c:pt>
                <c:pt idx="1338">
                  <c:v>264.42687747035575</c:v>
                </c:pt>
                <c:pt idx="1339">
                  <c:v>264.62450592885358</c:v>
                </c:pt>
                <c:pt idx="1340">
                  <c:v>264.82213438735198</c:v>
                </c:pt>
                <c:pt idx="1341">
                  <c:v>265.01976284584981</c:v>
                </c:pt>
                <c:pt idx="1342">
                  <c:v>265.21739130434764</c:v>
                </c:pt>
                <c:pt idx="1343">
                  <c:v>265.41501976284604</c:v>
                </c:pt>
                <c:pt idx="1344">
                  <c:v>265.61264822134376</c:v>
                </c:pt>
                <c:pt idx="1345">
                  <c:v>265.81027667984216</c:v>
                </c:pt>
                <c:pt idx="1346">
                  <c:v>266.00790513833999</c:v>
                </c:pt>
                <c:pt idx="1347">
                  <c:v>266.20553359683782</c:v>
                </c:pt>
                <c:pt idx="1348">
                  <c:v>266.40316205533622</c:v>
                </c:pt>
                <c:pt idx="1349">
                  <c:v>266.600790513834</c:v>
                </c:pt>
                <c:pt idx="1350">
                  <c:v>266.79841897233177</c:v>
                </c:pt>
                <c:pt idx="1351">
                  <c:v>266.99604743083017</c:v>
                </c:pt>
                <c:pt idx="1352">
                  <c:v>267.19367588932801</c:v>
                </c:pt>
                <c:pt idx="1353">
                  <c:v>267.39130434782641</c:v>
                </c:pt>
                <c:pt idx="1354">
                  <c:v>267.58893280632424</c:v>
                </c:pt>
                <c:pt idx="1355">
                  <c:v>267.78656126482201</c:v>
                </c:pt>
                <c:pt idx="1356">
                  <c:v>267.98418972332041</c:v>
                </c:pt>
                <c:pt idx="1357">
                  <c:v>268.18181818181819</c:v>
                </c:pt>
                <c:pt idx="1358">
                  <c:v>268.37944664031602</c:v>
                </c:pt>
                <c:pt idx="1359">
                  <c:v>268.57707509881442</c:v>
                </c:pt>
                <c:pt idx="1360">
                  <c:v>268.77470355731219</c:v>
                </c:pt>
                <c:pt idx="1361">
                  <c:v>268.97233201581059</c:v>
                </c:pt>
                <c:pt idx="1362">
                  <c:v>269.16996047430843</c:v>
                </c:pt>
                <c:pt idx="1363">
                  <c:v>269.3675889328062</c:v>
                </c:pt>
                <c:pt idx="1364">
                  <c:v>269.5652173913046</c:v>
                </c:pt>
                <c:pt idx="1365">
                  <c:v>269.76284584980237</c:v>
                </c:pt>
                <c:pt idx="1366">
                  <c:v>269.96047430830021</c:v>
                </c:pt>
                <c:pt idx="1367">
                  <c:v>270.15810276679861</c:v>
                </c:pt>
                <c:pt idx="1368">
                  <c:v>270.35573122529638</c:v>
                </c:pt>
                <c:pt idx="1369">
                  <c:v>270.55335968379421</c:v>
                </c:pt>
                <c:pt idx="1370">
                  <c:v>270.75098814229261</c:v>
                </c:pt>
                <c:pt idx="1371">
                  <c:v>270.94861660079039</c:v>
                </c:pt>
                <c:pt idx="1372">
                  <c:v>271.14624505928879</c:v>
                </c:pt>
                <c:pt idx="1373">
                  <c:v>271.34387351778662</c:v>
                </c:pt>
                <c:pt idx="1374">
                  <c:v>271.54150197628439</c:v>
                </c:pt>
                <c:pt idx="1375">
                  <c:v>271.73913043478279</c:v>
                </c:pt>
                <c:pt idx="1376">
                  <c:v>271.93675889328057</c:v>
                </c:pt>
                <c:pt idx="1377">
                  <c:v>272.1343873517784</c:v>
                </c:pt>
                <c:pt idx="1378">
                  <c:v>272.3320158102768</c:v>
                </c:pt>
                <c:pt idx="1379">
                  <c:v>272.52964426877463</c:v>
                </c:pt>
                <c:pt idx="1380">
                  <c:v>272.72727272727303</c:v>
                </c:pt>
                <c:pt idx="1381">
                  <c:v>272.92490118577075</c:v>
                </c:pt>
                <c:pt idx="1382">
                  <c:v>273.12252964426858</c:v>
                </c:pt>
                <c:pt idx="1383">
                  <c:v>273.32015810276698</c:v>
                </c:pt>
                <c:pt idx="1384">
                  <c:v>273.51778656126481</c:v>
                </c:pt>
                <c:pt idx="1385">
                  <c:v>273.71541501976264</c:v>
                </c:pt>
                <c:pt idx="1386">
                  <c:v>273.91304347826105</c:v>
                </c:pt>
                <c:pt idx="1387">
                  <c:v>274.11067193675876</c:v>
                </c:pt>
                <c:pt idx="1388">
                  <c:v>274.30830039525716</c:v>
                </c:pt>
                <c:pt idx="1389">
                  <c:v>274.50592885375499</c:v>
                </c:pt>
                <c:pt idx="1390">
                  <c:v>274.70355731225283</c:v>
                </c:pt>
                <c:pt idx="1391">
                  <c:v>274.90118577075123</c:v>
                </c:pt>
                <c:pt idx="1392">
                  <c:v>275.098814229249</c:v>
                </c:pt>
                <c:pt idx="1393">
                  <c:v>275.29644268774678</c:v>
                </c:pt>
                <c:pt idx="1394">
                  <c:v>275.49407114624518</c:v>
                </c:pt>
                <c:pt idx="1395">
                  <c:v>275.69169960474301</c:v>
                </c:pt>
                <c:pt idx="1396">
                  <c:v>275.88932806324141</c:v>
                </c:pt>
                <c:pt idx="1397">
                  <c:v>276.08695652173924</c:v>
                </c:pt>
                <c:pt idx="1398">
                  <c:v>276.28458498023701</c:v>
                </c:pt>
                <c:pt idx="1399">
                  <c:v>276.48221343873541</c:v>
                </c:pt>
                <c:pt idx="1400">
                  <c:v>276.67984189723319</c:v>
                </c:pt>
                <c:pt idx="1401">
                  <c:v>276.87747035573102</c:v>
                </c:pt>
                <c:pt idx="1402">
                  <c:v>277.07509881422942</c:v>
                </c:pt>
                <c:pt idx="1403">
                  <c:v>277.2727272727272</c:v>
                </c:pt>
                <c:pt idx="1404">
                  <c:v>277.4703557312256</c:v>
                </c:pt>
                <c:pt idx="1405">
                  <c:v>277.66798418972337</c:v>
                </c:pt>
                <c:pt idx="1406">
                  <c:v>277.8656126482212</c:v>
                </c:pt>
                <c:pt idx="1407">
                  <c:v>278.0632411067196</c:v>
                </c:pt>
                <c:pt idx="1408">
                  <c:v>278.26086956521738</c:v>
                </c:pt>
                <c:pt idx="1409">
                  <c:v>278.45849802371521</c:v>
                </c:pt>
                <c:pt idx="1410">
                  <c:v>278.65612648221361</c:v>
                </c:pt>
                <c:pt idx="1411">
                  <c:v>278.85375494071138</c:v>
                </c:pt>
                <c:pt idx="1412">
                  <c:v>279.05138339920978</c:v>
                </c:pt>
                <c:pt idx="1413">
                  <c:v>279.24901185770761</c:v>
                </c:pt>
                <c:pt idx="1414">
                  <c:v>279.44664031620539</c:v>
                </c:pt>
                <c:pt idx="1415">
                  <c:v>279.64426877470379</c:v>
                </c:pt>
                <c:pt idx="1416">
                  <c:v>279.84189723320162</c:v>
                </c:pt>
                <c:pt idx="1417">
                  <c:v>280.0395256916994</c:v>
                </c:pt>
                <c:pt idx="1418">
                  <c:v>280.2371541501978</c:v>
                </c:pt>
                <c:pt idx="1419">
                  <c:v>280.43478260869557</c:v>
                </c:pt>
                <c:pt idx="1420">
                  <c:v>280.6324110671934</c:v>
                </c:pt>
                <c:pt idx="1421">
                  <c:v>280.8300395256918</c:v>
                </c:pt>
                <c:pt idx="1422">
                  <c:v>281.02766798418963</c:v>
                </c:pt>
                <c:pt idx="1423">
                  <c:v>281.22529644268803</c:v>
                </c:pt>
                <c:pt idx="1424">
                  <c:v>281.42292490118575</c:v>
                </c:pt>
                <c:pt idx="1425">
                  <c:v>281.62055335968358</c:v>
                </c:pt>
                <c:pt idx="1426">
                  <c:v>281.81818181818198</c:v>
                </c:pt>
                <c:pt idx="1427">
                  <c:v>282.01581027667982</c:v>
                </c:pt>
                <c:pt idx="1428">
                  <c:v>282.21343873517822</c:v>
                </c:pt>
                <c:pt idx="1429">
                  <c:v>282.41106719367605</c:v>
                </c:pt>
                <c:pt idx="1430">
                  <c:v>282.60869565217376</c:v>
                </c:pt>
                <c:pt idx="1431">
                  <c:v>282.80632411067216</c:v>
                </c:pt>
                <c:pt idx="1432">
                  <c:v>283.00395256917</c:v>
                </c:pt>
                <c:pt idx="1433">
                  <c:v>283.20158102766783</c:v>
                </c:pt>
                <c:pt idx="1434">
                  <c:v>283.39920948616623</c:v>
                </c:pt>
                <c:pt idx="1435">
                  <c:v>283.596837944664</c:v>
                </c:pt>
                <c:pt idx="1436">
                  <c:v>283.79446640316178</c:v>
                </c:pt>
                <c:pt idx="1437">
                  <c:v>283.99209486166018</c:v>
                </c:pt>
                <c:pt idx="1438">
                  <c:v>284.18972332015801</c:v>
                </c:pt>
                <c:pt idx="1439">
                  <c:v>284.38735177865641</c:v>
                </c:pt>
                <c:pt idx="1440">
                  <c:v>284.58498023715424</c:v>
                </c:pt>
                <c:pt idx="1441">
                  <c:v>284.78260869565202</c:v>
                </c:pt>
                <c:pt idx="1442">
                  <c:v>284.98023715415042</c:v>
                </c:pt>
                <c:pt idx="1443">
                  <c:v>285.17786561264819</c:v>
                </c:pt>
                <c:pt idx="1444">
                  <c:v>285.37549407114602</c:v>
                </c:pt>
                <c:pt idx="1445">
                  <c:v>285.57312252964442</c:v>
                </c:pt>
                <c:pt idx="1446">
                  <c:v>285.7707509881422</c:v>
                </c:pt>
                <c:pt idx="1447">
                  <c:v>285.9683794466406</c:v>
                </c:pt>
                <c:pt idx="1448">
                  <c:v>286.16600790513837</c:v>
                </c:pt>
                <c:pt idx="1449">
                  <c:v>286.3636363636362</c:v>
                </c:pt>
                <c:pt idx="1450">
                  <c:v>286.5612648221346</c:v>
                </c:pt>
                <c:pt idx="1451">
                  <c:v>286.75889328063238</c:v>
                </c:pt>
                <c:pt idx="1452">
                  <c:v>286.95652173913021</c:v>
                </c:pt>
                <c:pt idx="1453">
                  <c:v>287.15415019762861</c:v>
                </c:pt>
                <c:pt idx="1454">
                  <c:v>287.35177865612638</c:v>
                </c:pt>
                <c:pt idx="1455">
                  <c:v>287.54940711462478</c:v>
                </c:pt>
                <c:pt idx="1456">
                  <c:v>287.74703557312262</c:v>
                </c:pt>
                <c:pt idx="1457">
                  <c:v>287.94466403162039</c:v>
                </c:pt>
                <c:pt idx="1458">
                  <c:v>288.14229249011879</c:v>
                </c:pt>
                <c:pt idx="1459">
                  <c:v>288.33992094861662</c:v>
                </c:pt>
                <c:pt idx="1460">
                  <c:v>288.5375494071144</c:v>
                </c:pt>
                <c:pt idx="1461">
                  <c:v>288.7351778656128</c:v>
                </c:pt>
                <c:pt idx="1462">
                  <c:v>288.93280632411057</c:v>
                </c:pt>
                <c:pt idx="1463">
                  <c:v>289.13043478260897</c:v>
                </c:pt>
                <c:pt idx="1464">
                  <c:v>289.3280632411068</c:v>
                </c:pt>
                <c:pt idx="1465">
                  <c:v>289.52569169960464</c:v>
                </c:pt>
                <c:pt idx="1466">
                  <c:v>289.72332015810304</c:v>
                </c:pt>
                <c:pt idx="1467">
                  <c:v>289.92094861660075</c:v>
                </c:pt>
                <c:pt idx="1468">
                  <c:v>290.11857707509859</c:v>
                </c:pt>
                <c:pt idx="1469">
                  <c:v>290.31620553359699</c:v>
                </c:pt>
                <c:pt idx="1470">
                  <c:v>290.51383399209482</c:v>
                </c:pt>
                <c:pt idx="1471">
                  <c:v>290.71146245059322</c:v>
                </c:pt>
                <c:pt idx="1472">
                  <c:v>290.90909090909105</c:v>
                </c:pt>
                <c:pt idx="1473">
                  <c:v>291.10671936758877</c:v>
                </c:pt>
                <c:pt idx="1474">
                  <c:v>291.30434782608717</c:v>
                </c:pt>
                <c:pt idx="1475">
                  <c:v>291.501976284585</c:v>
                </c:pt>
                <c:pt idx="1476">
                  <c:v>291.69960474308283</c:v>
                </c:pt>
                <c:pt idx="1477">
                  <c:v>291.89723320158123</c:v>
                </c:pt>
                <c:pt idx="1478">
                  <c:v>292.094861660079</c:v>
                </c:pt>
                <c:pt idx="1479">
                  <c:v>292.29249011857678</c:v>
                </c:pt>
                <c:pt idx="1480">
                  <c:v>292.49011857707518</c:v>
                </c:pt>
                <c:pt idx="1481">
                  <c:v>292.68774703557301</c:v>
                </c:pt>
                <c:pt idx="1482">
                  <c:v>292.88537549407141</c:v>
                </c:pt>
                <c:pt idx="1483">
                  <c:v>293.08300395256924</c:v>
                </c:pt>
                <c:pt idx="1484">
                  <c:v>293.28063241106696</c:v>
                </c:pt>
                <c:pt idx="1485">
                  <c:v>293.47826086956536</c:v>
                </c:pt>
                <c:pt idx="1486">
                  <c:v>293.67588932806319</c:v>
                </c:pt>
                <c:pt idx="1487">
                  <c:v>293.87351778656102</c:v>
                </c:pt>
                <c:pt idx="1488">
                  <c:v>294.07114624505942</c:v>
                </c:pt>
                <c:pt idx="1489">
                  <c:v>294.2687747035572</c:v>
                </c:pt>
                <c:pt idx="1490">
                  <c:v>294.4664031620556</c:v>
                </c:pt>
                <c:pt idx="1491">
                  <c:v>294.66403162055337</c:v>
                </c:pt>
                <c:pt idx="1492">
                  <c:v>294.86166007905121</c:v>
                </c:pt>
                <c:pt idx="1493">
                  <c:v>295.05928853754961</c:v>
                </c:pt>
                <c:pt idx="1494">
                  <c:v>295.25691699604738</c:v>
                </c:pt>
                <c:pt idx="1495">
                  <c:v>295.45454545454521</c:v>
                </c:pt>
                <c:pt idx="1496">
                  <c:v>295.65217391304361</c:v>
                </c:pt>
                <c:pt idx="1497">
                  <c:v>295.84980237154139</c:v>
                </c:pt>
                <c:pt idx="1498">
                  <c:v>296.04743083003979</c:v>
                </c:pt>
                <c:pt idx="1499">
                  <c:v>296.24505928853762</c:v>
                </c:pt>
                <c:pt idx="1500">
                  <c:v>296.44268774703539</c:v>
                </c:pt>
                <c:pt idx="1501">
                  <c:v>296.64031620553379</c:v>
                </c:pt>
                <c:pt idx="1502">
                  <c:v>296.83794466403162</c:v>
                </c:pt>
                <c:pt idx="1503">
                  <c:v>297.0355731225294</c:v>
                </c:pt>
                <c:pt idx="1504">
                  <c:v>297.2332015810278</c:v>
                </c:pt>
                <c:pt idx="1505">
                  <c:v>297.43083003952557</c:v>
                </c:pt>
                <c:pt idx="1506">
                  <c:v>297.62845849802397</c:v>
                </c:pt>
                <c:pt idx="1507">
                  <c:v>297.82608695652181</c:v>
                </c:pt>
                <c:pt idx="1508">
                  <c:v>298.02371541501964</c:v>
                </c:pt>
                <c:pt idx="1509">
                  <c:v>298.22134387351804</c:v>
                </c:pt>
                <c:pt idx="1510">
                  <c:v>298.41897233201576</c:v>
                </c:pt>
                <c:pt idx="1511">
                  <c:v>298.61660079051359</c:v>
                </c:pt>
                <c:pt idx="1512">
                  <c:v>298.81422924901199</c:v>
                </c:pt>
                <c:pt idx="1513">
                  <c:v>299.01185770750982</c:v>
                </c:pt>
                <c:pt idx="1514">
                  <c:v>299.20948616600822</c:v>
                </c:pt>
                <c:pt idx="1515">
                  <c:v>299.40711462450605</c:v>
                </c:pt>
                <c:pt idx="1516">
                  <c:v>299.60474308300377</c:v>
                </c:pt>
                <c:pt idx="1517">
                  <c:v>299.80237154150217</c:v>
                </c:pt>
                <c:pt idx="1518">
                  <c:v>300</c:v>
                </c:pt>
                <c:pt idx="1519">
                  <c:v>300.19762845849783</c:v>
                </c:pt>
                <c:pt idx="1520">
                  <c:v>300.39525691699623</c:v>
                </c:pt>
                <c:pt idx="1521">
                  <c:v>300.59288537549395</c:v>
                </c:pt>
                <c:pt idx="1522">
                  <c:v>300.79051383399235</c:v>
                </c:pt>
                <c:pt idx="1523">
                  <c:v>300.98814229249018</c:v>
                </c:pt>
                <c:pt idx="1524">
                  <c:v>301.18577075098801</c:v>
                </c:pt>
                <c:pt idx="1525">
                  <c:v>301.38339920948641</c:v>
                </c:pt>
                <c:pt idx="1526">
                  <c:v>301.58102766798424</c:v>
                </c:pt>
                <c:pt idx="1527">
                  <c:v>301.77865612648196</c:v>
                </c:pt>
                <c:pt idx="1528">
                  <c:v>301.97628458498036</c:v>
                </c:pt>
                <c:pt idx="1529">
                  <c:v>302.17391304347819</c:v>
                </c:pt>
                <c:pt idx="1530">
                  <c:v>302.37154150197603</c:v>
                </c:pt>
                <c:pt idx="1531">
                  <c:v>302.56916996047443</c:v>
                </c:pt>
                <c:pt idx="1532">
                  <c:v>302.7667984189722</c:v>
                </c:pt>
                <c:pt idx="1533">
                  <c:v>302.9644268774706</c:v>
                </c:pt>
                <c:pt idx="1534">
                  <c:v>303.16205533596838</c:v>
                </c:pt>
                <c:pt idx="1535">
                  <c:v>303.35968379446621</c:v>
                </c:pt>
                <c:pt idx="1536">
                  <c:v>303.55731225296461</c:v>
                </c:pt>
                <c:pt idx="1537">
                  <c:v>303.75494071146238</c:v>
                </c:pt>
                <c:pt idx="1538">
                  <c:v>303.95256916996078</c:v>
                </c:pt>
                <c:pt idx="1539">
                  <c:v>304.15019762845861</c:v>
                </c:pt>
                <c:pt idx="1540">
                  <c:v>304.34782608695639</c:v>
                </c:pt>
                <c:pt idx="1541">
                  <c:v>304.54545454545479</c:v>
                </c:pt>
                <c:pt idx="1542">
                  <c:v>304.74308300395262</c:v>
                </c:pt>
                <c:pt idx="1543">
                  <c:v>304.94071146245039</c:v>
                </c:pt>
                <c:pt idx="1544">
                  <c:v>305.13833992094879</c:v>
                </c:pt>
                <c:pt idx="1545">
                  <c:v>305.33596837944663</c:v>
                </c:pt>
                <c:pt idx="1546">
                  <c:v>305.5335968379444</c:v>
                </c:pt>
                <c:pt idx="1547">
                  <c:v>305.7312252964428</c:v>
                </c:pt>
                <c:pt idx="1548">
                  <c:v>305.92885375494058</c:v>
                </c:pt>
                <c:pt idx="1549">
                  <c:v>306.12648221343898</c:v>
                </c:pt>
                <c:pt idx="1550">
                  <c:v>306.32411067193681</c:v>
                </c:pt>
                <c:pt idx="1551">
                  <c:v>306.52173913043464</c:v>
                </c:pt>
                <c:pt idx="1552">
                  <c:v>306.71936758893304</c:v>
                </c:pt>
                <c:pt idx="1553">
                  <c:v>306.91699604743076</c:v>
                </c:pt>
                <c:pt idx="1554">
                  <c:v>307.11462450592859</c:v>
                </c:pt>
                <c:pt idx="1555">
                  <c:v>307.31225296442699</c:v>
                </c:pt>
                <c:pt idx="1556">
                  <c:v>307.50988142292482</c:v>
                </c:pt>
                <c:pt idx="1557">
                  <c:v>307.70750988142322</c:v>
                </c:pt>
                <c:pt idx="1558">
                  <c:v>307.905138339921</c:v>
                </c:pt>
                <c:pt idx="1559">
                  <c:v>308.10276679841877</c:v>
                </c:pt>
                <c:pt idx="1560">
                  <c:v>308.30039525691717</c:v>
                </c:pt>
                <c:pt idx="1561">
                  <c:v>308.498023715415</c:v>
                </c:pt>
                <c:pt idx="1562">
                  <c:v>308.69565217391283</c:v>
                </c:pt>
                <c:pt idx="1563">
                  <c:v>308.89328063241123</c:v>
                </c:pt>
                <c:pt idx="1564">
                  <c:v>309.09090909090895</c:v>
                </c:pt>
                <c:pt idx="1565">
                  <c:v>309.28853754940735</c:v>
                </c:pt>
                <c:pt idx="1566">
                  <c:v>309.48616600790518</c:v>
                </c:pt>
                <c:pt idx="1567">
                  <c:v>309.68379446640301</c:v>
                </c:pt>
                <c:pt idx="1568">
                  <c:v>309.88142292490141</c:v>
                </c:pt>
                <c:pt idx="1569">
                  <c:v>310.07905138339925</c:v>
                </c:pt>
                <c:pt idx="1570">
                  <c:v>310.27667984189696</c:v>
                </c:pt>
                <c:pt idx="1571">
                  <c:v>310.47430830039536</c:v>
                </c:pt>
                <c:pt idx="1572">
                  <c:v>310.6719367588932</c:v>
                </c:pt>
                <c:pt idx="1573">
                  <c:v>310.8695652173916</c:v>
                </c:pt>
                <c:pt idx="1574">
                  <c:v>311.06719367588943</c:v>
                </c:pt>
                <c:pt idx="1575">
                  <c:v>311.2648221343872</c:v>
                </c:pt>
                <c:pt idx="1576">
                  <c:v>311.4624505928856</c:v>
                </c:pt>
                <c:pt idx="1577">
                  <c:v>311.66007905138338</c:v>
                </c:pt>
                <c:pt idx="1578">
                  <c:v>311.85770750988121</c:v>
                </c:pt>
                <c:pt idx="1579">
                  <c:v>312.05533596837961</c:v>
                </c:pt>
                <c:pt idx="1580">
                  <c:v>312.25296442687738</c:v>
                </c:pt>
                <c:pt idx="1581">
                  <c:v>312.45059288537578</c:v>
                </c:pt>
                <c:pt idx="1582">
                  <c:v>312.64822134387362</c:v>
                </c:pt>
                <c:pt idx="1583">
                  <c:v>312.84584980237139</c:v>
                </c:pt>
                <c:pt idx="1584">
                  <c:v>313.04347826086979</c:v>
                </c:pt>
                <c:pt idx="1585">
                  <c:v>313.24110671936762</c:v>
                </c:pt>
                <c:pt idx="1586">
                  <c:v>313.4387351778654</c:v>
                </c:pt>
                <c:pt idx="1587">
                  <c:v>313.6363636363638</c:v>
                </c:pt>
                <c:pt idx="1588">
                  <c:v>313.83399209486163</c:v>
                </c:pt>
                <c:pt idx="1589">
                  <c:v>314.03162055336003</c:v>
                </c:pt>
                <c:pt idx="1590">
                  <c:v>314.2292490118578</c:v>
                </c:pt>
                <c:pt idx="1591">
                  <c:v>314.42687747035558</c:v>
                </c:pt>
                <c:pt idx="1592">
                  <c:v>314.62450592885398</c:v>
                </c:pt>
                <c:pt idx="1593">
                  <c:v>314.82213438735181</c:v>
                </c:pt>
                <c:pt idx="1594">
                  <c:v>315.01976284584958</c:v>
                </c:pt>
                <c:pt idx="1595">
                  <c:v>315.21739130434798</c:v>
                </c:pt>
                <c:pt idx="1596">
                  <c:v>315.41501976284576</c:v>
                </c:pt>
                <c:pt idx="1597">
                  <c:v>315.61264822134359</c:v>
                </c:pt>
                <c:pt idx="1598">
                  <c:v>315.81027667984199</c:v>
                </c:pt>
                <c:pt idx="1599">
                  <c:v>316.00790513833982</c:v>
                </c:pt>
                <c:pt idx="1600">
                  <c:v>316.20553359683822</c:v>
                </c:pt>
                <c:pt idx="1601">
                  <c:v>316.403162055336</c:v>
                </c:pt>
                <c:pt idx="1602">
                  <c:v>316.60079051383377</c:v>
                </c:pt>
                <c:pt idx="1603">
                  <c:v>316.79841897233217</c:v>
                </c:pt>
                <c:pt idx="1604">
                  <c:v>316.99604743083</c:v>
                </c:pt>
                <c:pt idx="1605">
                  <c:v>317.1936758893284</c:v>
                </c:pt>
                <c:pt idx="1606">
                  <c:v>317.39130434782624</c:v>
                </c:pt>
                <c:pt idx="1607">
                  <c:v>317.58893280632395</c:v>
                </c:pt>
                <c:pt idx="1608">
                  <c:v>317.78656126482235</c:v>
                </c:pt>
                <c:pt idx="1609">
                  <c:v>317.98418972332018</c:v>
                </c:pt>
                <c:pt idx="1610">
                  <c:v>318.18181818181802</c:v>
                </c:pt>
                <c:pt idx="1611">
                  <c:v>318.37944664031642</c:v>
                </c:pt>
                <c:pt idx="1612">
                  <c:v>318.57707509881425</c:v>
                </c:pt>
                <c:pt idx="1613">
                  <c:v>318.77470355731197</c:v>
                </c:pt>
                <c:pt idx="1614">
                  <c:v>318.97233201581037</c:v>
                </c:pt>
                <c:pt idx="1615">
                  <c:v>319.1699604743082</c:v>
                </c:pt>
                <c:pt idx="1616">
                  <c:v>319.3675889328066</c:v>
                </c:pt>
                <c:pt idx="1617">
                  <c:v>319.56521739130443</c:v>
                </c:pt>
                <c:pt idx="1618">
                  <c:v>319.7628458498022</c:v>
                </c:pt>
                <c:pt idx="1619">
                  <c:v>319.9604743083006</c:v>
                </c:pt>
                <c:pt idx="1620">
                  <c:v>320.15810276679838</c:v>
                </c:pt>
                <c:pt idx="1621">
                  <c:v>320.35573122529621</c:v>
                </c:pt>
                <c:pt idx="1622">
                  <c:v>320.55335968379461</c:v>
                </c:pt>
                <c:pt idx="1623">
                  <c:v>320.75098814229239</c:v>
                </c:pt>
                <c:pt idx="1624">
                  <c:v>320.94861660079079</c:v>
                </c:pt>
                <c:pt idx="1625">
                  <c:v>321.14624505928862</c:v>
                </c:pt>
                <c:pt idx="1626">
                  <c:v>321.34387351778639</c:v>
                </c:pt>
                <c:pt idx="1627">
                  <c:v>321.54150197628479</c:v>
                </c:pt>
                <c:pt idx="1628">
                  <c:v>321.73913043478262</c:v>
                </c:pt>
                <c:pt idx="1629">
                  <c:v>321.9367588932804</c:v>
                </c:pt>
                <c:pt idx="1630">
                  <c:v>322.1343873517788</c:v>
                </c:pt>
                <c:pt idx="1631">
                  <c:v>322.33201581027663</c:v>
                </c:pt>
                <c:pt idx="1632">
                  <c:v>322.52964426877503</c:v>
                </c:pt>
                <c:pt idx="1633">
                  <c:v>322.7272727272728</c:v>
                </c:pt>
                <c:pt idx="1634">
                  <c:v>322.92490118577058</c:v>
                </c:pt>
                <c:pt idx="1635">
                  <c:v>323.12252964426898</c:v>
                </c:pt>
                <c:pt idx="1636">
                  <c:v>323.32015810276681</c:v>
                </c:pt>
                <c:pt idx="1637">
                  <c:v>323.51778656126459</c:v>
                </c:pt>
                <c:pt idx="1638">
                  <c:v>323.71541501976299</c:v>
                </c:pt>
                <c:pt idx="1639">
                  <c:v>323.91304347826076</c:v>
                </c:pt>
                <c:pt idx="1640">
                  <c:v>324.11067193675859</c:v>
                </c:pt>
                <c:pt idx="1641">
                  <c:v>324.30830039525699</c:v>
                </c:pt>
                <c:pt idx="1642">
                  <c:v>324.50592885375482</c:v>
                </c:pt>
                <c:pt idx="1643">
                  <c:v>324.70355731225322</c:v>
                </c:pt>
                <c:pt idx="1644">
                  <c:v>324.901185770751</c:v>
                </c:pt>
                <c:pt idx="1645">
                  <c:v>325.09881422924877</c:v>
                </c:pt>
                <c:pt idx="1646">
                  <c:v>325.29644268774717</c:v>
                </c:pt>
                <c:pt idx="1647">
                  <c:v>325.49407114624501</c:v>
                </c:pt>
                <c:pt idx="1648">
                  <c:v>325.69169960474341</c:v>
                </c:pt>
                <c:pt idx="1649">
                  <c:v>325.88932806324124</c:v>
                </c:pt>
                <c:pt idx="1650">
                  <c:v>326.08695652173895</c:v>
                </c:pt>
                <c:pt idx="1651">
                  <c:v>326.28458498023736</c:v>
                </c:pt>
                <c:pt idx="1652">
                  <c:v>326.48221343873519</c:v>
                </c:pt>
                <c:pt idx="1653">
                  <c:v>326.67984189723302</c:v>
                </c:pt>
                <c:pt idx="1654">
                  <c:v>326.87747035573142</c:v>
                </c:pt>
                <c:pt idx="1655">
                  <c:v>327.07509881422925</c:v>
                </c:pt>
                <c:pt idx="1656">
                  <c:v>327.27272727272697</c:v>
                </c:pt>
                <c:pt idx="1657">
                  <c:v>327.47035573122537</c:v>
                </c:pt>
                <c:pt idx="1658">
                  <c:v>327.6679841897232</c:v>
                </c:pt>
                <c:pt idx="1659">
                  <c:v>327.8656126482216</c:v>
                </c:pt>
                <c:pt idx="1660">
                  <c:v>328.06324110671943</c:v>
                </c:pt>
                <c:pt idx="1661">
                  <c:v>328.26086956521721</c:v>
                </c:pt>
                <c:pt idx="1662">
                  <c:v>328.45849802371561</c:v>
                </c:pt>
                <c:pt idx="1663">
                  <c:v>328.65612648221338</c:v>
                </c:pt>
                <c:pt idx="1664">
                  <c:v>328.85375494071121</c:v>
                </c:pt>
                <c:pt idx="1665">
                  <c:v>329.05138339920961</c:v>
                </c:pt>
                <c:pt idx="1666">
                  <c:v>329.24901185770739</c:v>
                </c:pt>
                <c:pt idx="1667">
                  <c:v>329.44664031620579</c:v>
                </c:pt>
                <c:pt idx="1668">
                  <c:v>329.64426877470362</c:v>
                </c:pt>
                <c:pt idx="1669">
                  <c:v>329.84189723320139</c:v>
                </c:pt>
                <c:pt idx="1670">
                  <c:v>330.03952569169979</c:v>
                </c:pt>
                <c:pt idx="1671">
                  <c:v>330.23715415019763</c:v>
                </c:pt>
                <c:pt idx="1672">
                  <c:v>330.4347826086954</c:v>
                </c:pt>
                <c:pt idx="1673">
                  <c:v>330.6324110671938</c:v>
                </c:pt>
                <c:pt idx="1674">
                  <c:v>330.83003952569157</c:v>
                </c:pt>
                <c:pt idx="1675">
                  <c:v>331.02766798418997</c:v>
                </c:pt>
                <c:pt idx="1676">
                  <c:v>331.22529644268781</c:v>
                </c:pt>
                <c:pt idx="1677">
                  <c:v>331.42292490118558</c:v>
                </c:pt>
                <c:pt idx="1678">
                  <c:v>331.62055335968398</c:v>
                </c:pt>
                <c:pt idx="1679">
                  <c:v>331.81818181818181</c:v>
                </c:pt>
                <c:pt idx="1680">
                  <c:v>332.01581027667959</c:v>
                </c:pt>
                <c:pt idx="1681">
                  <c:v>332.21343873517799</c:v>
                </c:pt>
                <c:pt idx="1682">
                  <c:v>332.41106719367576</c:v>
                </c:pt>
                <c:pt idx="1683">
                  <c:v>332.60869565217422</c:v>
                </c:pt>
                <c:pt idx="1684">
                  <c:v>332.80632411067199</c:v>
                </c:pt>
                <c:pt idx="1685">
                  <c:v>333.00395256916983</c:v>
                </c:pt>
                <c:pt idx="1686">
                  <c:v>333.20158102766823</c:v>
                </c:pt>
                <c:pt idx="1687">
                  <c:v>333.399209486166</c:v>
                </c:pt>
                <c:pt idx="1688">
                  <c:v>333.59683794466378</c:v>
                </c:pt>
                <c:pt idx="1689">
                  <c:v>333.79446640316218</c:v>
                </c:pt>
                <c:pt idx="1690">
                  <c:v>333.99209486166001</c:v>
                </c:pt>
                <c:pt idx="1691">
                  <c:v>334.18972332015841</c:v>
                </c:pt>
                <c:pt idx="1692">
                  <c:v>334.38735177865624</c:v>
                </c:pt>
                <c:pt idx="1693">
                  <c:v>334.58498023715396</c:v>
                </c:pt>
                <c:pt idx="1694">
                  <c:v>334.78260869565236</c:v>
                </c:pt>
                <c:pt idx="1695">
                  <c:v>334.98023715415019</c:v>
                </c:pt>
                <c:pt idx="1696">
                  <c:v>335.17786561264802</c:v>
                </c:pt>
                <c:pt idx="1697">
                  <c:v>335.37549407114642</c:v>
                </c:pt>
                <c:pt idx="1698">
                  <c:v>335.57312252964425</c:v>
                </c:pt>
                <c:pt idx="1699">
                  <c:v>335.77075098814259</c:v>
                </c:pt>
                <c:pt idx="1700">
                  <c:v>335.96837944664037</c:v>
                </c:pt>
                <c:pt idx="1701">
                  <c:v>336.1660079051382</c:v>
                </c:pt>
                <c:pt idx="1702">
                  <c:v>336.3636363636366</c:v>
                </c:pt>
                <c:pt idx="1703">
                  <c:v>336.56126482213443</c:v>
                </c:pt>
                <c:pt idx="1704">
                  <c:v>336.75889328063221</c:v>
                </c:pt>
                <c:pt idx="1705">
                  <c:v>336.95652173913061</c:v>
                </c:pt>
                <c:pt idx="1706">
                  <c:v>337.15415019762838</c:v>
                </c:pt>
                <c:pt idx="1707">
                  <c:v>337.35177865612621</c:v>
                </c:pt>
                <c:pt idx="1708">
                  <c:v>337.54940711462461</c:v>
                </c:pt>
                <c:pt idx="1709">
                  <c:v>337.74703557312239</c:v>
                </c:pt>
                <c:pt idx="1710">
                  <c:v>337.94466403162079</c:v>
                </c:pt>
                <c:pt idx="1711">
                  <c:v>338.14229249011856</c:v>
                </c:pt>
                <c:pt idx="1712">
                  <c:v>338.3399209486164</c:v>
                </c:pt>
                <c:pt idx="1713">
                  <c:v>338.5375494071148</c:v>
                </c:pt>
                <c:pt idx="1714">
                  <c:v>338.73517786561263</c:v>
                </c:pt>
                <c:pt idx="1715">
                  <c:v>338.93280632411103</c:v>
                </c:pt>
                <c:pt idx="1716">
                  <c:v>339.1304347826088</c:v>
                </c:pt>
                <c:pt idx="1717">
                  <c:v>339.32806324110658</c:v>
                </c:pt>
                <c:pt idx="1718">
                  <c:v>339.52569169960498</c:v>
                </c:pt>
                <c:pt idx="1719">
                  <c:v>339.72332015810281</c:v>
                </c:pt>
                <c:pt idx="1720">
                  <c:v>339.92094861660058</c:v>
                </c:pt>
                <c:pt idx="1721">
                  <c:v>340.11857707509898</c:v>
                </c:pt>
                <c:pt idx="1722">
                  <c:v>340.31620553359681</c:v>
                </c:pt>
                <c:pt idx="1723">
                  <c:v>340.51383399209459</c:v>
                </c:pt>
                <c:pt idx="1724">
                  <c:v>340.71146245059299</c:v>
                </c:pt>
                <c:pt idx="1725">
                  <c:v>340.90909090909076</c:v>
                </c:pt>
                <c:pt idx="1726">
                  <c:v>341.10671936758922</c:v>
                </c:pt>
                <c:pt idx="1727">
                  <c:v>341.304347826087</c:v>
                </c:pt>
                <c:pt idx="1728">
                  <c:v>341.50197628458483</c:v>
                </c:pt>
                <c:pt idx="1729">
                  <c:v>341.69960474308323</c:v>
                </c:pt>
                <c:pt idx="1730">
                  <c:v>341.897233201581</c:v>
                </c:pt>
                <c:pt idx="1731">
                  <c:v>342.09486166007878</c:v>
                </c:pt>
                <c:pt idx="1732">
                  <c:v>342.29249011857718</c:v>
                </c:pt>
                <c:pt idx="1733">
                  <c:v>342.49011857707501</c:v>
                </c:pt>
                <c:pt idx="1734">
                  <c:v>342.68774703557341</c:v>
                </c:pt>
                <c:pt idx="1735">
                  <c:v>342.88537549407124</c:v>
                </c:pt>
                <c:pt idx="1736">
                  <c:v>343.08300395256896</c:v>
                </c:pt>
                <c:pt idx="1737">
                  <c:v>343.28063241106736</c:v>
                </c:pt>
                <c:pt idx="1738">
                  <c:v>343.47826086956519</c:v>
                </c:pt>
                <c:pt idx="1739">
                  <c:v>343.67588932806302</c:v>
                </c:pt>
                <c:pt idx="1740">
                  <c:v>343.87351778656142</c:v>
                </c:pt>
                <c:pt idx="1741">
                  <c:v>344.07114624505925</c:v>
                </c:pt>
                <c:pt idx="1742">
                  <c:v>344.2687747035576</c:v>
                </c:pt>
                <c:pt idx="1743">
                  <c:v>344.46640316205537</c:v>
                </c:pt>
                <c:pt idx="1744">
                  <c:v>344.6640316205532</c:v>
                </c:pt>
                <c:pt idx="1745">
                  <c:v>344.8616600790516</c:v>
                </c:pt>
                <c:pt idx="1746">
                  <c:v>345.05928853754943</c:v>
                </c:pt>
                <c:pt idx="1747">
                  <c:v>345.25691699604715</c:v>
                </c:pt>
                <c:pt idx="1748">
                  <c:v>345.45454545454555</c:v>
                </c:pt>
                <c:pt idx="1749">
                  <c:v>345.65217391304338</c:v>
                </c:pt>
                <c:pt idx="1750">
                  <c:v>345.84980237154178</c:v>
                </c:pt>
                <c:pt idx="1751">
                  <c:v>346.04743083003962</c:v>
                </c:pt>
                <c:pt idx="1752">
                  <c:v>346.24505928853739</c:v>
                </c:pt>
                <c:pt idx="1753">
                  <c:v>346.44268774703579</c:v>
                </c:pt>
                <c:pt idx="1754">
                  <c:v>346.64031620553357</c:v>
                </c:pt>
                <c:pt idx="1755">
                  <c:v>346.8379446640314</c:v>
                </c:pt>
                <c:pt idx="1756">
                  <c:v>347.0355731225298</c:v>
                </c:pt>
                <c:pt idx="1757">
                  <c:v>347.23320158102763</c:v>
                </c:pt>
                <c:pt idx="1758">
                  <c:v>347.43083003952603</c:v>
                </c:pt>
                <c:pt idx="1759">
                  <c:v>347.6284584980238</c:v>
                </c:pt>
                <c:pt idx="1760">
                  <c:v>347.82608695652158</c:v>
                </c:pt>
                <c:pt idx="1761">
                  <c:v>348.02371541501998</c:v>
                </c:pt>
                <c:pt idx="1762">
                  <c:v>348.22134387351781</c:v>
                </c:pt>
                <c:pt idx="1763">
                  <c:v>348.41897233201558</c:v>
                </c:pt>
                <c:pt idx="1764">
                  <c:v>348.61660079051398</c:v>
                </c:pt>
                <c:pt idx="1765">
                  <c:v>348.81422924901182</c:v>
                </c:pt>
                <c:pt idx="1766">
                  <c:v>349.01185770751022</c:v>
                </c:pt>
                <c:pt idx="1767">
                  <c:v>349.20948616600799</c:v>
                </c:pt>
                <c:pt idx="1768">
                  <c:v>349.40711462450577</c:v>
                </c:pt>
                <c:pt idx="1769">
                  <c:v>349.60474308300422</c:v>
                </c:pt>
                <c:pt idx="1770">
                  <c:v>349.802371541502</c:v>
                </c:pt>
                <c:pt idx="1771">
                  <c:v>349.99999999999983</c:v>
                </c:pt>
                <c:pt idx="1772">
                  <c:v>350.19762845849823</c:v>
                </c:pt>
                <c:pt idx="1773">
                  <c:v>350.395256916996</c:v>
                </c:pt>
                <c:pt idx="1774">
                  <c:v>350.59288537549378</c:v>
                </c:pt>
                <c:pt idx="1775">
                  <c:v>350.79051383399218</c:v>
                </c:pt>
                <c:pt idx="1776">
                  <c:v>350.98814229249001</c:v>
                </c:pt>
                <c:pt idx="1777">
                  <c:v>351.18577075098841</c:v>
                </c:pt>
                <c:pt idx="1778">
                  <c:v>351.38339920948624</c:v>
                </c:pt>
                <c:pt idx="1779">
                  <c:v>351.58102766798396</c:v>
                </c:pt>
                <c:pt idx="1780">
                  <c:v>351.77865612648236</c:v>
                </c:pt>
                <c:pt idx="1781">
                  <c:v>351.97628458498019</c:v>
                </c:pt>
                <c:pt idx="1782">
                  <c:v>352.17391304347859</c:v>
                </c:pt>
                <c:pt idx="1783">
                  <c:v>352.37154150197642</c:v>
                </c:pt>
                <c:pt idx="1784">
                  <c:v>352.5691699604742</c:v>
                </c:pt>
                <c:pt idx="1785">
                  <c:v>352.7667984189726</c:v>
                </c:pt>
                <c:pt idx="1786">
                  <c:v>352.96442687747037</c:v>
                </c:pt>
                <c:pt idx="1787">
                  <c:v>353.1620553359682</c:v>
                </c:pt>
                <c:pt idx="1788">
                  <c:v>353.3596837944666</c:v>
                </c:pt>
                <c:pt idx="1789">
                  <c:v>353.55731225296444</c:v>
                </c:pt>
                <c:pt idx="1790">
                  <c:v>353.75494071146215</c:v>
                </c:pt>
                <c:pt idx="1791">
                  <c:v>353.95256916996055</c:v>
                </c:pt>
                <c:pt idx="1792">
                  <c:v>354.15019762845839</c:v>
                </c:pt>
                <c:pt idx="1793">
                  <c:v>354.34782608695679</c:v>
                </c:pt>
                <c:pt idx="1794">
                  <c:v>354.54545454545462</c:v>
                </c:pt>
                <c:pt idx="1795">
                  <c:v>354.74308300395239</c:v>
                </c:pt>
                <c:pt idx="1796">
                  <c:v>354.94071146245079</c:v>
                </c:pt>
                <c:pt idx="1797">
                  <c:v>355.13833992094857</c:v>
                </c:pt>
                <c:pt idx="1798">
                  <c:v>355.3359683794464</c:v>
                </c:pt>
                <c:pt idx="1799">
                  <c:v>355.5335968379448</c:v>
                </c:pt>
                <c:pt idx="1800">
                  <c:v>355.73122529644263</c:v>
                </c:pt>
                <c:pt idx="1801">
                  <c:v>355.92885375494103</c:v>
                </c:pt>
                <c:pt idx="1802">
                  <c:v>356.12648221343881</c:v>
                </c:pt>
                <c:pt idx="1803">
                  <c:v>356.32411067193658</c:v>
                </c:pt>
                <c:pt idx="1804">
                  <c:v>356.52173913043498</c:v>
                </c:pt>
                <c:pt idx="1805">
                  <c:v>356.71936758893281</c:v>
                </c:pt>
                <c:pt idx="1806">
                  <c:v>356.91699604743059</c:v>
                </c:pt>
                <c:pt idx="1807">
                  <c:v>357.11462450592899</c:v>
                </c:pt>
                <c:pt idx="1808">
                  <c:v>357.31225296442682</c:v>
                </c:pt>
                <c:pt idx="1809">
                  <c:v>357.50988142292522</c:v>
                </c:pt>
                <c:pt idx="1810">
                  <c:v>357.70750988142299</c:v>
                </c:pt>
                <c:pt idx="1811">
                  <c:v>357.90513833992077</c:v>
                </c:pt>
                <c:pt idx="1812">
                  <c:v>358.10276679841922</c:v>
                </c:pt>
                <c:pt idx="1813">
                  <c:v>358.300395256917</c:v>
                </c:pt>
                <c:pt idx="1814">
                  <c:v>358.49802371541483</c:v>
                </c:pt>
                <c:pt idx="1815">
                  <c:v>358.69565217391323</c:v>
                </c:pt>
                <c:pt idx="1816">
                  <c:v>358.89328063241101</c:v>
                </c:pt>
                <c:pt idx="1817">
                  <c:v>359.09090909090878</c:v>
                </c:pt>
                <c:pt idx="1818">
                  <c:v>359.28853754940718</c:v>
                </c:pt>
                <c:pt idx="1819">
                  <c:v>359.48616600790501</c:v>
                </c:pt>
                <c:pt idx="1820">
                  <c:v>359.68379446640341</c:v>
                </c:pt>
                <c:pt idx="1821">
                  <c:v>359.88142292490124</c:v>
                </c:pt>
                <c:pt idx="1822">
                  <c:v>360.07905138339896</c:v>
                </c:pt>
                <c:pt idx="1823">
                  <c:v>360.27667984189736</c:v>
                </c:pt>
                <c:pt idx="1824">
                  <c:v>360.47430830039519</c:v>
                </c:pt>
                <c:pt idx="1825">
                  <c:v>360.67193675889359</c:v>
                </c:pt>
                <c:pt idx="1826">
                  <c:v>360.86956521739143</c:v>
                </c:pt>
                <c:pt idx="1827">
                  <c:v>361.0671936758892</c:v>
                </c:pt>
                <c:pt idx="1828">
                  <c:v>361.2648221343876</c:v>
                </c:pt>
                <c:pt idx="1829">
                  <c:v>361.46245059288538</c:v>
                </c:pt>
                <c:pt idx="1830">
                  <c:v>361.66007905138321</c:v>
                </c:pt>
                <c:pt idx="1831">
                  <c:v>361.85770750988161</c:v>
                </c:pt>
                <c:pt idx="1832">
                  <c:v>362.05533596837944</c:v>
                </c:pt>
                <c:pt idx="1833">
                  <c:v>362.25296442687716</c:v>
                </c:pt>
                <c:pt idx="1834">
                  <c:v>362.45059288537556</c:v>
                </c:pt>
                <c:pt idx="1835">
                  <c:v>362.64822134387339</c:v>
                </c:pt>
                <c:pt idx="1836">
                  <c:v>362.84584980237179</c:v>
                </c:pt>
                <c:pt idx="1837">
                  <c:v>363.04347826086962</c:v>
                </c:pt>
                <c:pt idx="1838">
                  <c:v>363.24110671936739</c:v>
                </c:pt>
                <c:pt idx="1839">
                  <c:v>363.43873517786579</c:v>
                </c:pt>
                <c:pt idx="1840">
                  <c:v>363.63636363636357</c:v>
                </c:pt>
                <c:pt idx="1841">
                  <c:v>363.8339920948614</c:v>
                </c:pt>
                <c:pt idx="1842">
                  <c:v>364.0316205533598</c:v>
                </c:pt>
                <c:pt idx="1843">
                  <c:v>364.22924901185763</c:v>
                </c:pt>
                <c:pt idx="1844">
                  <c:v>364.42687747035603</c:v>
                </c:pt>
                <c:pt idx="1845">
                  <c:v>364.62450592885381</c:v>
                </c:pt>
                <c:pt idx="1846">
                  <c:v>364.82213438735158</c:v>
                </c:pt>
                <c:pt idx="1847">
                  <c:v>365.01976284584998</c:v>
                </c:pt>
                <c:pt idx="1848">
                  <c:v>365.21739130434781</c:v>
                </c:pt>
                <c:pt idx="1849">
                  <c:v>365.41501976284621</c:v>
                </c:pt>
                <c:pt idx="1850">
                  <c:v>365.61264822134399</c:v>
                </c:pt>
                <c:pt idx="1851">
                  <c:v>365.81027667984182</c:v>
                </c:pt>
                <c:pt idx="1852">
                  <c:v>366.00790513834022</c:v>
                </c:pt>
                <c:pt idx="1853">
                  <c:v>366.20553359683799</c:v>
                </c:pt>
                <c:pt idx="1854">
                  <c:v>366.40316205533577</c:v>
                </c:pt>
                <c:pt idx="1855">
                  <c:v>366.60079051383423</c:v>
                </c:pt>
                <c:pt idx="1856">
                  <c:v>366.798418972332</c:v>
                </c:pt>
                <c:pt idx="1857">
                  <c:v>366.99604743082983</c:v>
                </c:pt>
                <c:pt idx="1858">
                  <c:v>367.19367588932823</c:v>
                </c:pt>
                <c:pt idx="1859">
                  <c:v>367.39130434782601</c:v>
                </c:pt>
                <c:pt idx="1860">
                  <c:v>367.58893280632441</c:v>
                </c:pt>
                <c:pt idx="1861">
                  <c:v>367.78656126482218</c:v>
                </c:pt>
                <c:pt idx="1862">
                  <c:v>367.98418972332001</c:v>
                </c:pt>
                <c:pt idx="1863">
                  <c:v>368.18181818181841</c:v>
                </c:pt>
                <c:pt idx="1864">
                  <c:v>368.37944664031619</c:v>
                </c:pt>
                <c:pt idx="1865">
                  <c:v>368.57707509881396</c:v>
                </c:pt>
                <c:pt idx="1866">
                  <c:v>368.77470355731236</c:v>
                </c:pt>
                <c:pt idx="1867">
                  <c:v>368.9723320158102</c:v>
                </c:pt>
                <c:pt idx="1868">
                  <c:v>369.1699604743086</c:v>
                </c:pt>
                <c:pt idx="1869">
                  <c:v>369.36758893280643</c:v>
                </c:pt>
                <c:pt idx="1870">
                  <c:v>369.5652173913042</c:v>
                </c:pt>
                <c:pt idx="1871">
                  <c:v>369.7628458498026</c:v>
                </c:pt>
                <c:pt idx="1872">
                  <c:v>369.96047430830038</c:v>
                </c:pt>
                <c:pt idx="1873">
                  <c:v>370.15810276679821</c:v>
                </c:pt>
                <c:pt idx="1874">
                  <c:v>370.35573122529661</c:v>
                </c:pt>
                <c:pt idx="1875">
                  <c:v>370.55335968379444</c:v>
                </c:pt>
                <c:pt idx="1876">
                  <c:v>370.75098814229284</c:v>
                </c:pt>
                <c:pt idx="1877">
                  <c:v>370.94861660079056</c:v>
                </c:pt>
                <c:pt idx="1878">
                  <c:v>371.14624505928839</c:v>
                </c:pt>
                <c:pt idx="1879">
                  <c:v>371.34387351778679</c:v>
                </c:pt>
                <c:pt idx="1880">
                  <c:v>371.54150197628462</c:v>
                </c:pt>
                <c:pt idx="1881">
                  <c:v>371.7391304347824</c:v>
                </c:pt>
                <c:pt idx="1882">
                  <c:v>371.9367588932808</c:v>
                </c:pt>
                <c:pt idx="1883">
                  <c:v>372.13438735177857</c:v>
                </c:pt>
                <c:pt idx="1884">
                  <c:v>372.3320158102764</c:v>
                </c:pt>
                <c:pt idx="1885">
                  <c:v>372.5296442687748</c:v>
                </c:pt>
                <c:pt idx="1886">
                  <c:v>372.72727272727263</c:v>
                </c:pt>
                <c:pt idx="1887">
                  <c:v>372.92490118577103</c:v>
                </c:pt>
                <c:pt idx="1888">
                  <c:v>373.12252964426881</c:v>
                </c:pt>
                <c:pt idx="1889">
                  <c:v>373.32015810276658</c:v>
                </c:pt>
                <c:pt idx="1890">
                  <c:v>373.51778656126498</c:v>
                </c:pt>
                <c:pt idx="1891">
                  <c:v>373.71541501976282</c:v>
                </c:pt>
                <c:pt idx="1892">
                  <c:v>373.91304347826122</c:v>
                </c:pt>
                <c:pt idx="1893">
                  <c:v>374.11067193675899</c:v>
                </c:pt>
                <c:pt idx="1894">
                  <c:v>374.30830039525682</c:v>
                </c:pt>
                <c:pt idx="1895">
                  <c:v>374.50592885375522</c:v>
                </c:pt>
                <c:pt idx="1896">
                  <c:v>374.703557312253</c:v>
                </c:pt>
                <c:pt idx="1897">
                  <c:v>374.90118577075077</c:v>
                </c:pt>
                <c:pt idx="1898">
                  <c:v>375.09881422924923</c:v>
                </c:pt>
                <c:pt idx="1899">
                  <c:v>375.296442687747</c:v>
                </c:pt>
                <c:pt idx="1900">
                  <c:v>375.49407114624478</c:v>
                </c:pt>
                <c:pt idx="1901">
                  <c:v>375.69169960474318</c:v>
                </c:pt>
                <c:pt idx="1902">
                  <c:v>375.88932806324101</c:v>
                </c:pt>
                <c:pt idx="1903">
                  <c:v>376.08695652173941</c:v>
                </c:pt>
                <c:pt idx="1904">
                  <c:v>376.28458498023718</c:v>
                </c:pt>
                <c:pt idx="1905">
                  <c:v>376.48221343873502</c:v>
                </c:pt>
                <c:pt idx="1906">
                  <c:v>376.67984189723342</c:v>
                </c:pt>
                <c:pt idx="1907">
                  <c:v>376.87747035573119</c:v>
                </c:pt>
                <c:pt idx="1908">
                  <c:v>377.07509881422897</c:v>
                </c:pt>
                <c:pt idx="1909">
                  <c:v>377.27272727272737</c:v>
                </c:pt>
                <c:pt idx="1910">
                  <c:v>377.4703557312252</c:v>
                </c:pt>
                <c:pt idx="1911">
                  <c:v>377.6679841897236</c:v>
                </c:pt>
                <c:pt idx="1912">
                  <c:v>377.86561264822143</c:v>
                </c:pt>
                <c:pt idx="1913">
                  <c:v>378.0632411067192</c:v>
                </c:pt>
                <c:pt idx="1914">
                  <c:v>378.2608695652176</c:v>
                </c:pt>
                <c:pt idx="1915">
                  <c:v>378.45849802371538</c:v>
                </c:pt>
                <c:pt idx="1916">
                  <c:v>378.65612648221321</c:v>
                </c:pt>
                <c:pt idx="1917">
                  <c:v>378.85375494071161</c:v>
                </c:pt>
                <c:pt idx="1918">
                  <c:v>379.05138339920944</c:v>
                </c:pt>
                <c:pt idx="1919">
                  <c:v>379.24901185770784</c:v>
                </c:pt>
                <c:pt idx="1920">
                  <c:v>379.44664031620556</c:v>
                </c:pt>
                <c:pt idx="1921">
                  <c:v>379.64426877470339</c:v>
                </c:pt>
                <c:pt idx="1922">
                  <c:v>379.84189723320179</c:v>
                </c:pt>
                <c:pt idx="1923">
                  <c:v>380.03952569169962</c:v>
                </c:pt>
                <c:pt idx="1924">
                  <c:v>380.2371541501974</c:v>
                </c:pt>
                <c:pt idx="1925">
                  <c:v>380.4347826086958</c:v>
                </c:pt>
                <c:pt idx="1926">
                  <c:v>380.63241106719357</c:v>
                </c:pt>
                <c:pt idx="1927">
                  <c:v>380.83003952569197</c:v>
                </c:pt>
                <c:pt idx="1928">
                  <c:v>381.0276679841898</c:v>
                </c:pt>
                <c:pt idx="1929">
                  <c:v>381.22529644268764</c:v>
                </c:pt>
                <c:pt idx="1930">
                  <c:v>381.42292490118604</c:v>
                </c:pt>
                <c:pt idx="1931">
                  <c:v>381.62055335968381</c:v>
                </c:pt>
                <c:pt idx="1932">
                  <c:v>381.81818181818159</c:v>
                </c:pt>
                <c:pt idx="1933">
                  <c:v>382.01581027667999</c:v>
                </c:pt>
                <c:pt idx="1934">
                  <c:v>382.21343873517782</c:v>
                </c:pt>
                <c:pt idx="1935">
                  <c:v>382.41106719367622</c:v>
                </c:pt>
                <c:pt idx="1936">
                  <c:v>382.60869565217399</c:v>
                </c:pt>
                <c:pt idx="1937">
                  <c:v>382.80632411067177</c:v>
                </c:pt>
                <c:pt idx="1938">
                  <c:v>383.00395256917017</c:v>
                </c:pt>
                <c:pt idx="1939">
                  <c:v>383.201581027668</c:v>
                </c:pt>
                <c:pt idx="1940">
                  <c:v>383.39920948616577</c:v>
                </c:pt>
                <c:pt idx="1941">
                  <c:v>383.59683794466423</c:v>
                </c:pt>
                <c:pt idx="1942">
                  <c:v>383.79446640316201</c:v>
                </c:pt>
                <c:pt idx="1943">
                  <c:v>383.99209486166041</c:v>
                </c:pt>
                <c:pt idx="1944">
                  <c:v>384.18972332015818</c:v>
                </c:pt>
                <c:pt idx="1945">
                  <c:v>384.38735177865601</c:v>
                </c:pt>
                <c:pt idx="1946">
                  <c:v>384.58498023715441</c:v>
                </c:pt>
                <c:pt idx="1947">
                  <c:v>384.78260869565219</c:v>
                </c:pt>
                <c:pt idx="1948">
                  <c:v>384.98023715415002</c:v>
                </c:pt>
                <c:pt idx="1949">
                  <c:v>385.17786561264842</c:v>
                </c:pt>
                <c:pt idx="1950">
                  <c:v>385.37549407114619</c:v>
                </c:pt>
                <c:pt idx="1951">
                  <c:v>385.57312252964397</c:v>
                </c:pt>
                <c:pt idx="1952">
                  <c:v>385.77075098814237</c:v>
                </c:pt>
                <c:pt idx="1953">
                  <c:v>385.9683794466402</c:v>
                </c:pt>
                <c:pt idx="1954">
                  <c:v>386.1660079051386</c:v>
                </c:pt>
                <c:pt idx="1955">
                  <c:v>386.36363636363643</c:v>
                </c:pt>
                <c:pt idx="1956">
                  <c:v>386.56126482213421</c:v>
                </c:pt>
                <c:pt idx="1957">
                  <c:v>386.75889328063261</c:v>
                </c:pt>
                <c:pt idx="1958">
                  <c:v>386.95652173913038</c:v>
                </c:pt>
                <c:pt idx="1959">
                  <c:v>387.15415019762878</c:v>
                </c:pt>
                <c:pt idx="1960">
                  <c:v>387.35177865612661</c:v>
                </c:pt>
                <c:pt idx="1961">
                  <c:v>387.54940711462444</c:v>
                </c:pt>
                <c:pt idx="1962">
                  <c:v>387.74703557312284</c:v>
                </c:pt>
                <c:pt idx="1963">
                  <c:v>387.94466403162056</c:v>
                </c:pt>
                <c:pt idx="1964">
                  <c:v>388.14229249011839</c:v>
                </c:pt>
                <c:pt idx="1965">
                  <c:v>388.33992094861679</c:v>
                </c:pt>
                <c:pt idx="1966">
                  <c:v>388.53754940711462</c:v>
                </c:pt>
                <c:pt idx="1967">
                  <c:v>388.7351778656124</c:v>
                </c:pt>
                <c:pt idx="1968">
                  <c:v>388.9328063241108</c:v>
                </c:pt>
                <c:pt idx="1969">
                  <c:v>389.13043478260857</c:v>
                </c:pt>
                <c:pt idx="1970">
                  <c:v>389.32806324110697</c:v>
                </c:pt>
                <c:pt idx="1971">
                  <c:v>389.52569169960481</c:v>
                </c:pt>
                <c:pt idx="1972">
                  <c:v>389.72332015810264</c:v>
                </c:pt>
                <c:pt idx="1973">
                  <c:v>389.92094861660104</c:v>
                </c:pt>
                <c:pt idx="1974">
                  <c:v>390.11857707509876</c:v>
                </c:pt>
                <c:pt idx="1975">
                  <c:v>390.31620553359659</c:v>
                </c:pt>
                <c:pt idx="1976">
                  <c:v>390.51383399209499</c:v>
                </c:pt>
                <c:pt idx="1977">
                  <c:v>390.71146245059282</c:v>
                </c:pt>
                <c:pt idx="1978">
                  <c:v>390.90909090909122</c:v>
                </c:pt>
                <c:pt idx="1979">
                  <c:v>391.10671936758899</c:v>
                </c:pt>
                <c:pt idx="1980">
                  <c:v>391.30434782608677</c:v>
                </c:pt>
                <c:pt idx="1981">
                  <c:v>391.50197628458517</c:v>
                </c:pt>
                <c:pt idx="1982">
                  <c:v>391.699604743083</c:v>
                </c:pt>
                <c:pt idx="1983">
                  <c:v>391.89723320158078</c:v>
                </c:pt>
                <c:pt idx="1984">
                  <c:v>392.09486166007923</c:v>
                </c:pt>
                <c:pt idx="1985">
                  <c:v>392.29249011857701</c:v>
                </c:pt>
                <c:pt idx="1986">
                  <c:v>392.49011857707541</c:v>
                </c:pt>
                <c:pt idx="1987">
                  <c:v>392.68774703557318</c:v>
                </c:pt>
                <c:pt idx="1988">
                  <c:v>392.88537549407101</c:v>
                </c:pt>
                <c:pt idx="1989">
                  <c:v>393.08300395256941</c:v>
                </c:pt>
                <c:pt idx="1990">
                  <c:v>393.28063241106719</c:v>
                </c:pt>
                <c:pt idx="1991">
                  <c:v>393.47826086956502</c:v>
                </c:pt>
                <c:pt idx="1992">
                  <c:v>393.67588932806342</c:v>
                </c:pt>
                <c:pt idx="1993">
                  <c:v>393.87351778656119</c:v>
                </c:pt>
                <c:pt idx="1994">
                  <c:v>394.07114624505959</c:v>
                </c:pt>
                <c:pt idx="1995">
                  <c:v>394.26877470355737</c:v>
                </c:pt>
                <c:pt idx="1996">
                  <c:v>394.4664031620552</c:v>
                </c:pt>
                <c:pt idx="1997">
                  <c:v>394.6640316205536</c:v>
                </c:pt>
                <c:pt idx="1998">
                  <c:v>394.86166007905143</c:v>
                </c:pt>
                <c:pt idx="1999">
                  <c:v>395.05928853754921</c:v>
                </c:pt>
                <c:pt idx="2000">
                  <c:v>395.25691699604761</c:v>
                </c:pt>
                <c:pt idx="2001">
                  <c:v>395.45454545454538</c:v>
                </c:pt>
                <c:pt idx="2002">
                  <c:v>395.65217391304378</c:v>
                </c:pt>
                <c:pt idx="2003">
                  <c:v>395.84980237154161</c:v>
                </c:pt>
                <c:pt idx="2004">
                  <c:v>396.04743083003945</c:v>
                </c:pt>
                <c:pt idx="2005">
                  <c:v>396.24505928853785</c:v>
                </c:pt>
                <c:pt idx="2006">
                  <c:v>396.44268774703556</c:v>
                </c:pt>
                <c:pt idx="2007">
                  <c:v>396.6403162055334</c:v>
                </c:pt>
                <c:pt idx="2008">
                  <c:v>396.8379446640318</c:v>
                </c:pt>
                <c:pt idx="2009">
                  <c:v>397.03557312252963</c:v>
                </c:pt>
                <c:pt idx="2010">
                  <c:v>397.23320158102803</c:v>
                </c:pt>
                <c:pt idx="2011">
                  <c:v>397.4308300395258</c:v>
                </c:pt>
                <c:pt idx="2012">
                  <c:v>397.62845849802358</c:v>
                </c:pt>
                <c:pt idx="2013">
                  <c:v>397.82608695652198</c:v>
                </c:pt>
                <c:pt idx="2014">
                  <c:v>398.02371541501981</c:v>
                </c:pt>
                <c:pt idx="2015">
                  <c:v>398.22134387351764</c:v>
                </c:pt>
                <c:pt idx="2016">
                  <c:v>398.41897233201604</c:v>
                </c:pt>
                <c:pt idx="2017">
                  <c:v>398.61660079051376</c:v>
                </c:pt>
                <c:pt idx="2018">
                  <c:v>398.81422924901159</c:v>
                </c:pt>
                <c:pt idx="2019">
                  <c:v>399.01185770750999</c:v>
                </c:pt>
                <c:pt idx="2020">
                  <c:v>399.20948616600782</c:v>
                </c:pt>
                <c:pt idx="2021">
                  <c:v>399.40711462450622</c:v>
                </c:pt>
                <c:pt idx="2022">
                  <c:v>399.604743083004</c:v>
                </c:pt>
                <c:pt idx="2023">
                  <c:v>399.80237154150177</c:v>
                </c:pt>
                <c:pt idx="2024">
                  <c:v>400.00000000000017</c:v>
                </c:pt>
                <c:pt idx="2025">
                  <c:v>400.197628458498</c:v>
                </c:pt>
                <c:pt idx="2026">
                  <c:v>400.39525691699578</c:v>
                </c:pt>
                <c:pt idx="2027">
                  <c:v>400.59288537549423</c:v>
                </c:pt>
                <c:pt idx="2028">
                  <c:v>400.79051383399201</c:v>
                </c:pt>
                <c:pt idx="2029">
                  <c:v>400.98814229249041</c:v>
                </c:pt>
                <c:pt idx="2030">
                  <c:v>401.18577075098818</c:v>
                </c:pt>
                <c:pt idx="2031">
                  <c:v>401.38339920948602</c:v>
                </c:pt>
                <c:pt idx="2032">
                  <c:v>401.58102766798442</c:v>
                </c:pt>
                <c:pt idx="2033">
                  <c:v>401.77865612648219</c:v>
                </c:pt>
                <c:pt idx="2034">
                  <c:v>401.97628458498002</c:v>
                </c:pt>
                <c:pt idx="2035">
                  <c:v>402.17391304347842</c:v>
                </c:pt>
                <c:pt idx="2036">
                  <c:v>402.3715415019762</c:v>
                </c:pt>
                <c:pt idx="2037">
                  <c:v>402.5691699604746</c:v>
                </c:pt>
                <c:pt idx="2038">
                  <c:v>402.76679841897237</c:v>
                </c:pt>
                <c:pt idx="2039">
                  <c:v>402.9644268774702</c:v>
                </c:pt>
                <c:pt idx="2040">
                  <c:v>403.1620553359686</c:v>
                </c:pt>
                <c:pt idx="2041">
                  <c:v>403.35968379446643</c:v>
                </c:pt>
                <c:pt idx="2042">
                  <c:v>403.55731225296421</c:v>
                </c:pt>
                <c:pt idx="2043">
                  <c:v>403.75494071146261</c:v>
                </c:pt>
                <c:pt idx="2044">
                  <c:v>403.95256916996038</c:v>
                </c:pt>
                <c:pt idx="2045">
                  <c:v>404.15019762845878</c:v>
                </c:pt>
                <c:pt idx="2046">
                  <c:v>404.34782608695662</c:v>
                </c:pt>
                <c:pt idx="2047">
                  <c:v>404.54545454545445</c:v>
                </c:pt>
                <c:pt idx="2048">
                  <c:v>404.74308300395285</c:v>
                </c:pt>
                <c:pt idx="2049">
                  <c:v>404.94071146245057</c:v>
                </c:pt>
                <c:pt idx="2050">
                  <c:v>405.1383399209484</c:v>
                </c:pt>
                <c:pt idx="2051">
                  <c:v>405.3359683794468</c:v>
                </c:pt>
                <c:pt idx="2052">
                  <c:v>405.53359683794463</c:v>
                </c:pt>
                <c:pt idx="2053">
                  <c:v>405.73122529644303</c:v>
                </c:pt>
                <c:pt idx="2054">
                  <c:v>405.92885375494075</c:v>
                </c:pt>
                <c:pt idx="2055">
                  <c:v>406.12648221343858</c:v>
                </c:pt>
                <c:pt idx="2056">
                  <c:v>406.32411067193698</c:v>
                </c:pt>
                <c:pt idx="2057">
                  <c:v>406.52173913043481</c:v>
                </c:pt>
                <c:pt idx="2058">
                  <c:v>406.71936758893264</c:v>
                </c:pt>
                <c:pt idx="2059">
                  <c:v>406.91699604743104</c:v>
                </c:pt>
                <c:pt idx="2060">
                  <c:v>407.11462450592876</c:v>
                </c:pt>
                <c:pt idx="2061">
                  <c:v>407.31225296442659</c:v>
                </c:pt>
                <c:pt idx="2062">
                  <c:v>407.50988142292499</c:v>
                </c:pt>
                <c:pt idx="2063">
                  <c:v>407.70750988142282</c:v>
                </c:pt>
                <c:pt idx="2064">
                  <c:v>407.90513833992122</c:v>
                </c:pt>
                <c:pt idx="2065">
                  <c:v>408.102766798419</c:v>
                </c:pt>
                <c:pt idx="2066">
                  <c:v>408.30039525691677</c:v>
                </c:pt>
                <c:pt idx="2067">
                  <c:v>408.49802371541517</c:v>
                </c:pt>
                <c:pt idx="2068">
                  <c:v>408.695652173913</c:v>
                </c:pt>
                <c:pt idx="2069">
                  <c:v>408.8932806324114</c:v>
                </c:pt>
                <c:pt idx="2070">
                  <c:v>409.09090909090924</c:v>
                </c:pt>
                <c:pt idx="2071">
                  <c:v>409.28853754940701</c:v>
                </c:pt>
                <c:pt idx="2072">
                  <c:v>409.48616600790541</c:v>
                </c:pt>
                <c:pt idx="2073">
                  <c:v>409.68379446640319</c:v>
                </c:pt>
                <c:pt idx="2074">
                  <c:v>409.88142292490102</c:v>
                </c:pt>
                <c:pt idx="2075">
                  <c:v>410.07905138339942</c:v>
                </c:pt>
                <c:pt idx="2076">
                  <c:v>410.27667984189719</c:v>
                </c:pt>
                <c:pt idx="2077">
                  <c:v>410.47430830039502</c:v>
                </c:pt>
                <c:pt idx="2078">
                  <c:v>410.67193675889342</c:v>
                </c:pt>
                <c:pt idx="2079">
                  <c:v>410.8695652173912</c:v>
                </c:pt>
                <c:pt idx="2080">
                  <c:v>411.0671936758896</c:v>
                </c:pt>
                <c:pt idx="2081">
                  <c:v>411.26482213438737</c:v>
                </c:pt>
                <c:pt idx="2082">
                  <c:v>411.4624505928852</c:v>
                </c:pt>
                <c:pt idx="2083">
                  <c:v>411.6600790513836</c:v>
                </c:pt>
                <c:pt idx="2084">
                  <c:v>411.85770750988144</c:v>
                </c:pt>
                <c:pt idx="2085">
                  <c:v>412.05533596837921</c:v>
                </c:pt>
                <c:pt idx="2086">
                  <c:v>412.25296442687761</c:v>
                </c:pt>
                <c:pt idx="2087">
                  <c:v>412.45059288537539</c:v>
                </c:pt>
                <c:pt idx="2088">
                  <c:v>412.64822134387379</c:v>
                </c:pt>
                <c:pt idx="2089">
                  <c:v>412.84584980237162</c:v>
                </c:pt>
                <c:pt idx="2090">
                  <c:v>413.04347826086939</c:v>
                </c:pt>
                <c:pt idx="2091">
                  <c:v>413.24110671936779</c:v>
                </c:pt>
                <c:pt idx="2092">
                  <c:v>413.43873517786557</c:v>
                </c:pt>
                <c:pt idx="2093">
                  <c:v>413.6363636363634</c:v>
                </c:pt>
                <c:pt idx="2094">
                  <c:v>413.8339920948618</c:v>
                </c:pt>
                <c:pt idx="2095">
                  <c:v>414.03162055335963</c:v>
                </c:pt>
                <c:pt idx="2096">
                  <c:v>414.22924901185803</c:v>
                </c:pt>
                <c:pt idx="2097">
                  <c:v>414.42687747035575</c:v>
                </c:pt>
                <c:pt idx="2098">
                  <c:v>414.62450592885358</c:v>
                </c:pt>
                <c:pt idx="2099">
                  <c:v>414.82213438735198</c:v>
                </c:pt>
                <c:pt idx="2100">
                  <c:v>415.01976284584981</c:v>
                </c:pt>
                <c:pt idx="2101">
                  <c:v>415.21739130434764</c:v>
                </c:pt>
                <c:pt idx="2102">
                  <c:v>415.41501976284604</c:v>
                </c:pt>
                <c:pt idx="2103">
                  <c:v>415.61264822134376</c:v>
                </c:pt>
                <c:pt idx="2104">
                  <c:v>415.81027667984216</c:v>
                </c:pt>
                <c:pt idx="2105">
                  <c:v>416.00790513833999</c:v>
                </c:pt>
                <c:pt idx="2106">
                  <c:v>416.20553359683782</c:v>
                </c:pt>
                <c:pt idx="2107">
                  <c:v>416.40316205533622</c:v>
                </c:pt>
                <c:pt idx="2108">
                  <c:v>416.600790513834</c:v>
                </c:pt>
                <c:pt idx="2109">
                  <c:v>416.79841897233177</c:v>
                </c:pt>
                <c:pt idx="2110">
                  <c:v>416.99604743083017</c:v>
                </c:pt>
                <c:pt idx="2111">
                  <c:v>417.19367588932801</c:v>
                </c:pt>
                <c:pt idx="2112">
                  <c:v>417.39130434782641</c:v>
                </c:pt>
                <c:pt idx="2113">
                  <c:v>417.58893280632424</c:v>
                </c:pt>
                <c:pt idx="2114">
                  <c:v>417.78656126482201</c:v>
                </c:pt>
                <c:pt idx="2115">
                  <c:v>417.98418972332041</c:v>
                </c:pt>
                <c:pt idx="2116">
                  <c:v>418.18181818181819</c:v>
                </c:pt>
                <c:pt idx="2117">
                  <c:v>418.37944664031602</c:v>
                </c:pt>
                <c:pt idx="2118">
                  <c:v>418.57707509881442</c:v>
                </c:pt>
                <c:pt idx="2119">
                  <c:v>418.77470355731219</c:v>
                </c:pt>
                <c:pt idx="2120">
                  <c:v>418.97233201581059</c:v>
                </c:pt>
                <c:pt idx="2121">
                  <c:v>419.16996047430843</c:v>
                </c:pt>
                <c:pt idx="2122">
                  <c:v>419.3675889328062</c:v>
                </c:pt>
                <c:pt idx="2123">
                  <c:v>419.5652173913046</c:v>
                </c:pt>
                <c:pt idx="2124">
                  <c:v>419.76284584980237</c:v>
                </c:pt>
                <c:pt idx="2125">
                  <c:v>419.96047430830021</c:v>
                </c:pt>
                <c:pt idx="2126">
                  <c:v>420.15810276679861</c:v>
                </c:pt>
                <c:pt idx="2127">
                  <c:v>420.35573122529638</c:v>
                </c:pt>
                <c:pt idx="2128">
                  <c:v>420.55335968379421</c:v>
                </c:pt>
                <c:pt idx="2129">
                  <c:v>420.75098814229261</c:v>
                </c:pt>
                <c:pt idx="2130">
                  <c:v>420.94861660079039</c:v>
                </c:pt>
                <c:pt idx="2131">
                  <c:v>421.14624505928879</c:v>
                </c:pt>
                <c:pt idx="2132">
                  <c:v>421.34387351778662</c:v>
                </c:pt>
                <c:pt idx="2133">
                  <c:v>421.54150197628439</c:v>
                </c:pt>
                <c:pt idx="2134">
                  <c:v>421.73913043478279</c:v>
                </c:pt>
                <c:pt idx="2135">
                  <c:v>421.93675889328057</c:v>
                </c:pt>
                <c:pt idx="2136">
                  <c:v>422.1343873517784</c:v>
                </c:pt>
                <c:pt idx="2137">
                  <c:v>422.3320158102768</c:v>
                </c:pt>
                <c:pt idx="2138">
                  <c:v>422.52964426877463</c:v>
                </c:pt>
                <c:pt idx="2139">
                  <c:v>422.72727272727303</c:v>
                </c:pt>
                <c:pt idx="2140">
                  <c:v>422.92490118577075</c:v>
                </c:pt>
                <c:pt idx="2141">
                  <c:v>423.12252964426858</c:v>
                </c:pt>
                <c:pt idx="2142">
                  <c:v>423.32015810276698</c:v>
                </c:pt>
                <c:pt idx="2143">
                  <c:v>423.51778656126481</c:v>
                </c:pt>
                <c:pt idx="2144">
                  <c:v>423.71541501976264</c:v>
                </c:pt>
                <c:pt idx="2145">
                  <c:v>423.91304347826105</c:v>
                </c:pt>
                <c:pt idx="2146">
                  <c:v>424.11067193675876</c:v>
                </c:pt>
                <c:pt idx="2147">
                  <c:v>424.30830039525716</c:v>
                </c:pt>
                <c:pt idx="2148">
                  <c:v>424.50592885375499</c:v>
                </c:pt>
                <c:pt idx="2149">
                  <c:v>424.70355731225283</c:v>
                </c:pt>
                <c:pt idx="2150">
                  <c:v>424.90118577075123</c:v>
                </c:pt>
                <c:pt idx="2151">
                  <c:v>425.098814229249</c:v>
                </c:pt>
                <c:pt idx="2152">
                  <c:v>425.29644268774678</c:v>
                </c:pt>
                <c:pt idx="2153">
                  <c:v>425.49407114624518</c:v>
                </c:pt>
                <c:pt idx="2154">
                  <c:v>425.69169960474301</c:v>
                </c:pt>
                <c:pt idx="2155">
                  <c:v>425.88932806324141</c:v>
                </c:pt>
                <c:pt idx="2156">
                  <c:v>426.08695652173924</c:v>
                </c:pt>
                <c:pt idx="2157">
                  <c:v>426.28458498023701</c:v>
                </c:pt>
                <c:pt idx="2158">
                  <c:v>426.48221343873541</c:v>
                </c:pt>
                <c:pt idx="2159">
                  <c:v>426.67984189723319</c:v>
                </c:pt>
                <c:pt idx="2160">
                  <c:v>426.87747035573102</c:v>
                </c:pt>
                <c:pt idx="2161">
                  <c:v>427.07509881422942</c:v>
                </c:pt>
                <c:pt idx="2162">
                  <c:v>427.2727272727272</c:v>
                </c:pt>
                <c:pt idx="2163">
                  <c:v>427.4703557312256</c:v>
                </c:pt>
                <c:pt idx="2164">
                  <c:v>427.66798418972337</c:v>
                </c:pt>
                <c:pt idx="2165">
                  <c:v>427.8656126482212</c:v>
                </c:pt>
                <c:pt idx="2166">
                  <c:v>428.0632411067196</c:v>
                </c:pt>
                <c:pt idx="2167">
                  <c:v>428.26086956521738</c:v>
                </c:pt>
                <c:pt idx="2168">
                  <c:v>428.45849802371521</c:v>
                </c:pt>
                <c:pt idx="2169">
                  <c:v>428.65612648221361</c:v>
                </c:pt>
                <c:pt idx="2170">
                  <c:v>428.85375494071138</c:v>
                </c:pt>
                <c:pt idx="2171">
                  <c:v>429.05138339920978</c:v>
                </c:pt>
                <c:pt idx="2172">
                  <c:v>429.24901185770761</c:v>
                </c:pt>
                <c:pt idx="2173">
                  <c:v>429.44664031620539</c:v>
                </c:pt>
                <c:pt idx="2174">
                  <c:v>429.64426877470379</c:v>
                </c:pt>
                <c:pt idx="2175">
                  <c:v>429.84189723320162</c:v>
                </c:pt>
                <c:pt idx="2176">
                  <c:v>430.0395256916994</c:v>
                </c:pt>
                <c:pt idx="2177">
                  <c:v>430.2371541501978</c:v>
                </c:pt>
                <c:pt idx="2178">
                  <c:v>430.43478260869557</c:v>
                </c:pt>
                <c:pt idx="2179">
                  <c:v>430.6324110671934</c:v>
                </c:pt>
                <c:pt idx="2180">
                  <c:v>430.8300395256918</c:v>
                </c:pt>
                <c:pt idx="2181">
                  <c:v>431.02766798418963</c:v>
                </c:pt>
                <c:pt idx="2182">
                  <c:v>431.22529644268803</c:v>
                </c:pt>
                <c:pt idx="2183">
                  <c:v>431.42292490118575</c:v>
                </c:pt>
                <c:pt idx="2184">
                  <c:v>431.62055335968358</c:v>
                </c:pt>
                <c:pt idx="2185">
                  <c:v>431.81818181818198</c:v>
                </c:pt>
                <c:pt idx="2186">
                  <c:v>432.01581027667982</c:v>
                </c:pt>
                <c:pt idx="2187">
                  <c:v>432.21343873517822</c:v>
                </c:pt>
                <c:pt idx="2188">
                  <c:v>432.41106719367605</c:v>
                </c:pt>
                <c:pt idx="2189">
                  <c:v>432.60869565217376</c:v>
                </c:pt>
                <c:pt idx="2190">
                  <c:v>432.80632411067216</c:v>
                </c:pt>
                <c:pt idx="2191">
                  <c:v>433.00395256917</c:v>
                </c:pt>
                <c:pt idx="2192">
                  <c:v>433.20158102766783</c:v>
                </c:pt>
                <c:pt idx="2193">
                  <c:v>433.39920948616623</c:v>
                </c:pt>
                <c:pt idx="2194">
                  <c:v>433.596837944664</c:v>
                </c:pt>
                <c:pt idx="2195">
                  <c:v>433.79446640316178</c:v>
                </c:pt>
                <c:pt idx="2196">
                  <c:v>433.99209486166018</c:v>
                </c:pt>
                <c:pt idx="2197">
                  <c:v>434.18972332015801</c:v>
                </c:pt>
                <c:pt idx="2198">
                  <c:v>434.38735177865641</c:v>
                </c:pt>
                <c:pt idx="2199">
                  <c:v>434.58498023715424</c:v>
                </c:pt>
                <c:pt idx="2200">
                  <c:v>434.78260869565202</c:v>
                </c:pt>
                <c:pt idx="2201">
                  <c:v>434.98023715415042</c:v>
                </c:pt>
                <c:pt idx="2202">
                  <c:v>435.17786561264819</c:v>
                </c:pt>
                <c:pt idx="2203">
                  <c:v>435.37549407114602</c:v>
                </c:pt>
                <c:pt idx="2204">
                  <c:v>435.57312252964442</c:v>
                </c:pt>
                <c:pt idx="2205">
                  <c:v>435.7707509881422</c:v>
                </c:pt>
                <c:pt idx="2206">
                  <c:v>435.9683794466406</c:v>
                </c:pt>
                <c:pt idx="2207">
                  <c:v>436.16600790513837</c:v>
                </c:pt>
                <c:pt idx="2208">
                  <c:v>436.3636363636362</c:v>
                </c:pt>
                <c:pt idx="2209">
                  <c:v>436.5612648221346</c:v>
                </c:pt>
                <c:pt idx="2210">
                  <c:v>436.75889328063238</c:v>
                </c:pt>
                <c:pt idx="2211">
                  <c:v>436.95652173913021</c:v>
                </c:pt>
                <c:pt idx="2212">
                  <c:v>437.15415019762861</c:v>
                </c:pt>
                <c:pt idx="2213">
                  <c:v>437.35177865612638</c:v>
                </c:pt>
                <c:pt idx="2214">
                  <c:v>437.54940711462478</c:v>
                </c:pt>
                <c:pt idx="2215">
                  <c:v>437.74703557312262</c:v>
                </c:pt>
                <c:pt idx="2216">
                  <c:v>437.94466403162039</c:v>
                </c:pt>
                <c:pt idx="2217">
                  <c:v>438.14229249011879</c:v>
                </c:pt>
                <c:pt idx="2218">
                  <c:v>438.33992094861662</c:v>
                </c:pt>
                <c:pt idx="2219">
                  <c:v>438.5375494071144</c:v>
                </c:pt>
                <c:pt idx="2220">
                  <c:v>438.7351778656128</c:v>
                </c:pt>
                <c:pt idx="2221">
                  <c:v>438.93280632411057</c:v>
                </c:pt>
                <c:pt idx="2222">
                  <c:v>439.13043478260897</c:v>
                </c:pt>
                <c:pt idx="2223">
                  <c:v>439.3280632411068</c:v>
                </c:pt>
                <c:pt idx="2224">
                  <c:v>439.52569169960464</c:v>
                </c:pt>
                <c:pt idx="2225">
                  <c:v>439.72332015810304</c:v>
                </c:pt>
                <c:pt idx="2226">
                  <c:v>439.92094861660075</c:v>
                </c:pt>
                <c:pt idx="2227">
                  <c:v>440.11857707509859</c:v>
                </c:pt>
                <c:pt idx="2228">
                  <c:v>440.31620553359699</c:v>
                </c:pt>
                <c:pt idx="2229">
                  <c:v>440.51383399209482</c:v>
                </c:pt>
                <c:pt idx="2230">
                  <c:v>440.71146245059322</c:v>
                </c:pt>
                <c:pt idx="2231">
                  <c:v>440.90909090909105</c:v>
                </c:pt>
                <c:pt idx="2232">
                  <c:v>441.10671936758877</c:v>
                </c:pt>
                <c:pt idx="2233">
                  <c:v>441.30434782608717</c:v>
                </c:pt>
                <c:pt idx="2234">
                  <c:v>441.501976284585</c:v>
                </c:pt>
                <c:pt idx="2235">
                  <c:v>441.69960474308283</c:v>
                </c:pt>
                <c:pt idx="2236">
                  <c:v>441.89723320158123</c:v>
                </c:pt>
                <c:pt idx="2237">
                  <c:v>442.094861660079</c:v>
                </c:pt>
                <c:pt idx="2238">
                  <c:v>442.29249011857678</c:v>
                </c:pt>
                <c:pt idx="2239">
                  <c:v>442.49011857707518</c:v>
                </c:pt>
                <c:pt idx="2240">
                  <c:v>442.68774703557301</c:v>
                </c:pt>
                <c:pt idx="2241">
                  <c:v>442.88537549407141</c:v>
                </c:pt>
                <c:pt idx="2242">
                  <c:v>443.08300395256924</c:v>
                </c:pt>
                <c:pt idx="2243">
                  <c:v>443.28063241106696</c:v>
                </c:pt>
                <c:pt idx="2244">
                  <c:v>443.47826086956536</c:v>
                </c:pt>
                <c:pt idx="2245">
                  <c:v>443.67588932806319</c:v>
                </c:pt>
                <c:pt idx="2246">
                  <c:v>443.87351778656102</c:v>
                </c:pt>
                <c:pt idx="2247">
                  <c:v>444.07114624505942</c:v>
                </c:pt>
                <c:pt idx="2248">
                  <c:v>444.2687747035572</c:v>
                </c:pt>
                <c:pt idx="2249">
                  <c:v>444.4664031620556</c:v>
                </c:pt>
                <c:pt idx="2250">
                  <c:v>444.66403162055337</c:v>
                </c:pt>
                <c:pt idx="2251">
                  <c:v>444.86166007905121</c:v>
                </c:pt>
                <c:pt idx="2252">
                  <c:v>445.05928853754961</c:v>
                </c:pt>
                <c:pt idx="2253">
                  <c:v>445.25691699604738</c:v>
                </c:pt>
                <c:pt idx="2254">
                  <c:v>445.45454545454521</c:v>
                </c:pt>
                <c:pt idx="2255">
                  <c:v>445.65217391304361</c:v>
                </c:pt>
                <c:pt idx="2256">
                  <c:v>445.84980237154139</c:v>
                </c:pt>
                <c:pt idx="2257">
                  <c:v>446.04743083003979</c:v>
                </c:pt>
                <c:pt idx="2258">
                  <c:v>446.24505928853762</c:v>
                </c:pt>
                <c:pt idx="2259">
                  <c:v>446.44268774703539</c:v>
                </c:pt>
                <c:pt idx="2260">
                  <c:v>446.64031620553379</c:v>
                </c:pt>
                <c:pt idx="2261">
                  <c:v>446.83794466403162</c:v>
                </c:pt>
                <c:pt idx="2262">
                  <c:v>447.0355731225294</c:v>
                </c:pt>
                <c:pt idx="2263">
                  <c:v>447.2332015810278</c:v>
                </c:pt>
                <c:pt idx="2264">
                  <c:v>447.43083003952557</c:v>
                </c:pt>
                <c:pt idx="2265">
                  <c:v>447.62845849802397</c:v>
                </c:pt>
                <c:pt idx="2266">
                  <c:v>447.82608695652181</c:v>
                </c:pt>
                <c:pt idx="2267">
                  <c:v>448.02371541501964</c:v>
                </c:pt>
                <c:pt idx="2268">
                  <c:v>448.22134387351804</c:v>
                </c:pt>
                <c:pt idx="2269">
                  <c:v>448.41897233201576</c:v>
                </c:pt>
                <c:pt idx="2270">
                  <c:v>448.61660079051359</c:v>
                </c:pt>
                <c:pt idx="2271">
                  <c:v>448.81422924901199</c:v>
                </c:pt>
                <c:pt idx="2272">
                  <c:v>449.01185770750982</c:v>
                </c:pt>
                <c:pt idx="2273">
                  <c:v>449.20948616600822</c:v>
                </c:pt>
                <c:pt idx="2274">
                  <c:v>449.40711462450605</c:v>
                </c:pt>
                <c:pt idx="2275">
                  <c:v>449.60474308300377</c:v>
                </c:pt>
                <c:pt idx="2276">
                  <c:v>449.80237154150217</c:v>
                </c:pt>
                <c:pt idx="2277">
                  <c:v>450</c:v>
                </c:pt>
                <c:pt idx="2278">
                  <c:v>450.19762845849783</c:v>
                </c:pt>
                <c:pt idx="2279">
                  <c:v>450.39525691699623</c:v>
                </c:pt>
                <c:pt idx="2280">
                  <c:v>450.59288537549395</c:v>
                </c:pt>
                <c:pt idx="2281">
                  <c:v>450.79051383399235</c:v>
                </c:pt>
                <c:pt idx="2282">
                  <c:v>450.98814229249018</c:v>
                </c:pt>
                <c:pt idx="2283">
                  <c:v>451.18577075098801</c:v>
                </c:pt>
                <c:pt idx="2284">
                  <c:v>451.38339920948641</c:v>
                </c:pt>
                <c:pt idx="2285">
                  <c:v>451.58102766798424</c:v>
                </c:pt>
                <c:pt idx="2286">
                  <c:v>451.77865612648196</c:v>
                </c:pt>
                <c:pt idx="2287">
                  <c:v>451.97628458498036</c:v>
                </c:pt>
                <c:pt idx="2288">
                  <c:v>452.17391304347819</c:v>
                </c:pt>
                <c:pt idx="2289">
                  <c:v>452.37154150197603</c:v>
                </c:pt>
                <c:pt idx="2290">
                  <c:v>452.56916996047443</c:v>
                </c:pt>
                <c:pt idx="2291">
                  <c:v>452.7667984189722</c:v>
                </c:pt>
                <c:pt idx="2292">
                  <c:v>452.9644268774706</c:v>
                </c:pt>
                <c:pt idx="2293">
                  <c:v>453.16205533596838</c:v>
                </c:pt>
                <c:pt idx="2294">
                  <c:v>453.35968379446621</c:v>
                </c:pt>
                <c:pt idx="2295">
                  <c:v>453.55731225296461</c:v>
                </c:pt>
                <c:pt idx="2296">
                  <c:v>453.75494071146238</c:v>
                </c:pt>
                <c:pt idx="2297">
                  <c:v>453.95256916996078</c:v>
                </c:pt>
                <c:pt idx="2298">
                  <c:v>454.15019762845861</c:v>
                </c:pt>
                <c:pt idx="2299">
                  <c:v>454.34782608695639</c:v>
                </c:pt>
                <c:pt idx="2300">
                  <c:v>454.54545454545479</c:v>
                </c:pt>
                <c:pt idx="2301">
                  <c:v>454.74308300395262</c:v>
                </c:pt>
                <c:pt idx="2302">
                  <c:v>454.94071146245039</c:v>
                </c:pt>
                <c:pt idx="2303">
                  <c:v>455.13833992094879</c:v>
                </c:pt>
                <c:pt idx="2304">
                  <c:v>455.33596837944663</c:v>
                </c:pt>
                <c:pt idx="2305">
                  <c:v>455.5335968379444</c:v>
                </c:pt>
                <c:pt idx="2306">
                  <c:v>455.7312252964428</c:v>
                </c:pt>
                <c:pt idx="2307">
                  <c:v>455.92885375494058</c:v>
                </c:pt>
                <c:pt idx="2308">
                  <c:v>456.12648221343898</c:v>
                </c:pt>
                <c:pt idx="2309">
                  <c:v>456.32411067193681</c:v>
                </c:pt>
                <c:pt idx="2310">
                  <c:v>456.52173913043464</c:v>
                </c:pt>
                <c:pt idx="2311">
                  <c:v>456.71936758893304</c:v>
                </c:pt>
                <c:pt idx="2312">
                  <c:v>456.91699604743076</c:v>
                </c:pt>
                <c:pt idx="2313">
                  <c:v>457.11462450592859</c:v>
                </c:pt>
                <c:pt idx="2314">
                  <c:v>457.31225296442699</c:v>
                </c:pt>
                <c:pt idx="2315">
                  <c:v>457.50988142292482</c:v>
                </c:pt>
                <c:pt idx="2316">
                  <c:v>457.70750988142322</c:v>
                </c:pt>
                <c:pt idx="2317">
                  <c:v>457.905138339921</c:v>
                </c:pt>
                <c:pt idx="2318">
                  <c:v>458.10276679841877</c:v>
                </c:pt>
                <c:pt idx="2319">
                  <c:v>458.30039525691717</c:v>
                </c:pt>
                <c:pt idx="2320">
                  <c:v>458.498023715415</c:v>
                </c:pt>
                <c:pt idx="2321">
                  <c:v>458.69565217391283</c:v>
                </c:pt>
                <c:pt idx="2322">
                  <c:v>458.89328063241123</c:v>
                </c:pt>
                <c:pt idx="2323">
                  <c:v>459.09090909090895</c:v>
                </c:pt>
                <c:pt idx="2324">
                  <c:v>459.28853754940735</c:v>
                </c:pt>
                <c:pt idx="2325">
                  <c:v>459.48616600790518</c:v>
                </c:pt>
                <c:pt idx="2326">
                  <c:v>459.68379446640301</c:v>
                </c:pt>
                <c:pt idx="2327">
                  <c:v>459.88142292490141</c:v>
                </c:pt>
                <c:pt idx="2328">
                  <c:v>460.07905138339925</c:v>
                </c:pt>
                <c:pt idx="2329">
                  <c:v>460.27667984189696</c:v>
                </c:pt>
                <c:pt idx="2330">
                  <c:v>460.47430830039536</c:v>
                </c:pt>
                <c:pt idx="2331">
                  <c:v>460.6719367588932</c:v>
                </c:pt>
                <c:pt idx="2332">
                  <c:v>460.8695652173916</c:v>
                </c:pt>
                <c:pt idx="2333">
                  <c:v>461.06719367588943</c:v>
                </c:pt>
                <c:pt idx="2334">
                  <c:v>461.2648221343872</c:v>
                </c:pt>
                <c:pt idx="2335">
                  <c:v>461.4624505928856</c:v>
                </c:pt>
                <c:pt idx="2336">
                  <c:v>461.66007905138338</c:v>
                </c:pt>
                <c:pt idx="2337">
                  <c:v>461.85770750988121</c:v>
                </c:pt>
                <c:pt idx="2338">
                  <c:v>462.05533596837961</c:v>
                </c:pt>
                <c:pt idx="2339">
                  <c:v>462.25296442687738</c:v>
                </c:pt>
                <c:pt idx="2340">
                  <c:v>462.45059288537578</c:v>
                </c:pt>
                <c:pt idx="2341">
                  <c:v>462.64822134387362</c:v>
                </c:pt>
                <c:pt idx="2342">
                  <c:v>462.84584980237139</c:v>
                </c:pt>
                <c:pt idx="2343">
                  <c:v>463.04347826086979</c:v>
                </c:pt>
                <c:pt idx="2344">
                  <c:v>463.24110671936762</c:v>
                </c:pt>
                <c:pt idx="2345">
                  <c:v>463.4387351778654</c:v>
                </c:pt>
                <c:pt idx="2346">
                  <c:v>463.6363636363638</c:v>
                </c:pt>
                <c:pt idx="2347">
                  <c:v>463.83399209486163</c:v>
                </c:pt>
                <c:pt idx="2348">
                  <c:v>464.03162055336003</c:v>
                </c:pt>
                <c:pt idx="2349">
                  <c:v>464.2292490118578</c:v>
                </c:pt>
                <c:pt idx="2350">
                  <c:v>464.42687747035558</c:v>
                </c:pt>
                <c:pt idx="2351">
                  <c:v>464.62450592885398</c:v>
                </c:pt>
                <c:pt idx="2352">
                  <c:v>464.82213438735181</c:v>
                </c:pt>
                <c:pt idx="2353">
                  <c:v>465.01976284584958</c:v>
                </c:pt>
                <c:pt idx="2354">
                  <c:v>465.21739130434798</c:v>
                </c:pt>
                <c:pt idx="2355">
                  <c:v>465.41501976284576</c:v>
                </c:pt>
                <c:pt idx="2356">
                  <c:v>465.61264822134359</c:v>
                </c:pt>
                <c:pt idx="2357">
                  <c:v>465.81027667984199</c:v>
                </c:pt>
                <c:pt idx="2358">
                  <c:v>466.00790513833982</c:v>
                </c:pt>
                <c:pt idx="2359">
                  <c:v>466.20553359683822</c:v>
                </c:pt>
                <c:pt idx="2360">
                  <c:v>466.403162055336</c:v>
                </c:pt>
                <c:pt idx="2361">
                  <c:v>466.60079051383377</c:v>
                </c:pt>
                <c:pt idx="2362">
                  <c:v>466.79841897233217</c:v>
                </c:pt>
                <c:pt idx="2363">
                  <c:v>466.99604743083</c:v>
                </c:pt>
                <c:pt idx="2364">
                  <c:v>467.1936758893284</c:v>
                </c:pt>
                <c:pt idx="2365">
                  <c:v>467.39130434782624</c:v>
                </c:pt>
                <c:pt idx="2366">
                  <c:v>467.58893280632395</c:v>
                </c:pt>
                <c:pt idx="2367">
                  <c:v>467.78656126482235</c:v>
                </c:pt>
                <c:pt idx="2368">
                  <c:v>467.98418972332018</c:v>
                </c:pt>
                <c:pt idx="2369">
                  <c:v>468.18181818181802</c:v>
                </c:pt>
                <c:pt idx="2370">
                  <c:v>468.37944664031642</c:v>
                </c:pt>
                <c:pt idx="2371">
                  <c:v>468.57707509881425</c:v>
                </c:pt>
                <c:pt idx="2372">
                  <c:v>468.77470355731197</c:v>
                </c:pt>
                <c:pt idx="2373">
                  <c:v>468.97233201581037</c:v>
                </c:pt>
                <c:pt idx="2374">
                  <c:v>469.1699604743082</c:v>
                </c:pt>
                <c:pt idx="2375">
                  <c:v>469.3675889328066</c:v>
                </c:pt>
                <c:pt idx="2376">
                  <c:v>469.56521739130443</c:v>
                </c:pt>
                <c:pt idx="2377">
                  <c:v>469.7628458498022</c:v>
                </c:pt>
                <c:pt idx="2378">
                  <c:v>469.9604743083006</c:v>
                </c:pt>
                <c:pt idx="2379">
                  <c:v>470.15810276679838</c:v>
                </c:pt>
                <c:pt idx="2380">
                  <c:v>470.35573122529621</c:v>
                </c:pt>
                <c:pt idx="2381">
                  <c:v>470.55335968379461</c:v>
                </c:pt>
                <c:pt idx="2382">
                  <c:v>470.75098814229239</c:v>
                </c:pt>
                <c:pt idx="2383">
                  <c:v>470.94861660079079</c:v>
                </c:pt>
                <c:pt idx="2384">
                  <c:v>471.14624505928862</c:v>
                </c:pt>
                <c:pt idx="2385">
                  <c:v>471.34387351778639</c:v>
                </c:pt>
                <c:pt idx="2386">
                  <c:v>471.54150197628479</c:v>
                </c:pt>
                <c:pt idx="2387">
                  <c:v>471.73913043478262</c:v>
                </c:pt>
                <c:pt idx="2388">
                  <c:v>471.9367588932804</c:v>
                </c:pt>
                <c:pt idx="2389">
                  <c:v>472.1343873517788</c:v>
                </c:pt>
                <c:pt idx="2390">
                  <c:v>472.33201581027663</c:v>
                </c:pt>
                <c:pt idx="2391">
                  <c:v>472.52964426877503</c:v>
                </c:pt>
                <c:pt idx="2392">
                  <c:v>472.7272727272728</c:v>
                </c:pt>
                <c:pt idx="2393">
                  <c:v>472.92490118577058</c:v>
                </c:pt>
                <c:pt idx="2394">
                  <c:v>473.12252964426898</c:v>
                </c:pt>
                <c:pt idx="2395">
                  <c:v>473.32015810276681</c:v>
                </c:pt>
                <c:pt idx="2396">
                  <c:v>473.51778656126459</c:v>
                </c:pt>
                <c:pt idx="2397">
                  <c:v>473.71541501976299</c:v>
                </c:pt>
                <c:pt idx="2398">
                  <c:v>473.91304347826076</c:v>
                </c:pt>
                <c:pt idx="2399">
                  <c:v>474.11067193675859</c:v>
                </c:pt>
                <c:pt idx="2400">
                  <c:v>474.30830039525699</c:v>
                </c:pt>
                <c:pt idx="2401">
                  <c:v>474.50592885375482</c:v>
                </c:pt>
                <c:pt idx="2402">
                  <c:v>474.70355731225322</c:v>
                </c:pt>
                <c:pt idx="2403">
                  <c:v>474.901185770751</c:v>
                </c:pt>
                <c:pt idx="2404">
                  <c:v>475.09881422924877</c:v>
                </c:pt>
                <c:pt idx="2405">
                  <c:v>475.29644268774717</c:v>
                </c:pt>
                <c:pt idx="2406">
                  <c:v>475.49407114624501</c:v>
                </c:pt>
                <c:pt idx="2407">
                  <c:v>475.69169960474341</c:v>
                </c:pt>
                <c:pt idx="2408">
                  <c:v>475.88932806324124</c:v>
                </c:pt>
                <c:pt idx="2409">
                  <c:v>476.08695652173895</c:v>
                </c:pt>
                <c:pt idx="2410">
                  <c:v>476.28458498023736</c:v>
                </c:pt>
                <c:pt idx="2411">
                  <c:v>476.48221343873519</c:v>
                </c:pt>
                <c:pt idx="2412">
                  <c:v>476.67984189723302</c:v>
                </c:pt>
                <c:pt idx="2413">
                  <c:v>476.87747035573142</c:v>
                </c:pt>
                <c:pt idx="2414">
                  <c:v>477.07509881422925</c:v>
                </c:pt>
                <c:pt idx="2415">
                  <c:v>477.27272727272697</c:v>
                </c:pt>
                <c:pt idx="2416">
                  <c:v>477.47035573122537</c:v>
                </c:pt>
                <c:pt idx="2417">
                  <c:v>477.6679841897232</c:v>
                </c:pt>
                <c:pt idx="2418">
                  <c:v>477.8656126482216</c:v>
                </c:pt>
                <c:pt idx="2419">
                  <c:v>478.06324110671943</c:v>
                </c:pt>
                <c:pt idx="2420">
                  <c:v>478.26086956521721</c:v>
                </c:pt>
                <c:pt idx="2421">
                  <c:v>478.45849802371561</c:v>
                </c:pt>
                <c:pt idx="2422">
                  <c:v>478.65612648221338</c:v>
                </c:pt>
                <c:pt idx="2423">
                  <c:v>478.85375494071121</c:v>
                </c:pt>
                <c:pt idx="2424">
                  <c:v>479.05138339920961</c:v>
                </c:pt>
                <c:pt idx="2425">
                  <c:v>479.24901185770739</c:v>
                </c:pt>
                <c:pt idx="2426">
                  <c:v>479.44664031620579</c:v>
                </c:pt>
                <c:pt idx="2427">
                  <c:v>479.64426877470362</c:v>
                </c:pt>
                <c:pt idx="2428">
                  <c:v>479.84189723320139</c:v>
                </c:pt>
                <c:pt idx="2429">
                  <c:v>480.03952569169979</c:v>
                </c:pt>
                <c:pt idx="2430">
                  <c:v>480.23715415019757</c:v>
                </c:pt>
                <c:pt idx="2431">
                  <c:v>480.4347826086954</c:v>
                </c:pt>
                <c:pt idx="2432">
                  <c:v>480.6324110671938</c:v>
                </c:pt>
                <c:pt idx="2433">
                  <c:v>480.83003952569157</c:v>
                </c:pt>
                <c:pt idx="2434">
                  <c:v>481.02766798418997</c:v>
                </c:pt>
                <c:pt idx="2435">
                  <c:v>481.22529644268786</c:v>
                </c:pt>
                <c:pt idx="2436">
                  <c:v>481.42292490118558</c:v>
                </c:pt>
                <c:pt idx="2437">
                  <c:v>481.62055335968398</c:v>
                </c:pt>
                <c:pt idx="2438">
                  <c:v>481.81818181818176</c:v>
                </c:pt>
                <c:pt idx="2439">
                  <c:v>482.01581027667964</c:v>
                </c:pt>
                <c:pt idx="2440">
                  <c:v>482.21343873517804</c:v>
                </c:pt>
                <c:pt idx="2441">
                  <c:v>482.41106719367576</c:v>
                </c:pt>
                <c:pt idx="2442">
                  <c:v>482.60869565217422</c:v>
                </c:pt>
                <c:pt idx="2443">
                  <c:v>482.80632411067194</c:v>
                </c:pt>
                <c:pt idx="2444">
                  <c:v>483.00395256916983</c:v>
                </c:pt>
                <c:pt idx="2445">
                  <c:v>483.20158102766823</c:v>
                </c:pt>
                <c:pt idx="2446">
                  <c:v>483.399209486166</c:v>
                </c:pt>
                <c:pt idx="2447">
                  <c:v>483.59683794466383</c:v>
                </c:pt>
                <c:pt idx="2448">
                  <c:v>483.79446640316223</c:v>
                </c:pt>
                <c:pt idx="2449">
                  <c:v>483.99209486166001</c:v>
                </c:pt>
                <c:pt idx="2450">
                  <c:v>484.18972332015841</c:v>
                </c:pt>
                <c:pt idx="2451">
                  <c:v>484.38735177865618</c:v>
                </c:pt>
                <c:pt idx="2452">
                  <c:v>484.58498023715401</c:v>
                </c:pt>
                <c:pt idx="2453">
                  <c:v>484.78260869565241</c:v>
                </c:pt>
                <c:pt idx="2454">
                  <c:v>484.98023715415019</c:v>
                </c:pt>
                <c:pt idx="2455">
                  <c:v>485.17786561264796</c:v>
                </c:pt>
                <c:pt idx="2456">
                  <c:v>485.37549407114636</c:v>
                </c:pt>
                <c:pt idx="2457">
                  <c:v>485.57312252964425</c:v>
                </c:pt>
                <c:pt idx="2458">
                  <c:v>485.77075098814259</c:v>
                </c:pt>
                <c:pt idx="2459">
                  <c:v>485.96837944664037</c:v>
                </c:pt>
                <c:pt idx="2460">
                  <c:v>486.16600790513826</c:v>
                </c:pt>
                <c:pt idx="2461">
                  <c:v>486.36363636363666</c:v>
                </c:pt>
                <c:pt idx="2462">
                  <c:v>486.56126482213443</c:v>
                </c:pt>
                <c:pt idx="2463">
                  <c:v>486.75889328063215</c:v>
                </c:pt>
                <c:pt idx="2464">
                  <c:v>486.95652173913055</c:v>
                </c:pt>
                <c:pt idx="2465">
                  <c:v>487.15415019762844</c:v>
                </c:pt>
                <c:pt idx="2466">
                  <c:v>487.35177865612684</c:v>
                </c:pt>
                <c:pt idx="2467">
                  <c:v>487.54940711462461</c:v>
                </c:pt>
                <c:pt idx="2468">
                  <c:v>487.74703557312239</c:v>
                </c:pt>
                <c:pt idx="2469">
                  <c:v>487.94466403162073</c:v>
                </c:pt>
                <c:pt idx="2470">
                  <c:v>488.14229249011862</c:v>
                </c:pt>
                <c:pt idx="2471">
                  <c:v>488.3399209486164</c:v>
                </c:pt>
                <c:pt idx="2472">
                  <c:v>488.5375494071148</c:v>
                </c:pt>
                <c:pt idx="2473">
                  <c:v>488.73517786561257</c:v>
                </c:pt>
                <c:pt idx="2474">
                  <c:v>488.9328063241104</c:v>
                </c:pt>
                <c:pt idx="2475">
                  <c:v>489.1304347826088</c:v>
                </c:pt>
                <c:pt idx="2476">
                  <c:v>489.32806324110658</c:v>
                </c:pt>
                <c:pt idx="2477">
                  <c:v>489.52569169960498</c:v>
                </c:pt>
                <c:pt idx="2478">
                  <c:v>489.72332015810287</c:v>
                </c:pt>
                <c:pt idx="2479">
                  <c:v>489.92094861660058</c:v>
                </c:pt>
                <c:pt idx="2480">
                  <c:v>490.11857707509898</c:v>
                </c:pt>
                <c:pt idx="2481">
                  <c:v>490.31620553359676</c:v>
                </c:pt>
                <c:pt idx="2482">
                  <c:v>490.51383399209465</c:v>
                </c:pt>
                <c:pt idx="2483">
                  <c:v>490.71146245059305</c:v>
                </c:pt>
                <c:pt idx="2484">
                  <c:v>490.90909090909076</c:v>
                </c:pt>
                <c:pt idx="2485">
                  <c:v>491.10671936758922</c:v>
                </c:pt>
                <c:pt idx="2486">
                  <c:v>491.30434782608694</c:v>
                </c:pt>
                <c:pt idx="2487">
                  <c:v>491.50197628458483</c:v>
                </c:pt>
                <c:pt idx="2488">
                  <c:v>491.69960474308323</c:v>
                </c:pt>
                <c:pt idx="2489">
                  <c:v>491.897233201581</c:v>
                </c:pt>
                <c:pt idx="2490">
                  <c:v>492.09486166007883</c:v>
                </c:pt>
                <c:pt idx="2491">
                  <c:v>492.29249011857723</c:v>
                </c:pt>
                <c:pt idx="2492">
                  <c:v>492.49011857707501</c:v>
                </c:pt>
                <c:pt idx="2493">
                  <c:v>492.68774703557341</c:v>
                </c:pt>
                <c:pt idx="2494">
                  <c:v>492.88537549407118</c:v>
                </c:pt>
                <c:pt idx="2495">
                  <c:v>493.08300395256902</c:v>
                </c:pt>
                <c:pt idx="2496">
                  <c:v>493.28063241106742</c:v>
                </c:pt>
                <c:pt idx="2497">
                  <c:v>493.47826086956519</c:v>
                </c:pt>
                <c:pt idx="2498">
                  <c:v>493.67588932806359</c:v>
                </c:pt>
                <c:pt idx="2499">
                  <c:v>493.87351778656137</c:v>
                </c:pt>
                <c:pt idx="2500">
                  <c:v>494.07114624505925</c:v>
                </c:pt>
                <c:pt idx="2501">
                  <c:v>494.2687747035576</c:v>
                </c:pt>
                <c:pt idx="2502">
                  <c:v>494.46640316205537</c:v>
                </c:pt>
                <c:pt idx="2503">
                  <c:v>494.66403162055326</c:v>
                </c:pt>
                <c:pt idx="2504">
                  <c:v>494.86166007905166</c:v>
                </c:pt>
                <c:pt idx="2505">
                  <c:v>495.05928853754943</c:v>
                </c:pt>
                <c:pt idx="2506">
                  <c:v>495.25691699604715</c:v>
                </c:pt>
                <c:pt idx="2507">
                  <c:v>495.45454545454555</c:v>
                </c:pt>
                <c:pt idx="2508">
                  <c:v>495.65217391304344</c:v>
                </c:pt>
                <c:pt idx="2509">
                  <c:v>495.84980237154184</c:v>
                </c:pt>
                <c:pt idx="2510">
                  <c:v>496.04743083003962</c:v>
                </c:pt>
                <c:pt idx="2511">
                  <c:v>496.24505928853739</c:v>
                </c:pt>
                <c:pt idx="2512">
                  <c:v>496.44268774703573</c:v>
                </c:pt>
                <c:pt idx="2513">
                  <c:v>496.64031620553362</c:v>
                </c:pt>
                <c:pt idx="2514">
                  <c:v>496.8379446640314</c:v>
                </c:pt>
                <c:pt idx="2515">
                  <c:v>497.0355731225298</c:v>
                </c:pt>
                <c:pt idx="2516">
                  <c:v>497.23320158102757</c:v>
                </c:pt>
                <c:pt idx="2517">
                  <c:v>497.43083003952597</c:v>
                </c:pt>
                <c:pt idx="2518">
                  <c:v>497.6284584980238</c:v>
                </c:pt>
                <c:pt idx="2519">
                  <c:v>497.82608695652158</c:v>
                </c:pt>
                <c:pt idx="2520">
                  <c:v>498.02371541501998</c:v>
                </c:pt>
                <c:pt idx="2521">
                  <c:v>498.22134387351787</c:v>
                </c:pt>
                <c:pt idx="2522">
                  <c:v>498.41897233201558</c:v>
                </c:pt>
                <c:pt idx="2523">
                  <c:v>498.61660079051398</c:v>
                </c:pt>
                <c:pt idx="2524">
                  <c:v>498.81422924901176</c:v>
                </c:pt>
                <c:pt idx="2525">
                  <c:v>499.01185770750965</c:v>
                </c:pt>
                <c:pt idx="2526">
                  <c:v>499.20948616600805</c:v>
                </c:pt>
                <c:pt idx="2527">
                  <c:v>499.40711462450577</c:v>
                </c:pt>
                <c:pt idx="2528">
                  <c:v>499.60474308300422</c:v>
                </c:pt>
                <c:pt idx="2529">
                  <c:v>499.80237154150194</c:v>
                </c:pt>
                <c:pt idx="2530">
                  <c:v>499.99999999999983</c:v>
                </c:pt>
                <c:pt idx="2531">
                  <c:v>500.19762845849823</c:v>
                </c:pt>
                <c:pt idx="2532">
                  <c:v>500.395256916996</c:v>
                </c:pt>
                <c:pt idx="2533">
                  <c:v>500.59288537549384</c:v>
                </c:pt>
                <c:pt idx="2534">
                  <c:v>500.79051383399224</c:v>
                </c:pt>
                <c:pt idx="2535">
                  <c:v>500.98814229249001</c:v>
                </c:pt>
                <c:pt idx="2536">
                  <c:v>501.18577075098841</c:v>
                </c:pt>
                <c:pt idx="2537">
                  <c:v>501.38339920948619</c:v>
                </c:pt>
                <c:pt idx="2538">
                  <c:v>501.58102766798402</c:v>
                </c:pt>
                <c:pt idx="2539">
                  <c:v>501.77865612648242</c:v>
                </c:pt>
                <c:pt idx="2540">
                  <c:v>501.97628458498019</c:v>
                </c:pt>
                <c:pt idx="2541">
                  <c:v>502.17391304347859</c:v>
                </c:pt>
                <c:pt idx="2542">
                  <c:v>502.37154150197637</c:v>
                </c:pt>
                <c:pt idx="2543">
                  <c:v>502.56916996047426</c:v>
                </c:pt>
                <c:pt idx="2544">
                  <c:v>502.7667984189726</c:v>
                </c:pt>
                <c:pt idx="2545">
                  <c:v>502.96442687747037</c:v>
                </c:pt>
                <c:pt idx="2546">
                  <c:v>503.16205533596815</c:v>
                </c:pt>
                <c:pt idx="2547">
                  <c:v>503.35968379446655</c:v>
                </c:pt>
                <c:pt idx="2548">
                  <c:v>503.55731225296444</c:v>
                </c:pt>
                <c:pt idx="2549">
                  <c:v>503.75494071146284</c:v>
                </c:pt>
                <c:pt idx="2550">
                  <c:v>503.95256916996055</c:v>
                </c:pt>
                <c:pt idx="2551">
                  <c:v>504.15019762845844</c:v>
                </c:pt>
                <c:pt idx="2552">
                  <c:v>504.34782608695684</c:v>
                </c:pt>
                <c:pt idx="2553">
                  <c:v>504.54545454545462</c:v>
                </c:pt>
                <c:pt idx="2554">
                  <c:v>504.74308300395239</c:v>
                </c:pt>
                <c:pt idx="2555">
                  <c:v>504.94071146245074</c:v>
                </c:pt>
                <c:pt idx="2556">
                  <c:v>505.13833992094862</c:v>
                </c:pt>
                <c:pt idx="2557">
                  <c:v>505.3359683794464</c:v>
                </c:pt>
                <c:pt idx="2558">
                  <c:v>505.5335968379448</c:v>
                </c:pt>
                <c:pt idx="2559">
                  <c:v>505.73122529644257</c:v>
                </c:pt>
                <c:pt idx="2560">
                  <c:v>505.92885375494097</c:v>
                </c:pt>
                <c:pt idx="2561">
                  <c:v>506.12648221343881</c:v>
                </c:pt>
                <c:pt idx="2562">
                  <c:v>506.32411067193658</c:v>
                </c:pt>
                <c:pt idx="2563">
                  <c:v>506.52173913043498</c:v>
                </c:pt>
                <c:pt idx="2564">
                  <c:v>506.71936758893287</c:v>
                </c:pt>
                <c:pt idx="2565">
                  <c:v>506.91699604743059</c:v>
                </c:pt>
                <c:pt idx="2566">
                  <c:v>507.11462450592899</c:v>
                </c:pt>
                <c:pt idx="2567">
                  <c:v>507.31225296442676</c:v>
                </c:pt>
                <c:pt idx="2568">
                  <c:v>507.50988142292465</c:v>
                </c:pt>
                <c:pt idx="2569">
                  <c:v>507.70750988142305</c:v>
                </c:pt>
                <c:pt idx="2570">
                  <c:v>507.90513833992077</c:v>
                </c:pt>
                <c:pt idx="2571">
                  <c:v>508.10276679841922</c:v>
                </c:pt>
                <c:pt idx="2572">
                  <c:v>508.30039525691694</c:v>
                </c:pt>
                <c:pt idx="2573">
                  <c:v>508.49802371541483</c:v>
                </c:pt>
                <c:pt idx="2574">
                  <c:v>508.69565217391323</c:v>
                </c:pt>
                <c:pt idx="2575">
                  <c:v>508.89328063241101</c:v>
                </c:pt>
                <c:pt idx="2576">
                  <c:v>509.09090909090884</c:v>
                </c:pt>
                <c:pt idx="2577">
                  <c:v>509.28853754940724</c:v>
                </c:pt>
                <c:pt idx="2578">
                  <c:v>509.48616600790501</c:v>
                </c:pt>
                <c:pt idx="2579">
                  <c:v>509.68379446640341</c:v>
                </c:pt>
                <c:pt idx="2580">
                  <c:v>509.88142292490119</c:v>
                </c:pt>
                <c:pt idx="2581">
                  <c:v>510.07905138339902</c:v>
                </c:pt>
                <c:pt idx="2582">
                  <c:v>510.27667984189742</c:v>
                </c:pt>
                <c:pt idx="2583">
                  <c:v>510.47430830039519</c:v>
                </c:pt>
                <c:pt idx="2584">
                  <c:v>510.67193675889359</c:v>
                </c:pt>
                <c:pt idx="2585">
                  <c:v>510.86956521739137</c:v>
                </c:pt>
                <c:pt idx="2586">
                  <c:v>511.06719367588926</c:v>
                </c:pt>
                <c:pt idx="2587">
                  <c:v>511.2648221343876</c:v>
                </c:pt>
                <c:pt idx="2588">
                  <c:v>511.46245059288538</c:v>
                </c:pt>
                <c:pt idx="2589">
                  <c:v>511.66007905138315</c:v>
                </c:pt>
                <c:pt idx="2590">
                  <c:v>511.85770750988155</c:v>
                </c:pt>
                <c:pt idx="2591">
                  <c:v>512.05533596837938</c:v>
                </c:pt>
                <c:pt idx="2592">
                  <c:v>512.25296442687784</c:v>
                </c:pt>
                <c:pt idx="2593">
                  <c:v>512.45059288537561</c:v>
                </c:pt>
                <c:pt idx="2594">
                  <c:v>512.6482213438735</c:v>
                </c:pt>
                <c:pt idx="2595">
                  <c:v>512.84584980237184</c:v>
                </c:pt>
                <c:pt idx="2596">
                  <c:v>513.04347826086962</c:v>
                </c:pt>
                <c:pt idx="2597">
                  <c:v>513.24110671936739</c:v>
                </c:pt>
                <c:pt idx="2598">
                  <c:v>513.43873517786574</c:v>
                </c:pt>
                <c:pt idx="2599">
                  <c:v>513.63636363636363</c:v>
                </c:pt>
                <c:pt idx="2600">
                  <c:v>513.8339920948614</c:v>
                </c:pt>
                <c:pt idx="2601">
                  <c:v>514.03162055335974</c:v>
                </c:pt>
                <c:pt idx="2602">
                  <c:v>514.22924901185752</c:v>
                </c:pt>
                <c:pt idx="2603">
                  <c:v>514.42687747035598</c:v>
                </c:pt>
                <c:pt idx="2604">
                  <c:v>514.62450592885386</c:v>
                </c:pt>
                <c:pt idx="2605">
                  <c:v>514.82213438735153</c:v>
                </c:pt>
                <c:pt idx="2606">
                  <c:v>515.01976284584998</c:v>
                </c:pt>
                <c:pt idx="2607">
                  <c:v>515.21739130434787</c:v>
                </c:pt>
                <c:pt idx="2608">
                  <c:v>515.41501976284565</c:v>
                </c:pt>
                <c:pt idx="2609">
                  <c:v>515.61264822134399</c:v>
                </c:pt>
                <c:pt idx="2610">
                  <c:v>515.81027667984176</c:v>
                </c:pt>
                <c:pt idx="2611">
                  <c:v>516.00790513834022</c:v>
                </c:pt>
                <c:pt idx="2612">
                  <c:v>516.20553359683799</c:v>
                </c:pt>
                <c:pt idx="2613">
                  <c:v>516.40316205533577</c:v>
                </c:pt>
                <c:pt idx="2614">
                  <c:v>516.60079051383423</c:v>
                </c:pt>
                <c:pt idx="2615">
                  <c:v>516.798418972332</c:v>
                </c:pt>
                <c:pt idx="2616">
                  <c:v>516.99604743082978</c:v>
                </c:pt>
                <c:pt idx="2617">
                  <c:v>517.19367588932823</c:v>
                </c:pt>
                <c:pt idx="2618">
                  <c:v>517.39130434782601</c:v>
                </c:pt>
                <c:pt idx="2619">
                  <c:v>517.58893280632378</c:v>
                </c:pt>
                <c:pt idx="2620">
                  <c:v>517.78656126482213</c:v>
                </c:pt>
                <c:pt idx="2621">
                  <c:v>517.98418972332001</c:v>
                </c:pt>
                <c:pt idx="2622">
                  <c:v>518.18181818181847</c:v>
                </c:pt>
                <c:pt idx="2623">
                  <c:v>518.37944664031613</c:v>
                </c:pt>
                <c:pt idx="2624">
                  <c:v>518.57707509881402</c:v>
                </c:pt>
                <c:pt idx="2625">
                  <c:v>518.77470355731248</c:v>
                </c:pt>
                <c:pt idx="2626">
                  <c:v>518.97233201581025</c:v>
                </c:pt>
                <c:pt idx="2627">
                  <c:v>519.1699604743086</c:v>
                </c:pt>
                <c:pt idx="2628">
                  <c:v>519.36758893280637</c:v>
                </c:pt>
                <c:pt idx="2629">
                  <c:v>519.56521739130426</c:v>
                </c:pt>
                <c:pt idx="2630">
                  <c:v>519.7628458498026</c:v>
                </c:pt>
                <c:pt idx="2631">
                  <c:v>519.96047430830038</c:v>
                </c:pt>
                <c:pt idx="2632">
                  <c:v>520.15810276679883</c:v>
                </c:pt>
                <c:pt idx="2633">
                  <c:v>520.35573122529649</c:v>
                </c:pt>
                <c:pt idx="2634">
                  <c:v>520.55335968379438</c:v>
                </c:pt>
                <c:pt idx="2635">
                  <c:v>520.75098814229284</c:v>
                </c:pt>
                <c:pt idx="2636">
                  <c:v>520.94861660079061</c:v>
                </c:pt>
                <c:pt idx="2637">
                  <c:v>521.1462450592885</c:v>
                </c:pt>
                <c:pt idx="2638">
                  <c:v>521.34387351778685</c:v>
                </c:pt>
                <c:pt idx="2639">
                  <c:v>521.54150197628462</c:v>
                </c:pt>
                <c:pt idx="2640">
                  <c:v>521.7391304347824</c:v>
                </c:pt>
                <c:pt idx="2641">
                  <c:v>521.93675889328074</c:v>
                </c:pt>
                <c:pt idx="2642">
                  <c:v>522.13438735177863</c:v>
                </c:pt>
                <c:pt idx="2643">
                  <c:v>522.33201581027708</c:v>
                </c:pt>
                <c:pt idx="2644">
                  <c:v>522.52964426877475</c:v>
                </c:pt>
                <c:pt idx="2645">
                  <c:v>522.72727272727252</c:v>
                </c:pt>
                <c:pt idx="2646">
                  <c:v>522.92490118577098</c:v>
                </c:pt>
                <c:pt idx="2647">
                  <c:v>523.12252964426887</c:v>
                </c:pt>
                <c:pt idx="2648">
                  <c:v>523.32015810276653</c:v>
                </c:pt>
                <c:pt idx="2649">
                  <c:v>523.51778656126498</c:v>
                </c:pt>
                <c:pt idx="2650">
                  <c:v>523.71541501976287</c:v>
                </c:pt>
                <c:pt idx="2651">
                  <c:v>523.91304347826065</c:v>
                </c:pt>
                <c:pt idx="2652">
                  <c:v>524.11067193675899</c:v>
                </c:pt>
                <c:pt idx="2653">
                  <c:v>524.30830039525677</c:v>
                </c:pt>
                <c:pt idx="2654">
                  <c:v>524.50592885375522</c:v>
                </c:pt>
                <c:pt idx="2655">
                  <c:v>524.703557312253</c:v>
                </c:pt>
                <c:pt idx="2656">
                  <c:v>524.90118577075077</c:v>
                </c:pt>
                <c:pt idx="2657">
                  <c:v>525.09881422924923</c:v>
                </c:pt>
                <c:pt idx="2658">
                  <c:v>525.296442687747</c:v>
                </c:pt>
                <c:pt idx="2659">
                  <c:v>525.49407114624478</c:v>
                </c:pt>
                <c:pt idx="2660">
                  <c:v>525.69169960474323</c:v>
                </c:pt>
                <c:pt idx="2661">
                  <c:v>525.88932806324101</c:v>
                </c:pt>
                <c:pt idx="2662">
                  <c:v>526.08695652173935</c:v>
                </c:pt>
                <c:pt idx="2663">
                  <c:v>526.28458498023713</c:v>
                </c:pt>
                <c:pt idx="2664">
                  <c:v>526.48221343873502</c:v>
                </c:pt>
                <c:pt idx="2665">
                  <c:v>526.67984189723347</c:v>
                </c:pt>
                <c:pt idx="2666">
                  <c:v>526.87747035573113</c:v>
                </c:pt>
                <c:pt idx="2667">
                  <c:v>527.07509881422902</c:v>
                </c:pt>
                <c:pt idx="2668">
                  <c:v>527.27272727272748</c:v>
                </c:pt>
                <c:pt idx="2669">
                  <c:v>527.47035573122525</c:v>
                </c:pt>
                <c:pt idx="2670">
                  <c:v>527.6679841897236</c:v>
                </c:pt>
                <c:pt idx="2671">
                  <c:v>527.86561264822137</c:v>
                </c:pt>
                <c:pt idx="2672">
                  <c:v>528.06324110671926</c:v>
                </c:pt>
                <c:pt idx="2673">
                  <c:v>528.2608695652176</c:v>
                </c:pt>
                <c:pt idx="2674">
                  <c:v>528.45849802371538</c:v>
                </c:pt>
                <c:pt idx="2675">
                  <c:v>528.65612648221384</c:v>
                </c:pt>
                <c:pt idx="2676">
                  <c:v>528.8537549407115</c:v>
                </c:pt>
                <c:pt idx="2677">
                  <c:v>529.05138339920939</c:v>
                </c:pt>
                <c:pt idx="2678">
                  <c:v>529.24901185770784</c:v>
                </c:pt>
                <c:pt idx="2679">
                  <c:v>529.44664031620562</c:v>
                </c:pt>
                <c:pt idx="2680">
                  <c:v>529.64426877470351</c:v>
                </c:pt>
                <c:pt idx="2681">
                  <c:v>529.84189723320185</c:v>
                </c:pt>
                <c:pt idx="2682">
                  <c:v>530.03952569169962</c:v>
                </c:pt>
                <c:pt idx="2683">
                  <c:v>530.2371541501974</c:v>
                </c:pt>
                <c:pt idx="2684">
                  <c:v>530.43478260869574</c:v>
                </c:pt>
                <c:pt idx="2685">
                  <c:v>530.63241106719363</c:v>
                </c:pt>
                <c:pt idx="2686">
                  <c:v>530.83003952569209</c:v>
                </c:pt>
                <c:pt idx="2687">
                  <c:v>531.02766798418975</c:v>
                </c:pt>
                <c:pt idx="2688">
                  <c:v>531.22529644268752</c:v>
                </c:pt>
                <c:pt idx="2689">
                  <c:v>531.42292490118598</c:v>
                </c:pt>
                <c:pt idx="2690">
                  <c:v>531.62055335968387</c:v>
                </c:pt>
                <c:pt idx="2691">
                  <c:v>531.81818181818153</c:v>
                </c:pt>
                <c:pt idx="2692">
                  <c:v>532.01581027667999</c:v>
                </c:pt>
                <c:pt idx="2693">
                  <c:v>532.21343873517787</c:v>
                </c:pt>
                <c:pt idx="2694">
                  <c:v>532.41106719367622</c:v>
                </c:pt>
                <c:pt idx="2695">
                  <c:v>532.60869565217399</c:v>
                </c:pt>
                <c:pt idx="2696">
                  <c:v>532.80632411067177</c:v>
                </c:pt>
                <c:pt idx="2697">
                  <c:v>533.00395256917022</c:v>
                </c:pt>
                <c:pt idx="2698">
                  <c:v>533.201581027668</c:v>
                </c:pt>
                <c:pt idx="2699">
                  <c:v>533.39920948616577</c:v>
                </c:pt>
                <c:pt idx="2700">
                  <c:v>533.59683794466423</c:v>
                </c:pt>
                <c:pt idx="2701">
                  <c:v>533.79446640316201</c:v>
                </c:pt>
                <c:pt idx="2702">
                  <c:v>533.99209486165978</c:v>
                </c:pt>
                <c:pt idx="2703">
                  <c:v>534.18972332015824</c:v>
                </c:pt>
                <c:pt idx="2704">
                  <c:v>534.38735177865601</c:v>
                </c:pt>
                <c:pt idx="2705">
                  <c:v>534.58498023715435</c:v>
                </c:pt>
                <c:pt idx="2706">
                  <c:v>534.78260869565213</c:v>
                </c:pt>
                <c:pt idx="2707">
                  <c:v>534.98023715415002</c:v>
                </c:pt>
                <c:pt idx="2708">
                  <c:v>535.17786561264847</c:v>
                </c:pt>
                <c:pt idx="2709">
                  <c:v>535.37549407114614</c:v>
                </c:pt>
                <c:pt idx="2710">
                  <c:v>535.57312252964402</c:v>
                </c:pt>
                <c:pt idx="2711">
                  <c:v>535.77075098814248</c:v>
                </c:pt>
                <c:pt idx="2712">
                  <c:v>535.96837944664026</c:v>
                </c:pt>
                <c:pt idx="2713">
                  <c:v>536.1660079051386</c:v>
                </c:pt>
                <c:pt idx="2714">
                  <c:v>536.36363636363637</c:v>
                </c:pt>
                <c:pt idx="2715">
                  <c:v>536.56126482213426</c:v>
                </c:pt>
                <c:pt idx="2716">
                  <c:v>536.75889328063261</c:v>
                </c:pt>
                <c:pt idx="2717">
                  <c:v>536.95652173913038</c:v>
                </c:pt>
                <c:pt idx="2718">
                  <c:v>537.15415019762884</c:v>
                </c:pt>
                <c:pt idx="2719">
                  <c:v>537.3517786561265</c:v>
                </c:pt>
                <c:pt idx="2720">
                  <c:v>537.54940711462439</c:v>
                </c:pt>
                <c:pt idx="2721">
                  <c:v>537.74703557312284</c:v>
                </c:pt>
                <c:pt idx="2722">
                  <c:v>537.94466403162062</c:v>
                </c:pt>
                <c:pt idx="2723">
                  <c:v>538.14229249011851</c:v>
                </c:pt>
                <c:pt idx="2724">
                  <c:v>538.33992094861685</c:v>
                </c:pt>
                <c:pt idx="2725">
                  <c:v>538.53754940711462</c:v>
                </c:pt>
                <c:pt idx="2726">
                  <c:v>538.73517786561297</c:v>
                </c:pt>
                <c:pt idx="2727">
                  <c:v>538.93280632411074</c:v>
                </c:pt>
                <c:pt idx="2728">
                  <c:v>539.13043478260863</c:v>
                </c:pt>
                <c:pt idx="2729">
                  <c:v>539.32806324110709</c:v>
                </c:pt>
                <c:pt idx="2730">
                  <c:v>539.52569169960475</c:v>
                </c:pt>
                <c:pt idx="2731">
                  <c:v>539.72332015810252</c:v>
                </c:pt>
                <c:pt idx="2732">
                  <c:v>539.92094861660098</c:v>
                </c:pt>
                <c:pt idx="2733">
                  <c:v>540.11857707509887</c:v>
                </c:pt>
                <c:pt idx="2734">
                  <c:v>540.31620553359653</c:v>
                </c:pt>
                <c:pt idx="2735">
                  <c:v>540.51383399209499</c:v>
                </c:pt>
                <c:pt idx="2736">
                  <c:v>540.71146245059276</c:v>
                </c:pt>
                <c:pt idx="2737">
                  <c:v>540.90909090909111</c:v>
                </c:pt>
                <c:pt idx="2738">
                  <c:v>541.10671936758899</c:v>
                </c:pt>
                <c:pt idx="2739">
                  <c:v>541.30434782608677</c:v>
                </c:pt>
                <c:pt idx="2740">
                  <c:v>541.50197628458523</c:v>
                </c:pt>
                <c:pt idx="2741">
                  <c:v>541.699604743083</c:v>
                </c:pt>
                <c:pt idx="2742">
                  <c:v>541.89723320158078</c:v>
                </c:pt>
                <c:pt idx="2743">
                  <c:v>542.09486166007923</c:v>
                </c:pt>
                <c:pt idx="2744">
                  <c:v>542.29249011857701</c:v>
                </c:pt>
                <c:pt idx="2745">
                  <c:v>542.49011857707535</c:v>
                </c:pt>
                <c:pt idx="2746">
                  <c:v>542.68774703557324</c:v>
                </c:pt>
                <c:pt idx="2747">
                  <c:v>542.88537549407101</c:v>
                </c:pt>
                <c:pt idx="2748">
                  <c:v>543.08300395256936</c:v>
                </c:pt>
                <c:pt idx="2749">
                  <c:v>543.28063241106713</c:v>
                </c:pt>
                <c:pt idx="2750">
                  <c:v>543.47826086956502</c:v>
                </c:pt>
                <c:pt idx="2751">
                  <c:v>543.67588932806348</c:v>
                </c:pt>
                <c:pt idx="2752">
                  <c:v>543.87351778656114</c:v>
                </c:pt>
                <c:pt idx="2753">
                  <c:v>544.07114624505903</c:v>
                </c:pt>
                <c:pt idx="2754">
                  <c:v>544.26877470355748</c:v>
                </c:pt>
                <c:pt idx="2755">
                  <c:v>544.46640316205526</c:v>
                </c:pt>
                <c:pt idx="2756">
                  <c:v>544.6640316205536</c:v>
                </c:pt>
                <c:pt idx="2757">
                  <c:v>544.86166007905138</c:v>
                </c:pt>
                <c:pt idx="2758">
                  <c:v>545.05928853754926</c:v>
                </c:pt>
                <c:pt idx="2759">
                  <c:v>545.25691699604761</c:v>
                </c:pt>
                <c:pt idx="2760">
                  <c:v>545.45454545454538</c:v>
                </c:pt>
                <c:pt idx="2761">
                  <c:v>545.65217391304384</c:v>
                </c:pt>
                <c:pt idx="2762">
                  <c:v>545.8498023715415</c:v>
                </c:pt>
                <c:pt idx="2763">
                  <c:v>546.04743083003939</c:v>
                </c:pt>
                <c:pt idx="2764">
                  <c:v>546.24505928853785</c:v>
                </c:pt>
                <c:pt idx="2765">
                  <c:v>546.44268774703562</c:v>
                </c:pt>
                <c:pt idx="2766">
                  <c:v>546.64031620553351</c:v>
                </c:pt>
                <c:pt idx="2767">
                  <c:v>546.83794466403185</c:v>
                </c:pt>
                <c:pt idx="2768">
                  <c:v>547.03557312252963</c:v>
                </c:pt>
                <c:pt idx="2769">
                  <c:v>547.23320158102797</c:v>
                </c:pt>
                <c:pt idx="2770">
                  <c:v>547.43083003952574</c:v>
                </c:pt>
                <c:pt idx="2771">
                  <c:v>547.62845849802363</c:v>
                </c:pt>
                <c:pt idx="2772">
                  <c:v>547.82608695652209</c:v>
                </c:pt>
                <c:pt idx="2773">
                  <c:v>548.02371541501975</c:v>
                </c:pt>
                <c:pt idx="2774">
                  <c:v>548.22134387351753</c:v>
                </c:pt>
                <c:pt idx="2775">
                  <c:v>548.41897233201598</c:v>
                </c:pt>
                <c:pt idx="2776">
                  <c:v>548.61660079051387</c:v>
                </c:pt>
                <c:pt idx="2777">
                  <c:v>548.81422924901221</c:v>
                </c:pt>
                <c:pt idx="2778">
                  <c:v>549.01185770750999</c:v>
                </c:pt>
                <c:pt idx="2779">
                  <c:v>549.20948616600776</c:v>
                </c:pt>
                <c:pt idx="2780">
                  <c:v>549.40711462450611</c:v>
                </c:pt>
                <c:pt idx="2781">
                  <c:v>549.604743083004</c:v>
                </c:pt>
                <c:pt idx="2782">
                  <c:v>549.80237154150177</c:v>
                </c:pt>
                <c:pt idx="2783">
                  <c:v>550.00000000000023</c:v>
                </c:pt>
                <c:pt idx="2784">
                  <c:v>550.197628458498</c:v>
                </c:pt>
                <c:pt idx="2785">
                  <c:v>550.39525691699578</c:v>
                </c:pt>
                <c:pt idx="2786">
                  <c:v>550.59288537549423</c:v>
                </c:pt>
                <c:pt idx="2787">
                  <c:v>550.79051383399201</c:v>
                </c:pt>
                <c:pt idx="2788">
                  <c:v>550.98814229249035</c:v>
                </c:pt>
                <c:pt idx="2789">
                  <c:v>551.18577075098824</c:v>
                </c:pt>
                <c:pt idx="2790">
                  <c:v>551.38339920948602</c:v>
                </c:pt>
                <c:pt idx="2791">
                  <c:v>551.58102766798436</c:v>
                </c:pt>
                <c:pt idx="2792">
                  <c:v>551.77865612648213</c:v>
                </c:pt>
                <c:pt idx="2793">
                  <c:v>551.97628458498002</c:v>
                </c:pt>
                <c:pt idx="2794">
                  <c:v>552.17391304347848</c:v>
                </c:pt>
                <c:pt idx="2795">
                  <c:v>552.37154150197614</c:v>
                </c:pt>
                <c:pt idx="2796">
                  <c:v>552.56916996047403</c:v>
                </c:pt>
                <c:pt idx="2797">
                  <c:v>552.76679841897248</c:v>
                </c:pt>
                <c:pt idx="2798">
                  <c:v>552.96442687747026</c:v>
                </c:pt>
                <c:pt idx="2799">
                  <c:v>553.1620553359686</c:v>
                </c:pt>
                <c:pt idx="2800">
                  <c:v>553.35968379446638</c:v>
                </c:pt>
                <c:pt idx="2801">
                  <c:v>553.55731225296427</c:v>
                </c:pt>
                <c:pt idx="2802">
                  <c:v>553.75494071146261</c:v>
                </c:pt>
                <c:pt idx="2803">
                  <c:v>553.95256916996038</c:v>
                </c:pt>
                <c:pt idx="2804">
                  <c:v>554.15019762845884</c:v>
                </c:pt>
                <c:pt idx="2805">
                  <c:v>554.3478260869565</c:v>
                </c:pt>
                <c:pt idx="2806">
                  <c:v>554.54545454545439</c:v>
                </c:pt>
                <c:pt idx="2807">
                  <c:v>554.74308300395285</c:v>
                </c:pt>
                <c:pt idx="2808">
                  <c:v>554.94071146245062</c:v>
                </c:pt>
                <c:pt idx="2809">
                  <c:v>555.1383399209484</c:v>
                </c:pt>
                <c:pt idx="2810">
                  <c:v>555.33596837944674</c:v>
                </c:pt>
                <c:pt idx="2811">
                  <c:v>555.53359683794463</c:v>
                </c:pt>
                <c:pt idx="2812">
                  <c:v>555.73122529644297</c:v>
                </c:pt>
                <c:pt idx="2813">
                  <c:v>555.92885375494075</c:v>
                </c:pt>
                <c:pt idx="2814">
                  <c:v>556.12648221343863</c:v>
                </c:pt>
                <c:pt idx="2815">
                  <c:v>556.32411067193709</c:v>
                </c:pt>
                <c:pt idx="2816">
                  <c:v>556.52173913043475</c:v>
                </c:pt>
                <c:pt idx="2817">
                  <c:v>556.71936758893253</c:v>
                </c:pt>
                <c:pt idx="2818">
                  <c:v>556.91699604743098</c:v>
                </c:pt>
                <c:pt idx="2819">
                  <c:v>557.11462450592887</c:v>
                </c:pt>
                <c:pt idx="2820">
                  <c:v>557.31225296442722</c:v>
                </c:pt>
                <c:pt idx="2821">
                  <c:v>557.50988142292499</c:v>
                </c:pt>
                <c:pt idx="2822">
                  <c:v>557.70750988142277</c:v>
                </c:pt>
                <c:pt idx="2823">
                  <c:v>557.90513833992111</c:v>
                </c:pt>
                <c:pt idx="2824">
                  <c:v>558.102766798419</c:v>
                </c:pt>
                <c:pt idx="2825">
                  <c:v>558.30039525691677</c:v>
                </c:pt>
                <c:pt idx="2826">
                  <c:v>558.49802371541523</c:v>
                </c:pt>
                <c:pt idx="2827">
                  <c:v>558.695652173913</c:v>
                </c:pt>
                <c:pt idx="2828">
                  <c:v>558.89328063241078</c:v>
                </c:pt>
                <c:pt idx="2829">
                  <c:v>559.09090909090924</c:v>
                </c:pt>
                <c:pt idx="2830">
                  <c:v>559.28853754940701</c:v>
                </c:pt>
                <c:pt idx="2831">
                  <c:v>559.48616600790535</c:v>
                </c:pt>
                <c:pt idx="2832">
                  <c:v>559.68379446640324</c:v>
                </c:pt>
                <c:pt idx="2833">
                  <c:v>559.88142292490102</c:v>
                </c:pt>
                <c:pt idx="2834">
                  <c:v>560.07905138339936</c:v>
                </c:pt>
                <c:pt idx="2835">
                  <c:v>560.27667984189713</c:v>
                </c:pt>
                <c:pt idx="2836">
                  <c:v>560.47430830039502</c:v>
                </c:pt>
                <c:pt idx="2837">
                  <c:v>560.67193675889348</c:v>
                </c:pt>
                <c:pt idx="2838">
                  <c:v>560.86956521739114</c:v>
                </c:pt>
                <c:pt idx="2839">
                  <c:v>561.0671936758896</c:v>
                </c:pt>
                <c:pt idx="2840">
                  <c:v>561.26482213438749</c:v>
                </c:pt>
                <c:pt idx="2841">
                  <c:v>561.46245059288526</c:v>
                </c:pt>
                <c:pt idx="2842">
                  <c:v>561.6600790513836</c:v>
                </c:pt>
                <c:pt idx="2843">
                  <c:v>561.85770750988138</c:v>
                </c:pt>
                <c:pt idx="2844">
                  <c:v>562.05533596837927</c:v>
                </c:pt>
                <c:pt idx="2845">
                  <c:v>562.25296442687761</c:v>
                </c:pt>
                <c:pt idx="2846">
                  <c:v>562.45059288537539</c:v>
                </c:pt>
                <c:pt idx="2847">
                  <c:v>562.64822134387384</c:v>
                </c:pt>
                <c:pt idx="2848">
                  <c:v>562.8458498023715</c:v>
                </c:pt>
                <c:pt idx="2849">
                  <c:v>563.04347826086939</c:v>
                </c:pt>
                <c:pt idx="2850">
                  <c:v>563.24110671936785</c:v>
                </c:pt>
                <c:pt idx="2851">
                  <c:v>563.43873517786562</c:v>
                </c:pt>
                <c:pt idx="2852">
                  <c:v>563.6363636363634</c:v>
                </c:pt>
                <c:pt idx="2853">
                  <c:v>563.83399209486174</c:v>
                </c:pt>
                <c:pt idx="2854">
                  <c:v>564.03162055335963</c:v>
                </c:pt>
                <c:pt idx="2855">
                  <c:v>564.22924901185797</c:v>
                </c:pt>
                <c:pt idx="2856">
                  <c:v>564.42687747035575</c:v>
                </c:pt>
                <c:pt idx="2857">
                  <c:v>564.62450592885364</c:v>
                </c:pt>
                <c:pt idx="2858">
                  <c:v>564.82213438735209</c:v>
                </c:pt>
                <c:pt idx="2859">
                  <c:v>565.01976284584975</c:v>
                </c:pt>
                <c:pt idx="2860">
                  <c:v>565.21739130434753</c:v>
                </c:pt>
                <c:pt idx="2861">
                  <c:v>565.41501976284599</c:v>
                </c:pt>
                <c:pt idx="2862">
                  <c:v>565.61264822134387</c:v>
                </c:pt>
                <c:pt idx="2863">
                  <c:v>565.81027667984222</c:v>
                </c:pt>
                <c:pt idx="2864">
                  <c:v>566.00790513833999</c:v>
                </c:pt>
                <c:pt idx="2865">
                  <c:v>566.20553359683777</c:v>
                </c:pt>
                <c:pt idx="2866">
                  <c:v>566.40316205533611</c:v>
                </c:pt>
                <c:pt idx="2867">
                  <c:v>566.600790513834</c:v>
                </c:pt>
                <c:pt idx="2868">
                  <c:v>566.79841897233177</c:v>
                </c:pt>
                <c:pt idx="2869">
                  <c:v>566.99604743083023</c:v>
                </c:pt>
                <c:pt idx="2870">
                  <c:v>567.19367588932801</c:v>
                </c:pt>
                <c:pt idx="2871">
                  <c:v>567.39130434782646</c:v>
                </c:pt>
                <c:pt idx="2872">
                  <c:v>567.58893280632424</c:v>
                </c:pt>
                <c:pt idx="2873">
                  <c:v>567.78656126482201</c:v>
                </c:pt>
                <c:pt idx="2874">
                  <c:v>567.98418972332036</c:v>
                </c:pt>
                <c:pt idx="2875">
                  <c:v>568.18181818181824</c:v>
                </c:pt>
                <c:pt idx="2876">
                  <c:v>568.37944664031602</c:v>
                </c:pt>
                <c:pt idx="2877">
                  <c:v>568.57707509881436</c:v>
                </c:pt>
                <c:pt idx="2878">
                  <c:v>568.77470355731214</c:v>
                </c:pt>
                <c:pt idx="2879">
                  <c:v>568.97233201581003</c:v>
                </c:pt>
                <c:pt idx="2880">
                  <c:v>569.16996047430848</c:v>
                </c:pt>
                <c:pt idx="2881">
                  <c:v>569.36758893280614</c:v>
                </c:pt>
                <c:pt idx="2882">
                  <c:v>569.5652173913046</c:v>
                </c:pt>
                <c:pt idx="2883">
                  <c:v>569.76284584980249</c:v>
                </c:pt>
                <c:pt idx="2884">
                  <c:v>569.96047430830026</c:v>
                </c:pt>
                <c:pt idx="2885">
                  <c:v>570.15810276679861</c:v>
                </c:pt>
                <c:pt idx="2886">
                  <c:v>570.35573122529638</c:v>
                </c:pt>
                <c:pt idx="2887">
                  <c:v>570.55335968379427</c:v>
                </c:pt>
                <c:pt idx="2888">
                  <c:v>570.75098814229261</c:v>
                </c:pt>
                <c:pt idx="2889">
                  <c:v>570.94861660079039</c:v>
                </c:pt>
                <c:pt idx="2890">
                  <c:v>571.14624505928884</c:v>
                </c:pt>
                <c:pt idx="2891">
                  <c:v>571.34387351778651</c:v>
                </c:pt>
                <c:pt idx="2892">
                  <c:v>571.54150197628439</c:v>
                </c:pt>
                <c:pt idx="2893">
                  <c:v>571.73913043478285</c:v>
                </c:pt>
                <c:pt idx="2894">
                  <c:v>571.93675889328063</c:v>
                </c:pt>
                <c:pt idx="2895">
                  <c:v>572.13438735177897</c:v>
                </c:pt>
                <c:pt idx="2896">
                  <c:v>572.33201581027674</c:v>
                </c:pt>
                <c:pt idx="2897">
                  <c:v>572.52964426877463</c:v>
                </c:pt>
                <c:pt idx="2898">
                  <c:v>572.72727272727298</c:v>
                </c:pt>
                <c:pt idx="2899">
                  <c:v>572.92490118577075</c:v>
                </c:pt>
                <c:pt idx="2900">
                  <c:v>573.12252964426864</c:v>
                </c:pt>
                <c:pt idx="2901">
                  <c:v>573.3201581027671</c:v>
                </c:pt>
                <c:pt idx="2902">
                  <c:v>573.51778656126476</c:v>
                </c:pt>
                <c:pt idx="2903">
                  <c:v>573.71541501976321</c:v>
                </c:pt>
                <c:pt idx="2904">
                  <c:v>573.91304347826099</c:v>
                </c:pt>
                <c:pt idx="2905">
                  <c:v>574.11067193675888</c:v>
                </c:pt>
                <c:pt idx="2906">
                  <c:v>574.30830039525722</c:v>
                </c:pt>
                <c:pt idx="2907">
                  <c:v>574.50592885375499</c:v>
                </c:pt>
                <c:pt idx="2908">
                  <c:v>574.70355731225277</c:v>
                </c:pt>
                <c:pt idx="2909">
                  <c:v>574.90118577075111</c:v>
                </c:pt>
                <c:pt idx="2910">
                  <c:v>575.098814229249</c:v>
                </c:pt>
                <c:pt idx="2911">
                  <c:v>575.29644268774678</c:v>
                </c:pt>
                <c:pt idx="2912">
                  <c:v>575.49407114624523</c:v>
                </c:pt>
                <c:pt idx="2913">
                  <c:v>575.69169960474301</c:v>
                </c:pt>
                <c:pt idx="2914">
                  <c:v>575.88932806324146</c:v>
                </c:pt>
                <c:pt idx="2915">
                  <c:v>576.08695652173924</c:v>
                </c:pt>
                <c:pt idx="2916">
                  <c:v>576.28458498023701</c:v>
                </c:pt>
                <c:pt idx="2917">
                  <c:v>576.48221343873536</c:v>
                </c:pt>
                <c:pt idx="2918">
                  <c:v>576.67984189723325</c:v>
                </c:pt>
                <c:pt idx="2919">
                  <c:v>576.87747035573102</c:v>
                </c:pt>
                <c:pt idx="2920">
                  <c:v>577.07509881422936</c:v>
                </c:pt>
                <c:pt idx="2921">
                  <c:v>577.27272727272714</c:v>
                </c:pt>
                <c:pt idx="2922">
                  <c:v>577.4703557312256</c:v>
                </c:pt>
                <c:pt idx="2923">
                  <c:v>577.66798418972348</c:v>
                </c:pt>
                <c:pt idx="2924">
                  <c:v>577.86561264822114</c:v>
                </c:pt>
                <c:pt idx="2925">
                  <c:v>578.0632411067196</c:v>
                </c:pt>
                <c:pt idx="2926">
                  <c:v>578.26086956521738</c:v>
                </c:pt>
                <c:pt idx="2927">
                  <c:v>578.45849802371526</c:v>
                </c:pt>
                <c:pt idx="2928">
                  <c:v>578.65612648221361</c:v>
                </c:pt>
                <c:pt idx="2929">
                  <c:v>578.85375494071138</c:v>
                </c:pt>
                <c:pt idx="2930">
                  <c:v>579.05138339920927</c:v>
                </c:pt>
                <c:pt idx="2931">
                  <c:v>579.24901185770761</c:v>
                </c:pt>
                <c:pt idx="2932">
                  <c:v>579.44664031620539</c:v>
                </c:pt>
                <c:pt idx="2933">
                  <c:v>579.64426877470385</c:v>
                </c:pt>
                <c:pt idx="2934">
                  <c:v>579.84189723320151</c:v>
                </c:pt>
                <c:pt idx="2935">
                  <c:v>580.0395256916994</c:v>
                </c:pt>
                <c:pt idx="2936">
                  <c:v>580.23715415019785</c:v>
                </c:pt>
                <c:pt idx="2937">
                  <c:v>580.43478260869563</c:v>
                </c:pt>
                <c:pt idx="2938">
                  <c:v>580.63241106719397</c:v>
                </c:pt>
                <c:pt idx="2939">
                  <c:v>580.83003952569175</c:v>
                </c:pt>
                <c:pt idx="2940">
                  <c:v>581.02766798418963</c:v>
                </c:pt>
                <c:pt idx="2941">
                  <c:v>581.22529644268798</c:v>
                </c:pt>
                <c:pt idx="2942">
                  <c:v>581.42292490118575</c:v>
                </c:pt>
                <c:pt idx="2943">
                  <c:v>581.62055335968364</c:v>
                </c:pt>
                <c:pt idx="2944">
                  <c:v>581.8181818181821</c:v>
                </c:pt>
                <c:pt idx="2945">
                  <c:v>582.01581027667976</c:v>
                </c:pt>
                <c:pt idx="2946">
                  <c:v>582.21343873517822</c:v>
                </c:pt>
                <c:pt idx="2947">
                  <c:v>582.41106719367599</c:v>
                </c:pt>
                <c:pt idx="2948">
                  <c:v>582.60869565217388</c:v>
                </c:pt>
                <c:pt idx="2949">
                  <c:v>582.80632411067222</c:v>
                </c:pt>
                <c:pt idx="2950">
                  <c:v>583.00395256917</c:v>
                </c:pt>
                <c:pt idx="2951">
                  <c:v>583.20158102766777</c:v>
                </c:pt>
                <c:pt idx="2952">
                  <c:v>583.39920948616611</c:v>
                </c:pt>
                <c:pt idx="2953">
                  <c:v>583.596837944664</c:v>
                </c:pt>
                <c:pt idx="2954">
                  <c:v>583.79446640316246</c:v>
                </c:pt>
                <c:pt idx="2955">
                  <c:v>583.99209486166023</c:v>
                </c:pt>
                <c:pt idx="2956">
                  <c:v>584.18972332015801</c:v>
                </c:pt>
                <c:pt idx="2957">
                  <c:v>584.38735177865647</c:v>
                </c:pt>
                <c:pt idx="2958">
                  <c:v>584.58498023715424</c:v>
                </c:pt>
                <c:pt idx="2959">
                  <c:v>584.78260869565202</c:v>
                </c:pt>
                <c:pt idx="2960">
                  <c:v>584.98023715415036</c:v>
                </c:pt>
                <c:pt idx="2961">
                  <c:v>585.17786561264825</c:v>
                </c:pt>
                <c:pt idx="2962">
                  <c:v>585.37549407114602</c:v>
                </c:pt>
                <c:pt idx="2963">
                  <c:v>585.57312252964437</c:v>
                </c:pt>
                <c:pt idx="2964">
                  <c:v>585.77075098814214</c:v>
                </c:pt>
                <c:pt idx="2965">
                  <c:v>585.9683794466406</c:v>
                </c:pt>
                <c:pt idx="2966">
                  <c:v>586.16600790513849</c:v>
                </c:pt>
                <c:pt idx="2967">
                  <c:v>586.36363636363615</c:v>
                </c:pt>
                <c:pt idx="2968">
                  <c:v>586.5612648221346</c:v>
                </c:pt>
                <c:pt idx="2969">
                  <c:v>586.75889328063238</c:v>
                </c:pt>
                <c:pt idx="2970">
                  <c:v>586.95652173913027</c:v>
                </c:pt>
                <c:pt idx="2971">
                  <c:v>587.15415019762861</c:v>
                </c:pt>
                <c:pt idx="2972">
                  <c:v>587.35177865612638</c:v>
                </c:pt>
                <c:pt idx="2973">
                  <c:v>587.54940711462427</c:v>
                </c:pt>
                <c:pt idx="2974">
                  <c:v>587.74703557312262</c:v>
                </c:pt>
                <c:pt idx="2975">
                  <c:v>587.94466403162039</c:v>
                </c:pt>
                <c:pt idx="2976">
                  <c:v>588.14229249011885</c:v>
                </c:pt>
                <c:pt idx="2977">
                  <c:v>588.33992094861651</c:v>
                </c:pt>
                <c:pt idx="2978">
                  <c:v>588.5375494071144</c:v>
                </c:pt>
                <c:pt idx="2979">
                  <c:v>588.73517786561285</c:v>
                </c:pt>
                <c:pt idx="2980">
                  <c:v>588.93280632411063</c:v>
                </c:pt>
                <c:pt idx="2981">
                  <c:v>589.13043478260897</c:v>
                </c:pt>
                <c:pt idx="2982">
                  <c:v>589.32806324110675</c:v>
                </c:pt>
                <c:pt idx="2983">
                  <c:v>589.52569169960464</c:v>
                </c:pt>
                <c:pt idx="2984">
                  <c:v>589.72332015810298</c:v>
                </c:pt>
                <c:pt idx="2985">
                  <c:v>589.92094861660075</c:v>
                </c:pt>
                <c:pt idx="2986">
                  <c:v>590.11857707509864</c:v>
                </c:pt>
                <c:pt idx="2987">
                  <c:v>590.3162055335971</c:v>
                </c:pt>
                <c:pt idx="2988">
                  <c:v>590.51383399209476</c:v>
                </c:pt>
                <c:pt idx="2989">
                  <c:v>590.71146245059322</c:v>
                </c:pt>
                <c:pt idx="2990">
                  <c:v>590.90909090909099</c:v>
                </c:pt>
                <c:pt idx="2991">
                  <c:v>591.10671936758888</c:v>
                </c:pt>
                <c:pt idx="2992">
                  <c:v>591.30434782608722</c:v>
                </c:pt>
                <c:pt idx="2993">
                  <c:v>591.501976284585</c:v>
                </c:pt>
                <c:pt idx="2994">
                  <c:v>591.69960474308277</c:v>
                </c:pt>
                <c:pt idx="2995">
                  <c:v>591.89723320158112</c:v>
                </c:pt>
                <c:pt idx="2996">
                  <c:v>592.094861660079</c:v>
                </c:pt>
                <c:pt idx="2997">
                  <c:v>592.29249011857746</c:v>
                </c:pt>
                <c:pt idx="2998">
                  <c:v>592.49011857707524</c:v>
                </c:pt>
                <c:pt idx="2999">
                  <c:v>592.6877470355729</c:v>
                </c:pt>
                <c:pt idx="3000">
                  <c:v>592.88537549407135</c:v>
                </c:pt>
                <c:pt idx="3001">
                  <c:v>593.08300395256924</c:v>
                </c:pt>
                <c:pt idx="3002">
                  <c:v>593.28063241106702</c:v>
                </c:pt>
                <c:pt idx="3003">
                  <c:v>593.47826086956536</c:v>
                </c:pt>
                <c:pt idx="3004">
                  <c:v>593.67588932806325</c:v>
                </c:pt>
                <c:pt idx="3005">
                  <c:v>593.87351778656102</c:v>
                </c:pt>
                <c:pt idx="3006">
                  <c:v>594.07114624505937</c:v>
                </c:pt>
                <c:pt idx="3007">
                  <c:v>594.26877470355714</c:v>
                </c:pt>
                <c:pt idx="3008">
                  <c:v>594.4664031620556</c:v>
                </c:pt>
                <c:pt idx="3009">
                  <c:v>594.66403162055349</c:v>
                </c:pt>
                <c:pt idx="3010">
                  <c:v>594.86166007905115</c:v>
                </c:pt>
                <c:pt idx="3011">
                  <c:v>595.05928853754961</c:v>
                </c:pt>
                <c:pt idx="3012">
                  <c:v>595.25691699604738</c:v>
                </c:pt>
                <c:pt idx="3013">
                  <c:v>595.45454545454527</c:v>
                </c:pt>
                <c:pt idx="3014">
                  <c:v>595.65217391304361</c:v>
                </c:pt>
                <c:pt idx="3015">
                  <c:v>595.84980237154139</c:v>
                </c:pt>
                <c:pt idx="3016">
                  <c:v>596.04743083003973</c:v>
                </c:pt>
                <c:pt idx="3017">
                  <c:v>596.24505928853762</c:v>
                </c:pt>
                <c:pt idx="3018">
                  <c:v>596.44268774703539</c:v>
                </c:pt>
                <c:pt idx="3019">
                  <c:v>596.64031620553385</c:v>
                </c:pt>
                <c:pt idx="3020">
                  <c:v>596.83794466403151</c:v>
                </c:pt>
                <c:pt idx="3021">
                  <c:v>597.0355731225294</c:v>
                </c:pt>
                <c:pt idx="3022">
                  <c:v>597.23320158102786</c:v>
                </c:pt>
                <c:pt idx="3023">
                  <c:v>597.43083003952563</c:v>
                </c:pt>
                <c:pt idx="3024">
                  <c:v>597.62845849802397</c:v>
                </c:pt>
                <c:pt idx="3025">
                  <c:v>597.82608695652175</c:v>
                </c:pt>
                <c:pt idx="3026">
                  <c:v>598.02371541501964</c:v>
                </c:pt>
                <c:pt idx="3027">
                  <c:v>598.22134387351798</c:v>
                </c:pt>
                <c:pt idx="3028">
                  <c:v>598.41897233201576</c:v>
                </c:pt>
                <c:pt idx="3029">
                  <c:v>598.61660079051364</c:v>
                </c:pt>
                <c:pt idx="3030">
                  <c:v>598.8142292490121</c:v>
                </c:pt>
                <c:pt idx="3031">
                  <c:v>599.01185770750976</c:v>
                </c:pt>
                <c:pt idx="3032">
                  <c:v>599.20948616600822</c:v>
                </c:pt>
                <c:pt idx="3033">
                  <c:v>599.40711462450599</c:v>
                </c:pt>
                <c:pt idx="3034">
                  <c:v>599.60474308300388</c:v>
                </c:pt>
                <c:pt idx="3035">
                  <c:v>599.80237154150223</c:v>
                </c:pt>
                <c:pt idx="3036">
                  <c:v>600</c:v>
                </c:pt>
              </c:numCache>
            </c:numRef>
          </c:xVal>
          <c:yVal>
            <c:numRef>
              <c:f>'gyro noise uncertainty'!$M$4:$M$3039</c:f>
              <c:numCache>
                <c:formatCode>General</c:formatCode>
                <c:ptCount val="3036"/>
                <c:pt idx="0">
                  <c:v>5.3628220762549537E-4</c:v>
                </c:pt>
                <c:pt idx="1">
                  <c:v>8.200391627257381E-4</c:v>
                </c:pt>
                <c:pt idx="2">
                  <c:v>8.5127086530072821E-4</c:v>
                </c:pt>
                <c:pt idx="3">
                  <c:v>5.4214244490689953E-4</c:v>
                </c:pt>
                <c:pt idx="4">
                  <c:v>1.5615851287495051E-4</c:v>
                </c:pt>
                <c:pt idx="5">
                  <c:v>-1.4199054871343237E-4</c:v>
                </c:pt>
                <c:pt idx="6">
                  <c:v>-1.1208598562394527E-3</c:v>
                </c:pt>
                <c:pt idx="7">
                  <c:v>-1.5178231470768474E-3</c:v>
                </c:pt>
                <c:pt idx="8">
                  <c:v>-8.1685055736966555E-4</c:v>
                </c:pt>
                <c:pt idx="9">
                  <c:v>-3.5742386138229042E-4</c:v>
                </c:pt>
                <c:pt idx="10">
                  <c:v>-2.3835728836373417E-4</c:v>
                </c:pt>
                <c:pt idx="11">
                  <c:v>-4.2435203707057552E-5</c:v>
                </c:pt>
                <c:pt idx="12">
                  <c:v>3.1817726303130561E-4</c:v>
                </c:pt>
                <c:pt idx="13">
                  <c:v>4.2626447724441606E-4</c:v>
                </c:pt>
                <c:pt idx="14">
                  <c:v>-4.7554325231099104E-5</c:v>
                </c:pt>
                <c:pt idx="15">
                  <c:v>-9.3858876231355328E-4</c:v>
                </c:pt>
                <c:pt idx="16">
                  <c:v>-1.4892630764271886E-3</c:v>
                </c:pt>
                <c:pt idx="17">
                  <c:v>-1.6227217559338851E-3</c:v>
                </c:pt>
                <c:pt idx="18">
                  <c:v>-2.008705687965834E-3</c:v>
                </c:pt>
                <c:pt idx="19">
                  <c:v>-2.7240703841611559E-3</c:v>
                </c:pt>
                <c:pt idx="20">
                  <c:v>-3.3625795687183577E-3</c:v>
                </c:pt>
                <c:pt idx="21">
                  <c:v>-3.7485635007503066E-3</c:v>
                </c:pt>
                <c:pt idx="22">
                  <c:v>-3.2891368047629314E-3</c:v>
                </c:pt>
                <c:pt idx="23">
                  <c:v>-2.7528545971374362E-3</c:v>
                </c:pt>
                <c:pt idx="24">
                  <c:v>-3.3145082700565174E-3</c:v>
                </c:pt>
                <c:pt idx="25">
                  <c:v>-4.205542707138972E-3</c:v>
                </c:pt>
                <c:pt idx="26">
                  <c:v>-4.668382150809041E-3</c:v>
                </c:pt>
                <c:pt idx="27">
                  <c:v>-4.7140059598721716E-3</c:v>
                </c:pt>
                <c:pt idx="28">
                  <c:v>-4.8474646393788677E-3</c:v>
                </c:pt>
                <c:pt idx="29">
                  <c:v>-4.8162329368038777E-3</c:v>
                </c:pt>
                <c:pt idx="30">
                  <c:v>-4.2030952175402623E-3</c:v>
                </c:pt>
                <c:pt idx="31">
                  <c:v>-3.42526711619496E-3</c:v>
                </c:pt>
                <c:pt idx="32">
                  <c:v>-2.3949137623244052E-3</c:v>
                </c:pt>
                <c:pt idx="33">
                  <c:v>-1.4414159200919706E-3</c:v>
                </c:pt>
                <c:pt idx="34">
                  <c:v>-1.0698240945481619E-3</c:v>
                </c:pt>
                <c:pt idx="35">
                  <c:v>-4.4570701647910025E-4</c:v>
                </c:pt>
                <c:pt idx="36">
                  <c:v>5.0779082575333435E-4</c:v>
                </c:pt>
                <c:pt idx="37">
                  <c:v>1.7138139205110214E-3</c:v>
                </c:pt>
                <c:pt idx="38">
                  <c:v>2.5904562511053354E-3</c:v>
                </c:pt>
                <c:pt idx="39">
                  <c:v>3.0389035882872647E-3</c:v>
                </c:pt>
                <c:pt idx="40">
                  <c:v>3.7398761779944465E-3</c:v>
                </c:pt>
                <c:pt idx="41">
                  <c:v>4.8690437611140138E-3</c:v>
                </c:pt>
                <c:pt idx="42">
                  <c:v>6.1629017263152668E-3</c:v>
                </c:pt>
                <c:pt idx="43">
                  <c:v>6.6113490634971961E-3</c:v>
                </c:pt>
                <c:pt idx="44">
                  <c:v>6.4778903839905E-3</c:v>
                </c:pt>
                <c:pt idx="45">
                  <c:v>6.344431704483804E-3</c:v>
                </c:pt>
                <c:pt idx="46">
                  <c:v>5.7059225199266022E-3</c:v>
                </c:pt>
                <c:pt idx="47">
                  <c:v>4.9027229532877144E-3</c:v>
                </c:pt>
                <c:pt idx="48">
                  <c:v>4.6045738916993314E-3</c:v>
                </c:pt>
                <c:pt idx="49">
                  <c:v>4.4711152121926353E-3</c:v>
                </c:pt>
                <c:pt idx="50">
                  <c:v>4.414512044324059E-3</c:v>
                </c:pt>
                <c:pt idx="51">
                  <c:v>4.8629593815059883E-3</c:v>
                </c:pt>
                <c:pt idx="52">
                  <c:v>5.0588814661626652E-3</c:v>
                </c:pt>
                <c:pt idx="53">
                  <c:v>5.2548035508193421E-3</c:v>
                </c:pt>
                <c:pt idx="54">
                  <c:v>5.450725635476019E-3</c:v>
                </c:pt>
                <c:pt idx="55">
                  <c:v>5.1415972150821903E-3</c:v>
                </c:pt>
                <c:pt idx="56">
                  <c:v>5.2496844292953008E-3</c:v>
                </c:pt>
                <c:pt idx="57">
                  <c:v>5.8628221485589162E-3</c:v>
                </c:pt>
                <c:pt idx="58">
                  <c:v>6.7284851203477849E-3</c:v>
                </c:pt>
                <c:pt idx="59">
                  <c:v>7.1769324575297142E-3</c:v>
                </c:pt>
                <c:pt idx="60">
                  <c:v>8.635480804812655E-3</c:v>
                </c:pt>
                <c:pt idx="61">
                  <c:v>1.0763770039227787E-2</c:v>
                </c:pt>
                <c:pt idx="62">
                  <c:v>1.1552577499378535E-2</c:v>
                </c:pt>
                <c:pt idx="63">
                  <c:v>1.2506075341610969E-2</c:v>
                </c:pt>
                <c:pt idx="64">
                  <c:v>1.3536428695481524E-2</c:v>
                </c:pt>
                <c:pt idx="65">
                  <c:v>1.3984876032663454E-2</c:v>
                </c:pt>
                <c:pt idx="66">
                  <c:v>1.4608993110732516E-2</c:v>
                </c:pt>
                <c:pt idx="67">
                  <c:v>1.5068419806719892E-2</c:v>
                </c:pt>
                <c:pt idx="68">
                  <c:v>1.4605580363049823E-2</c:v>
                </c:pt>
                <c:pt idx="69">
                  <c:v>1.4472121683543126E-2</c:v>
                </c:pt>
                <c:pt idx="70">
                  <c:v>1.4668043768199803E-2</c:v>
                </c:pt>
                <c:pt idx="71">
                  <c:v>1.4699275470774794E-2</c:v>
                </c:pt>
                <c:pt idx="72">
                  <c:v>1.4060766286217592E-2</c:v>
                </c:pt>
                <c:pt idx="73">
                  <c:v>1.3081896978691571E-2</c:v>
                </c:pt>
                <c:pt idx="74">
                  <c:v>1.3618179186317067E-2</c:v>
                </c:pt>
                <c:pt idx="75">
                  <c:v>1.340786499517225E-2</c:v>
                </c:pt>
                <c:pt idx="76">
                  <c:v>1.2945025551502181E-2</c:v>
                </c:pt>
                <c:pt idx="77">
                  <c:v>1.3316617377045991E-2</c:v>
                </c:pt>
                <c:pt idx="78">
                  <c:v>1.2930633445014042E-2</c:v>
                </c:pt>
                <c:pt idx="79">
                  <c:v>1.3796296416802909E-2</c:v>
                </c:pt>
                <c:pt idx="80">
                  <c:v>1.4749794259035344E-2</c:v>
                </c:pt>
                <c:pt idx="81">
                  <c:v>1.5450766848742525E-2</c:v>
                </c:pt>
                <c:pt idx="82">
                  <c:v>1.6228594950087827E-2</c:v>
                </c:pt>
                <c:pt idx="83">
                  <c:v>1.6171991782219251E-2</c:v>
                </c:pt>
                <c:pt idx="84">
                  <c:v>1.6532604248957614E-2</c:v>
                </c:pt>
                <c:pt idx="85">
                  <c:v>1.6563835951532605E-2</c:v>
                </c:pt>
                <c:pt idx="86">
                  <c:v>1.6353521760387787E-2</c:v>
                </c:pt>
                <c:pt idx="87">
                  <c:v>1.6725113585931595E-2</c:v>
                </c:pt>
                <c:pt idx="88">
                  <c:v>1.7096705411475403E-2</c:v>
                </c:pt>
                <c:pt idx="89">
                  <c:v>1.7380462366575644E-2</c:v>
                </c:pt>
                <c:pt idx="90">
                  <c:v>1.7236024328263502E-2</c:v>
                </c:pt>
                <c:pt idx="91">
                  <c:v>1.6762205525787988E-2</c:v>
                </c:pt>
                <c:pt idx="92">
                  <c:v>1.6376221593756041E-2</c:v>
                </c:pt>
                <c:pt idx="93">
                  <c:v>1.5485187156673587E-2</c:v>
                </c:pt>
                <c:pt idx="94">
                  <c:v>1.4594152719591132E-2</c:v>
                </c:pt>
                <c:pt idx="95">
                  <c:v>1.4877909674691376E-2</c:v>
                </c:pt>
                <c:pt idx="96">
                  <c:v>1.5578882264398557E-2</c:v>
                </c:pt>
                <c:pt idx="97">
                  <c:v>1.544542358489186E-2</c:v>
                </c:pt>
                <c:pt idx="98">
                  <c:v>1.5147274523303477E-2</c:v>
                </c:pt>
                <c:pt idx="99">
                  <c:v>1.5013815843796781E-2</c:v>
                </c:pt>
                <c:pt idx="100">
                  <c:v>1.5045047546371771E-2</c:v>
                </c:pt>
                <c:pt idx="101">
                  <c:v>1.5076279248946762E-2</c:v>
                </c:pt>
                <c:pt idx="102">
                  <c:v>1.443777006438956E-2</c:v>
                </c:pt>
                <c:pt idx="103">
                  <c:v>1.3711426009388792E-2</c:v>
                </c:pt>
                <c:pt idx="104">
                  <c:v>1.3402297588994964E-2</c:v>
                </c:pt>
                <c:pt idx="105">
                  <c:v>1.3268838909488267E-2</c:v>
                </c:pt>
                <c:pt idx="106">
                  <c:v>1.2882854977456318E-2</c:v>
                </c:pt>
                <c:pt idx="107">
                  <c:v>1.2738416939144176E-2</c:v>
                </c:pt>
                <c:pt idx="108">
                  <c:v>1.369191478137661E-2</c:v>
                </c:pt>
                <c:pt idx="109">
                  <c:v>1.4568557111970925E-2</c:v>
                </c:pt>
                <c:pt idx="110">
                  <c:v>1.4270408050382542E-2</c:v>
                </c:pt>
                <c:pt idx="111">
                  <c:v>1.3719733736268907E-2</c:v>
                </c:pt>
                <c:pt idx="112">
                  <c:v>1.3169059422155271E-2</c:v>
                </c:pt>
                <c:pt idx="113">
                  <c:v>1.2706219978485202E-2</c:v>
                </c:pt>
                <c:pt idx="114">
                  <c:v>1.2989976933585445E-2</c:v>
                </c:pt>
                <c:pt idx="115">
                  <c:v>1.3098064147798556E-2</c:v>
                </c:pt>
                <c:pt idx="116">
                  <c:v>1.2712080215766607E-2</c:v>
                </c:pt>
                <c:pt idx="117">
                  <c:v>1.2666456406703476E-2</c:v>
                </c:pt>
                <c:pt idx="118">
                  <c:v>1.219263760422796E-2</c:v>
                </c:pt>
                <c:pt idx="119">
                  <c:v>1.1301603167145506E-2</c:v>
                </c:pt>
                <c:pt idx="120">
                  <c:v>1.1255979358082376E-2</c:v>
                </c:pt>
                <c:pt idx="121">
                  <c:v>1.1287211060657366E-2</c:v>
                </c:pt>
                <c:pt idx="122">
                  <c:v>1.1823493268282862E-2</c:v>
                </c:pt>
                <c:pt idx="123">
                  <c:v>1.2776991110515296E-2</c:v>
                </c:pt>
                <c:pt idx="124">
                  <c:v>1.3642654082304164E-2</c:v>
                </c:pt>
                <c:pt idx="125">
                  <c:v>1.4431461542454912E-2</c:v>
                </c:pt>
                <c:pt idx="126">
                  <c:v>1.4462693245029903E-2</c:v>
                </c:pt>
                <c:pt idx="127">
                  <c:v>1.4493924947604894E-2</c:v>
                </c:pt>
                <c:pt idx="128">
                  <c:v>1.4865516773148704E-2</c:v>
                </c:pt>
                <c:pt idx="129">
                  <c:v>1.4567367711560321E-2</c:v>
                </c:pt>
                <c:pt idx="130">
                  <c:v>1.3764168144921433E-2</c:v>
                </c:pt>
                <c:pt idx="131">
                  <c:v>1.3125658960364231E-2</c:v>
                </c:pt>
                <c:pt idx="132">
                  <c:v>1.3069055792495655E-2</c:v>
                </c:pt>
                <c:pt idx="133">
                  <c:v>1.3264977877152332E-2</c:v>
                </c:pt>
                <c:pt idx="134">
                  <c:v>1.2297087928431759E-2</c:v>
                </c:pt>
                <c:pt idx="135">
                  <c:v>1.1329197979711185E-2</c:v>
                </c:pt>
                <c:pt idx="136">
                  <c:v>1.1360429682286175E-2</c:v>
                </c:pt>
                <c:pt idx="137">
                  <c:v>1.1896711889911671E-2</c:v>
                </c:pt>
                <c:pt idx="138">
                  <c:v>1.1927943592486662E-2</c:v>
                </c:pt>
                <c:pt idx="139">
                  <c:v>1.128943440792946E-2</c:v>
                </c:pt>
                <c:pt idx="140">
                  <c:v>1.0991285346341077E-2</c:v>
                </c:pt>
                <c:pt idx="141">
                  <c:v>1.0769991796390814E-2</c:v>
                </c:pt>
                <c:pt idx="142">
                  <c:v>1.0878079010603925E-2</c:v>
                </c:pt>
                <c:pt idx="143">
                  <c:v>1.1238691477342288E-2</c:v>
                </c:pt>
                <c:pt idx="144">
                  <c:v>1.092956305694846E-2</c:v>
                </c:pt>
                <c:pt idx="145">
                  <c:v>1.0203219001947691E-2</c:v>
                </c:pt>
                <c:pt idx="146">
                  <c:v>9.9050699403593085E-3</c:v>
                </c:pt>
                <c:pt idx="147">
                  <c:v>9.6069208787709255E-3</c:v>
                </c:pt>
                <c:pt idx="148">
                  <c:v>9.3087718171825425E-3</c:v>
                </c:pt>
                <c:pt idx="149">
                  <c:v>9.263148008119412E-3</c:v>
                </c:pt>
                <c:pt idx="150">
                  <c:v>8.964998946531029E-3</c:v>
                </c:pt>
                <c:pt idx="151">
                  <c:v>8.5790150144990796E-3</c:v>
                </c:pt>
                <c:pt idx="152">
                  <c:v>8.6102467170740705E-3</c:v>
                </c:pt>
                <c:pt idx="153">
                  <c:v>8.9818385426178801E-3</c:v>
                </c:pt>
                <c:pt idx="154">
                  <c:v>9.013070245192871E-3</c:v>
                </c:pt>
                <c:pt idx="155">
                  <c:v>8.879611565686174E-3</c:v>
                </c:pt>
                <c:pt idx="156">
                  <c:v>8.3289372515725386E-3</c:v>
                </c:pt>
                <c:pt idx="157">
                  <c:v>7.3500679440465181E-3</c:v>
                </c:pt>
                <c:pt idx="158">
                  <c:v>6.8762491415710033E-3</c:v>
                </c:pt>
                <c:pt idx="159">
                  <c:v>5.9083591928504285E-3</c:v>
                </c:pt>
                <c:pt idx="160">
                  <c:v>5.6102101312620455E-3</c:v>
                </c:pt>
                <c:pt idx="161">
                  <c:v>5.8061322159187224E-3</c:v>
                </c:pt>
                <c:pt idx="162">
                  <c:v>5.3323134134432076E-3</c:v>
                </c:pt>
                <c:pt idx="163">
                  <c:v>5.5282354980998845E-3</c:v>
                </c:pt>
                <c:pt idx="164">
                  <c:v>5.8119924532001269E-3</c:v>
                </c:pt>
                <c:pt idx="165">
                  <c:v>5.3491530095300579E-3</c:v>
                </c:pt>
                <c:pt idx="166">
                  <c:v>5.3803847121050479E-3</c:v>
                </c:pt>
                <c:pt idx="167">
                  <c:v>5.7409971788434109E-3</c:v>
                </c:pt>
                <c:pt idx="168">
                  <c:v>5.3550132468114615E-3</c:v>
                </c:pt>
                <c:pt idx="169">
                  <c:v>5.4740798198300179E-3</c:v>
                </c:pt>
                <c:pt idx="170">
                  <c:v>6.427577662062452E-3</c:v>
                </c:pt>
                <c:pt idx="171">
                  <c:v>6.9638598696879477E-3</c:v>
                </c:pt>
                <c:pt idx="172">
                  <c:v>6.8304011901812517E-3</c:v>
                </c:pt>
                <c:pt idx="173">
                  <c:v>6.7847773811181211E-3</c:v>
                </c:pt>
                <c:pt idx="174">
                  <c:v>7.0685343362183635E-3</c:v>
                </c:pt>
                <c:pt idx="175">
                  <c:v>7.7695069259255452E-3</c:v>
                </c:pt>
                <c:pt idx="176">
                  <c:v>8.2289336219129212E-3</c:v>
                </c:pt>
                <c:pt idx="177">
                  <c:v>8.3480001949314767E-3</c:v>
                </c:pt>
                <c:pt idx="178">
                  <c:v>8.8842824025569724E-3</c:v>
                </c:pt>
                <c:pt idx="179">
                  <c:v>9.1680393576572157E-3</c:v>
                </c:pt>
                <c:pt idx="180">
                  <c:v>9.1992710602322066E-3</c:v>
                </c:pt>
                <c:pt idx="181">
                  <c:v>9.8233881383012686E-3</c:v>
                </c:pt>
                <c:pt idx="182">
                  <c:v>1.0447505216370331E-2</c:v>
                </c:pt>
                <c:pt idx="183">
                  <c:v>1.0478736918945322E-2</c:v>
                </c:pt>
                <c:pt idx="184">
                  <c:v>1.1596925143259442E-2</c:v>
                </c:pt>
                <c:pt idx="185">
                  <c:v>1.2802948238017128E-2</c:v>
                </c:pt>
                <c:pt idx="186">
                  <c:v>1.2922014811035684E-2</c:v>
                </c:pt>
                <c:pt idx="187">
                  <c:v>1.2953246513610675E-2</c:v>
                </c:pt>
                <c:pt idx="188">
                  <c:v>1.2819787834103978E-2</c:v>
                </c:pt>
                <c:pt idx="189">
                  <c:v>1.2861998895484414E-2</c:v>
                </c:pt>
                <c:pt idx="190">
                  <c:v>1.2904209956864849E-2</c:v>
                </c:pt>
                <c:pt idx="191">
                  <c:v>1.2101010390225962E-2</c:v>
                </c:pt>
                <c:pt idx="192">
                  <c:v>1.2132242092800952E-2</c:v>
                </c:pt>
                <c:pt idx="193">
                  <c:v>1.2668524300426448E-2</c:v>
                </c:pt>
                <c:pt idx="194">
                  <c:v>1.3116971637608377E-2</c:v>
                </c:pt>
                <c:pt idx="195">
                  <c:v>1.3905779097759126E-2</c:v>
                </c:pt>
                <c:pt idx="196">
                  <c:v>1.4112680541221247E-2</c:v>
                </c:pt>
                <c:pt idx="197">
                  <c:v>1.4143912243796238E-2</c:v>
                </c:pt>
                <c:pt idx="198">
                  <c:v>1.4251999458009349E-2</c:v>
                </c:pt>
                <c:pt idx="199">
                  <c:v>1.4535756413109592E-2</c:v>
                </c:pt>
                <c:pt idx="200">
                  <c:v>1.4490132604046461E-2</c:v>
                </c:pt>
                <c:pt idx="201">
                  <c:v>1.385162341948926E-2</c:v>
                </c:pt>
                <c:pt idx="202">
                  <c:v>1.3882855122064251E-2</c:v>
                </c:pt>
                <c:pt idx="203">
                  <c:v>1.5418258980985311E-2</c:v>
                </c:pt>
                <c:pt idx="204">
                  <c:v>1.7206188092431622E-2</c:v>
                </c:pt>
                <c:pt idx="205">
                  <c:v>1.8082830423025935E-2</c:v>
                </c:pt>
                <c:pt idx="206">
                  <c:v>1.8201896996044492E-2</c:v>
                </c:pt>
                <c:pt idx="207">
                  <c:v>1.7640243323125412E-2</c:v>
                </c:pt>
                <c:pt idx="208">
                  <c:v>1.6749208886042956E-2</c:v>
                </c:pt>
                <c:pt idx="209">
                  <c:v>1.6703585076979825E-2</c:v>
                </c:pt>
                <c:pt idx="210">
                  <c:v>1.7075176902523633E-2</c:v>
                </c:pt>
                <c:pt idx="211">
                  <c:v>1.7951819233117946E-2</c:v>
                </c:pt>
                <c:pt idx="212">
                  <c:v>1.8740626693268692E-2</c:v>
                </c:pt>
                <c:pt idx="213">
                  <c:v>1.8771858395843683E-2</c:v>
                </c:pt>
                <c:pt idx="214">
                  <c:v>1.855056484589342E-2</c:v>
                </c:pt>
                <c:pt idx="215">
                  <c:v>1.8746486930550095E-2</c:v>
                </c:pt>
                <c:pt idx="216">
                  <c:v>1.868988376268152E-2</c:v>
                </c:pt>
                <c:pt idx="217">
                  <c:v>1.8633280594812944E-2</c:v>
                </c:pt>
                <c:pt idx="218">
                  <c:v>1.9498943566601812E-2</c:v>
                </c:pt>
                <c:pt idx="219">
                  <c:v>1.9607030780814921E-2</c:v>
                </c:pt>
                <c:pt idx="220">
                  <c:v>1.9462592742502779E-2</c:v>
                </c:pt>
                <c:pt idx="221">
                  <c:v>1.9241299192552516E-2</c:v>
                </c:pt>
                <c:pt idx="222">
                  <c:v>1.7515833486256183E-2</c:v>
                </c:pt>
                <c:pt idx="223">
                  <c:v>1.6712633919617293E-2</c:v>
                </c:pt>
                <c:pt idx="224">
                  <c:v>1.7172060615604667E-2</c:v>
                </c:pt>
                <c:pt idx="225">
                  <c:v>1.7126436806541537E-2</c:v>
                </c:pt>
                <c:pt idx="226">
                  <c:v>1.7080812997478406E-2</c:v>
                </c:pt>
                <c:pt idx="227">
                  <c:v>1.7364569952578648E-2</c:v>
                </c:pt>
                <c:pt idx="228">
                  <c:v>1.7648326907678889E-2</c:v>
                </c:pt>
                <c:pt idx="229">
                  <c:v>1.8107753603666264E-2</c:v>
                </c:pt>
                <c:pt idx="230">
                  <c:v>1.8479345429210071E-2</c:v>
                </c:pt>
                <c:pt idx="231">
                  <c:v>1.8927792766392001E-2</c:v>
                </c:pt>
                <c:pt idx="232">
                  <c:v>1.9958146120262556E-2</c:v>
                </c:pt>
                <c:pt idx="233">
                  <c:v>2.065911870996974E-2</c:v>
                </c:pt>
                <c:pt idx="234">
                  <c:v>2.1283235788038802E-2</c:v>
                </c:pt>
                <c:pt idx="235">
                  <c:v>2.1490137231500926E-2</c:v>
                </c:pt>
                <c:pt idx="236">
                  <c:v>2.059910279441847E-2</c:v>
                </c:pt>
                <c:pt idx="237">
                  <c:v>2.063033449699346E-2</c:v>
                </c:pt>
                <c:pt idx="238">
                  <c:v>2.2012027332638281E-2</c:v>
                </c:pt>
                <c:pt idx="239">
                  <c:v>2.3141194915757848E-2</c:v>
                </c:pt>
                <c:pt idx="240">
                  <c:v>2.3260261488776406E-2</c:v>
                </c:pt>
                <c:pt idx="241">
                  <c:v>2.2281392181250387E-2</c:v>
                </c:pt>
                <c:pt idx="242">
                  <c:v>2.0885307239117426E-2</c:v>
                </c:pt>
                <c:pt idx="243">
                  <c:v>2.0169942542922103E-2</c:v>
                </c:pt>
                <c:pt idx="244">
                  <c:v>2.0376843986384226E-2</c:v>
                </c:pt>
                <c:pt idx="245">
                  <c:v>2.1582867081141915E-2</c:v>
                </c:pt>
                <c:pt idx="246">
                  <c:v>2.2953580557981287E-2</c:v>
                </c:pt>
                <c:pt idx="247">
                  <c:v>2.3237337513081529E-2</c:v>
                </c:pt>
                <c:pt idx="248">
                  <c:v>2.3016043963131266E-2</c:v>
                </c:pt>
                <c:pt idx="249">
                  <c:v>2.2794750413181002E-2</c:v>
                </c:pt>
                <c:pt idx="250">
                  <c:v>2.2573456863230739E-2</c:v>
                </c:pt>
                <c:pt idx="251">
                  <c:v>2.2099638060755225E-2</c:v>
                </c:pt>
                <c:pt idx="252">
                  <c:v>2.1625819258279711E-2</c:v>
                </c:pt>
                <c:pt idx="253">
                  <c:v>2.1569216090411136E-2</c:v>
                </c:pt>
                <c:pt idx="254">
                  <c:v>2.1852973045511377E-2</c:v>
                </c:pt>
                <c:pt idx="255">
                  <c:v>2.146698911347943E-2</c:v>
                </c:pt>
                <c:pt idx="256">
                  <c:v>2.1333530433972733E-2</c:v>
                </c:pt>
                <c:pt idx="257">
                  <c:v>2.1540431877434856E-2</c:v>
                </c:pt>
                <c:pt idx="258">
                  <c:v>2.1571663580009847E-2</c:v>
                </c:pt>
                <c:pt idx="259">
                  <c:v>2.193227604674821E-2</c:v>
                </c:pt>
                <c:pt idx="260">
                  <c:v>2.1875672878879635E-2</c:v>
                </c:pt>
                <c:pt idx="261">
                  <c:v>2.207159496353631E-2</c:v>
                </c:pt>
                <c:pt idx="262">
                  <c:v>2.176246654314248E-2</c:v>
                </c:pt>
                <c:pt idx="263">
                  <c:v>2.0871432106060024E-2</c:v>
                </c:pt>
                <c:pt idx="264">
                  <c:v>2.0902663808635015E-2</c:v>
                </c:pt>
                <c:pt idx="265">
                  <c:v>2.1263276275373378E-2</c:v>
                </c:pt>
                <c:pt idx="266">
                  <c:v>2.1382342848391935E-2</c:v>
                </c:pt>
                <c:pt idx="267">
                  <c:v>2.0996358916359988E-2</c:v>
                </c:pt>
                <c:pt idx="268">
                  <c:v>2.0182179990915653E-2</c:v>
                </c:pt>
                <c:pt idx="269">
                  <c:v>1.9543670806358451E-2</c:v>
                </c:pt>
                <c:pt idx="270">
                  <c:v>1.9662737379377009E-2</c:v>
                </c:pt>
                <c:pt idx="271">
                  <c:v>2.0451544839527755E-2</c:v>
                </c:pt>
                <c:pt idx="272">
                  <c:v>2.1405042681760189E-2</c:v>
                </c:pt>
                <c:pt idx="273">
                  <c:v>2.2611065776517877E-2</c:v>
                </c:pt>
                <c:pt idx="274">
                  <c:v>2.4234304505882504E-2</c:v>
                </c:pt>
                <c:pt idx="275">
                  <c:v>2.4682751843064434E-2</c:v>
                </c:pt>
                <c:pt idx="276">
                  <c:v>2.4296767911032486E-2</c:v>
                </c:pt>
                <c:pt idx="277">
                  <c:v>2.3910783979000538E-2</c:v>
                </c:pt>
                <c:pt idx="278">
                  <c:v>2.3447944535330469E-2</c:v>
                </c:pt>
                <c:pt idx="279">
                  <c:v>2.3731701490430711E-2</c:v>
                </c:pt>
                <c:pt idx="280">
                  <c:v>2.4926745226382951E-2</c:v>
                </c:pt>
                <c:pt idx="281">
                  <c:v>2.5957098580253506E-2</c:v>
                </c:pt>
                <c:pt idx="282">
                  <c:v>2.5900495412384931E-2</c:v>
                </c:pt>
                <c:pt idx="283">
                  <c:v>2.5931727114959922E-2</c:v>
                </c:pt>
                <c:pt idx="284">
                  <c:v>2.6138628558422045E-2</c:v>
                </c:pt>
                <c:pt idx="285">
                  <c:v>2.6257695131440602E-2</c:v>
                </c:pt>
                <c:pt idx="286">
                  <c:v>2.6541452086540844E-2</c:v>
                </c:pt>
                <c:pt idx="287">
                  <c:v>2.7494949928773278E-2</c:v>
                </c:pt>
                <c:pt idx="288">
                  <c:v>2.8195922518480462E-2</c:v>
                </c:pt>
                <c:pt idx="289">
                  <c:v>2.7809938586448514E-2</c:v>
                </c:pt>
                <c:pt idx="290">
                  <c:v>2.7423954654416566E-2</c:v>
                </c:pt>
                <c:pt idx="291">
                  <c:v>2.7378330845353436E-2</c:v>
                </c:pt>
                <c:pt idx="292">
                  <c:v>2.7080181783765055E-2</c:v>
                </c:pt>
                <c:pt idx="293">
                  <c:v>2.6694197851733107E-2</c:v>
                </c:pt>
                <c:pt idx="294">
                  <c:v>2.5890998285094217E-2</c:v>
                </c:pt>
                <c:pt idx="295">
                  <c:v>2.5592849223505836E-2</c:v>
                </c:pt>
                <c:pt idx="296">
                  <c:v>2.5964441049049644E-2</c:v>
                </c:pt>
                <c:pt idx="297">
                  <c:v>2.6160363133706319E-2</c:v>
                </c:pt>
                <c:pt idx="298">
                  <c:v>2.619159483628131E-2</c:v>
                </c:pt>
                <c:pt idx="299">
                  <c:v>2.5805610904249363E-2</c:v>
                </c:pt>
                <c:pt idx="300">
                  <c:v>2.5243957231330282E-2</c:v>
                </c:pt>
                <c:pt idx="301">
                  <c:v>2.4934828810936453E-2</c:v>
                </c:pt>
                <c:pt idx="302">
                  <c:v>2.505389538395501E-2</c:v>
                </c:pt>
                <c:pt idx="303">
                  <c:v>2.5513322079942384E-2</c:v>
                </c:pt>
                <c:pt idx="304">
                  <c:v>2.630212954009313E-2</c:v>
                </c:pt>
                <c:pt idx="305">
                  <c:v>2.7090937000243877E-2</c:v>
                </c:pt>
                <c:pt idx="306">
                  <c:v>2.796757933083819E-2</c:v>
                </c:pt>
                <c:pt idx="307">
                  <c:v>2.8503861538463685E-2</c:v>
                </c:pt>
                <c:pt idx="308">
                  <c:v>2.8787618493563927E-2</c:v>
                </c:pt>
                <c:pt idx="309">
                  <c:v>2.9323900701189422E-2</c:v>
                </c:pt>
                <c:pt idx="310">
                  <c:v>2.9519822785846098E-2</c:v>
                </c:pt>
                <c:pt idx="311">
                  <c:v>2.8705643860401763E-2</c:v>
                </c:pt>
                <c:pt idx="312">
                  <c:v>2.84843503104515E-2</c:v>
                </c:pt>
                <c:pt idx="313">
                  <c:v>2.9108467388520562E-2</c:v>
                </c:pt>
                <c:pt idx="314">
                  <c:v>2.8975008709013865E-2</c:v>
                </c:pt>
                <c:pt idx="315">
                  <c:v>2.9346600534557673E-2</c:v>
                </c:pt>
                <c:pt idx="316">
                  <c:v>3.047576811767724E-2</c:v>
                </c:pt>
                <c:pt idx="317">
                  <c:v>3.1429265959909677E-2</c:v>
                </c:pt>
                <c:pt idx="318">
                  <c:v>3.1713022915009922E-2</c:v>
                </c:pt>
                <c:pt idx="319">
                  <c:v>3.2084614740553734E-2</c:v>
                </c:pt>
                <c:pt idx="320">
                  <c:v>3.3543163087836676E-2</c:v>
                </c:pt>
                <c:pt idx="321">
                  <c:v>3.3739085172493355E-2</c:v>
                </c:pt>
                <c:pt idx="322">
                  <c:v>3.3682482004624779E-2</c:v>
                </c:pt>
                <c:pt idx="323">
                  <c:v>3.4548144976413647E-2</c:v>
                </c:pt>
                <c:pt idx="324">
                  <c:v>3.5501642818646081E-2</c:v>
                </c:pt>
                <c:pt idx="325">
                  <c:v>3.6542975531322082E-2</c:v>
                </c:pt>
                <c:pt idx="326">
                  <c:v>3.7584308243998082E-2</c:v>
                </c:pt>
                <c:pt idx="327">
                  <c:v>3.7538684434934952E-2</c:v>
                </c:pt>
                <c:pt idx="328">
                  <c:v>3.7317390884984689E-2</c:v>
                </c:pt>
                <c:pt idx="329">
                  <c:v>3.8764959873462179E-2</c:v>
                </c:pt>
                <c:pt idx="330">
                  <c:v>4.0300363732383236E-2</c:v>
                </c:pt>
                <c:pt idx="331">
                  <c:v>4.1001336322090416E-2</c:v>
                </c:pt>
                <c:pt idx="332">
                  <c:v>4.1537618529715908E-2</c:v>
                </c:pt>
                <c:pt idx="333">
                  <c:v>4.2073900737341401E-2</c:v>
                </c:pt>
                <c:pt idx="334">
                  <c:v>4.1600081934865883E-2</c:v>
                </c:pt>
                <c:pt idx="335">
                  <c:v>4.1466623255359186E-2</c:v>
                </c:pt>
                <c:pt idx="336">
                  <c:v>4.2760481220560441E-2</c:v>
                </c:pt>
                <c:pt idx="337">
                  <c:v>4.4131194697399817E-2</c:v>
                </c:pt>
                <c:pt idx="338">
                  <c:v>4.5337217792157505E-2</c:v>
                </c:pt>
                <c:pt idx="339">
                  <c:v>4.5796644488144883E-2</c:v>
                </c:pt>
                <c:pt idx="340">
                  <c:v>4.5586330297000065E-2</c:v>
                </c:pt>
                <c:pt idx="341">
                  <c:v>4.5705396870018622E-2</c:v>
                </c:pt>
                <c:pt idx="342">
                  <c:v>4.6494204330169368E-2</c:v>
                </c:pt>
                <c:pt idx="343">
                  <c:v>4.7370846660763681E-2</c:v>
                </c:pt>
                <c:pt idx="344">
                  <c:v>4.6897027858288164E-2</c:v>
                </c:pt>
                <c:pt idx="345">
                  <c:v>4.633537418536908E-2</c:v>
                </c:pt>
                <c:pt idx="346">
                  <c:v>4.6531296270025758E-2</c:v>
                </c:pt>
                <c:pt idx="347">
                  <c:v>4.7067578477651251E-2</c:v>
                </c:pt>
                <c:pt idx="348">
                  <c:v>4.7439170303195062E-2</c:v>
                </c:pt>
                <c:pt idx="349">
                  <c:v>4.7470402005770053E-2</c:v>
                </c:pt>
                <c:pt idx="350">
                  <c:v>4.8083539725033667E-2</c:v>
                </c:pt>
                <c:pt idx="351">
                  <c:v>4.8949202696822534E-2</c:v>
                </c:pt>
                <c:pt idx="352">
                  <c:v>4.9650175286529714E-2</c:v>
                </c:pt>
                <c:pt idx="353">
                  <c:v>5.0515838258318582E-2</c:v>
                </c:pt>
                <c:pt idx="354">
                  <c:v>5.1052120465944074E-2</c:v>
                </c:pt>
                <c:pt idx="355">
                  <c:v>5.1259021909406198E-2</c:v>
                </c:pt>
                <c:pt idx="356">
                  <c:v>5.1378088482424755E-2</c:v>
                </c:pt>
                <c:pt idx="357">
                  <c:v>5.0827414168311116E-2</c:v>
                </c:pt>
                <c:pt idx="358">
                  <c:v>5.0364574724641044E-2</c:v>
                </c:pt>
                <c:pt idx="359">
                  <c:v>4.9978590792609093E-2</c:v>
                </c:pt>
                <c:pt idx="360">
                  <c:v>4.9340081608051894E-2</c:v>
                </c:pt>
                <c:pt idx="361">
                  <c:v>4.8119666406806066E-2</c:v>
                </c:pt>
                <c:pt idx="362">
                  <c:v>4.7393322351805302E-2</c:v>
                </c:pt>
                <c:pt idx="363">
                  <c:v>4.7501409566018414E-2</c:v>
                </c:pt>
                <c:pt idx="364">
                  <c:v>4.7367950886511717E-2</c:v>
                </c:pt>
                <c:pt idx="365">
                  <c:v>4.7322327077448587E-2</c:v>
                </c:pt>
                <c:pt idx="366">
                  <c:v>4.7518249162105265E-2</c:v>
                </c:pt>
                <c:pt idx="367">
                  <c:v>4.7714171246761944E-2</c:v>
                </c:pt>
                <c:pt idx="368">
                  <c:v>4.7833237819780501E-2</c:v>
                </c:pt>
                <c:pt idx="369">
                  <c:v>4.8116994774880746E-2</c:v>
                </c:pt>
                <c:pt idx="370">
                  <c:v>4.8400751729980991E-2</c:v>
                </c:pt>
                <c:pt idx="371">
                  <c:v>4.902486880805005E-2</c:v>
                </c:pt>
                <c:pt idx="372">
                  <c:v>4.9978366650282484E-2</c:v>
                </c:pt>
                <c:pt idx="373">
                  <c:v>5.0844029622071352E-2</c:v>
                </c:pt>
                <c:pt idx="374">
                  <c:v>5.0710570942564655E-2</c:v>
                </c:pt>
                <c:pt idx="375">
                  <c:v>5.0577112263057958E-2</c:v>
                </c:pt>
                <c:pt idx="376">
                  <c:v>5.1783135357815646E-2</c:v>
                </c:pt>
                <c:pt idx="377">
                  <c:v>5.2989158452573334E-2</c:v>
                </c:pt>
                <c:pt idx="378">
                  <c:v>5.3602296171836948E-2</c:v>
                </c:pt>
                <c:pt idx="379">
                  <c:v>5.4215433891100562E-2</c:v>
                </c:pt>
                <c:pt idx="380">
                  <c:v>5.4246665593675553E-2</c:v>
                </c:pt>
                <c:pt idx="381">
                  <c:v>5.3772846791200035E-2</c:v>
                </c:pt>
                <c:pt idx="382">
                  <c:v>5.3551553241249772E-2</c:v>
                </c:pt>
                <c:pt idx="383">
                  <c:v>5.3747475325906451E-2</c:v>
                </c:pt>
                <c:pt idx="384">
                  <c:v>5.4195922663088376E-2</c:v>
                </c:pt>
                <c:pt idx="385">
                  <c:v>5.4479679618188621E-2</c:v>
                </c:pt>
                <c:pt idx="386">
                  <c:v>5.4346220938681924E-2</c:v>
                </c:pt>
                <c:pt idx="387">
                  <c:v>5.4553122382144048E-2</c:v>
                </c:pt>
                <c:pt idx="388">
                  <c:v>5.4760023825606172E-2</c:v>
                </c:pt>
                <c:pt idx="389">
                  <c:v>5.3956824258967286E-2</c:v>
                </c:pt>
                <c:pt idx="390">
                  <c:v>5.3406149944853654E-2</c:v>
                </c:pt>
                <c:pt idx="391">
                  <c:v>5.3865576640841031E-2</c:v>
                </c:pt>
                <c:pt idx="392">
                  <c:v>5.3819952831777901E-2</c:v>
                </c:pt>
                <c:pt idx="393">
                  <c:v>5.3016753265139015E-2</c:v>
                </c:pt>
                <c:pt idx="394">
                  <c:v>5.2630769333107064E-2</c:v>
                </c:pt>
                <c:pt idx="395">
                  <c:v>5.1827569766468178E-2</c:v>
                </c:pt>
                <c:pt idx="396">
                  <c:v>5.0859679817747604E-2</c:v>
                </c:pt>
                <c:pt idx="397">
                  <c:v>5.1143436772847849E-2</c:v>
                </c:pt>
                <c:pt idx="398">
                  <c:v>5.1504049239586215E-2</c:v>
                </c:pt>
                <c:pt idx="399">
                  <c:v>5.1612136453799327E-2</c:v>
                </c:pt>
                <c:pt idx="400">
                  <c:v>5.2060583790981253E-2</c:v>
                </c:pt>
                <c:pt idx="401">
                  <c:v>5.2267485234443377E-2</c:v>
                </c:pt>
                <c:pt idx="402">
                  <c:v>5.213402655493668E-2</c:v>
                </c:pt>
                <c:pt idx="403">
                  <c:v>5.2494639021675046E-2</c:v>
                </c:pt>
                <c:pt idx="404">
                  <c:v>5.3360301993463914E-2</c:v>
                </c:pt>
                <c:pt idx="405">
                  <c:v>5.3556224078120593E-2</c:v>
                </c:pt>
                <c:pt idx="406">
                  <c:v>5.3587455780695584E-2</c:v>
                </c:pt>
                <c:pt idx="407">
                  <c:v>5.4464098111289896E-2</c:v>
                </c:pt>
                <c:pt idx="408">
                  <c:v>5.4747855066390141E-2</c:v>
                </c:pt>
                <c:pt idx="409">
                  <c:v>5.4186201393471058E-2</c:v>
                </c:pt>
                <c:pt idx="410">
                  <c:v>5.4546813860209424E-2</c:v>
                </c:pt>
                <c:pt idx="411">
                  <c:v>5.4654901074422536E-2</c:v>
                </c:pt>
                <c:pt idx="412">
                  <c:v>5.4093247401503453E-2</c:v>
                </c:pt>
                <c:pt idx="413">
                  <c:v>5.4036644233634877E-2</c:v>
                </c:pt>
                <c:pt idx="414">
                  <c:v>5.4397256700373244E-2</c:v>
                </c:pt>
                <c:pt idx="415">
                  <c:v>5.4505343914586356E-2</c:v>
                </c:pt>
                <c:pt idx="416">
                  <c:v>5.3943690241667272E-2</c:v>
                </c:pt>
                <c:pt idx="417">
                  <c:v>5.3305181057110074E-2</c:v>
                </c:pt>
                <c:pt idx="418">
                  <c:v>5.3007031995521689E-2</c:v>
                </c:pt>
                <c:pt idx="419">
                  <c:v>5.2961408186458558E-2</c:v>
                </c:pt>
                <c:pt idx="420">
                  <c:v>5.3080474759477116E-2</c:v>
                </c:pt>
                <c:pt idx="421">
                  <c:v>5.3111706462052106E-2</c:v>
                </c:pt>
                <c:pt idx="422">
                  <c:v>5.3307628546708785E-2</c:v>
                </c:pt>
                <c:pt idx="423">
                  <c:v>5.3668241013447152E-2</c:v>
                </c:pt>
                <c:pt idx="424">
                  <c:v>5.3699472716022142E-2</c:v>
                </c:pt>
                <c:pt idx="425">
                  <c:v>5.4147920053204068E-2</c:v>
                </c:pt>
                <c:pt idx="426">
                  <c:v>5.4508532519942435E-2</c:v>
                </c:pt>
                <c:pt idx="427">
                  <c:v>5.4199404099548605E-2</c:v>
                </c:pt>
                <c:pt idx="428">
                  <c:v>5.3637750426629521E-2</c:v>
                </c:pt>
                <c:pt idx="429">
                  <c:v>5.325176649459757E-2</c:v>
                </c:pt>
                <c:pt idx="430">
                  <c:v>5.3370833067616127E-2</c:v>
                </c:pt>
                <c:pt idx="431">
                  <c:v>5.3983970786879741E-2</c:v>
                </c:pt>
                <c:pt idx="432">
                  <c:v>5.4684943376586921E-2</c:v>
                </c:pt>
                <c:pt idx="433">
                  <c:v>5.5133390713768847E-2</c:v>
                </c:pt>
                <c:pt idx="434">
                  <c:v>5.5164622416343838E-2</c:v>
                </c:pt>
                <c:pt idx="435">
                  <c:v>5.452611323178664E-2</c:v>
                </c:pt>
                <c:pt idx="436">
                  <c:v>5.421698481139281E-2</c:v>
                </c:pt>
                <c:pt idx="437">
                  <c:v>5.4083526131886113E-2</c:v>
                </c:pt>
                <c:pt idx="438">
                  <c:v>5.3950067452379416E-2</c:v>
                </c:pt>
                <c:pt idx="439">
                  <c:v>5.3476248649903899E-2</c:v>
                </c:pt>
                <c:pt idx="440">
                  <c:v>5.2420523830739758E-2</c:v>
                </c:pt>
                <c:pt idx="441">
                  <c:v>5.2451755533314749E-2</c:v>
                </c:pt>
                <c:pt idx="442">
                  <c:v>5.3734634139710559E-2</c:v>
                </c:pt>
                <c:pt idx="443">
                  <c:v>5.4183081476892485E-2</c:v>
                </c:pt>
                <c:pt idx="444">
                  <c:v>5.446683843199273E-2</c:v>
                </c:pt>
                <c:pt idx="445">
                  <c:v>5.5255645892143476E-2</c:v>
                </c:pt>
                <c:pt idx="446">
                  <c:v>5.6373834116457598E-2</c:v>
                </c:pt>
                <c:pt idx="447">
                  <c:v>5.7656712722853408E-2</c:v>
                </c:pt>
                <c:pt idx="448">
                  <c:v>5.8269850442117022E-2</c:v>
                </c:pt>
                <c:pt idx="449">
                  <c:v>5.8377937656330134E-2</c:v>
                </c:pt>
                <c:pt idx="450">
                  <c:v>5.8573859740986813E-2</c:v>
                </c:pt>
                <c:pt idx="451">
                  <c:v>5.869292631400537E-2</c:v>
                </c:pt>
                <c:pt idx="452">
                  <c:v>5.8559467634498673E-2</c:v>
                </c:pt>
                <c:pt idx="453">
                  <c:v>5.867853420751723E-2</c:v>
                </c:pt>
                <c:pt idx="454">
                  <c:v>5.8885435650979354E-2</c:v>
                </c:pt>
                <c:pt idx="455">
                  <c:v>5.8587286589390969E-2</c:v>
                </c:pt>
                <c:pt idx="456">
                  <c:v>5.8124447145720896E-2</c:v>
                </c:pt>
                <c:pt idx="457">
                  <c:v>5.8166658207101332E-2</c:v>
                </c:pt>
                <c:pt idx="458">
                  <c:v>5.8878610155613957E-2</c:v>
                </c:pt>
                <c:pt idx="459">
                  <c:v>5.9832107997846391E-2</c:v>
                </c:pt>
                <c:pt idx="460">
                  <c:v>5.9358289195370874E-2</c:v>
                </c:pt>
                <c:pt idx="461">
                  <c:v>5.8807614881257242E-2</c:v>
                </c:pt>
                <c:pt idx="462">
                  <c:v>5.9508587470964422E-2</c:v>
                </c:pt>
                <c:pt idx="463">
                  <c:v>5.9616674685177534E-2</c:v>
                </c:pt>
                <c:pt idx="464">
                  <c:v>5.9230690753145583E-2</c:v>
                </c:pt>
                <c:pt idx="465">
                  <c:v>5.9437592196607707E-2</c:v>
                </c:pt>
                <c:pt idx="466">
                  <c:v>5.9391968387544576E-2</c:v>
                </c:pt>
                <c:pt idx="467">
                  <c:v>5.8424078438824002E-2</c:v>
                </c:pt>
                <c:pt idx="468">
                  <c:v>5.7785569254266804E-2</c:v>
                </c:pt>
                <c:pt idx="469">
                  <c:v>5.7981491338923483E-2</c:v>
                </c:pt>
                <c:pt idx="470">
                  <c:v>5.7672362918529653E-2</c:v>
                </c:pt>
                <c:pt idx="471">
                  <c:v>5.6781328481447201E-2</c:v>
                </c:pt>
                <c:pt idx="472">
                  <c:v>5.5978128914808314E-2</c:v>
                </c:pt>
                <c:pt idx="473">
                  <c:v>5.6097195487826872E-2</c:v>
                </c:pt>
                <c:pt idx="474">
                  <c:v>5.6973837818421184E-2</c:v>
                </c:pt>
                <c:pt idx="475">
                  <c:v>5.6587853886389233E-2</c:v>
                </c:pt>
                <c:pt idx="476">
                  <c:v>5.5027078562174585E-2</c:v>
                </c:pt>
                <c:pt idx="477">
                  <c:v>5.47289295005862E-2</c:v>
                </c:pt>
                <c:pt idx="478">
                  <c:v>5.5265211708211692E-2</c:v>
                </c:pt>
                <c:pt idx="479">
                  <c:v>5.5384278281230249E-2</c:v>
                </c:pt>
                <c:pt idx="480">
                  <c:v>5.5843704977217627E-2</c:v>
                </c:pt>
                <c:pt idx="481">
                  <c:v>5.6797202819450061E-2</c:v>
                </c:pt>
                <c:pt idx="482">
                  <c:v>5.7575030920795363E-2</c:v>
                </c:pt>
                <c:pt idx="483">
                  <c:v>5.8188168640058976E-2</c:v>
                </c:pt>
                <c:pt idx="484">
                  <c:v>5.8307235213077534E-2</c:v>
                </c:pt>
                <c:pt idx="485">
                  <c:v>5.7844395769407461E-2</c:v>
                </c:pt>
                <c:pt idx="486">
                  <c:v>5.7381556325737389E-2</c:v>
                </c:pt>
                <c:pt idx="487">
                  <c:v>5.6830882011623757E-2</c:v>
                </c:pt>
                <c:pt idx="488">
                  <c:v>5.5939847574541304E-2</c:v>
                </c:pt>
                <c:pt idx="489">
                  <c:v>5.5718554024591041E-2</c:v>
                </c:pt>
                <c:pt idx="490">
                  <c:v>5.5749785727166032E-2</c:v>
                </c:pt>
                <c:pt idx="491">
                  <c:v>5.5528492177215769E-2</c:v>
                </c:pt>
                <c:pt idx="492">
                  <c:v>5.5219363756821939E-2</c:v>
                </c:pt>
                <c:pt idx="493">
                  <c:v>5.4998070206871676E-2</c:v>
                </c:pt>
                <c:pt idx="494">
                  <c:v>5.5117136779890233E-2</c:v>
                </c:pt>
                <c:pt idx="495">
                  <c:v>5.5400893734990478E-2</c:v>
                </c:pt>
                <c:pt idx="496">
                  <c:v>5.5849341072172404E-2</c:v>
                </c:pt>
                <c:pt idx="497">
                  <c:v>5.5540212651778574E-2</c:v>
                </c:pt>
                <c:pt idx="498">
                  <c:v>5.5154228719746623E-2</c:v>
                </c:pt>
                <c:pt idx="499">
                  <c:v>5.5020770040239926E-2</c:v>
                </c:pt>
                <c:pt idx="500">
                  <c:v>5.5128857254453038E-2</c:v>
                </c:pt>
                <c:pt idx="501">
                  <c:v>5.5236944468666151E-2</c:v>
                </c:pt>
                <c:pt idx="502">
                  <c:v>5.5103485789159454E-2</c:v>
                </c:pt>
                <c:pt idx="503">
                  <c:v>5.5815437737672079E-2</c:v>
                </c:pt>
                <c:pt idx="504">
                  <c:v>5.584666944024707E-2</c:v>
                </c:pt>
                <c:pt idx="505">
                  <c:v>5.4615274880195797E-2</c:v>
                </c:pt>
                <c:pt idx="506">
                  <c:v>5.4811196964852475E-2</c:v>
                </c:pt>
                <c:pt idx="507">
                  <c:v>5.6346600823773532E-2</c:v>
                </c:pt>
                <c:pt idx="508">
                  <c:v>5.7135408283924279E-2</c:v>
                </c:pt>
                <c:pt idx="509">
                  <c:v>5.7419165239024524E-2</c:v>
                </c:pt>
                <c:pt idx="510">
                  <c:v>5.8032302958288137E-2</c:v>
                </c:pt>
                <c:pt idx="511">
                  <c:v>5.8897965930077005E-2</c:v>
                </c:pt>
                <c:pt idx="512">
                  <c:v>5.9598938519784185E-2</c:v>
                </c:pt>
                <c:pt idx="513">
                  <c:v>5.988269547488443E-2</c:v>
                </c:pt>
                <c:pt idx="514">
                  <c:v>6.0243307941622797E-2</c:v>
                </c:pt>
                <c:pt idx="515">
                  <c:v>6.0944280531329977E-2</c:v>
                </c:pt>
                <c:pt idx="516">
                  <c:v>6.1820922861924289E-2</c:v>
                </c:pt>
                <c:pt idx="517">
                  <c:v>6.2104679817024534E-2</c:v>
                </c:pt>
                <c:pt idx="518">
                  <c:v>6.2048076649155959E-2</c:v>
                </c:pt>
                <c:pt idx="519">
                  <c:v>6.1662092717124008E-2</c:v>
                </c:pt>
                <c:pt idx="520">
                  <c:v>6.0771058280041555E-2</c:v>
                </c:pt>
                <c:pt idx="521">
                  <c:v>6.0626620241729413E-2</c:v>
                </c:pt>
                <c:pt idx="522">
                  <c:v>6.0822542326386092E-2</c:v>
                </c:pt>
                <c:pt idx="523">
                  <c:v>6.1776040168618526E-2</c:v>
                </c:pt>
                <c:pt idx="524">
                  <c:v>6.3058918775014336E-2</c:v>
                </c:pt>
                <c:pt idx="525">
                  <c:v>6.3507366112196262E-2</c:v>
                </c:pt>
                <c:pt idx="526">
                  <c:v>6.4043648319821761E-2</c:v>
                </c:pt>
                <c:pt idx="527">
                  <c:v>6.4744620909528941E-2</c:v>
                </c:pt>
                <c:pt idx="528">
                  <c:v>6.4940542994185613E-2</c:v>
                </c:pt>
                <c:pt idx="529">
                  <c:v>6.488393982631703E-2</c:v>
                </c:pt>
                <c:pt idx="530">
                  <c:v>6.5332387163498956E-2</c:v>
                </c:pt>
                <c:pt idx="531">
                  <c:v>6.5528309248155628E-2</c:v>
                </c:pt>
                <c:pt idx="532">
                  <c:v>6.5307015698205365E-2</c:v>
                </c:pt>
                <c:pt idx="533">
                  <c:v>6.4756341384091726E-2</c:v>
                </c:pt>
                <c:pt idx="534">
                  <c:v>6.4117832199534527E-2</c:v>
                </c:pt>
                <c:pt idx="535">
                  <c:v>6.3896538649584264E-2</c:v>
                </c:pt>
                <c:pt idx="536">
                  <c:v>6.3422719847108747E-2</c:v>
                </c:pt>
                <c:pt idx="537">
                  <c:v>6.3201426297158483E-2</c:v>
                </c:pt>
                <c:pt idx="538">
                  <c:v>6.2815442365126539E-2</c:v>
                </c:pt>
                <c:pt idx="539">
                  <c:v>6.2089098310125775E-2</c:v>
                </c:pt>
                <c:pt idx="540">
                  <c:v>6.2197185524338887E-2</c:v>
                </c:pt>
                <c:pt idx="541">
                  <c:v>6.264563286152082E-2</c:v>
                </c:pt>
                <c:pt idx="542">
                  <c:v>6.2852534304982943E-2</c:v>
                </c:pt>
                <c:pt idx="543">
                  <c:v>6.2719075625476253E-2</c:v>
                </c:pt>
                <c:pt idx="544">
                  <c:v>6.2750307328051244E-2</c:v>
                </c:pt>
                <c:pt idx="545">
                  <c:v>6.2781539030626235E-2</c:v>
                </c:pt>
                <c:pt idx="546">
                  <c:v>6.2560245480675972E-2</c:v>
                </c:pt>
                <c:pt idx="547">
                  <c:v>6.2338951930725708E-2</c:v>
                </c:pt>
                <c:pt idx="548">
                  <c:v>6.1524773005281377E-2</c:v>
                </c:pt>
                <c:pt idx="549">
                  <c:v>6.1127809714443981E-2</c:v>
                </c:pt>
                <c:pt idx="550">
                  <c:v>6.1488422181182348E-2</c:v>
                </c:pt>
                <c:pt idx="551">
                  <c:v>6.2101559900445961E-2</c:v>
                </c:pt>
                <c:pt idx="552">
                  <c:v>6.2462172367184328E-2</c:v>
                </c:pt>
                <c:pt idx="553">
                  <c:v>6.2570259581397433E-2</c:v>
                </c:pt>
                <c:pt idx="554">
                  <c:v>6.3853138187793243E-2</c:v>
                </c:pt>
                <c:pt idx="555">
                  <c:v>6.489447090046925E-2</c:v>
                </c:pt>
                <c:pt idx="556">
                  <c:v>6.4431631456799185E-2</c:v>
                </c:pt>
                <c:pt idx="557">
                  <c:v>6.4045647524767241E-2</c:v>
                </c:pt>
                <c:pt idx="558">
                  <c:v>6.3824353974816977E-2</c:v>
                </c:pt>
                <c:pt idx="559">
                  <c:v>6.3273679660703339E-2</c:v>
                </c:pt>
                <c:pt idx="560">
                  <c:v>6.27230053465897E-2</c:v>
                </c:pt>
                <c:pt idx="561">
                  <c:v>6.2084496162032501E-2</c:v>
                </c:pt>
                <c:pt idx="562">
                  <c:v>6.1951037482525805E-2</c:v>
                </c:pt>
                <c:pt idx="563">
                  <c:v>6.223479443762605E-2</c:v>
                </c:pt>
                <c:pt idx="564">
                  <c:v>6.2935767027333236E-2</c:v>
                </c:pt>
                <c:pt idx="565">
                  <c:v>6.3219523982433481E-2</c:v>
                </c:pt>
                <c:pt idx="566">
                  <c:v>6.2998230432483218E-2</c:v>
                </c:pt>
                <c:pt idx="567">
                  <c:v>6.3029462135058209E-2</c:v>
                </c:pt>
                <c:pt idx="568">
                  <c:v>6.2896003455551519E-2</c:v>
                </c:pt>
                <c:pt idx="569">
                  <c:v>6.3179760410651764E-2</c:v>
                </c:pt>
                <c:pt idx="570">
                  <c:v>6.3551352236195569E-2</c:v>
                </c:pt>
                <c:pt idx="571">
                  <c:v>6.3593563297576011E-2</c:v>
                </c:pt>
                <c:pt idx="572">
                  <c:v>6.2955054113018813E-2</c:v>
                </c:pt>
                <c:pt idx="573">
                  <c:v>6.1976184805492794E-2</c:v>
                </c:pt>
                <c:pt idx="574">
                  <c:v>6.1842726125986097E-2</c:v>
                </c:pt>
                <c:pt idx="575">
                  <c:v>6.17092674464794E-2</c:v>
                </c:pt>
                <c:pt idx="576">
                  <c:v>6.1828334019497957E-2</c:v>
                </c:pt>
                <c:pt idx="577">
                  <c:v>6.2112090974598202E-2</c:v>
                </c:pt>
                <c:pt idx="578">
                  <c:v>6.1890797424647939E-2</c:v>
                </c:pt>
                <c:pt idx="579">
                  <c:v>6.2174554379748184E-2</c:v>
                </c:pt>
                <c:pt idx="580">
                  <c:v>6.2787692099011805E-2</c:v>
                </c:pt>
                <c:pt idx="581">
                  <c:v>6.2983614183668477E-2</c:v>
                </c:pt>
                <c:pt idx="582">
                  <c:v>6.2257270128667712E-2</c:v>
                </c:pt>
                <c:pt idx="583">
                  <c:v>6.1278400821141693E-2</c:v>
                </c:pt>
                <c:pt idx="584">
                  <c:v>6.1562157776241938E-2</c:v>
                </c:pt>
                <c:pt idx="585">
                  <c:v>6.1758079860898617E-2</c:v>
                </c:pt>
                <c:pt idx="586">
                  <c:v>6.1701476693030041E-2</c:v>
                </c:pt>
                <c:pt idx="587">
                  <c:v>6.1480183143079778E-2</c:v>
                </c:pt>
                <c:pt idx="588">
                  <c:v>6.0007242689308696E-2</c:v>
                </c:pt>
                <c:pt idx="589">
                  <c:v>5.9368733504751497E-2</c:v>
                </c:pt>
                <c:pt idx="590">
                  <c:v>6.0069706094458677E-2</c:v>
                </c:pt>
                <c:pt idx="591">
                  <c:v>6.060598830208417E-2</c:v>
                </c:pt>
                <c:pt idx="592">
                  <c:v>6.0132169499608652E-2</c:v>
                </c:pt>
                <c:pt idx="593">
                  <c:v>5.9998710820101955E-2</c:v>
                </c:pt>
                <c:pt idx="594">
                  <c:v>6.02824677752022E-2</c:v>
                </c:pt>
                <c:pt idx="595">
                  <c:v>5.9896483843170249E-2</c:v>
                </c:pt>
                <c:pt idx="596">
                  <c:v>6.0103385286632373E-2</c:v>
                </c:pt>
                <c:pt idx="597">
                  <c:v>6.0387142241732618E-2</c:v>
                </c:pt>
                <c:pt idx="598">
                  <c:v>6.0583064326389297E-2</c:v>
                </c:pt>
                <c:pt idx="599">
                  <c:v>6.1119346534014789E-2</c:v>
                </c:pt>
                <c:pt idx="600">
                  <c:v>6.1238413107033346E-2</c:v>
                </c:pt>
                <c:pt idx="601">
                  <c:v>6.1357479680051903E-2</c:v>
                </c:pt>
                <c:pt idx="602">
                  <c:v>6.113618613010164E-2</c:v>
                </c:pt>
                <c:pt idx="603">
                  <c:v>6.0157316822575621E-2</c:v>
                </c:pt>
                <c:pt idx="604">
                  <c:v>5.9683498020100104E-2</c:v>
                </c:pt>
                <c:pt idx="605">
                  <c:v>6.004411048683847E-2</c:v>
                </c:pt>
                <c:pt idx="606">
                  <c:v>6.0404722953576837E-2</c:v>
                </c:pt>
                <c:pt idx="607">
                  <c:v>6.0765335420315203E-2</c:v>
                </c:pt>
                <c:pt idx="608">
                  <c:v>6.1213782757497129E-2</c:v>
                </c:pt>
                <c:pt idx="609">
                  <c:v>6.0992489207546866E-2</c:v>
                </c:pt>
                <c:pt idx="610">
                  <c:v>6.0848051169234724E-2</c:v>
                </c:pt>
                <c:pt idx="611">
                  <c:v>6.1043973253891402E-2</c:v>
                </c:pt>
                <c:pt idx="612">
                  <c:v>6.1327730208991647E-2</c:v>
                </c:pt>
                <c:pt idx="613">
                  <c:v>6.1940867928255261E-2</c:v>
                </c:pt>
                <c:pt idx="614">
                  <c:v>6.2301480394993627E-2</c:v>
                </c:pt>
                <c:pt idx="615">
                  <c:v>6.3002452984700807E-2</c:v>
                </c:pt>
                <c:pt idx="616">
                  <c:v>6.3374044810244612E-2</c:v>
                </c:pt>
                <c:pt idx="617">
                  <c:v>6.3657801765344857E-2</c:v>
                </c:pt>
                <c:pt idx="618">
                  <c:v>6.4270939484608477E-2</c:v>
                </c:pt>
                <c:pt idx="619">
                  <c:v>6.5224437326840912E-2</c:v>
                </c:pt>
                <c:pt idx="620">
                  <c:v>6.6682985674123854E-2</c:v>
                </c:pt>
                <c:pt idx="621">
                  <c:v>6.7307102752192913E-2</c:v>
                </c:pt>
                <c:pt idx="622">
                  <c:v>6.8019054700705545E-2</c:v>
                </c:pt>
                <c:pt idx="623">
                  <c:v>6.9148222283825111E-2</c:v>
                </c:pt>
                <c:pt idx="624">
                  <c:v>6.9684504491450611E-2</c:v>
                </c:pt>
                <c:pt idx="625">
                  <c:v>7.0132951828632537E-2</c:v>
                </c:pt>
                <c:pt idx="626">
                  <c:v>7.0581399165814462E-2</c:v>
                </c:pt>
                <c:pt idx="627">
                  <c:v>7.0777321250471134E-2</c:v>
                </c:pt>
                <c:pt idx="628">
                  <c:v>7.0720718082602552E-2</c:v>
                </c:pt>
                <c:pt idx="629">
                  <c:v>7.1004475037702797E-2</c:v>
                </c:pt>
                <c:pt idx="630">
                  <c:v>7.0871016358196107E-2</c:v>
                </c:pt>
                <c:pt idx="631">
                  <c:v>7.0144672303195335E-2</c:v>
                </c:pt>
                <c:pt idx="632">
                  <c:v>6.9670853500719818E-2</c:v>
                </c:pt>
                <c:pt idx="633">
                  <c:v>6.9702085203294809E-2</c:v>
                </c:pt>
                <c:pt idx="634">
                  <c:v>7.0238367410920308E-2</c:v>
                </c:pt>
                <c:pt idx="635">
                  <c:v>7.0609959236464112E-2</c:v>
                </c:pt>
                <c:pt idx="636">
                  <c:v>7.1310931826171292E-2</c:v>
                </c:pt>
                <c:pt idx="637">
                  <c:v>7.2011904415878472E-2</c:v>
                </c:pt>
                <c:pt idx="638">
                  <c:v>7.2130970988897022E-2</c:v>
                </c:pt>
                <c:pt idx="639">
                  <c:v>7.2831943578604202E-2</c:v>
                </c:pt>
                <c:pt idx="640">
                  <c:v>7.3192556045342569E-2</c:v>
                </c:pt>
                <c:pt idx="641">
                  <c:v>7.2048996355734862E-2</c:v>
                </c:pt>
                <c:pt idx="642">
                  <c:v>7.1245796789095969E-2</c:v>
                </c:pt>
                <c:pt idx="643">
                  <c:v>7.1441718873752641E-2</c:v>
                </c:pt>
                <c:pt idx="644">
                  <c:v>7.2142691463459821E-2</c:v>
                </c:pt>
                <c:pt idx="645">
                  <c:v>7.1756707531427877E-2</c:v>
                </c:pt>
                <c:pt idx="646">
                  <c:v>7.0777838223901851E-2</c:v>
                </c:pt>
                <c:pt idx="647">
                  <c:v>7.0644379544395161E-2</c:v>
                </c:pt>
                <c:pt idx="648">
                  <c:v>7.0093705230281522E-2</c:v>
                </c:pt>
                <c:pt idx="649">
                  <c:v>7.0377462185381767E-2</c:v>
                </c:pt>
                <c:pt idx="650">
                  <c:v>7.1166269645532521E-2</c:v>
                </c:pt>
                <c:pt idx="651">
                  <c:v>7.1614716982714446E-2</c:v>
                </c:pt>
                <c:pt idx="652">
                  <c:v>7.2150999190339946E-2</c:v>
                </c:pt>
                <c:pt idx="653">
                  <c:v>7.2687281397965445E-2</c:v>
                </c:pt>
                <c:pt idx="654">
                  <c:v>7.3552944369754319E-2</c:v>
                </c:pt>
                <c:pt idx="655">
                  <c:v>7.4418607341543194E-2</c:v>
                </c:pt>
                <c:pt idx="656">
                  <c:v>7.486705467872512E-2</c:v>
                </c:pt>
                <c:pt idx="657">
                  <c:v>7.4140710623724349E-2</c:v>
                </c:pt>
                <c:pt idx="658">
                  <c:v>7.3326531698280017E-2</c:v>
                </c:pt>
                <c:pt idx="659">
                  <c:v>7.3269928530411435E-2</c:v>
                </c:pt>
                <c:pt idx="660">
                  <c:v>7.3630540997149801E-2</c:v>
                </c:pt>
                <c:pt idx="661">
                  <c:v>7.4496203968938676E-2</c:v>
                </c:pt>
                <c:pt idx="662">
                  <c:v>7.4615270541957227E-2</c:v>
                </c:pt>
                <c:pt idx="663">
                  <c:v>7.4569646732894096E-2</c:v>
                </c:pt>
                <c:pt idx="664">
                  <c:v>7.477654817635622E-2</c:v>
                </c:pt>
                <c:pt idx="665">
                  <c:v>7.4566233985211408E-2</c:v>
                </c:pt>
                <c:pt idx="666">
                  <c:v>7.4773135428673532E-2</c:v>
                </c:pt>
                <c:pt idx="667">
                  <c:v>7.4980036872135655E-2</c:v>
                </c:pt>
                <c:pt idx="668">
                  <c:v>7.4934413063072525E-2</c:v>
                </c:pt>
                <c:pt idx="669">
                  <c:v>7.4888789254009394E-2</c:v>
                </c:pt>
                <c:pt idx="670">
                  <c:v>7.4250280069452196E-2</c:v>
                </c:pt>
                <c:pt idx="671">
                  <c:v>7.327141076192617E-2</c:v>
                </c:pt>
                <c:pt idx="672">
                  <c:v>7.2797591959450653E-2</c:v>
                </c:pt>
                <c:pt idx="673">
                  <c:v>7.2664133279943963E-2</c:v>
                </c:pt>
                <c:pt idx="674">
                  <c:v>7.1608408460779815E-2</c:v>
                </c:pt>
                <c:pt idx="675">
                  <c:v>6.9959798266121601E-2</c:v>
                </c:pt>
                <c:pt idx="676">
                  <c:v>6.9573814334089656E-2</c:v>
                </c:pt>
                <c:pt idx="677">
                  <c:v>6.978071577755178E-2</c:v>
                </c:pt>
                <c:pt idx="678">
                  <c:v>6.9987617221013904E-2</c:v>
                </c:pt>
                <c:pt idx="679">
                  <c:v>6.9854158541507214E-2</c:v>
                </c:pt>
                <c:pt idx="680">
                  <c:v>6.963286499155695E-2</c:v>
                </c:pt>
                <c:pt idx="681">
                  <c:v>6.9411571441606687E-2</c:v>
                </c:pt>
                <c:pt idx="682">
                  <c:v>6.9025587509574743E-2</c:v>
                </c:pt>
                <c:pt idx="683">
                  <c:v>6.9056819212149734E-2</c:v>
                </c:pt>
                <c:pt idx="684">
                  <c:v>6.9593101419775233E-2</c:v>
                </c:pt>
                <c:pt idx="685">
                  <c:v>7.0052528115762611E-2</c:v>
                </c:pt>
                <c:pt idx="686">
                  <c:v>7.0259429559224734E-2</c:v>
                </c:pt>
                <c:pt idx="687">
                  <c:v>7.0631021384768539E-2</c:v>
                </c:pt>
                <c:pt idx="688">
                  <c:v>7.1584519227000973E-2</c:v>
                </c:pt>
                <c:pt idx="689">
                  <c:v>7.2790542321758661E-2</c:v>
                </c:pt>
                <c:pt idx="690">
                  <c:v>7.3579349781909414E-2</c:v>
                </c:pt>
                <c:pt idx="691">
                  <c:v>7.3863106737009659E-2</c:v>
                </c:pt>
                <c:pt idx="692">
                  <c:v>7.2895216788289086E-2</c:v>
                </c:pt>
                <c:pt idx="693">
                  <c:v>7.2179852092093766E-2</c:v>
                </c:pt>
                <c:pt idx="694">
                  <c:v>7.2386753535555889E-2</c:v>
                </c:pt>
                <c:pt idx="695">
                  <c:v>7.1923914091885824E-2</c:v>
                </c:pt>
                <c:pt idx="696">
                  <c:v>7.1625765030297439E-2</c:v>
                </c:pt>
                <c:pt idx="697">
                  <c:v>7.1997356855841244E-2</c:v>
                </c:pt>
                <c:pt idx="698">
                  <c:v>7.1611372923809299E-2</c:v>
                </c:pt>
                <c:pt idx="699">
                  <c:v>7.0885028868808528E-2</c:v>
                </c:pt>
                <c:pt idx="700">
                  <c:v>7.0751570189301838E-2</c:v>
                </c:pt>
                <c:pt idx="701">
                  <c:v>7.0958471632763961E-2</c:v>
                </c:pt>
                <c:pt idx="702">
                  <c:v>7.1077538205782512E-2</c:v>
                </c:pt>
                <c:pt idx="703">
                  <c:v>7.1361295160882757E-2</c:v>
                </c:pt>
                <c:pt idx="704">
                  <c:v>7.1392526863457748E-2</c:v>
                </c:pt>
                <c:pt idx="705">
                  <c:v>7.091870806098223E-2</c:v>
                </c:pt>
                <c:pt idx="706">
                  <c:v>7.078524938147554E-2</c:v>
                </c:pt>
                <c:pt idx="707">
                  <c:v>7.0574935190330729E-2</c:v>
                </c:pt>
                <c:pt idx="708">
                  <c:v>7.060616689290572E-2</c:v>
                </c:pt>
                <c:pt idx="709">
                  <c:v>7.063739859548071E-2</c:v>
                </c:pt>
                <c:pt idx="710">
                  <c:v>7.0427084404335899E-2</c:v>
                </c:pt>
                <c:pt idx="711">
                  <c:v>7.0886511100323277E-2</c:v>
                </c:pt>
                <c:pt idx="712">
                  <c:v>7.0753052420816587E-2</c:v>
                </c:pt>
                <c:pt idx="713">
                  <c:v>6.9949852854177694E-2</c:v>
                </c:pt>
                <c:pt idx="714">
                  <c:v>7.0156754297639817E-2</c:v>
                </c:pt>
                <c:pt idx="715">
                  <c:v>7.0023295618133127E-2</c:v>
                </c:pt>
                <c:pt idx="716">
                  <c:v>6.9384786433575929E-2</c:v>
                </c:pt>
                <c:pt idx="717">
                  <c:v>6.8581586866937036E-2</c:v>
                </c:pt>
                <c:pt idx="718">
                  <c:v>6.7020811542722394E-2</c:v>
                </c:pt>
                <c:pt idx="719">
                  <c:v>6.6382302358165196E-2</c:v>
                </c:pt>
                <c:pt idx="720">
                  <c:v>6.6753894183709001E-2</c:v>
                </c:pt>
                <c:pt idx="721">
                  <c:v>6.6455745122120616E-2</c:v>
                </c:pt>
                <c:pt idx="722">
                  <c:v>6.5817235937563418E-2</c:v>
                </c:pt>
                <c:pt idx="723">
                  <c:v>6.5255582264644341E-2</c:v>
                </c:pt>
                <c:pt idx="724">
                  <c:v>6.4693928591725264E-2</c:v>
                </c:pt>
                <c:pt idx="725">
                  <c:v>6.4802015805938376E-2</c:v>
                </c:pt>
                <c:pt idx="726">
                  <c:v>6.5085772761038621E-2</c:v>
                </c:pt>
                <c:pt idx="727">
                  <c:v>6.487545856989381E-2</c:v>
                </c:pt>
                <c:pt idx="728">
                  <c:v>6.3819733750729662E-2</c:v>
                </c:pt>
                <c:pt idx="729">
                  <c:v>6.3016534184090769E-2</c:v>
                </c:pt>
                <c:pt idx="730">
                  <c:v>6.3058745245471212E-2</c:v>
                </c:pt>
                <c:pt idx="731">
                  <c:v>6.3342502200571457E-2</c:v>
                </c:pt>
                <c:pt idx="732">
                  <c:v>6.3703114667309824E-2</c:v>
                </c:pt>
                <c:pt idx="733">
                  <c:v>6.4568777639098698E-2</c:v>
                </c:pt>
                <c:pt idx="734">
                  <c:v>6.5774800733856387E-2</c:v>
                </c:pt>
                <c:pt idx="735">
                  <c:v>6.6398917811925445E-2</c:v>
                </c:pt>
                <c:pt idx="736">
                  <c:v>6.7099890401632625E-2</c:v>
                </c:pt>
                <c:pt idx="737">
                  <c:v>6.7636172609258124E-2</c:v>
                </c:pt>
                <c:pt idx="738">
                  <c:v>6.7425858418113313E-2</c:v>
                </c:pt>
                <c:pt idx="739">
                  <c:v>6.7632759861575437E-2</c:v>
                </c:pt>
                <c:pt idx="740">
                  <c:v>6.8256876939644495E-2</c:v>
                </c:pt>
                <c:pt idx="741">
                  <c:v>6.9045684399795249E-2</c:v>
                </c:pt>
                <c:pt idx="742">
                  <c:v>6.9417276225339053E-2</c:v>
                </c:pt>
                <c:pt idx="743">
                  <c:v>6.9031292293307109E-2</c:v>
                </c:pt>
                <c:pt idx="744">
                  <c:v>6.8897833613800419E-2</c:v>
                </c:pt>
                <c:pt idx="745">
                  <c:v>6.8764374934293729E-2</c:v>
                </c:pt>
                <c:pt idx="746">
                  <c:v>6.8543081384343466E-2</c:v>
                </c:pt>
                <c:pt idx="747">
                  <c:v>6.8574313086918456E-2</c:v>
                </c:pt>
                <c:pt idx="748">
                  <c:v>6.8517709919049874E-2</c:v>
                </c:pt>
                <c:pt idx="749">
                  <c:v>6.7626675481967422E-2</c:v>
                </c:pt>
                <c:pt idx="750">
                  <c:v>6.6483115792359715E-2</c:v>
                </c:pt>
                <c:pt idx="751">
                  <c:v>6.5592081355277262E-2</c:v>
                </c:pt>
                <c:pt idx="752">
                  <c:v>6.4624191406556689E-2</c:v>
                </c:pt>
                <c:pt idx="753">
                  <c:v>6.407351709244305E-2</c:v>
                </c:pt>
                <c:pt idx="754">
                  <c:v>6.4445108917986854E-2</c:v>
                </c:pt>
                <c:pt idx="755">
                  <c:v>6.4981391125612353E-2</c:v>
                </c:pt>
                <c:pt idx="756">
                  <c:v>6.4419737452693276E-2</c:v>
                </c:pt>
                <c:pt idx="757">
                  <c:v>6.3945918650217759E-2</c:v>
                </c:pt>
                <c:pt idx="758">
                  <c:v>6.4152820093679883E-2</c:v>
                </c:pt>
                <c:pt idx="759">
                  <c:v>6.4271886666698433E-2</c:v>
                </c:pt>
                <c:pt idx="760">
                  <c:v>6.4467808751355105E-2</c:v>
                </c:pt>
                <c:pt idx="761">
                  <c:v>6.5168781341062285E-2</c:v>
                </c:pt>
                <c:pt idx="762">
                  <c:v>6.561722867824421E-2</c:v>
                </c:pt>
                <c:pt idx="763">
                  <c:v>6.5308100257850388E-2</c:v>
                </c:pt>
                <c:pt idx="764">
                  <c:v>6.54161874720635E-2</c:v>
                </c:pt>
                <c:pt idx="765">
                  <c:v>6.5271749433751358E-2</c:v>
                </c:pt>
                <c:pt idx="766">
                  <c:v>6.4962621013357535E-2</c:v>
                </c:pt>
                <c:pt idx="767">
                  <c:v>6.4400967340438459E-2</c:v>
                </c:pt>
                <c:pt idx="768">
                  <c:v>6.3169572780387179E-2</c:v>
                </c:pt>
                <c:pt idx="769">
                  <c:v>6.320080448296217E-2</c:v>
                </c:pt>
                <c:pt idx="770">
                  <c:v>6.3737086690587669E-2</c:v>
                </c:pt>
                <c:pt idx="771">
                  <c:v>6.376831839316266E-2</c:v>
                </c:pt>
                <c:pt idx="772">
                  <c:v>6.4216765730344585E-2</c:v>
                </c:pt>
                <c:pt idx="773">
                  <c:v>6.4665213067526511E-2</c:v>
                </c:pt>
                <c:pt idx="774">
                  <c:v>6.4608609899657929E-2</c:v>
                </c:pt>
                <c:pt idx="775">
                  <c:v>6.463984160223292E-2</c:v>
                </c:pt>
                <c:pt idx="776">
                  <c:v>6.4846743045695043E-2</c:v>
                </c:pt>
                <c:pt idx="777">
                  <c:v>6.4636428854550232E-2</c:v>
                </c:pt>
                <c:pt idx="778">
                  <c:v>6.3416013653304404E-2</c:v>
                </c:pt>
                <c:pt idx="779">
                  <c:v>6.2195598452058576E-2</c:v>
                </c:pt>
                <c:pt idx="780">
                  <c:v>6.1985284260913757E-2</c:v>
                </c:pt>
                <c:pt idx="781">
                  <c:v>6.1851825581407061E-2</c:v>
                </c:pt>
                <c:pt idx="782">
                  <c:v>6.1290171908487977E-2</c:v>
                </c:pt>
                <c:pt idx="783">
                  <c:v>6.1573928863588222E-2</c:v>
                </c:pt>
                <c:pt idx="784">
                  <c:v>6.219804594165728E-2</c:v>
                </c:pt>
                <c:pt idx="785">
                  <c:v>6.3404069036414962E-2</c:v>
                </c:pt>
                <c:pt idx="786">
                  <c:v>6.4774782513254331E-2</c:v>
                </c:pt>
                <c:pt idx="787">
                  <c:v>6.4806014215829322E-2</c:v>
                </c:pt>
                <c:pt idx="788">
                  <c:v>6.4837245918404313E-2</c:v>
                </c:pt>
                <c:pt idx="789">
                  <c:v>6.478064275053573E-2</c:v>
                </c:pt>
                <c:pt idx="790">
                  <c:v>6.5064399705635975E-2</c:v>
                </c:pt>
                <c:pt idx="791">
                  <c:v>6.543599153117978E-2</c:v>
                </c:pt>
                <c:pt idx="792">
                  <c:v>6.4127741459490392E-2</c:v>
                </c:pt>
                <c:pt idx="793">
                  <c:v>6.323670702240794E-2</c:v>
                </c:pt>
                <c:pt idx="794">
                  <c:v>6.310324834290125E-2</c:v>
                </c:pt>
                <c:pt idx="795">
                  <c:v>6.2552574028787611E-2</c:v>
                </c:pt>
                <c:pt idx="796">
                  <c:v>6.2748496113444283E-2</c:v>
                </c:pt>
                <c:pt idx="797">
                  <c:v>6.2779727816019273E-2</c:v>
                </c:pt>
                <c:pt idx="798">
                  <c:v>6.1976528249380387E-2</c:v>
                </c:pt>
                <c:pt idx="799">
                  <c:v>6.1338019064823189E-2</c:v>
                </c:pt>
                <c:pt idx="800">
                  <c:v>6.0952035132791238E-2</c:v>
                </c:pt>
                <c:pt idx="801">
                  <c:v>6.0225691077790473E-2</c:v>
                </c:pt>
                <c:pt idx="802">
                  <c:v>6.0333778292003586E-2</c:v>
                </c:pt>
                <c:pt idx="803">
                  <c:v>6.0782225629185511E-2</c:v>
                </c:pt>
                <c:pt idx="804">
                  <c:v>6.1065982584285756E-2</c:v>
                </c:pt>
                <c:pt idx="805">
                  <c:v>6.1602264791911249E-2</c:v>
                </c:pt>
                <c:pt idx="806">
                  <c:v>6.163349649448624E-2</c:v>
                </c:pt>
                <c:pt idx="807">
                  <c:v>6.166472819706123E-2</c:v>
                </c:pt>
                <c:pt idx="808">
                  <c:v>6.1695959899636221E-2</c:v>
                </c:pt>
                <c:pt idx="809">
                  <c:v>6.1222141097160704E-2</c:v>
                </c:pt>
                <c:pt idx="810">
                  <c:v>6.1000847547210441E-2</c:v>
                </c:pt>
                <c:pt idx="811">
                  <c:v>6.0614863615178489E-2</c:v>
                </c:pt>
                <c:pt idx="812">
                  <c:v>6.0316714553590105E-2</c:v>
                </c:pt>
                <c:pt idx="813">
                  <c:v>6.0688306379133916E-2</c:v>
                </c:pt>
                <c:pt idx="814">
                  <c:v>6.0137632065020277E-2</c:v>
                </c:pt>
                <c:pt idx="815">
                  <c:v>5.9081907245856137E-2</c:v>
                </c:pt>
                <c:pt idx="816">
                  <c:v>5.8783758184267752E-2</c:v>
                </c:pt>
                <c:pt idx="817">
                  <c:v>5.8738134375204622E-2</c:v>
                </c:pt>
                <c:pt idx="818">
                  <c:v>5.8692510566141491E-2</c:v>
                </c:pt>
                <c:pt idx="819">
                  <c:v>5.9064102391685303E-2</c:v>
                </c:pt>
                <c:pt idx="820">
                  <c:v>5.9347859346785548E-2</c:v>
                </c:pt>
                <c:pt idx="821">
                  <c:v>5.9631616301885793E-2</c:v>
                </c:pt>
                <c:pt idx="822">
                  <c:v>6.0167898509511285E-2</c:v>
                </c:pt>
                <c:pt idx="823">
                  <c:v>5.9781914577479334E-2</c:v>
                </c:pt>
                <c:pt idx="824">
                  <c:v>5.8726189758315193E-2</c:v>
                </c:pt>
                <c:pt idx="825">
                  <c:v>5.8680565949252063E-2</c:v>
                </c:pt>
                <c:pt idx="826">
                  <c:v>5.9216848156877555E-2</c:v>
                </c:pt>
                <c:pt idx="827">
                  <c:v>5.9335914729896112E-2</c:v>
                </c:pt>
                <c:pt idx="828">
                  <c:v>5.8949930797864161E-2</c:v>
                </c:pt>
                <c:pt idx="829">
                  <c:v>5.8223586742863397E-2</c:v>
                </c:pt>
                <c:pt idx="830">
                  <c:v>5.7585077558306198E-2</c:v>
                </c:pt>
                <c:pt idx="831">
                  <c:v>5.7616309260881189E-2</c:v>
                </c:pt>
                <c:pt idx="832">
                  <c:v>5.8405116721031936E-2</c:v>
                </c:pt>
                <c:pt idx="833">
                  <c:v>5.9029233799100994E-2</c:v>
                </c:pt>
                <c:pt idx="834">
                  <c:v>5.8983609990037864E-2</c:v>
                </c:pt>
                <c:pt idx="835">
                  <c:v>6.011277757315743E-2</c:v>
                </c:pt>
                <c:pt idx="836">
                  <c:v>6.1241945156276997E-2</c:v>
                </c:pt>
                <c:pt idx="837">
                  <c:v>6.0855961224245046E-2</c:v>
                </c:pt>
                <c:pt idx="838">
                  <c:v>6.0799358056376471E-2</c:v>
                </c:pt>
                <c:pt idx="839">
                  <c:v>6.0325539253900953E-2</c:v>
                </c:pt>
                <c:pt idx="840">
                  <c:v>5.9017289182211559E-2</c:v>
                </c:pt>
                <c:pt idx="841">
                  <c:v>5.8126254745129106E-2</c:v>
                </c:pt>
                <c:pt idx="842">
                  <c:v>5.7147385437603088E-2</c:v>
                </c:pt>
                <c:pt idx="843">
                  <c:v>5.6585731764684004E-2</c:v>
                </c:pt>
                <c:pt idx="844">
                  <c:v>5.6616963467258995E-2</c:v>
                </c:pt>
                <c:pt idx="845">
                  <c:v>5.7493605797853307E-2</c:v>
                </c:pt>
                <c:pt idx="846">
                  <c:v>5.837024812844762E-2</c:v>
                </c:pt>
                <c:pt idx="847">
                  <c:v>5.7984264196415669E-2</c:v>
                </c:pt>
                <c:pt idx="848">
                  <c:v>5.7927661028547094E-2</c:v>
                </c:pt>
                <c:pt idx="849">
                  <c:v>5.828827349528546E-2</c:v>
                </c:pt>
                <c:pt idx="850">
                  <c:v>5.8066979945335197E-2</c:v>
                </c:pt>
                <c:pt idx="851">
                  <c:v>5.7604140501665124E-2</c:v>
                </c:pt>
                <c:pt idx="852">
                  <c:v>5.7470681822158427E-2</c:v>
                </c:pt>
                <c:pt idx="853">
                  <c:v>5.699686301968291E-2</c:v>
                </c:pt>
                <c:pt idx="854">
                  <c:v>5.6863404340176213E-2</c:v>
                </c:pt>
                <c:pt idx="855">
                  <c:v>5.6817780531113082E-2</c:v>
                </c:pt>
                <c:pt idx="856">
                  <c:v>5.6519631469524698E-2</c:v>
                </c:pt>
                <c:pt idx="857">
                  <c:v>5.6803388424624943E-2</c:v>
                </c:pt>
                <c:pt idx="858">
                  <c:v>5.7504361014332123E-2</c:v>
                </c:pt>
                <c:pt idx="859">
                  <c:v>5.7875952839875934E-2</c:v>
                </c:pt>
                <c:pt idx="860">
                  <c:v>5.7830329030812803E-2</c:v>
                </c:pt>
                <c:pt idx="861">
                  <c:v>5.760903548086254E-2</c:v>
                </c:pt>
                <c:pt idx="862">
                  <c:v>5.8145317688488032E-2</c:v>
                </c:pt>
                <c:pt idx="863">
                  <c:v>5.8769434766557091E-2</c:v>
                </c:pt>
                <c:pt idx="864">
                  <c:v>5.896535685121377E-2</c:v>
                </c:pt>
                <c:pt idx="865">
                  <c:v>5.865622843081994E-2</c:v>
                </c:pt>
                <c:pt idx="866">
                  <c:v>5.7765193993737488E-2</c:v>
                </c:pt>
                <c:pt idx="867">
                  <c:v>5.7379210061705536E-2</c:v>
                </c:pt>
                <c:pt idx="868">
                  <c:v>5.7333586252642406E-2</c:v>
                </c:pt>
                <c:pt idx="869">
                  <c:v>5.7793012948629784E-2</c:v>
                </c:pt>
                <c:pt idx="870">
                  <c:v>5.8252439644617161E-2</c:v>
                </c:pt>
                <c:pt idx="871">
                  <c:v>5.786645571258521E-2</c:v>
                </c:pt>
                <c:pt idx="872">
                  <c:v>5.7304802039666126E-2</c:v>
                </c:pt>
                <c:pt idx="873">
                  <c:v>5.6918818107634175E-2</c:v>
                </c:pt>
                <c:pt idx="874">
                  <c:v>5.6368143793520536E-2</c:v>
                </c:pt>
                <c:pt idx="875">
                  <c:v>5.556494422688165E-2</c:v>
                </c:pt>
                <c:pt idx="876">
                  <c:v>5.5848701181981895E-2</c:v>
                </c:pt>
                <c:pt idx="877">
                  <c:v>5.6384983389607388E-2</c:v>
                </c:pt>
                <c:pt idx="878">
                  <c:v>5.6251524710100691E-2</c:v>
                </c:pt>
                <c:pt idx="879">
                  <c:v>5.6699972047282617E-2</c:v>
                </c:pt>
                <c:pt idx="880">
                  <c:v>5.7236254254908109E-2</c:v>
                </c:pt>
                <c:pt idx="881">
                  <c:v>5.6433054688269223E-2</c:v>
                </c:pt>
                <c:pt idx="882">
                  <c:v>5.5377329869105082E-2</c:v>
                </c:pt>
                <c:pt idx="883">
                  <c:v>5.5156036319154819E-2</c:v>
                </c:pt>
                <c:pt idx="884">
                  <c:v>5.518726802172981E-2</c:v>
                </c:pt>
                <c:pt idx="885">
                  <c:v>5.5471024976830055E-2</c:v>
                </c:pt>
                <c:pt idx="886">
                  <c:v>5.5590091549848612E-2</c:v>
                </c:pt>
                <c:pt idx="887">
                  <c:v>5.6466733880442925E-2</c:v>
                </c:pt>
                <c:pt idx="888">
                  <c:v>5.7672756975200613E-2</c:v>
                </c:pt>
                <c:pt idx="889">
                  <c:v>5.7791823548219171E-2</c:v>
                </c:pt>
                <c:pt idx="890">
                  <c:v>5.7581509357074352E-2</c:v>
                </c:pt>
                <c:pt idx="891">
                  <c:v>5.7788410800536476E-2</c:v>
                </c:pt>
                <c:pt idx="892">
                  <c:v>5.7819642503111467E-2</c:v>
                </c:pt>
                <c:pt idx="893">
                  <c:v>5.8103399458211712E-2</c:v>
                </c:pt>
                <c:pt idx="894">
                  <c:v>5.9232567041331279E-2</c:v>
                </c:pt>
                <c:pt idx="895">
                  <c:v>6.0021374501482025E-2</c:v>
                </c:pt>
                <c:pt idx="896">
                  <c:v>6.0140441074500582E-2</c:v>
                </c:pt>
                <c:pt idx="897">
                  <c:v>5.967760163083051E-2</c:v>
                </c:pt>
                <c:pt idx="898">
                  <c:v>5.97088333334055E-2</c:v>
                </c:pt>
                <c:pt idx="899">
                  <c:v>6.0321971052669114E-2</c:v>
                </c:pt>
                <c:pt idx="900">
                  <c:v>6.0353202755244105E-2</c:v>
                </c:pt>
                <c:pt idx="901">
                  <c:v>6.0724794580787916E-2</c:v>
                </c:pt>
                <c:pt idx="902">
                  <c:v>6.0591335901281219E-2</c:v>
                </c:pt>
                <c:pt idx="903">
                  <c:v>6.0457877221774523E-2</c:v>
                </c:pt>
                <c:pt idx="904">
                  <c:v>6.0829469047318334E-2</c:v>
                </c:pt>
                <c:pt idx="905">
                  <c:v>6.127791638450026E-2</c:v>
                </c:pt>
                <c:pt idx="906">
                  <c:v>6.1726363721682186E-2</c:v>
                </c:pt>
                <c:pt idx="907">
                  <c:v>6.1000019666681421E-2</c:v>
                </c:pt>
                <c:pt idx="908">
                  <c:v>6.0526200864205904E-2</c:v>
                </c:pt>
                <c:pt idx="909">
                  <c:v>6.0809957819306149E-2</c:v>
                </c:pt>
                <c:pt idx="910">
                  <c:v>6.0588664269355885E-2</c:v>
                </c:pt>
                <c:pt idx="911">
                  <c:v>5.9862320214355121E-2</c:v>
                </c:pt>
                <c:pt idx="912">
                  <c:v>5.9717882176042979E-2</c:v>
                </c:pt>
                <c:pt idx="913">
                  <c:v>5.974911387861797E-2</c:v>
                </c:pt>
                <c:pt idx="914">
                  <c:v>5.9450964817029585E-2</c:v>
                </c:pt>
                <c:pt idx="915">
                  <c:v>5.9482196519604576E-2</c:v>
                </c:pt>
                <c:pt idx="916">
                  <c:v>5.9173068099210746E-2</c:v>
                </c:pt>
                <c:pt idx="917">
                  <c:v>5.8358889173766415E-2</c:v>
                </c:pt>
                <c:pt idx="918">
                  <c:v>5.8214451135454273E-2</c:v>
                </c:pt>
                <c:pt idx="919">
                  <c:v>5.7575941950897075E-2</c:v>
                </c:pt>
                <c:pt idx="920">
                  <c:v>5.6695886872620067E-2</c:v>
                </c:pt>
                <c:pt idx="921">
                  <c:v>5.6650263063556937E-2</c:v>
                </c:pt>
                <c:pt idx="922">
                  <c:v>5.6604639254493806E-2</c:v>
                </c:pt>
                <c:pt idx="923">
                  <c:v>5.6218655322461855E-2</c:v>
                </c:pt>
                <c:pt idx="924">
                  <c:v>5.5909526902068026E-2</c:v>
                </c:pt>
                <c:pt idx="925">
                  <c:v>5.6522664621331639E-2</c:v>
                </c:pt>
                <c:pt idx="926">
                  <c:v>5.6971111958513565E-2</c:v>
                </c:pt>
                <c:pt idx="927">
                  <c:v>5.6332602773956367E-2</c:v>
                </c:pt>
                <c:pt idx="928">
                  <c:v>5.5276877954792226E-2</c:v>
                </c:pt>
                <c:pt idx="929">
                  <c:v>5.548377939825435E-2</c:v>
                </c:pt>
                <c:pt idx="930">
                  <c:v>5.6942327745537293E-2</c:v>
                </c:pt>
                <c:pt idx="931">
                  <c:v>5.7895825587769727E-2</c:v>
                </c:pt>
                <c:pt idx="932">
                  <c:v>5.8432107795395219E-2</c:v>
                </c:pt>
                <c:pt idx="933">
                  <c:v>5.9220915255545965E-2</c:v>
                </c:pt>
                <c:pt idx="934">
                  <c:v>5.950467221064621E-2</c:v>
                </c:pt>
                <c:pt idx="935">
                  <c:v>5.9448069042777635E-2</c:v>
                </c:pt>
                <c:pt idx="936">
                  <c:v>5.9138940622383805E-2</c:v>
                </c:pt>
                <c:pt idx="937">
                  <c:v>5.8160071314857786E-2</c:v>
                </c:pt>
                <c:pt idx="938">
                  <c:v>5.7938777764907523E-2</c:v>
                </c:pt>
                <c:pt idx="939">
                  <c:v>5.8310369590451334E-2</c:v>
                </c:pt>
                <c:pt idx="940">
                  <c:v>5.7847530146781262E-2</c:v>
                </c:pt>
                <c:pt idx="941">
                  <c:v>5.7801906337718131E-2</c:v>
                </c:pt>
                <c:pt idx="942">
                  <c:v>5.8261333033705509E-2</c:v>
                </c:pt>
                <c:pt idx="943">
                  <c:v>5.8051018842560691E-2</c:v>
                </c:pt>
                <c:pt idx="944">
                  <c:v>5.7083128893840117E-2</c:v>
                </c:pt>
                <c:pt idx="945">
                  <c:v>5.6444619709282919E-2</c:v>
                </c:pt>
                <c:pt idx="946">
                  <c:v>5.6223326159332655E-2</c:v>
                </c:pt>
                <c:pt idx="947">
                  <c:v>5.5837342227300704E-2</c:v>
                </c:pt>
                <c:pt idx="948">
                  <c:v>5.5539193165712319E-2</c:v>
                </c:pt>
                <c:pt idx="949">
                  <c:v>5.5328878974567501E-2</c:v>
                </c:pt>
                <c:pt idx="950">
                  <c:v>5.5195420295060804E-2</c:v>
                </c:pt>
                <c:pt idx="951">
                  <c:v>5.463376662214172E-2</c:v>
                </c:pt>
                <c:pt idx="952">
                  <c:v>5.4829688706798399E-2</c:v>
                </c:pt>
                <c:pt idx="953">
                  <c:v>5.486092040937339E-2</c:v>
                </c:pt>
                <c:pt idx="954">
                  <c:v>5.455179198897956E-2</c:v>
                </c:pt>
                <c:pt idx="955">
                  <c:v>5.3913282804422355E-2</c:v>
                </c:pt>
                <c:pt idx="956">
                  <c:v>5.2945392855701781E-2</c:v>
                </c:pt>
                <c:pt idx="957">
                  <c:v>5.2724099305751518E-2</c:v>
                </c:pt>
                <c:pt idx="958">
                  <c:v>5.2250280503276E-2</c:v>
                </c:pt>
                <c:pt idx="959">
                  <c:v>5.2534037458376245E-2</c:v>
                </c:pt>
                <c:pt idx="960">
                  <c:v>5.281779441347649E-2</c:v>
                </c:pt>
                <c:pt idx="961">
                  <c:v>5.2431810481444539E-2</c:v>
                </c:pt>
                <c:pt idx="962">
                  <c:v>5.2550877054463097E-2</c:v>
                </c:pt>
                <c:pt idx="963">
                  <c:v>5.275777849792522E-2</c:v>
                </c:pt>
                <c:pt idx="964">
                  <c:v>5.2547464306780402E-2</c:v>
                </c:pt>
                <c:pt idx="965">
                  <c:v>5.2249315245192017E-2</c:v>
                </c:pt>
                <c:pt idx="966">
                  <c:v>5.211585656568532E-2</c:v>
                </c:pt>
                <c:pt idx="967">
                  <c:v>5.2234923138703877E-2</c:v>
                </c:pt>
                <c:pt idx="968">
                  <c:v>5.2935895728411057E-2</c:v>
                </c:pt>
                <c:pt idx="969">
                  <c:v>5.3549033447674671E-2</c:v>
                </c:pt>
                <c:pt idx="970">
                  <c:v>5.3239905027280841E-2</c:v>
                </c:pt>
                <c:pt idx="971">
                  <c:v>5.3523661982381086E-2</c:v>
                </c:pt>
                <c:pt idx="972">
                  <c:v>5.4147779060450145E-2</c:v>
                </c:pt>
                <c:pt idx="973">
                  <c:v>5.3597104746336506E-2</c:v>
                </c:pt>
                <c:pt idx="974">
                  <c:v>5.2629214797615932E-2</c:v>
                </c:pt>
                <c:pt idx="975">
                  <c:v>5.216637535394586E-2</c:v>
                </c:pt>
                <c:pt idx="976">
                  <c:v>5.1703535910275787E-2</c:v>
                </c:pt>
                <c:pt idx="977">
                  <c:v>5.157007723076909E-2</c:v>
                </c:pt>
                <c:pt idx="978">
                  <c:v>5.1601308933344081E-2</c:v>
                </c:pt>
                <c:pt idx="979">
                  <c:v>5.121532500131213E-2</c:v>
                </c:pt>
                <c:pt idx="980">
                  <c:v>5.1246556703887121E-2</c:v>
                </c:pt>
                <c:pt idx="981">
                  <c:v>5.1277788406462112E-2</c:v>
                </c:pt>
                <c:pt idx="982">
                  <c:v>5.1309020109037103E-2</c:v>
                </c:pt>
                <c:pt idx="983">
                  <c:v>5.1592777064137348E-2</c:v>
                </c:pt>
                <c:pt idx="984">
                  <c:v>5.111895826166183E-2</c:v>
                </c:pt>
                <c:pt idx="985">
                  <c:v>5.0392614206661066E-2</c:v>
                </c:pt>
                <c:pt idx="986">
                  <c:v>5.0841061543842991E-2</c:v>
                </c:pt>
                <c:pt idx="987">
                  <c:v>5.1871414897713547E-2</c:v>
                </c:pt>
                <c:pt idx="988">
                  <c:v>5.2824912739945981E-2</c:v>
                </c:pt>
                <c:pt idx="989">
                  <c:v>5.2691454060439284E-2</c:v>
                </c:pt>
                <c:pt idx="990">
                  <c:v>5.2052944875882086E-2</c:v>
                </c:pt>
                <c:pt idx="991">
                  <c:v>5.1579126073406568E-2</c:v>
                </c:pt>
                <c:pt idx="992">
                  <c:v>5.1193142141374617E-2</c:v>
                </c:pt>
                <c:pt idx="993">
                  <c:v>5.1652568837361995E-2</c:v>
                </c:pt>
                <c:pt idx="994">
                  <c:v>5.1771635410380552E-2</c:v>
                </c:pt>
                <c:pt idx="995">
                  <c:v>5.1638176730873855E-2</c:v>
                </c:pt>
                <c:pt idx="996">
                  <c:v>5.2009768556417667E-2</c:v>
                </c:pt>
                <c:pt idx="997">
                  <c:v>5.2710741146124847E-2</c:v>
                </c:pt>
                <c:pt idx="998">
                  <c:v>5.3159188483306773E-2</c:v>
                </c:pt>
                <c:pt idx="999">
                  <c:v>5.2685369680831255E-2</c:v>
                </c:pt>
                <c:pt idx="1000">
                  <c:v>5.2540931642519113E-2</c:v>
                </c:pt>
                <c:pt idx="1001">
                  <c:v>5.2649018856732226E-2</c:v>
                </c:pt>
                <c:pt idx="1002">
                  <c:v>5.2010509672175027E-2</c:v>
                </c:pt>
                <c:pt idx="1003">
                  <c:v>5.1459835358061388E-2</c:v>
                </c:pt>
                <c:pt idx="1004">
                  <c:v>5.1161686296473004E-2</c:v>
                </c:pt>
                <c:pt idx="1005">
                  <c:v>5.0775702364441053E-2</c:v>
                </c:pt>
                <c:pt idx="1006">
                  <c:v>5.0883789578654165E-2</c:v>
                </c:pt>
                <c:pt idx="1007">
                  <c:v>5.1244402045392531E-2</c:v>
                </c:pt>
                <c:pt idx="1008">
                  <c:v>5.2197899887624966E-2</c:v>
                </c:pt>
                <c:pt idx="1009">
                  <c:v>5.2734182095250458E-2</c:v>
                </c:pt>
                <c:pt idx="1010">
                  <c:v>5.2512888545300195E-2</c:v>
                </c:pt>
                <c:pt idx="1011">
                  <c:v>5.3301696005450941E-2</c:v>
                </c:pt>
                <c:pt idx="1012">
                  <c:v>5.4090503465601687E-2</c:v>
                </c:pt>
                <c:pt idx="1013">
                  <c:v>5.4538950802783613E-2</c:v>
                </c:pt>
                <c:pt idx="1014">
                  <c:v>5.4822707757883858E-2</c:v>
                </c:pt>
                <c:pt idx="1015">
                  <c:v>5.5271155095065784E-2</c:v>
                </c:pt>
                <c:pt idx="1016">
                  <c:v>5.5467077179722463E-2</c:v>
                </c:pt>
                <c:pt idx="1017">
                  <c:v>5.5245783629772199E-2</c:v>
                </c:pt>
                <c:pt idx="1018">
                  <c:v>5.5694230966954125E-2</c:v>
                </c:pt>
                <c:pt idx="1019">
                  <c:v>5.6900254061711814E-2</c:v>
                </c:pt>
                <c:pt idx="1020">
                  <c:v>5.7941586774387814E-2</c:v>
                </c:pt>
                <c:pt idx="1021">
                  <c:v>5.7467767971912297E-2</c:v>
                </c:pt>
                <c:pt idx="1022">
                  <c:v>5.6236373411861024E-2</c:v>
                </c:pt>
                <c:pt idx="1023">
                  <c:v>5.5092813722253317E-2</c:v>
                </c:pt>
                <c:pt idx="1024">
                  <c:v>5.4454304537696119E-2</c:v>
                </c:pt>
                <c:pt idx="1025">
                  <c:v>5.4650226622352797E-2</c:v>
                </c:pt>
                <c:pt idx="1026">
                  <c:v>5.475831383656591E-2</c:v>
                </c:pt>
                <c:pt idx="1027">
                  <c:v>5.444918541617208E-2</c:v>
                </c:pt>
                <c:pt idx="1028">
                  <c:v>5.3810676231614882E-2</c:v>
                </c:pt>
                <c:pt idx="1029">
                  <c:v>5.3172167047057683E-2</c:v>
                </c:pt>
                <c:pt idx="1030">
                  <c:v>5.3038708367550987E-2</c:v>
                </c:pt>
                <c:pt idx="1031">
                  <c:v>5.3410300193094798E-2</c:v>
                </c:pt>
                <c:pt idx="1032">
                  <c:v>5.3353697025226222E-2</c:v>
                </c:pt>
                <c:pt idx="1033">
                  <c:v>5.2374827717700204E-2</c:v>
                </c:pt>
                <c:pt idx="1034">
                  <c:v>5.1736318533143005E-2</c:v>
                </c:pt>
                <c:pt idx="1035">
                  <c:v>5.1438169471554621E-2</c:v>
                </c:pt>
                <c:pt idx="1036">
                  <c:v>5.0634969904915735E-2</c:v>
                </c:pt>
                <c:pt idx="1037">
                  <c:v>4.9996460720358536E-2</c:v>
                </c:pt>
                <c:pt idx="1038">
                  <c:v>4.9522641917883019E-2</c:v>
                </c:pt>
                <c:pt idx="1039">
                  <c:v>4.9048823115407501E-2</c:v>
                </c:pt>
                <c:pt idx="1040">
                  <c:v>4.8827529565457238E-2</c:v>
                </c:pt>
                <c:pt idx="1041">
                  <c:v>4.8265875892538154E-2</c:v>
                </c:pt>
                <c:pt idx="1042">
                  <c:v>4.7879891960506203E-2</c:v>
                </c:pt>
                <c:pt idx="1043">
                  <c:v>4.7581742898917818E-2</c:v>
                </c:pt>
                <c:pt idx="1044">
                  <c:v>4.7031068584804187E-2</c:v>
                </c:pt>
                <c:pt idx="1045">
                  <c:v>4.6315703888608867E-2</c:v>
                </c:pt>
                <c:pt idx="1046">
                  <c:v>4.5677194704051668E-2</c:v>
                </c:pt>
                <c:pt idx="1047">
                  <c:v>4.5543736024544972E-2</c:v>
                </c:pt>
                <c:pt idx="1048">
                  <c:v>4.5662802597563529E-2</c:v>
                </c:pt>
                <c:pt idx="1049">
                  <c:v>4.5858724682220207E-2</c:v>
                </c:pt>
                <c:pt idx="1050">
                  <c:v>4.6142481637320452E-2</c:v>
                </c:pt>
                <c:pt idx="1051">
                  <c:v>4.6766598715389511E-2</c:v>
                </c:pt>
                <c:pt idx="1052">
                  <c:v>4.7050355670489756E-2</c:v>
                </c:pt>
                <c:pt idx="1053">
                  <c:v>4.5654270728356795E-2</c:v>
                </c:pt>
                <c:pt idx="1054">
                  <c:v>4.4346020656667401E-2</c:v>
                </c:pt>
                <c:pt idx="1055">
                  <c:v>4.4465087229685958E-2</c:v>
                </c:pt>
                <c:pt idx="1056">
                  <c:v>4.4913534566867884E-2</c:v>
                </c:pt>
                <c:pt idx="1057">
                  <c:v>4.5526672286131498E-2</c:v>
                </c:pt>
                <c:pt idx="1058">
                  <c:v>4.5722594370788176E-2</c:v>
                </c:pt>
                <c:pt idx="1059">
                  <c:v>4.5336610438756225E-2</c:v>
                </c:pt>
                <c:pt idx="1060">
                  <c:v>4.5543511882218349E-2</c:v>
                </c:pt>
                <c:pt idx="1061">
                  <c:v>4.5245362820629964E-2</c:v>
                </c:pt>
                <c:pt idx="1062">
                  <c:v>4.4529998124434644E-2</c:v>
                </c:pt>
                <c:pt idx="1063">
                  <c:v>4.4649064697453202E-2</c:v>
                </c:pt>
                <c:pt idx="1064">
                  <c:v>4.4768131270471759E-2</c:v>
                </c:pt>
                <c:pt idx="1065">
                  <c:v>4.4810342331852195E-2</c:v>
                </c:pt>
                <c:pt idx="1066">
                  <c:v>4.451219327026381E-2</c:v>
                </c:pt>
                <c:pt idx="1067">
                  <c:v>4.3873684085706612E-2</c:v>
                </c:pt>
                <c:pt idx="1068">
                  <c:v>4.3817080917838036E-2</c:v>
                </c:pt>
                <c:pt idx="1069">
                  <c:v>4.3672642879525894E-2</c:v>
                </c:pt>
                <c:pt idx="1070">
                  <c:v>4.311098920660681E-2</c:v>
                </c:pt>
                <c:pt idx="1071">
                  <c:v>4.3142220909181801E-2</c:v>
                </c:pt>
                <c:pt idx="1072">
                  <c:v>4.3173452611756792E-2</c:v>
                </c:pt>
                <c:pt idx="1073">
                  <c:v>4.2699633809281275E-2</c:v>
                </c:pt>
                <c:pt idx="1074">
                  <c:v>4.240148474769289E-2</c:v>
                </c:pt>
                <c:pt idx="1075">
                  <c:v>4.2773076573236701E-2</c:v>
                </c:pt>
                <c:pt idx="1076">
                  <c:v>4.3386214292500315E-2</c:v>
                </c:pt>
                <c:pt idx="1077">
                  <c:v>4.3582136377156994E-2</c:v>
                </c:pt>
                <c:pt idx="1078">
                  <c:v>4.3701202950175551E-2</c:v>
                </c:pt>
                <c:pt idx="1079">
                  <c:v>4.365557914111242E-2</c:v>
                </c:pt>
                <c:pt idx="1080">
                  <c:v>4.3192739697442348E-2</c:v>
                </c:pt>
                <c:pt idx="1081">
                  <c:v>4.2729900253772275E-2</c:v>
                </c:pt>
                <c:pt idx="1082">
                  <c:v>4.2596441574265578E-2</c:v>
                </c:pt>
                <c:pt idx="1083">
                  <c:v>4.2792363658922257E-2</c:v>
                </c:pt>
                <c:pt idx="1084">
                  <c:v>4.3076120614022502E-2</c:v>
                </c:pt>
                <c:pt idx="1085">
                  <c:v>4.2854827064072239E-2</c:v>
                </c:pt>
                <c:pt idx="1086">
                  <c:v>4.3380129912892286E-2</c:v>
                </c:pt>
                <c:pt idx="1087">
                  <c:v>4.4245792884681154E-2</c:v>
                </c:pt>
                <c:pt idx="1088">
                  <c:v>4.4112334205174457E-2</c:v>
                </c:pt>
                <c:pt idx="1089">
                  <c:v>4.397887552566776E-2</c:v>
                </c:pt>
                <c:pt idx="1090">
                  <c:v>4.3592891593635809E-2</c:v>
                </c:pt>
                <c:pt idx="1091">
                  <c:v>4.2449331904028102E-2</c:v>
                </c:pt>
                <c:pt idx="1092">
                  <c:v>4.1393607084863962E-2</c:v>
                </c:pt>
                <c:pt idx="1093">
                  <c:v>4.1765198910407773E-2</c:v>
                </c:pt>
                <c:pt idx="1094">
                  <c:v>4.1796430612982764E-2</c:v>
                </c:pt>
                <c:pt idx="1095">
                  <c:v>4.1487302192588935E-2</c:v>
                </c:pt>
                <c:pt idx="1096">
                  <c:v>4.1518533895163925E-2</c:v>
                </c:pt>
                <c:pt idx="1097">
                  <c:v>4.1220384833575541E-2</c:v>
                </c:pt>
                <c:pt idx="1098">
                  <c:v>4.0329350396493088E-2</c:v>
                </c:pt>
                <c:pt idx="1099">
                  <c:v>3.9097955836441815E-2</c:v>
                </c:pt>
                <c:pt idx="1100">
                  <c:v>3.8536302163522732E-2</c:v>
                </c:pt>
                <c:pt idx="1101">
                  <c:v>3.8227173743128902E-2</c:v>
                </c:pt>
                <c:pt idx="1102">
                  <c:v>3.7753354940653384E-2</c:v>
                </c:pt>
                <c:pt idx="1103">
                  <c:v>3.7114845756096186E-2</c:v>
                </c:pt>
                <c:pt idx="1104">
                  <c:v>3.6135976448570167E-2</c:v>
                </c:pt>
                <c:pt idx="1105">
                  <c:v>3.5574322775651084E-2</c:v>
                </c:pt>
                <c:pt idx="1106">
                  <c:v>3.6439985747439951E-2</c:v>
                </c:pt>
                <c:pt idx="1107">
                  <c:v>3.663590783209663E-2</c:v>
                </c:pt>
                <c:pt idx="1108">
                  <c:v>3.5997398647539432E-2</c:v>
                </c:pt>
                <c:pt idx="1109">
                  <c:v>3.6368990473083243E-2</c:v>
                </c:pt>
                <c:pt idx="1110">
                  <c:v>3.6740582298627054E-2</c:v>
                </c:pt>
                <c:pt idx="1111">
                  <c:v>3.7364699376696113E-2</c:v>
                </c:pt>
                <c:pt idx="1112">
                  <c:v>3.7824126072683491E-2</c:v>
                </c:pt>
                <c:pt idx="1113">
                  <c:v>3.8283552768670868E-2</c:v>
                </c:pt>
                <c:pt idx="1114">
                  <c:v>3.9412720351790435E-2</c:v>
                </c:pt>
                <c:pt idx="1115">
                  <c:v>4.0036837429859494E-2</c:v>
                </c:pt>
                <c:pt idx="1116">
                  <c:v>3.9903378750352797E-2</c:v>
                </c:pt>
                <c:pt idx="1117">
                  <c:v>3.9177034695352032E-2</c:v>
                </c:pt>
                <c:pt idx="1118">
                  <c:v>3.9032596657039891E-2</c:v>
                </c:pt>
                <c:pt idx="1119">
                  <c:v>3.9481043994221816E-2</c:v>
                </c:pt>
                <c:pt idx="1120">
                  <c:v>4.0434541836454251E-2</c:v>
                </c:pt>
                <c:pt idx="1121">
                  <c:v>4.1464895190324806E-2</c:v>
                </c:pt>
                <c:pt idx="1122">
                  <c:v>4.2835608667164182E-2</c:v>
                </c:pt>
                <c:pt idx="1123">
                  <c:v>4.471137264905406E-2</c:v>
                </c:pt>
                <c:pt idx="1124">
                  <c:v>4.5741726002924615E-2</c:v>
                </c:pt>
                <c:pt idx="1125">
                  <c:v>4.6102338469662982E-2</c:v>
                </c:pt>
                <c:pt idx="1126">
                  <c:v>4.6386095424763227E-2</c:v>
                </c:pt>
                <c:pt idx="1127">
                  <c:v>4.7174902884913973E-2</c:v>
                </c:pt>
                <c:pt idx="1128">
                  <c:v>4.8040565856702841E-2</c:v>
                </c:pt>
                <c:pt idx="1129">
                  <c:v>4.8071797559277832E-2</c:v>
                </c:pt>
                <c:pt idx="1130">
                  <c:v>4.7861483368133013E-2</c:v>
                </c:pt>
                <c:pt idx="1131">
                  <c:v>4.8320910064120391E-2</c:v>
                </c:pt>
                <c:pt idx="1132">
                  <c:v>4.9109717524271138E-2</c:v>
                </c:pt>
                <c:pt idx="1133">
                  <c:v>4.964599973189663E-2</c:v>
                </c:pt>
                <c:pt idx="1134">
                  <c:v>4.9512541052389933E-2</c:v>
                </c:pt>
                <c:pt idx="1135">
                  <c:v>4.9708463137046612E-2</c:v>
                </c:pt>
                <c:pt idx="1136">
                  <c:v>5.0409435726753792E-2</c:v>
                </c:pt>
                <c:pt idx="1137">
                  <c:v>5.0945717934379284E-2</c:v>
                </c:pt>
                <c:pt idx="1138">
                  <c:v>5.231643141121866E-2</c:v>
                </c:pt>
                <c:pt idx="1139">
                  <c:v>5.359931001761447E-2</c:v>
                </c:pt>
                <c:pt idx="1140">
                  <c:v>5.3883066972714715E-2</c:v>
                </c:pt>
                <c:pt idx="1141">
                  <c:v>5.3167702276519395E-2</c:v>
                </c:pt>
                <c:pt idx="1142">
                  <c:v>5.2946408726569132E-2</c:v>
                </c:pt>
                <c:pt idx="1143">
                  <c:v>5.3307021193307498E-2</c:v>
                </c:pt>
                <c:pt idx="1144">
                  <c:v>5.3667633660045864E-2</c:v>
                </c:pt>
                <c:pt idx="1145">
                  <c:v>5.4785821884359986E-2</c:v>
                </c:pt>
                <c:pt idx="1146">
                  <c:v>5.5486794474067166E-2</c:v>
                </c:pt>
                <c:pt idx="1147">
                  <c:v>5.6187767063774346E-2</c:v>
                </c:pt>
                <c:pt idx="1148">
                  <c:v>5.7053430035563214E-2</c:v>
                </c:pt>
                <c:pt idx="1149">
                  <c:v>5.6908991997251072E-2</c:v>
                </c:pt>
                <c:pt idx="1150">
                  <c:v>5.6599863576857243E-2</c:v>
                </c:pt>
                <c:pt idx="1151">
                  <c:v>5.7048310914039169E-2</c:v>
                </c:pt>
                <c:pt idx="1152">
                  <c:v>5.7913973885828036E-2</c:v>
                </c:pt>
                <c:pt idx="1153">
                  <c:v>5.8691801987173338E-2</c:v>
                </c:pt>
                <c:pt idx="1154">
                  <c:v>5.8635198819304762E-2</c:v>
                </c:pt>
                <c:pt idx="1155">
                  <c:v>5.8578595651436187E-2</c:v>
                </c:pt>
                <c:pt idx="1156">
                  <c:v>5.8357302101485924E-2</c:v>
                </c:pt>
                <c:pt idx="1157">
                  <c:v>5.8059153039897539E-2</c:v>
                </c:pt>
                <c:pt idx="1158">
                  <c:v>5.7837859489947276E-2</c:v>
                </c:pt>
                <c:pt idx="1159">
                  <c:v>5.7199350305390077E-2</c:v>
                </c:pt>
                <c:pt idx="1160">
                  <c:v>5.7570942130933889E-2</c:v>
                </c:pt>
                <c:pt idx="1161">
                  <c:v>5.8612274843609889E-2</c:v>
                </c:pt>
                <c:pt idx="1162">
                  <c:v>5.8731341416628446E-2</c:v>
                </c:pt>
                <c:pt idx="1163">
                  <c:v>5.8433192355040062E-2</c:v>
                </c:pt>
                <c:pt idx="1164">
                  <c:v>5.8475403416420497E-2</c:v>
                </c:pt>
                <c:pt idx="1165">
                  <c:v>5.8429779607357367E-2</c:v>
                </c:pt>
                <c:pt idx="1166">
                  <c:v>5.8384155798294236E-2</c:v>
                </c:pt>
                <c:pt idx="1167">
                  <c:v>5.7921316354624164E-2</c:v>
                </c:pt>
                <c:pt idx="1168">
                  <c:v>5.7118116787985278E-2</c:v>
                </c:pt>
                <c:pt idx="1169">
                  <c:v>5.7061513620116702E-2</c:v>
                </c:pt>
                <c:pt idx="1170">
                  <c:v>5.7509960957298628E-2</c:v>
                </c:pt>
                <c:pt idx="1171">
                  <c:v>5.7464337148235498E-2</c:v>
                </c:pt>
                <c:pt idx="1172">
                  <c:v>5.7418713339172367E-2</c:v>
                </c:pt>
                <c:pt idx="1173">
                  <c:v>5.7449945041747358E-2</c:v>
                </c:pt>
                <c:pt idx="1174">
                  <c:v>5.755803225596047E-2</c:v>
                </c:pt>
                <c:pt idx="1175">
                  <c:v>5.8335860357305772E-2</c:v>
                </c:pt>
                <c:pt idx="1176">
                  <c:v>5.9036832947012952E-2</c:v>
                </c:pt>
                <c:pt idx="1177">
                  <c:v>5.9320589902113197E-2</c:v>
                </c:pt>
                <c:pt idx="1178">
                  <c:v>5.9681202368851563E-2</c:v>
                </c:pt>
                <c:pt idx="1179">
                  <c:v>5.9789289583064675E-2</c:v>
                </c:pt>
                <c:pt idx="1180">
                  <c:v>5.9315470780589158E-2</c:v>
                </c:pt>
                <c:pt idx="1181">
                  <c:v>5.8424436343506705E-2</c:v>
                </c:pt>
                <c:pt idx="1182">
                  <c:v>5.7950617541031188E-2</c:v>
                </c:pt>
                <c:pt idx="1183">
                  <c:v>5.8146539625687867E-2</c:v>
                </c:pt>
                <c:pt idx="1184">
                  <c:v>5.8342461710344545E-2</c:v>
                </c:pt>
                <c:pt idx="1185">
                  <c:v>5.9043434300051725E-2</c:v>
                </c:pt>
                <c:pt idx="1186">
                  <c:v>5.9909097271840593E-2</c:v>
                </c:pt>
                <c:pt idx="1187">
                  <c:v>6.0192854226940838E-2</c:v>
                </c:pt>
                <c:pt idx="1188">
                  <c:v>5.998254003579602E-2</c:v>
                </c:pt>
                <c:pt idx="1189">
                  <c:v>6.0101606608814577E-2</c:v>
                </c:pt>
                <c:pt idx="1190">
                  <c:v>6.0220673181833134E-2</c:v>
                </c:pt>
                <c:pt idx="1191">
                  <c:v>6.0680099877820512E-2</c:v>
                </c:pt>
                <c:pt idx="1192">
                  <c:v>6.1392051826333137E-2</c:v>
                </c:pt>
                <c:pt idx="1193">
                  <c:v>6.1434262887713573E-2</c:v>
                </c:pt>
                <c:pt idx="1194">
                  <c:v>6.155332946073213E-2</c:v>
                </c:pt>
                <c:pt idx="1195">
                  <c:v>6.1749251545388809E-2</c:v>
                </c:pt>
                <c:pt idx="1196">
                  <c:v>6.2033008500489054E-2</c:v>
                </c:pt>
                <c:pt idx="1197">
                  <c:v>6.2064240203064044E-2</c:v>
                </c:pt>
                <c:pt idx="1198">
                  <c:v>6.1930781523557348E-2</c:v>
                </c:pt>
                <c:pt idx="1199">
                  <c:v>6.1380107209443716E-2</c:v>
                </c:pt>
                <c:pt idx="1200">
                  <c:v>6.0576907642804829E-2</c:v>
                </c:pt>
                <c:pt idx="1201">
                  <c:v>6.0695974215823387E-2</c:v>
                </c:pt>
                <c:pt idx="1202">
                  <c:v>6.1737306928499387E-2</c:v>
                </c:pt>
                <c:pt idx="1203">
                  <c:v>6.2361424006568446E-2</c:v>
                </c:pt>
                <c:pt idx="1204">
                  <c:v>6.1810749692454807E-2</c:v>
                </c:pt>
                <c:pt idx="1205">
                  <c:v>6.0842859743734233E-2</c:v>
                </c:pt>
                <c:pt idx="1206">
                  <c:v>6.0874091446309224E-2</c:v>
                </c:pt>
                <c:pt idx="1207">
                  <c:v>6.1157848401409469E-2</c:v>
                </c:pt>
                <c:pt idx="1208">
                  <c:v>6.0771864469377518E-2</c:v>
                </c:pt>
                <c:pt idx="1209">
                  <c:v>5.9880830032295065E-2</c:v>
                </c:pt>
                <c:pt idx="1210">
                  <c:v>5.8912940083574492E-2</c:v>
                </c:pt>
                <c:pt idx="1211">
                  <c:v>5.8109740516935605E-2</c:v>
                </c:pt>
                <c:pt idx="1212">
                  <c:v>5.7559066202821974E-2</c:v>
                </c:pt>
                <c:pt idx="1213">
                  <c:v>5.7348752011677155E-2</c:v>
                </c:pt>
                <c:pt idx="1214">
                  <c:v>5.7303128202614025E-2</c:v>
                </c:pt>
                <c:pt idx="1215">
                  <c:v>5.7257504393550894E-2</c:v>
                </c:pt>
                <c:pt idx="1216">
                  <c:v>5.7376570966569451E-2</c:v>
                </c:pt>
                <c:pt idx="1217">
                  <c:v>5.7989708685833065E-2</c:v>
                </c:pt>
                <c:pt idx="1218">
                  <c:v>5.8350321152571431E-2</c:v>
                </c:pt>
                <c:pt idx="1219">
                  <c:v>5.854624323722811E-2</c:v>
                </c:pt>
                <c:pt idx="1220">
                  <c:v>5.8906855703966476E-2</c:v>
                </c:pt>
                <c:pt idx="1221">
                  <c:v>5.8938087406541467E-2</c:v>
                </c:pt>
                <c:pt idx="1222">
                  <c:v>5.8222722710346148E-2</c:v>
                </c:pt>
                <c:pt idx="1223">
                  <c:v>5.8506479665446393E-2</c:v>
                </c:pt>
                <c:pt idx="1224">
                  <c:v>5.937214263723526E-2</c:v>
                </c:pt>
                <c:pt idx="1225">
                  <c:v>5.9568064721891939E-2</c:v>
                </c:pt>
                <c:pt idx="1226">
                  <c:v>5.9851821676992184E-2</c:v>
                </c:pt>
                <c:pt idx="1227">
                  <c:v>5.9301147362878545E-2</c:v>
                </c:pt>
                <c:pt idx="1228">
                  <c:v>5.8497947796239659E-2</c:v>
                </c:pt>
                <c:pt idx="1229">
                  <c:v>5.8452323987176528E-2</c:v>
                </c:pt>
                <c:pt idx="1230">
                  <c:v>5.824200979603171E-2</c:v>
                </c:pt>
                <c:pt idx="1231">
                  <c:v>5.819638598696858E-2</c:v>
                </c:pt>
                <c:pt idx="1232">
                  <c:v>5.9654934334251522E-2</c:v>
                </c:pt>
                <c:pt idx="1233">
                  <c:v>6.1025647811090898E-2</c:v>
                </c:pt>
                <c:pt idx="1234">
                  <c:v>6.0639663879058947E-2</c:v>
                </c:pt>
                <c:pt idx="1235">
                  <c:v>5.9836464312420061E-2</c:v>
                </c:pt>
                <c:pt idx="1236">
                  <c:v>5.9538315250831676E-2</c:v>
                </c:pt>
                <c:pt idx="1237">
                  <c:v>5.9328001059686858E-2</c:v>
                </c:pt>
                <c:pt idx="1238">
                  <c:v>5.8524801493047972E-2</c:v>
                </c:pt>
                <c:pt idx="1239">
                  <c:v>5.6876191298389757E-2</c:v>
                </c:pt>
                <c:pt idx="1240">
                  <c:v>5.5315415974175108E-2</c:v>
                </c:pt>
                <c:pt idx="1241">
                  <c:v>5.5346647676750099E-2</c:v>
                </c:pt>
                <c:pt idx="1242">
                  <c:v>5.537787937932509E-2</c:v>
                </c:pt>
                <c:pt idx="1243">
                  <c:v>5.4991895447293139E-2</c:v>
                </c:pt>
                <c:pt idx="1244">
                  <c:v>5.4858436767786442E-2</c:v>
                </c:pt>
                <c:pt idx="1245">
                  <c:v>5.439559732411637E-2</c:v>
                </c:pt>
                <c:pt idx="1246">
                  <c:v>5.4514663897134927E-2</c:v>
                </c:pt>
                <c:pt idx="1247">
                  <c:v>5.5380326868923795E-2</c:v>
                </c:pt>
                <c:pt idx="1248">
                  <c:v>5.5740939335662161E-2</c:v>
                </c:pt>
                <c:pt idx="1249">
                  <c:v>5.593686142031884E-2</c:v>
                </c:pt>
                <c:pt idx="1250">
                  <c:v>5.5803402740812143E-2</c:v>
                </c:pt>
                <c:pt idx="1251">
                  <c:v>5.5582109190861879E-2</c:v>
                </c:pt>
                <c:pt idx="1252">
                  <c:v>5.6359937292207181E-2</c:v>
                </c:pt>
                <c:pt idx="1253">
                  <c:v>5.6808384629389107E-2</c:v>
                </c:pt>
                <c:pt idx="1254">
                  <c:v>5.6927451202407664E-2</c:v>
                </c:pt>
                <c:pt idx="1255">
                  <c:v>5.7551568280476723E-2</c:v>
                </c:pt>
                <c:pt idx="1256">
                  <c:v>5.8592900993152723E-2</c:v>
                </c:pt>
                <c:pt idx="1257">
                  <c:v>5.9711089217466845E-2</c:v>
                </c:pt>
                <c:pt idx="1258">
                  <c:v>5.9819176431679957E-2</c:v>
                </c:pt>
                <c:pt idx="1259">
                  <c:v>5.8840307124153939E-2</c:v>
                </c:pt>
                <c:pt idx="1260">
                  <c:v>5.8113963069153174E-2</c:v>
                </c:pt>
                <c:pt idx="1261">
                  <c:v>5.8145194771728165E-2</c:v>
                </c:pt>
                <c:pt idx="1262">
                  <c:v>5.8176426474303156E-2</c:v>
                </c:pt>
                <c:pt idx="1263">
                  <c:v>5.8207658176878146E-2</c:v>
                </c:pt>
                <c:pt idx="1264">
                  <c:v>5.8491415131978391E-2</c:v>
                </c:pt>
                <c:pt idx="1265">
                  <c:v>5.8852027598716758E-2</c:v>
                </c:pt>
                <c:pt idx="1266">
                  <c:v>5.9135784553817003E-2</c:v>
                </c:pt>
                <c:pt idx="1267">
                  <c:v>5.9419541508917248E-2</c:v>
                </c:pt>
                <c:pt idx="1268">
                  <c:v>5.9362938341048672E-2</c:v>
                </c:pt>
                <c:pt idx="1269">
                  <c:v>5.8724429156491474E-2</c:v>
                </c:pt>
                <c:pt idx="1270">
                  <c:v>5.8338445224459523E-2</c:v>
                </c:pt>
                <c:pt idx="1271">
                  <c:v>5.8204986544952826E-2</c:v>
                </c:pt>
                <c:pt idx="1272">
                  <c:v>5.8236218247527817E-2</c:v>
                </c:pt>
                <c:pt idx="1273">
                  <c:v>5.8355284820546374E-2</c:v>
                </c:pt>
                <c:pt idx="1274">
                  <c:v>5.8474351393564931E-2</c:v>
                </c:pt>
                <c:pt idx="1275">
                  <c:v>5.8834963860303298E-2</c:v>
                </c:pt>
                <c:pt idx="1276">
                  <c:v>5.9283411197485224E-2</c:v>
                </c:pt>
                <c:pt idx="1277">
                  <c:v>5.9655003023029035E-2</c:v>
                </c:pt>
                <c:pt idx="1278">
                  <c:v>5.9269019090997084E-2</c:v>
                </c:pt>
                <c:pt idx="1279">
                  <c:v>5.8213294271832944E-2</c:v>
                </c:pt>
                <c:pt idx="1280">
                  <c:v>5.7322259834750491E-2</c:v>
                </c:pt>
                <c:pt idx="1281">
                  <c:v>5.6848441032274974E-2</c:v>
                </c:pt>
                <c:pt idx="1282">
                  <c:v>5.6462457100243023E-2</c:v>
                </c:pt>
                <c:pt idx="1283">
                  <c:v>5.557142266316057E-2</c:v>
                </c:pt>
                <c:pt idx="1284">
                  <c:v>5.5020748349046938E-2</c:v>
                </c:pt>
                <c:pt idx="1285">
                  <c:v>5.4052858400326365E-2</c:v>
                </c:pt>
                <c:pt idx="1286">
                  <c:v>5.2327392694030035E-2</c:v>
                </c:pt>
                <c:pt idx="1287">
                  <c:v>5.1183833004422329E-2</c:v>
                </c:pt>
                <c:pt idx="1288">
                  <c:v>5.1127229836553753E-2</c:v>
                </c:pt>
                <c:pt idx="1289">
                  <c:v>5.1916037296704499E-2</c:v>
                </c:pt>
                <c:pt idx="1290">
                  <c:v>5.1870413487641369E-2</c:v>
                </c:pt>
                <c:pt idx="1291">
                  <c:v>5.1824789678578238E-2</c:v>
                </c:pt>
                <c:pt idx="1292">
                  <c:v>5.2525762268285418E-2</c:v>
                </c:pt>
                <c:pt idx="1293">
                  <c:v>5.2381324229973276E-2</c:v>
                </c:pt>
                <c:pt idx="1294">
                  <c:v>5.123776454036557E-2</c:v>
                </c:pt>
                <c:pt idx="1295">
                  <c:v>5.0687090226251938E-2</c:v>
                </c:pt>
                <c:pt idx="1296">
                  <c:v>5.1058682051795749E-2</c:v>
                </c:pt>
                <c:pt idx="1297">
                  <c:v>5.0837388501845486E-2</c:v>
                </c:pt>
                <c:pt idx="1298">
                  <c:v>5.0692950463533344E-2</c:v>
                </c:pt>
                <c:pt idx="1299">
                  <c:v>5.1053562930271711E-2</c:v>
                </c:pt>
                <c:pt idx="1300">
                  <c:v>5.0579744127796193E-2</c:v>
                </c:pt>
                <c:pt idx="1301">
                  <c:v>4.9688709690713741E-2</c:v>
                </c:pt>
                <c:pt idx="1302">
                  <c:v>4.9719941393288732E-2</c:v>
                </c:pt>
                <c:pt idx="1303">
                  <c:v>5.0168388730470657E-2</c:v>
                </c:pt>
                <c:pt idx="1304">
                  <c:v>5.0364310815127336E-2</c:v>
                </c:pt>
                <c:pt idx="1305">
                  <c:v>5.0307707647258761E-2</c:v>
                </c:pt>
                <c:pt idx="1306">
                  <c:v>4.9998579226864931E-2</c:v>
                </c:pt>
                <c:pt idx="1307">
                  <c:v>4.9941976058996355E-2</c:v>
                </c:pt>
                <c:pt idx="1308">
                  <c:v>5.0061042632014913E-2</c:v>
                </c:pt>
                <c:pt idx="1309">
                  <c:v>5.018010920503347E-2</c:v>
                </c:pt>
                <c:pt idx="1310">
                  <c:v>5.0463866160133715E-2</c:v>
                </c:pt>
                <c:pt idx="1311">
                  <c:v>5.0670767603595838E-2</c:v>
                </c:pt>
                <c:pt idx="1312">
                  <c:v>5.046045341245102E-2</c:v>
                </c:pt>
                <c:pt idx="1313">
                  <c:v>5.0326994732944323E-2</c:v>
                </c:pt>
                <c:pt idx="1314">
                  <c:v>5.0863276940569815E-2</c:v>
                </c:pt>
                <c:pt idx="1315">
                  <c:v>5.0477293008537864E-2</c:v>
                </c:pt>
                <c:pt idx="1316">
                  <c:v>4.97509489535371E-2</c:v>
                </c:pt>
                <c:pt idx="1317">
                  <c:v>4.9946871038193778E-2</c:v>
                </c:pt>
                <c:pt idx="1318">
                  <c:v>4.9813412358687081E-2</c:v>
                </c:pt>
                <c:pt idx="1319">
                  <c:v>5.0349694566312574E-2</c:v>
                </c:pt>
                <c:pt idx="1320">
                  <c:v>5.0798141903494499E-2</c:v>
                </c:pt>
                <c:pt idx="1321">
                  <c:v>5.0159632718937301E-2</c:v>
                </c:pt>
                <c:pt idx="1322">
                  <c:v>4.9356433152298415E-2</c:v>
                </c:pt>
                <c:pt idx="1323">
                  <c:v>4.8970449220266464E-2</c:v>
                </c:pt>
                <c:pt idx="1324">
                  <c:v>4.8331940035709266E-2</c:v>
                </c:pt>
                <c:pt idx="1325">
                  <c:v>4.7023689964019871E-2</c:v>
                </c:pt>
                <c:pt idx="1326">
                  <c:v>4.6297345909019107E-2</c:v>
                </c:pt>
                <c:pt idx="1327">
                  <c:v>4.6240742741150531E-2</c:v>
                </c:pt>
                <c:pt idx="1328">
                  <c:v>4.6271974443725522E-2</c:v>
                </c:pt>
                <c:pt idx="1329">
                  <c:v>4.6303206146300513E-2</c:v>
                </c:pt>
                <c:pt idx="1330">
                  <c:v>4.6663818613038879E-2</c:v>
                </c:pt>
                <c:pt idx="1331">
                  <c:v>4.7024431079777246E-2</c:v>
                </c:pt>
                <c:pt idx="1332">
                  <c:v>4.7220353164433924E-2</c:v>
                </c:pt>
                <c:pt idx="1333">
                  <c:v>4.6746534361958407E-2</c:v>
                </c:pt>
                <c:pt idx="1334">
                  <c:v>4.6942456446615086E-2</c:v>
                </c:pt>
                <c:pt idx="1335">
                  <c:v>4.6973688149190077E-2</c:v>
                </c:pt>
                <c:pt idx="1336">
                  <c:v>4.6335178964632878E-2</c:v>
                </c:pt>
                <c:pt idx="1337">
                  <c:v>4.6366410667207869E-2</c:v>
                </c:pt>
                <c:pt idx="1338">
                  <c:v>4.6485477240226426E-2</c:v>
                </c:pt>
                <c:pt idx="1339">
                  <c:v>4.5517587291505852E-2</c:v>
                </c:pt>
                <c:pt idx="1340">
                  <c:v>4.404464683773477E-2</c:v>
                </c:pt>
                <c:pt idx="1341">
                  <c:v>4.3065777530208751E-2</c:v>
                </c:pt>
                <c:pt idx="1342">
                  <c:v>4.1581857717632224E-2</c:v>
                </c:pt>
                <c:pt idx="1343">
                  <c:v>4.0350463157580951E-2</c:v>
                </c:pt>
                <c:pt idx="1344">
                  <c:v>3.9788809484661868E-2</c:v>
                </c:pt>
                <c:pt idx="1345">
                  <c:v>3.9062465429661103E-2</c:v>
                </c:pt>
                <c:pt idx="1346">
                  <c:v>3.8083596122135084E-2</c:v>
                </c:pt>
                <c:pt idx="1347">
                  <c:v>3.7862302572184821E-2</c:v>
                </c:pt>
                <c:pt idx="1348">
                  <c:v>3.8738944902779134E-2</c:v>
                </c:pt>
                <c:pt idx="1349">
                  <c:v>3.9022701857879379E-2</c:v>
                </c:pt>
                <c:pt idx="1350">
                  <c:v>3.838419267332218E-2</c:v>
                </c:pt>
                <c:pt idx="1351">
                  <c:v>3.7493158236239728E-2</c:v>
                </c:pt>
                <c:pt idx="1352">
                  <c:v>3.6766814181238963E-2</c:v>
                </c:pt>
                <c:pt idx="1353">
                  <c:v>3.6216139867125324E-2</c:v>
                </c:pt>
                <c:pt idx="1354">
                  <c:v>3.5500775170930005E-2</c:v>
                </c:pt>
                <c:pt idx="1355">
                  <c:v>3.4445050351765864E-2</c:v>
                </c:pt>
                <c:pt idx="1356">
                  <c:v>3.3048965409632904E-2</c:v>
                </c:pt>
                <c:pt idx="1357">
                  <c:v>3.1817570849581631E-2</c:v>
                </c:pt>
                <c:pt idx="1358">
                  <c:v>3.1255917176662547E-2</c:v>
                </c:pt>
                <c:pt idx="1359">
                  <c:v>3.1451839261319225E-2</c:v>
                </c:pt>
                <c:pt idx="1360">
                  <c:v>3.1988121468944718E-2</c:v>
                </c:pt>
                <c:pt idx="1361">
                  <c:v>3.1854662789438021E-2</c:v>
                </c:pt>
                <c:pt idx="1362">
                  <c:v>3.1545534369044191E-2</c:v>
                </c:pt>
                <c:pt idx="1363">
                  <c:v>3.174145645370087E-2</c:v>
                </c:pt>
                <c:pt idx="1364">
                  <c:v>3.1520162903750606E-2</c:v>
                </c:pt>
                <c:pt idx="1365">
                  <c:v>3.1463559735882031E-2</c:v>
                </c:pt>
                <c:pt idx="1366">
                  <c:v>3.1582626308900588E-2</c:v>
                </c:pt>
                <c:pt idx="1367">
                  <c:v>3.2371433769051335E-2</c:v>
                </c:pt>
                <c:pt idx="1368">
                  <c:v>3.3489621993365457E-2</c:v>
                </c:pt>
                <c:pt idx="1369">
                  <c:v>3.3433018825496881E-2</c:v>
                </c:pt>
                <c:pt idx="1370">
                  <c:v>3.2871365152577797E-2</c:v>
                </c:pt>
                <c:pt idx="1371">
                  <c:v>3.2309711479658713E-2</c:v>
                </c:pt>
                <c:pt idx="1372">
                  <c:v>3.1671202295101515E-2</c:v>
                </c:pt>
                <c:pt idx="1373">
                  <c:v>3.1460888103956697E-2</c:v>
                </c:pt>
                <c:pt idx="1374">
                  <c:v>3.1579954676975254E-2</c:v>
                </c:pt>
                <c:pt idx="1375">
                  <c:v>3.1775876761631933E-2</c:v>
                </c:pt>
                <c:pt idx="1376">
                  <c:v>3.1389892829599982E-2</c:v>
                </c:pt>
                <c:pt idx="1377">
                  <c:v>3.0586693262961092E-2</c:v>
                </c:pt>
                <c:pt idx="1378">
                  <c:v>3.0288544201372711E-2</c:v>
                </c:pt>
                <c:pt idx="1379">
                  <c:v>3.0824826408998206E-2</c:v>
                </c:pt>
                <c:pt idx="1380">
                  <c:v>3.1273273746180136E-2</c:v>
                </c:pt>
                <c:pt idx="1381">
                  <c:v>3.1469195830836814E-2</c:v>
                </c:pt>
                <c:pt idx="1382">
                  <c:v>3.191764316801874E-2</c:v>
                </c:pt>
                <c:pt idx="1383">
                  <c:v>3.261861575772592E-2</c:v>
                </c:pt>
                <c:pt idx="1384">
                  <c:v>3.2979228224464287E-2</c:v>
                </c:pt>
                <c:pt idx="1385">
                  <c:v>3.2417574551545203E-2</c:v>
                </c:pt>
                <c:pt idx="1386">
                  <c:v>3.2108446131151373E-2</c:v>
                </c:pt>
                <c:pt idx="1387">
                  <c:v>3.2392203086251618E-2</c:v>
                </c:pt>
                <c:pt idx="1388">
                  <c:v>3.2511269659270176E-2</c:v>
                </c:pt>
                <c:pt idx="1389">
                  <c:v>3.2377810979763479E-2</c:v>
                </c:pt>
                <c:pt idx="1390">
                  <c:v>3.2079661918175094E-2</c:v>
                </c:pt>
                <c:pt idx="1391">
                  <c:v>3.2363418873275339E-2</c:v>
                </c:pt>
                <c:pt idx="1392">
                  <c:v>3.2559340957932018E-2</c:v>
                </c:pt>
                <c:pt idx="1393">
                  <c:v>3.2425882278425321E-2</c:v>
                </c:pt>
                <c:pt idx="1394">
                  <c:v>3.2544948851443878E-2</c:v>
                </c:pt>
                <c:pt idx="1395">
                  <c:v>3.2246799789855493E-2</c:v>
                </c:pt>
                <c:pt idx="1396">
                  <c:v>3.2113341110348796E-2</c:v>
                </c:pt>
                <c:pt idx="1397">
                  <c:v>3.2473953577087163E-2</c:v>
                </c:pt>
                <c:pt idx="1398">
                  <c:v>3.3427451419319597E-2</c:v>
                </c:pt>
                <c:pt idx="1399">
                  <c:v>3.3886878115306975E-2</c:v>
                </c:pt>
                <c:pt idx="1400">
                  <c:v>3.358872905371859E-2</c:v>
                </c:pt>
                <c:pt idx="1401">
                  <c:v>3.3114910251243072E-2</c:v>
                </c:pt>
                <c:pt idx="1402">
                  <c:v>3.2388566196242308E-2</c:v>
                </c:pt>
                <c:pt idx="1403">
                  <c:v>3.2090417134653923E-2</c:v>
                </c:pt>
                <c:pt idx="1404">
                  <c:v>3.1704433202621972E-2</c:v>
                </c:pt>
                <c:pt idx="1405">
                  <c:v>3.0560873513014265E-2</c:v>
                </c:pt>
                <c:pt idx="1406">
                  <c:v>2.9757673946375376E-2</c:v>
                </c:pt>
                <c:pt idx="1407">
                  <c:v>2.9371690014343428E-2</c:v>
                </c:pt>
                <c:pt idx="1408">
                  <c:v>2.9238231334836731E-2</c:v>
                </c:pt>
                <c:pt idx="1409">
                  <c:v>2.9521988289936973E-2</c:v>
                </c:pt>
                <c:pt idx="1410">
                  <c:v>2.9300694739986709E-2</c:v>
                </c:pt>
                <c:pt idx="1411">
                  <c:v>2.9244091572118134E-2</c:v>
                </c:pt>
                <c:pt idx="1412">
                  <c:v>3.0109754543907002E-2</c:v>
                </c:pt>
                <c:pt idx="1413">
                  <c:v>3.0810727133614185E-2</c:v>
                </c:pt>
                <c:pt idx="1414">
                  <c:v>3.0172217949056983E-2</c:v>
                </c:pt>
                <c:pt idx="1415">
                  <c:v>2.9369018382418094E-2</c:v>
                </c:pt>
                <c:pt idx="1416">
                  <c:v>2.9488084955436651E-2</c:v>
                </c:pt>
                <c:pt idx="1417">
                  <c:v>2.9442461146373521E-2</c:v>
                </c:pt>
                <c:pt idx="1418">
                  <c:v>2.939683733731039E-2</c:v>
                </c:pt>
                <c:pt idx="1419">
                  <c:v>2.9515903910328947E-2</c:v>
                </c:pt>
                <c:pt idx="1420">
                  <c:v>2.9799660865429189E-2</c:v>
                </c:pt>
                <c:pt idx="1421">
                  <c:v>2.9995582950085864E-2</c:v>
                </c:pt>
                <c:pt idx="1422">
                  <c:v>2.9357073765528662E-2</c:v>
                </c:pt>
                <c:pt idx="1423">
                  <c:v>2.9563975208990786E-2</c:v>
                </c:pt>
                <c:pt idx="1424">
                  <c:v>3.051747305122322E-2</c:v>
                </c:pt>
                <c:pt idx="1425">
                  <c:v>3.0713395135879895E-2</c:v>
                </c:pt>
                <c:pt idx="1426">
                  <c:v>3.0667771326816765E-2</c:v>
                </c:pt>
                <c:pt idx="1427">
                  <c:v>3.1127198022804139E-2</c:v>
                </c:pt>
                <c:pt idx="1428">
                  <c:v>3.1828170612511322E-2</c:v>
                </c:pt>
                <c:pt idx="1429">
                  <c:v>3.2605998713856624E-2</c:v>
                </c:pt>
                <c:pt idx="1430">
                  <c:v>3.2549395545988048E-2</c:v>
                </c:pt>
                <c:pt idx="1431">
                  <c:v>3.2240267125594219E-2</c:v>
                </c:pt>
                <c:pt idx="1432">
                  <c:v>3.2095829087282077E-2</c:v>
                </c:pt>
                <c:pt idx="1433">
                  <c:v>3.1709845155250126E-2</c:v>
                </c:pt>
                <c:pt idx="1434">
                  <c:v>3.1499530964105307E-2</c:v>
                </c:pt>
                <c:pt idx="1435">
                  <c:v>3.136607228459861E-2</c:v>
                </c:pt>
                <c:pt idx="1436">
                  <c:v>3.1397303987173601E-2</c:v>
                </c:pt>
                <c:pt idx="1437">
                  <c:v>3.1428535689748592E-2</c:v>
                </c:pt>
                <c:pt idx="1438">
                  <c:v>3.1789148156486959E-2</c:v>
                </c:pt>
                <c:pt idx="1439">
                  <c:v>3.2314451005307006E-2</c:v>
                </c:pt>
                <c:pt idx="1440">
                  <c:v>3.2675063472045372E-2</c:v>
                </c:pt>
                <c:pt idx="1441">
                  <c:v>3.2618460304176797E-2</c:v>
                </c:pt>
                <c:pt idx="1442">
                  <c:v>3.3066907641358723E-2</c:v>
                </c:pt>
                <c:pt idx="1443">
                  <c:v>3.3691024719427781E-2</c:v>
                </c:pt>
                <c:pt idx="1444">
                  <c:v>3.2975660023232461E-2</c:v>
                </c:pt>
                <c:pt idx="1445">
                  <c:v>3.2842201343725765E-2</c:v>
                </c:pt>
                <c:pt idx="1446">
                  <c:v>3.3378483551351257E-2</c:v>
                </c:pt>
                <c:pt idx="1447">
                  <c:v>3.4002600629420315E-2</c:v>
                </c:pt>
                <c:pt idx="1448">
                  <c:v>3.4209502072882439E-2</c:v>
                </c:pt>
                <c:pt idx="1449">
                  <c:v>3.3911353011294054E-2</c:v>
                </c:pt>
                <c:pt idx="1450">
                  <c:v>3.4282944836837866E-2</c:v>
                </c:pt>
                <c:pt idx="1451">
                  <c:v>3.3984795775249481E-2</c:v>
                </c:pt>
                <c:pt idx="1452">
                  <c:v>3.2764380574003653E-2</c:v>
                </c:pt>
                <c:pt idx="1453">
                  <c:v>3.2125871389446455E-2</c:v>
                </c:pt>
                <c:pt idx="1454">
                  <c:v>3.1992412709939758E-2</c:v>
                </c:pt>
                <c:pt idx="1455">
                  <c:v>3.2111479282958315E-2</c:v>
                </c:pt>
                <c:pt idx="1456">
                  <c:v>3.2559926620140241E-2</c:v>
                </c:pt>
                <c:pt idx="1457">
                  <c:v>3.1756727053501355E-2</c:v>
                </c:pt>
                <c:pt idx="1458">
                  <c:v>2.9866570965123337E-2</c:v>
                </c:pt>
                <c:pt idx="1459">
                  <c:v>2.8723011275515631E-2</c:v>
                </c:pt>
                <c:pt idx="1460">
                  <c:v>2.7579451585907924E-2</c:v>
                </c:pt>
                <c:pt idx="1461">
                  <c:v>2.6523726766743784E-2</c:v>
                </c:pt>
                <c:pt idx="1462">
                  <c:v>2.6554958469318775E-2</c:v>
                </c:pt>
                <c:pt idx="1463">
                  <c:v>2.7343765929469521E-2</c:v>
                </c:pt>
                <c:pt idx="1464">
                  <c:v>2.805571787798215E-2</c:v>
                </c:pt>
                <c:pt idx="1465">
                  <c:v>2.7669733945950202E-2</c:v>
                </c:pt>
                <c:pt idx="1466">
                  <c:v>2.6108958621735557E-2</c:v>
                </c:pt>
                <c:pt idx="1467">
                  <c:v>2.4800708550046163E-2</c:v>
                </c:pt>
                <c:pt idx="1468">
                  <c:v>2.4326889747570649E-2</c:v>
                </c:pt>
                <c:pt idx="1469">
                  <c:v>2.4028740685982267E-2</c:v>
                </c:pt>
                <c:pt idx="1470">
                  <c:v>2.4070951747362703E-2</c:v>
                </c:pt>
                <c:pt idx="1471">
                  <c:v>2.3772802685774322E-2</c:v>
                </c:pt>
                <c:pt idx="1472">
                  <c:v>2.3891869258792879E-2</c:v>
                </c:pt>
                <c:pt idx="1473">
                  <c:v>2.4010935831811436E-2</c:v>
                </c:pt>
                <c:pt idx="1474">
                  <c:v>2.3877477152304739E-2</c:v>
                </c:pt>
                <c:pt idx="1475">
                  <c:v>2.3656183602354476E-2</c:v>
                </c:pt>
                <c:pt idx="1476">
                  <c:v>2.3182364799878962E-2</c:v>
                </c:pt>
                <c:pt idx="1477">
                  <c:v>2.3213596502453953E-2</c:v>
                </c:pt>
                <c:pt idx="1478">
                  <c:v>2.299230295250369E-2</c:v>
                </c:pt>
                <c:pt idx="1479">
                  <c:v>2.2694153890915308E-2</c:v>
                </c:pt>
                <c:pt idx="1480">
                  <c:v>2.2901055334377432E-2</c:v>
                </c:pt>
                <c:pt idx="1481">
                  <c:v>2.3602027924084616E-2</c:v>
                </c:pt>
                <c:pt idx="1482">
                  <c:v>2.4050475261266545E-2</c:v>
                </c:pt>
                <c:pt idx="1483">
                  <c:v>2.4334232216366786E-2</c:v>
                </c:pt>
                <c:pt idx="1484">
                  <c:v>2.4782679553548716E-2</c:v>
                </c:pt>
                <c:pt idx="1485">
                  <c:v>2.573617739578115E-2</c:v>
                </c:pt>
                <c:pt idx="1486">
                  <c:v>2.7106890872620523E-2</c:v>
                </c:pt>
                <c:pt idx="1487">
                  <c:v>2.7214978086833631E-2</c:v>
                </c:pt>
                <c:pt idx="1488">
                  <c:v>2.657646890227643E-2</c:v>
                </c:pt>
                <c:pt idx="1489">
                  <c:v>2.5861104206081106E-2</c:v>
                </c:pt>
                <c:pt idx="1490">
                  <c:v>2.5398264762411037E-2</c:v>
                </c:pt>
                <c:pt idx="1491">
                  <c:v>2.4759755577853836E-2</c:v>
                </c:pt>
                <c:pt idx="1492">
                  <c:v>2.3945576652409501E-2</c:v>
                </c:pt>
                <c:pt idx="1493">
                  <c:v>2.4141498737066176E-2</c:v>
                </c:pt>
                <c:pt idx="1494">
                  <c:v>2.4260565310084733E-2</c:v>
                </c:pt>
                <c:pt idx="1495">
                  <c:v>2.3797725866414664E-2</c:v>
                </c:pt>
                <c:pt idx="1496">
                  <c:v>2.3334886422744595E-2</c:v>
                </c:pt>
                <c:pt idx="1497">
                  <c:v>2.3201427743237898E-2</c:v>
                </c:pt>
                <c:pt idx="1498">
                  <c:v>2.3232659445812889E-2</c:v>
                </c:pt>
                <c:pt idx="1499">
                  <c:v>2.2758840643337375E-2</c:v>
                </c:pt>
                <c:pt idx="1500">
                  <c:v>2.2449712222943546E-2</c:v>
                </c:pt>
                <c:pt idx="1501">
                  <c:v>2.2810324689681909E-2</c:v>
                </c:pt>
                <c:pt idx="1502">
                  <c:v>2.3335627538501959E-2</c:v>
                </c:pt>
                <c:pt idx="1503">
                  <c:v>2.2773973865582879E-2</c:v>
                </c:pt>
                <c:pt idx="1504">
                  <c:v>2.1465723793893485E-2</c:v>
                </c:pt>
                <c:pt idx="1505">
                  <c:v>2.1584790366912042E-2</c:v>
                </c:pt>
                <c:pt idx="1506">
                  <c:v>2.2285762956619225E-2</c:v>
                </c:pt>
                <c:pt idx="1507">
                  <c:v>2.2569519911719467E-2</c:v>
                </c:pt>
                <c:pt idx="1508">
                  <c:v>2.3193636989788529E-2</c:v>
                </c:pt>
                <c:pt idx="1509">
                  <c:v>2.3565228815332337E-2</c:v>
                </c:pt>
                <c:pt idx="1510">
                  <c:v>2.3343935265382074E-2</c:v>
                </c:pt>
                <c:pt idx="1511">
                  <c:v>2.3792382602564003E-2</c:v>
                </c:pt>
                <c:pt idx="1512">
                  <c:v>2.4998405697321691E-2</c:v>
                </c:pt>
                <c:pt idx="1513">
                  <c:v>2.5622522775390753E-2</c:v>
                </c:pt>
                <c:pt idx="1514">
                  <c:v>2.5412208584245935E-2</c:v>
                </c:pt>
                <c:pt idx="1515">
                  <c:v>2.3939268130474856E-2</c:v>
                </c:pt>
                <c:pt idx="1516">
                  <c:v>2.2213802424178523E-2</c:v>
                </c:pt>
                <c:pt idx="1517">
                  <c:v>2.14984377279832E-2</c:v>
                </c:pt>
                <c:pt idx="1518">
                  <c:v>2.1529669430558191E-2</c:v>
                </c:pt>
                <c:pt idx="1519">
                  <c:v>2.1560901133133182E-2</c:v>
                </c:pt>
                <c:pt idx="1520">
                  <c:v>2.193249295867699E-2</c:v>
                </c:pt>
                <c:pt idx="1521">
                  <c:v>2.2380940295858919E-2</c:v>
                </c:pt>
                <c:pt idx="1522">
                  <c:v>2.241217199843391E-2</c:v>
                </c:pt>
                <c:pt idx="1523">
                  <c:v>2.2531238571452467E-2</c:v>
                </c:pt>
                <c:pt idx="1524">
                  <c:v>2.1892729386895265E-2</c:v>
                </c:pt>
                <c:pt idx="1525">
                  <c:v>2.134205507278163E-2</c:v>
                </c:pt>
                <c:pt idx="1526">
                  <c:v>2.12964312637185E-2</c:v>
                </c:pt>
                <c:pt idx="1527">
                  <c:v>2.1250807454655369E-2</c:v>
                </c:pt>
                <c:pt idx="1528">
                  <c:v>2.1205183645592238E-2</c:v>
                </c:pt>
                <c:pt idx="1529">
                  <c:v>2.1906156235299422E-2</c:v>
                </c:pt>
                <c:pt idx="1530">
                  <c:v>2.277181920708829E-2</c:v>
                </c:pt>
                <c:pt idx="1531">
                  <c:v>2.2638360527581593E-2</c:v>
                </c:pt>
                <c:pt idx="1532">
                  <c:v>2.2087686213467957E-2</c:v>
                </c:pt>
                <c:pt idx="1533">
                  <c:v>2.2031083045599382E-2</c:v>
                </c:pt>
                <c:pt idx="1534">
                  <c:v>2.2479530382781311E-2</c:v>
                </c:pt>
                <c:pt idx="1535">
                  <c:v>2.3015812590406807E-2</c:v>
                </c:pt>
                <c:pt idx="1536">
                  <c:v>2.3299569545507048E-2</c:v>
                </c:pt>
                <c:pt idx="1537">
                  <c:v>2.2748895231393413E-2</c:v>
                </c:pt>
                <c:pt idx="1538">
                  <c:v>2.2110386046836211E-2</c:v>
                </c:pt>
                <c:pt idx="1539">
                  <c:v>2.1889092496885948E-2</c:v>
                </c:pt>
                <c:pt idx="1540">
                  <c:v>2.1590943435297567E-2</c:v>
                </c:pt>
                <c:pt idx="1541">
                  <c:v>2.1962535260841375E-2</c:v>
                </c:pt>
                <c:pt idx="1542">
                  <c:v>2.2663507850548558E-2</c:v>
                </c:pt>
                <c:pt idx="1543">
                  <c:v>2.3024120317286921E-2</c:v>
                </c:pt>
                <c:pt idx="1544">
                  <c:v>2.3055352019861912E-2</c:v>
                </c:pt>
                <c:pt idx="1545">
                  <c:v>2.2921893340355215E-2</c:v>
                </c:pt>
                <c:pt idx="1546">
                  <c:v>2.4040081564669337E-2</c:v>
                </c:pt>
                <c:pt idx="1547">
                  <c:v>2.5158269788983459E-2</c:v>
                </c:pt>
                <c:pt idx="1548">
                  <c:v>2.4849141368589629E-2</c:v>
                </c:pt>
                <c:pt idx="1549">
                  <c:v>2.3782437190620044E-2</c:v>
                </c:pt>
                <c:pt idx="1550">
                  <c:v>2.330861838814453E-2</c:v>
                </c:pt>
                <c:pt idx="1551">
                  <c:v>2.3087324838194267E-2</c:v>
                </c:pt>
                <c:pt idx="1552">
                  <c:v>2.2613506035718753E-2</c:v>
                </c:pt>
                <c:pt idx="1553">
                  <c:v>2.3149788243344249E-2</c:v>
                </c:pt>
                <c:pt idx="1554">
                  <c:v>2.3850760833051432E-2</c:v>
                </c:pt>
                <c:pt idx="1555">
                  <c:v>2.3541632412657602E-2</c:v>
                </c:pt>
                <c:pt idx="1556">
                  <c:v>2.2474928234688017E-2</c:v>
                </c:pt>
                <c:pt idx="1557">
                  <c:v>2.1408224056718432E-2</c:v>
                </c:pt>
                <c:pt idx="1558">
                  <c:v>2.1099095636324602E-2</c:v>
                </c:pt>
                <c:pt idx="1559">
                  <c:v>2.1295017720981278E-2</c:v>
                </c:pt>
                <c:pt idx="1560">
                  <c:v>2.1326249423556268E-2</c:v>
                </c:pt>
                <c:pt idx="1561">
                  <c:v>2.1280625614493138E-2</c:v>
                </c:pt>
                <c:pt idx="1562">
                  <c:v>2.1235001805430007E-2</c:v>
                </c:pt>
                <c:pt idx="1563">
                  <c:v>2.1189377996366877E-2</c:v>
                </c:pt>
                <c:pt idx="1564">
                  <c:v>2.1396279439829E-2</c:v>
                </c:pt>
                <c:pt idx="1565">
                  <c:v>2.1427511142403991E-2</c:v>
                </c:pt>
                <c:pt idx="1566">
                  <c:v>2.0789001957846789E-2</c:v>
                </c:pt>
                <c:pt idx="1567">
                  <c:v>2.0073637261651466E-2</c:v>
                </c:pt>
                <c:pt idx="1568">
                  <c:v>1.9775488200063085E-2</c:v>
                </c:pt>
                <c:pt idx="1569">
                  <c:v>1.9477339138474704E-2</c:v>
                </c:pt>
                <c:pt idx="1570">
                  <c:v>1.9431715329411573E-2</c:v>
                </c:pt>
                <c:pt idx="1571">
                  <c:v>1.9803307154955381E-2</c:v>
                </c:pt>
                <c:pt idx="1572">
                  <c:v>1.975768334589225E-2</c:v>
                </c:pt>
                <c:pt idx="1573">
                  <c:v>1.8789793397171677E-2</c:v>
                </c:pt>
                <c:pt idx="1574">
                  <c:v>1.8744169588108546E-2</c:v>
                </c:pt>
                <c:pt idx="1575">
                  <c:v>1.9368286666177608E-2</c:v>
                </c:pt>
                <c:pt idx="1576">
                  <c:v>1.9399518368752599E-2</c:v>
                </c:pt>
                <c:pt idx="1577">
                  <c:v>1.943075007132759E-2</c:v>
                </c:pt>
                <c:pt idx="1578">
                  <c:v>1.9626672155984265E-2</c:v>
                </c:pt>
                <c:pt idx="1579">
                  <c:v>1.9734759370197374E-2</c:v>
                </c:pt>
                <c:pt idx="1580">
                  <c:v>1.9765991072772365E-2</c:v>
                </c:pt>
                <c:pt idx="1581">
                  <c:v>2.0137582898316173E-2</c:v>
                </c:pt>
                <c:pt idx="1582">
                  <c:v>2.0586030235498102E-2</c:v>
                </c:pt>
                <c:pt idx="1583">
                  <c:v>2.0024376562579022E-2</c:v>
                </c:pt>
                <c:pt idx="1584">
                  <c:v>1.9715248142185192E-2</c:v>
                </c:pt>
                <c:pt idx="1585">
                  <c:v>2.0075860608923555E-2</c:v>
                </c:pt>
                <c:pt idx="1586">
                  <c:v>1.9602041806448041E-2</c:v>
                </c:pt>
                <c:pt idx="1587">
                  <c:v>1.9051367492334405E-2</c:v>
                </c:pt>
                <c:pt idx="1588">
                  <c:v>1.9258268935796529E-2</c:v>
                </c:pt>
                <c:pt idx="1589">
                  <c:v>1.9882386013865591E-2</c:v>
                </c:pt>
                <c:pt idx="1590">
                  <c:v>2.0166142968965833E-2</c:v>
                </c:pt>
                <c:pt idx="1591">
                  <c:v>2.0032684289459136E-2</c:v>
                </c:pt>
                <c:pt idx="1592">
                  <c:v>2.0239585732921259E-2</c:v>
                </c:pt>
                <c:pt idx="1593">
                  <c:v>2.0940558322628443E-2</c:v>
                </c:pt>
                <c:pt idx="1594">
                  <c:v>2.155369604189206E-2</c:v>
                </c:pt>
                <c:pt idx="1595">
                  <c:v>2.1749618126548735E-2</c:v>
                </c:pt>
                <c:pt idx="1596">
                  <c:v>2.0858583689466283E-2</c:v>
                </c:pt>
                <c:pt idx="1597">
                  <c:v>2.0472599757434335E-2</c:v>
                </c:pt>
                <c:pt idx="1598">
                  <c:v>2.0503831460009326E-2</c:v>
                </c:pt>
                <c:pt idx="1599">
                  <c:v>2.0282537910059063E-2</c:v>
                </c:pt>
                <c:pt idx="1600">
                  <c:v>2.0478459994715738E-2</c:v>
                </c:pt>
                <c:pt idx="1601">
                  <c:v>2.0509691697290729E-2</c:v>
                </c:pt>
                <c:pt idx="1602">
                  <c:v>2.0288398147340465E-2</c:v>
                </c:pt>
                <c:pt idx="1603">
                  <c:v>2.0154939467833768E-2</c:v>
                </c:pt>
                <c:pt idx="1604">
                  <c:v>2.0109315658770638E-2</c:v>
                </c:pt>
                <c:pt idx="1605">
                  <c:v>1.9888022108820375E-2</c:v>
                </c:pt>
                <c:pt idx="1606">
                  <c:v>1.9249512924263173E-2</c:v>
                </c:pt>
                <c:pt idx="1607">
                  <c:v>1.936857949728173E-2</c:v>
                </c:pt>
                <c:pt idx="1608">
                  <c:v>2.0486767721595852E-2</c:v>
                </c:pt>
                <c:pt idx="1609">
                  <c:v>2.1440265563828286E-2</c:v>
                </c:pt>
                <c:pt idx="1610">
                  <c:v>2.1394641754765156E-2</c:v>
                </c:pt>
                <c:pt idx="1611">
                  <c:v>2.1173348204814892E-2</c:v>
                </c:pt>
                <c:pt idx="1612">
                  <c:v>2.1533960671553255E-2</c:v>
                </c:pt>
                <c:pt idx="1613">
                  <c:v>2.1653027244571812E-2</c:v>
                </c:pt>
                <c:pt idx="1614">
                  <c:v>2.1607403435508682E-2</c:v>
                </c:pt>
                <c:pt idx="1615">
                  <c:v>2.1803325520165357E-2</c:v>
                </c:pt>
                <c:pt idx="1616">
                  <c:v>2.1834557222740348E-2</c:v>
                </c:pt>
                <c:pt idx="1617">
                  <c:v>2.1788933413677217E-2</c:v>
                </c:pt>
                <c:pt idx="1618">
                  <c:v>2.266557574427153E-2</c:v>
                </c:pt>
                <c:pt idx="1619">
                  <c:v>2.3377527692784159E-2</c:v>
                </c:pt>
                <c:pt idx="1620">
                  <c:v>2.3244069013277462E-2</c:v>
                </c:pt>
                <c:pt idx="1621">
                  <c:v>2.3022775463327198E-2</c:v>
                </c:pt>
                <c:pt idx="1622">
                  <c:v>2.2636791531295251E-2</c:v>
                </c:pt>
                <c:pt idx="1623">
                  <c:v>2.1910447476294483E-2</c:v>
                </c:pt>
                <c:pt idx="1624">
                  <c:v>2.1601319055900653E-2</c:v>
                </c:pt>
                <c:pt idx="1625">
                  <c:v>2.1215335123868705E-2</c:v>
                </c:pt>
                <c:pt idx="1626">
                  <c:v>2.066466080975507E-2</c:v>
                </c:pt>
                <c:pt idx="1627">
                  <c:v>2.0531202130248373E-2</c:v>
                </c:pt>
                <c:pt idx="1628">
                  <c:v>2.1232174719955556E-2</c:v>
                </c:pt>
                <c:pt idx="1629">
                  <c:v>2.2097837691744424E-2</c:v>
                </c:pt>
                <c:pt idx="1630">
                  <c:v>2.263411989936992E-2</c:v>
                </c:pt>
                <c:pt idx="1631">
                  <c:v>2.3093546595357294E-2</c:v>
                </c:pt>
                <c:pt idx="1632">
                  <c:v>2.3465138420901102E-2</c:v>
                </c:pt>
                <c:pt idx="1633">
                  <c:v>2.4078276140164719E-2</c:v>
                </c:pt>
                <c:pt idx="1634">
                  <c:v>2.4438888606903082E-2</c:v>
                </c:pt>
                <c:pt idx="1635">
                  <c:v>2.4887335944085012E-2</c:v>
                </c:pt>
                <c:pt idx="1636">
                  <c:v>2.5083258028741687E-2</c:v>
                </c:pt>
                <c:pt idx="1637">
                  <c:v>2.4269079103297352E-2</c:v>
                </c:pt>
                <c:pt idx="1638">
                  <c:v>2.3630569918740151E-2</c:v>
                </c:pt>
                <c:pt idx="1639">
                  <c:v>2.3497111239233454E-2</c:v>
                </c:pt>
                <c:pt idx="1640">
                  <c:v>2.2935457566314373E-2</c:v>
                </c:pt>
                <c:pt idx="1641">
                  <c:v>2.2549473634282426E-2</c:v>
                </c:pt>
                <c:pt idx="1642">
                  <c:v>2.2503849825219295E-2</c:v>
                </c:pt>
                <c:pt idx="1643">
                  <c:v>2.2535081527794286E-2</c:v>
                </c:pt>
                <c:pt idx="1644">
                  <c:v>2.2566313230369277E-2</c:v>
                </c:pt>
                <c:pt idx="1645">
                  <c:v>2.2268164168780896E-2</c:v>
                </c:pt>
                <c:pt idx="1646">
                  <c:v>2.2387230741799453E-2</c:v>
                </c:pt>
                <c:pt idx="1647">
                  <c:v>2.2330627573930877E-2</c:v>
                </c:pt>
                <c:pt idx="1648">
                  <c:v>2.2526549658587552E-2</c:v>
                </c:pt>
                <c:pt idx="1649">
                  <c:v>2.2810306613687794E-2</c:v>
                </c:pt>
                <c:pt idx="1650">
                  <c:v>2.2753703445819218E-2</c:v>
                </c:pt>
                <c:pt idx="1651">
                  <c:v>2.3202150783001148E-2</c:v>
                </c:pt>
                <c:pt idx="1652">
                  <c:v>2.3573742608544956E-2</c:v>
                </c:pt>
                <c:pt idx="1653">
                  <c:v>2.4615075321220956E-2</c:v>
                </c:pt>
                <c:pt idx="1654">
                  <c:v>2.556857316345339E-2</c:v>
                </c:pt>
                <c:pt idx="1655">
                  <c:v>2.6522071005685825E-2</c:v>
                </c:pt>
                <c:pt idx="1656">
                  <c:v>2.6970518342867754E-2</c:v>
                </c:pt>
                <c:pt idx="1657">
                  <c:v>2.6584534410835806E-2</c:v>
                </c:pt>
                <c:pt idx="1658">
                  <c:v>2.6374220219690988E-2</c:v>
                </c:pt>
                <c:pt idx="1659">
                  <c:v>2.6581121663153112E-2</c:v>
                </c:pt>
                <c:pt idx="1660">
                  <c:v>2.7282094252860295E-2</c:v>
                </c:pt>
                <c:pt idx="1661">
                  <c:v>2.6972965832466465E-2</c:v>
                </c:pt>
                <c:pt idx="1662">
                  <c:v>2.6499147029990951E-2</c:v>
                </c:pt>
                <c:pt idx="1663">
                  <c:v>2.6859759496729314E-2</c:v>
                </c:pt>
                <c:pt idx="1664">
                  <c:v>2.705568158138599E-2</c:v>
                </c:pt>
                <c:pt idx="1665">
                  <c:v>2.7756654171093173E-2</c:v>
                </c:pt>
                <c:pt idx="1666">
                  <c:v>2.8787007524963729E-2</c:v>
                </c:pt>
                <c:pt idx="1667">
                  <c:v>2.9905195749277851E-2</c:v>
                </c:pt>
                <c:pt idx="1668">
                  <c:v>3.0529312827346913E-2</c:v>
                </c:pt>
                <c:pt idx="1669">
                  <c:v>3.0395854147840216E-2</c:v>
                </c:pt>
                <c:pt idx="1670">
                  <c:v>3.0591776232496891E-2</c:v>
                </c:pt>
                <c:pt idx="1671">
                  <c:v>3.0952388699235254E-2</c:v>
                </c:pt>
                <c:pt idx="1672">
                  <c:v>3.1730216800580559E-2</c:v>
                </c:pt>
                <c:pt idx="1673">
                  <c:v>3.2343354519844172E-2</c:v>
                </c:pt>
                <c:pt idx="1674">
                  <c:v>3.2791801857026098E-2</c:v>
                </c:pt>
                <c:pt idx="1675">
                  <c:v>3.3657464828814966E-2</c:v>
                </c:pt>
                <c:pt idx="1676">
                  <c:v>3.5028178305654342E-2</c:v>
                </c:pt>
                <c:pt idx="1677">
                  <c:v>3.6146366529968464E-2</c:v>
                </c:pt>
                <c:pt idx="1678">
                  <c:v>3.6089763362099889E-2</c:v>
                </c:pt>
                <c:pt idx="1679">
                  <c:v>3.6626045569725381E-2</c:v>
                </c:pt>
                <c:pt idx="1680">
                  <c:v>3.7579543411957815E-2</c:v>
                </c:pt>
                <c:pt idx="1681">
                  <c:v>3.8862422018353625E-2</c:v>
                </c:pt>
                <c:pt idx="1682">
                  <c:v>4.1155401634850444E-2</c:v>
                </c:pt>
                <c:pt idx="1683">
                  <c:v>4.2108899477082878E-2</c:v>
                </c:pt>
                <c:pt idx="1684">
                  <c:v>4.1722915545050927E-2</c:v>
                </c:pt>
                <c:pt idx="1685">
                  <c:v>4.158945686554423E-2</c:v>
                </c:pt>
                <c:pt idx="1686">
                  <c:v>4.1620688568119221E-2</c:v>
                </c:pt>
                <c:pt idx="1687">
                  <c:v>4.1739755141137778E-2</c:v>
                </c:pt>
                <c:pt idx="1688">
                  <c:v>4.2188202478319704E-2</c:v>
                </c:pt>
                <c:pt idx="1689">
                  <c:v>4.2548814945058071E-2</c:v>
                </c:pt>
                <c:pt idx="1690">
                  <c:v>4.2909427411796437E-2</c:v>
                </c:pt>
                <c:pt idx="1691">
                  <c:v>4.2688133861846174E-2</c:v>
                </c:pt>
                <c:pt idx="1692">
                  <c:v>4.2807200434864731E-2</c:v>
                </c:pt>
                <c:pt idx="1693">
                  <c:v>4.3255647772046657E-2</c:v>
                </c:pt>
                <c:pt idx="1694">
                  <c:v>4.3286879474621648E-2</c:v>
                </c:pt>
                <c:pt idx="1695">
                  <c:v>4.3405946047640205E-2</c:v>
                </c:pt>
                <c:pt idx="1696">
                  <c:v>4.2350221228476065E-2</c:v>
                </c:pt>
                <c:pt idx="1697">
                  <c:v>4.104197115678667E-2</c:v>
                </c:pt>
                <c:pt idx="1698">
                  <c:v>4.0238771590147784E-2</c:v>
                </c:pt>
                <c:pt idx="1699">
                  <c:v>3.9775932146477712E-2</c:v>
                </c:pt>
                <c:pt idx="1700">
                  <c:v>3.9477783084889327E-2</c:v>
                </c:pt>
                <c:pt idx="1701">
                  <c:v>3.9256489534939064E-2</c:v>
                </c:pt>
                <c:pt idx="1702">
                  <c:v>3.9123030855432367E-2</c:v>
                </c:pt>
                <c:pt idx="1703">
                  <c:v>3.8407666159237047E-2</c:v>
                </c:pt>
                <c:pt idx="1704">
                  <c:v>3.8109517097648662E-2</c:v>
                </c:pt>
                <c:pt idx="1705">
                  <c:v>3.8393274052748907E-2</c:v>
                </c:pt>
                <c:pt idx="1706">
                  <c:v>3.8841721389930833E-2</c:v>
                </c:pt>
                <c:pt idx="1707">
                  <c:v>3.8785118222062258E-2</c:v>
                </c:pt>
                <c:pt idx="1708">
                  <c:v>3.8058774167061493E-2</c:v>
                </c:pt>
                <c:pt idx="1709">
                  <c:v>3.7167739729979041E-2</c:v>
                </c:pt>
                <c:pt idx="1710">
                  <c:v>3.7034281050472344E-2</c:v>
                </c:pt>
                <c:pt idx="1711">
                  <c:v>3.7241182493934467E-2</c:v>
                </c:pt>
                <c:pt idx="1712">
                  <c:v>3.710772381442777E-2</c:v>
                </c:pt>
                <c:pt idx="1713">
                  <c:v>3.7138955517002761E-2</c:v>
                </c:pt>
                <c:pt idx="1714">
                  <c:v>3.7422712472103006E-2</c:v>
                </c:pt>
                <c:pt idx="1715">
                  <c:v>3.7453944174677997E-2</c:v>
                </c:pt>
                <c:pt idx="1716">
                  <c:v>3.7485175877252988E-2</c:v>
                </c:pt>
                <c:pt idx="1717">
                  <c:v>3.8098313596516602E-2</c:v>
                </c:pt>
                <c:pt idx="1718">
                  <c:v>3.8041710428648026E-2</c:v>
                </c:pt>
                <c:pt idx="1719">
                  <c:v>3.723851086200914E-2</c:v>
                </c:pt>
                <c:pt idx="1720">
                  <c:v>3.6852526929977189E-2</c:v>
                </c:pt>
                <c:pt idx="1721">
                  <c:v>3.7136283885077434E-2</c:v>
                </c:pt>
                <c:pt idx="1722">
                  <c:v>3.758473122225936E-2</c:v>
                </c:pt>
                <c:pt idx="1723">
                  <c:v>3.8033178559441286E-2</c:v>
                </c:pt>
                <c:pt idx="1724">
                  <c:v>3.8064410262016277E-2</c:v>
                </c:pt>
                <c:pt idx="1725">
                  <c:v>3.7678426329984326E-2</c:v>
                </c:pt>
                <c:pt idx="1726">
                  <c:v>3.6710536381263752E-2</c:v>
                </c:pt>
                <c:pt idx="1727">
                  <c:v>3.5490121180017924E-2</c:v>
                </c:pt>
                <c:pt idx="1728">
                  <c:v>3.452223123129735E-2</c:v>
                </c:pt>
                <c:pt idx="1729">
                  <c:v>3.3719031664658464E-2</c:v>
                </c:pt>
                <c:pt idx="1730">
                  <c:v>3.3333047732626513E-2</c:v>
                </c:pt>
                <c:pt idx="1731">
                  <c:v>3.3616804687726758E-2</c:v>
                </c:pt>
                <c:pt idx="1732">
                  <c:v>3.3483346008220061E-2</c:v>
                </c:pt>
                <c:pt idx="1733">
                  <c:v>3.2767981312024741E-2</c:v>
                </c:pt>
                <c:pt idx="1734">
                  <c:v>3.272235750296161E-2</c:v>
                </c:pt>
                <c:pt idx="1735">
                  <c:v>3.3258639710587103E-2</c:v>
                </c:pt>
                <c:pt idx="1736">
                  <c:v>3.3707087047769028E-2</c:v>
                </c:pt>
                <c:pt idx="1737">
                  <c:v>3.3826153620787586E-2</c:v>
                </c:pt>
                <c:pt idx="1738">
                  <c:v>3.3945220193806143E-2</c:v>
                </c:pt>
                <c:pt idx="1739">
                  <c:v>3.3888617025937567E-2</c:v>
                </c:pt>
                <c:pt idx="1740">
                  <c:v>3.3162272970936803E-2</c:v>
                </c:pt>
                <c:pt idx="1741">
                  <c:v>3.2359073404297917E-2</c:v>
                </c:pt>
                <c:pt idx="1742">
                  <c:v>3.256597484776004E-2</c:v>
                </c:pt>
                <c:pt idx="1743">
                  <c:v>3.2597206550335031E-2</c:v>
                </c:pt>
                <c:pt idx="1744">
                  <c:v>3.1365811990283758E-2</c:v>
                </c:pt>
                <c:pt idx="1745">
                  <c:v>3.0386942682757739E-2</c:v>
                </c:pt>
                <c:pt idx="1746">
                  <c:v>3.0670699637857981E-2</c:v>
                </c:pt>
                <c:pt idx="1747">
                  <c:v>3.1459507098008731E-2</c:v>
                </c:pt>
                <c:pt idx="1748">
                  <c:v>3.1073523165976783E-2</c:v>
                </c:pt>
                <c:pt idx="1749">
                  <c:v>2.9929963476369077E-2</c:v>
                </c:pt>
                <c:pt idx="1750">
                  <c:v>2.9368309803449996E-2</c:v>
                </c:pt>
                <c:pt idx="1751">
                  <c:v>2.9311706635581421E-2</c:v>
                </c:pt>
                <c:pt idx="1752">
                  <c:v>2.9595463590681662E-2</c:v>
                </c:pt>
                <c:pt idx="1753">
                  <c:v>2.9209479658649715E-2</c:v>
                </c:pt>
                <c:pt idx="1754">
                  <c:v>2.8230610351123696E-2</c:v>
                </c:pt>
                <c:pt idx="1755">
                  <c:v>2.7504266296122928E-2</c:v>
                </c:pt>
                <c:pt idx="1756">
                  <c:v>2.7700188380779603E-2</c:v>
                </c:pt>
                <c:pt idx="1757">
                  <c:v>2.831332610004322E-2</c:v>
                </c:pt>
                <c:pt idx="1758">
                  <c:v>2.9014298689750403E-2</c:v>
                </c:pt>
                <c:pt idx="1759">
                  <c:v>2.8880840010243707E-2</c:v>
                </c:pt>
                <c:pt idx="1760">
                  <c:v>2.7989805573161254E-2</c:v>
                </c:pt>
                <c:pt idx="1761">
                  <c:v>2.8021037275736245E-2</c:v>
                </c:pt>
                <c:pt idx="1762">
                  <c:v>2.7887578596229548E-2</c:v>
                </c:pt>
                <c:pt idx="1763">
                  <c:v>2.7336904282115913E-2</c:v>
                </c:pt>
                <c:pt idx="1764">
                  <c:v>2.7708496107659721E-2</c:v>
                </c:pt>
                <c:pt idx="1765">
                  <c:v>2.8574159079448588E-2</c:v>
                </c:pt>
                <c:pt idx="1766">
                  <c:v>2.8770081164105264E-2</c:v>
                </c:pt>
                <c:pt idx="1767">
                  <c:v>2.8471932102516882E-2</c:v>
                </c:pt>
                <c:pt idx="1768">
                  <c:v>2.7668732535877993E-2</c:v>
                </c:pt>
                <c:pt idx="1769">
                  <c:v>2.7282748603846045E-2</c:v>
                </c:pt>
                <c:pt idx="1770">
                  <c:v>2.7401815176864602E-2</c:v>
                </c:pt>
                <c:pt idx="1771">
                  <c:v>2.6851140862750967E-2</c:v>
                </c:pt>
                <c:pt idx="1772">
                  <c:v>2.7058042306213091E-2</c:v>
                </c:pt>
                <c:pt idx="1773">
                  <c:v>2.7517469002200465E-2</c:v>
                </c:pt>
                <c:pt idx="1774">
                  <c:v>2.6549579053479891E-2</c:v>
                </c:pt>
                <c:pt idx="1775">
                  <c:v>2.6163595121447943E-2</c:v>
                </c:pt>
                <c:pt idx="1776">
                  <c:v>2.6612042458629873E-2</c:v>
                </c:pt>
                <c:pt idx="1777">
                  <c:v>2.6302914038236043E-2</c:v>
                </c:pt>
                <c:pt idx="1778">
                  <c:v>2.5576569983235275E-2</c:v>
                </c:pt>
                <c:pt idx="1779">
                  <c:v>2.5443111303728578E-2</c:v>
                </c:pt>
                <c:pt idx="1780">
                  <c:v>2.5474343006303569E-2</c:v>
                </c:pt>
                <c:pt idx="1781">
                  <c:v>2.5088359074271621E-2</c:v>
                </c:pt>
                <c:pt idx="1782">
                  <c:v>2.4878044883126803E-2</c:v>
                </c:pt>
                <c:pt idx="1783">
                  <c:v>2.5337471579114177E-2</c:v>
                </c:pt>
                <c:pt idx="1784">
                  <c:v>2.5368703281689168E-2</c:v>
                </c:pt>
                <c:pt idx="1785">
                  <c:v>2.4225143592081461E-2</c:v>
                </c:pt>
                <c:pt idx="1786">
                  <c:v>2.3334109154999005E-2</c:v>
                </c:pt>
                <c:pt idx="1787">
                  <c:v>2.2278384335834865E-2</c:v>
                </c:pt>
                <c:pt idx="1788">
                  <c:v>2.1563019639639542E-2</c:v>
                </c:pt>
                <c:pt idx="1789">
                  <c:v>2.1089200837164028E-2</c:v>
                </c:pt>
                <c:pt idx="1790">
                  <c:v>2.0198166400081576E-2</c:v>
                </c:pt>
                <c:pt idx="1791">
                  <c:v>1.9307131962999123E-2</c:v>
                </c:pt>
                <c:pt idx="1792">
                  <c:v>1.8745478290080043E-2</c:v>
                </c:pt>
                <c:pt idx="1793">
                  <c:v>1.9775831643950598E-2</c:v>
                </c:pt>
                <c:pt idx="1794">
                  <c:v>2.0806184997821154E-2</c:v>
                </c:pt>
                <c:pt idx="1795">
                  <c:v>2.1166797464559517E-2</c:v>
                </c:pt>
                <c:pt idx="1796">
                  <c:v>2.1450554419659758E-2</c:v>
                </c:pt>
                <c:pt idx="1797">
                  <c:v>2.173431137476E-2</c:v>
                </c:pt>
                <c:pt idx="1798">
                  <c:v>2.2259614223580051E-2</c:v>
                </c:pt>
                <c:pt idx="1799">
                  <c:v>2.2872751942843668E-2</c:v>
                </c:pt>
                <c:pt idx="1800">
                  <c:v>2.2563623522449838E-2</c:v>
                </c:pt>
                <c:pt idx="1801">
                  <c:v>2.1672589085367386E-2</c:v>
                </c:pt>
                <c:pt idx="1802">
                  <c:v>2.2208871292992882E-2</c:v>
                </c:pt>
                <c:pt idx="1803">
                  <c:v>2.3667419640275821E-2</c:v>
                </c:pt>
                <c:pt idx="1804">
                  <c:v>2.4620917482508255E-2</c:v>
                </c:pt>
                <c:pt idx="1805">
                  <c:v>2.481683956716493E-2</c:v>
                </c:pt>
                <c:pt idx="1806">
                  <c:v>2.4430855635132982E-2</c:v>
                </c:pt>
                <c:pt idx="1807">
                  <c:v>2.3704511580132214E-2</c:v>
                </c:pt>
                <c:pt idx="1808">
                  <c:v>2.3483218030181951E-2</c:v>
                </c:pt>
                <c:pt idx="1809">
                  <c:v>2.343759422111882E-2</c:v>
                </c:pt>
                <c:pt idx="1810">
                  <c:v>2.2722229524923497E-2</c:v>
                </c:pt>
                <c:pt idx="1811">
                  <c:v>2.25887708454168E-2</c:v>
                </c:pt>
                <c:pt idx="1812">
                  <c:v>2.2784692930073475E-2</c:v>
                </c:pt>
                <c:pt idx="1813">
                  <c:v>2.2815924632648466E-2</c:v>
                </c:pt>
                <c:pt idx="1814">
                  <c:v>2.3352206840273962E-2</c:v>
                </c:pt>
                <c:pt idx="1815">
                  <c:v>2.3471273413292519E-2</c:v>
                </c:pt>
                <c:pt idx="1816">
                  <c:v>2.3590339986311076E-2</c:v>
                </c:pt>
                <c:pt idx="1817">
                  <c:v>2.429131257601826E-2</c:v>
                </c:pt>
                <c:pt idx="1818">
                  <c:v>2.5080120036169006E-2</c:v>
                </c:pt>
                <c:pt idx="1819">
                  <c:v>2.553954673215638E-2</c:v>
                </c:pt>
                <c:pt idx="1820">
                  <c:v>2.5153562800124433E-2</c:v>
                </c:pt>
                <c:pt idx="1821">
                  <c:v>2.5349484884781108E-2</c:v>
                </c:pt>
                <c:pt idx="1822">
                  <c:v>2.563324183988135E-2</c:v>
                </c:pt>
                <c:pt idx="1823">
                  <c:v>2.4906897784880581E-2</c:v>
                </c:pt>
                <c:pt idx="1824">
                  <c:v>2.4180553729879813E-2</c:v>
                </c:pt>
                <c:pt idx="1825">
                  <c:v>2.3629879415766178E-2</c:v>
                </c:pt>
                <c:pt idx="1826">
                  <c:v>2.3584255606703047E-2</c:v>
                </c:pt>
                <c:pt idx="1827">
                  <c:v>2.4285228196410231E-2</c:v>
                </c:pt>
                <c:pt idx="1828">
                  <c:v>2.3976099776016401E-2</c:v>
                </c:pt>
                <c:pt idx="1829">
                  <c:v>2.2492179963439874E-2</c:v>
                </c:pt>
                <c:pt idx="1830">
                  <c:v>2.2183051543046044E-2</c:v>
                </c:pt>
                <c:pt idx="1831">
                  <c:v>2.271933375067154E-2</c:v>
                </c:pt>
                <c:pt idx="1832">
                  <c:v>2.2926235194133664E-2</c:v>
                </c:pt>
                <c:pt idx="1833">
                  <c:v>2.2880611385070533E-2</c:v>
                </c:pt>
                <c:pt idx="1834">
                  <c:v>2.2242102200513331E-2</c:v>
                </c:pt>
                <c:pt idx="1835">
                  <c:v>2.2185499032644756E-2</c:v>
                </c:pt>
                <c:pt idx="1836">
                  <c:v>2.2633946369826685E-2</c:v>
                </c:pt>
                <c:pt idx="1837">
                  <c:v>2.2500487690319988E-2</c:v>
                </c:pt>
                <c:pt idx="1838">
                  <c:v>2.2531719392894979E-2</c:v>
                </c:pt>
                <c:pt idx="1839">
                  <c:v>2.2650785965913536E-2</c:v>
                </c:pt>
                <c:pt idx="1840">
                  <c:v>2.2517327286406839E-2</c:v>
                </c:pt>
                <c:pt idx="1841">
                  <c:v>2.220819886601301E-2</c:v>
                </c:pt>
                <c:pt idx="1842">
                  <c:v>2.2316286080226119E-2</c:v>
                </c:pt>
                <c:pt idx="1843">
                  <c:v>2.2764733417408048E-2</c:v>
                </c:pt>
                <c:pt idx="1844">
                  <c:v>2.3048490372508289E-2</c:v>
                </c:pt>
                <c:pt idx="1845">
                  <c:v>2.3332247327608531E-2</c:v>
                </c:pt>
                <c:pt idx="1846">
                  <c:v>2.3539148771070655E-2</c:v>
                </c:pt>
                <c:pt idx="1847">
                  <c:v>2.3328834579925836E-2</c:v>
                </c:pt>
                <c:pt idx="1848">
                  <c:v>2.2525635013286947E-2</c:v>
                </c:pt>
                <c:pt idx="1849">
                  <c:v>2.138207532367924E-2</c:v>
                </c:pt>
                <c:pt idx="1850">
                  <c:v>2.1160781773728977E-2</c:v>
                </c:pt>
                <c:pt idx="1851">
                  <c:v>2.102732309422228E-2</c:v>
                </c:pt>
                <c:pt idx="1852">
                  <c:v>2.0564483650552211E-2</c:v>
                </c:pt>
                <c:pt idx="1853">
                  <c:v>2.0683550223570768E-2</c:v>
                </c:pt>
                <c:pt idx="1854">
                  <c:v>2.1549213195359636E-2</c:v>
                </c:pt>
                <c:pt idx="1855">
                  <c:v>2.2250185785066819E-2</c:v>
                </c:pt>
                <c:pt idx="1856">
                  <c:v>2.2698633122248749E-2</c:v>
                </c:pt>
                <c:pt idx="1857">
                  <c:v>2.3311770841512366E-2</c:v>
                </c:pt>
                <c:pt idx="1858">
                  <c:v>2.2508571274873476E-2</c:v>
                </c:pt>
                <c:pt idx="1859">
                  <c:v>2.2627637847892033E-2</c:v>
                </c:pt>
                <c:pt idx="1860">
                  <c:v>2.3581135690124468E-2</c:v>
                </c:pt>
                <c:pt idx="1861">
                  <c:v>2.3359842140174204E-2</c:v>
                </c:pt>
                <c:pt idx="1862">
                  <c:v>2.3555764224830879E-2</c:v>
                </c:pt>
                <c:pt idx="1863">
                  <c:v>2.4344571684981626E-2</c:v>
                </c:pt>
                <c:pt idx="1864">
                  <c:v>2.4375803387556617E-2</c:v>
                </c:pt>
                <c:pt idx="1865">
                  <c:v>2.4066674967162787E-2</c:v>
                </c:pt>
                <c:pt idx="1866">
                  <c:v>2.393321628765609E-2</c:v>
                </c:pt>
                <c:pt idx="1867">
                  <c:v>2.3964447990231081E-2</c:v>
                </c:pt>
                <c:pt idx="1868">
                  <c:v>2.4917945832463515E-2</c:v>
                </c:pt>
                <c:pt idx="1869">
                  <c:v>2.5706753292614262E-2</c:v>
                </c:pt>
                <c:pt idx="1870">
                  <c:v>2.5902675377270937E-2</c:v>
                </c:pt>
                <c:pt idx="1871">
                  <c:v>2.5933907079845928E-2</c:v>
                </c:pt>
                <c:pt idx="1872">
                  <c:v>2.6052973652864485E-2</c:v>
                </c:pt>
                <c:pt idx="1873">
                  <c:v>2.5579154850388971E-2</c:v>
                </c:pt>
                <c:pt idx="1874">
                  <c:v>2.4940645665831769E-2</c:v>
                </c:pt>
                <c:pt idx="1875">
                  <c:v>2.5147547109293893E-2</c:v>
                </c:pt>
                <c:pt idx="1876">
                  <c:v>2.5848519699001076E-2</c:v>
                </c:pt>
                <c:pt idx="1877">
                  <c:v>2.6384801906626572E-2</c:v>
                </c:pt>
                <c:pt idx="1878">
                  <c:v>2.6086652845038191E-2</c:v>
                </c:pt>
                <c:pt idx="1879">
                  <c:v>2.6030049677169615E-2</c:v>
                </c:pt>
                <c:pt idx="1880">
                  <c:v>2.6061281379744606E-2</c:v>
                </c:pt>
                <c:pt idx="1881">
                  <c:v>2.5598441936074537E-2</c:v>
                </c:pt>
                <c:pt idx="1882">
                  <c:v>2.4795242369435647E-2</c:v>
                </c:pt>
                <c:pt idx="1883">
                  <c:v>2.3992042802796758E-2</c:v>
                </c:pt>
                <c:pt idx="1884">
                  <c:v>2.3101008365714305E-2</c:v>
                </c:pt>
                <c:pt idx="1885">
                  <c:v>2.1781778935219466E-2</c:v>
                </c:pt>
                <c:pt idx="1886">
                  <c:v>2.1725175767350891E-2</c:v>
                </c:pt>
                <c:pt idx="1887">
                  <c:v>2.1921097852007566E-2</c:v>
                </c:pt>
                <c:pt idx="1888">
                  <c:v>2.1611969431613736E-2</c:v>
                </c:pt>
                <c:pt idx="1889">
                  <c:v>2.2400776891764482E-2</c:v>
                </c:pt>
                <c:pt idx="1890">
                  <c:v>2.2684533846864724E-2</c:v>
                </c:pt>
                <c:pt idx="1891">
                  <c:v>2.2463240296914461E-2</c:v>
                </c:pt>
                <c:pt idx="1892">
                  <c:v>2.1824731112357259E-2</c:v>
                </c:pt>
                <c:pt idx="1893">
                  <c:v>2.185596281493225E-2</c:v>
                </c:pt>
                <c:pt idx="1894">
                  <c:v>2.2304410152114179E-2</c:v>
                </c:pt>
                <c:pt idx="1895">
                  <c:v>2.1413375715031723E-2</c:v>
                </c:pt>
                <c:pt idx="1896">
                  <c:v>2.0610176148392834E-2</c:v>
                </c:pt>
                <c:pt idx="1897">
                  <c:v>2.0641407850967824E-2</c:v>
                </c:pt>
                <c:pt idx="1898">
                  <c:v>2.1342380440675008E-2</c:v>
                </c:pt>
                <c:pt idx="1899">
                  <c:v>2.1461447013693565E-2</c:v>
                </c:pt>
                <c:pt idx="1900">
                  <c:v>2.1075463081661618E-2</c:v>
                </c:pt>
                <c:pt idx="1901">
                  <c:v>2.0942004402154921E-2</c:v>
                </c:pt>
                <c:pt idx="1902">
                  <c:v>2.0303495217597719E-2</c:v>
                </c:pt>
                <c:pt idx="1903">
                  <c:v>2.0246892049729143E-2</c:v>
                </c:pt>
                <c:pt idx="1904">
                  <c:v>2.0618483875272951E-2</c:v>
                </c:pt>
                <c:pt idx="1905">
                  <c:v>2.0572860066209821E-2</c:v>
                </c:pt>
                <c:pt idx="1906">
                  <c:v>2.102130740339175E-2</c:v>
                </c:pt>
                <c:pt idx="1907">
                  <c:v>2.1052539105966741E-2</c:v>
                </c:pt>
                <c:pt idx="1908">
                  <c:v>2.100691529690361E-2</c:v>
                </c:pt>
                <c:pt idx="1909">
                  <c:v>2.0873456617396913E-2</c:v>
                </c:pt>
                <c:pt idx="1910">
                  <c:v>2.0070257050758024E-2</c:v>
                </c:pt>
                <c:pt idx="1911">
                  <c:v>1.9607417607087955E-2</c:v>
                </c:pt>
                <c:pt idx="1912">
                  <c:v>1.9726484180106512E-2</c:v>
                </c:pt>
                <c:pt idx="1913">
                  <c:v>2.0087096646844875E-2</c:v>
                </c:pt>
                <c:pt idx="1914">
                  <c:v>2.0447709113583238E-2</c:v>
                </c:pt>
                <c:pt idx="1915">
                  <c:v>2.0314250434076541E-2</c:v>
                </c:pt>
                <c:pt idx="1916">
                  <c:v>1.9763576119962906E-2</c:v>
                </c:pt>
                <c:pt idx="1917">
                  <c:v>1.9037232064962138E-2</c:v>
                </c:pt>
                <c:pt idx="1918">
                  <c:v>1.8563413262486624E-2</c:v>
                </c:pt>
                <c:pt idx="1919">
                  <c:v>1.8682479835505181E-2</c:v>
                </c:pt>
                <c:pt idx="1920">
                  <c:v>1.9054071661048989E-2</c:v>
                </c:pt>
                <c:pt idx="1921">
                  <c:v>1.9590353868674484E-2</c:v>
                </c:pt>
                <c:pt idx="1922">
                  <c:v>2.012663607629998E-2</c:v>
                </c:pt>
                <c:pt idx="1923">
                  <c:v>1.9575961762186345E-2</c:v>
                </c:pt>
                <c:pt idx="1924">
                  <c:v>1.8860597065991021E-2</c:v>
                </c:pt>
                <c:pt idx="1925">
                  <c:v>1.9144354021091263E-2</c:v>
                </c:pt>
                <c:pt idx="1926">
                  <c:v>1.9592801358273192E-2</c:v>
                </c:pt>
                <c:pt idx="1927">
                  <c:v>1.9964393183817E-2</c:v>
                </c:pt>
                <c:pt idx="1928">
                  <c:v>1.9490574381341486E-2</c:v>
                </c:pt>
                <c:pt idx="1929">
                  <c:v>1.8764230326340718E-2</c:v>
                </c:pt>
                <c:pt idx="1930">
                  <c:v>1.8213556012227083E-2</c:v>
                </c:pt>
                <c:pt idx="1931">
                  <c:v>1.7322521575144627E-2</c:v>
                </c:pt>
                <c:pt idx="1932">
                  <c:v>1.6684012390587425E-2</c:v>
                </c:pt>
                <c:pt idx="1933">
                  <c:v>1.6473698199442607E-2</c:v>
                </c:pt>
                <c:pt idx="1934">
                  <c:v>1.6175549137854225E-2</c:v>
                </c:pt>
                <c:pt idx="1935">
                  <c:v>1.5284514700771771E-2</c:v>
                </c:pt>
                <c:pt idx="1936">
                  <c:v>1.4393480263689317E-2</c:v>
                </c:pt>
                <c:pt idx="1937">
                  <c:v>1.3590280697050429E-2</c:v>
                </c:pt>
                <c:pt idx="1938">
                  <c:v>1.2622390748329855E-2</c:v>
                </c:pt>
                <c:pt idx="1939">
                  <c:v>1.2401097198379592E-2</c:v>
                </c:pt>
                <c:pt idx="1940">
                  <c:v>1.2849544535561521E-2</c:v>
                </c:pt>
                <c:pt idx="1941">
                  <c:v>1.3550517125268703E-2</c:v>
                </c:pt>
                <c:pt idx="1942">
                  <c:v>1.3911129592007066E-2</c:v>
                </c:pt>
                <c:pt idx="1943">
                  <c:v>1.4194886547107309E-2</c:v>
                </c:pt>
                <c:pt idx="1944">
                  <c:v>1.4819003625176371E-2</c:v>
                </c:pt>
                <c:pt idx="1945">
                  <c:v>1.4433019693144422E-2</c:v>
                </c:pt>
                <c:pt idx="1946">
                  <c:v>1.4211726143194159E-2</c:v>
                </c:pt>
                <c:pt idx="1947">
                  <c:v>1.424295784576915E-2</c:v>
                </c:pt>
                <c:pt idx="1948">
                  <c:v>1.3439758279130262E-2</c:v>
                </c:pt>
                <c:pt idx="1949">
                  <c:v>1.2889083965016626E-2</c:v>
                </c:pt>
                <c:pt idx="1950">
                  <c:v>1.2503100032984677E-2</c:v>
                </c:pt>
                <c:pt idx="1951">
                  <c:v>1.2874691858528487E-2</c:v>
                </c:pt>
                <c:pt idx="1952">
                  <c:v>1.3751334189122801E-2</c:v>
                </c:pt>
                <c:pt idx="1953">
                  <c:v>1.3958235632584923E-2</c:v>
                </c:pt>
                <c:pt idx="1954">
                  <c:v>1.4494517840210419E-2</c:v>
                </c:pt>
                <c:pt idx="1955">
                  <c:v>1.5700540934968105E-2</c:v>
                </c:pt>
                <c:pt idx="1956">
                  <c:v>1.665403877720054E-2</c:v>
                </c:pt>
                <c:pt idx="1957">
                  <c:v>1.668527047977553E-2</c:v>
                </c:pt>
                <c:pt idx="1958">
                  <c:v>1.6299286547743583E-2</c:v>
                </c:pt>
                <c:pt idx="1959">
                  <c:v>1.5660777363186381E-2</c:v>
                </c:pt>
                <c:pt idx="1960">
                  <c:v>1.5362628301597998E-2</c:v>
                </c:pt>
                <c:pt idx="1961">
                  <c:v>1.5393860004172989E-2</c:v>
                </c:pt>
                <c:pt idx="1962">
                  <c:v>1.542509170674798E-2</c:v>
                </c:pt>
                <c:pt idx="1963">
                  <c:v>1.6466424419423982E-2</c:v>
                </c:pt>
                <c:pt idx="1964">
                  <c:v>1.767244751418167E-2</c:v>
                </c:pt>
                <c:pt idx="1965">
                  <c:v>1.7791514087200228E-2</c:v>
                </c:pt>
                <c:pt idx="1966">
                  <c:v>1.8075271042300469E-2</c:v>
                </c:pt>
                <c:pt idx="1967">
                  <c:v>1.9028768884532903E-2</c:v>
                </c:pt>
                <c:pt idx="1968">
                  <c:v>1.8730619822944522E-2</c:v>
                </c:pt>
                <c:pt idx="1969">
                  <c:v>1.8256801020469008E-2</c:v>
                </c:pt>
                <c:pt idx="1970">
                  <c:v>1.9210298862701442E-2</c:v>
                </c:pt>
                <c:pt idx="1971">
                  <c:v>2.0339466445821009E-2</c:v>
                </c:pt>
                <c:pt idx="1972">
                  <c:v>2.138079915849701E-2</c:v>
                </c:pt>
                <c:pt idx="1973">
                  <c:v>2.2169606618647756E-2</c:v>
                </c:pt>
                <c:pt idx="1974">
                  <c:v>2.2200838321222747E-2</c:v>
                </c:pt>
                <c:pt idx="1975">
                  <c:v>2.1814854389190799E-2</c:v>
                </c:pt>
                <c:pt idx="1976">
                  <c:v>2.1681395709684102E-2</c:v>
                </c:pt>
                <c:pt idx="1977">
                  <c:v>2.2382368299391286E-2</c:v>
                </c:pt>
                <c:pt idx="1978">
                  <c:v>2.333586614162372E-2</c:v>
                </c:pt>
                <c:pt idx="1979">
                  <c:v>2.3707457967167528E-2</c:v>
                </c:pt>
                <c:pt idx="1980">
                  <c:v>2.3661834158104397E-2</c:v>
                </c:pt>
                <c:pt idx="1981">
                  <c:v>2.327585022607245E-2</c:v>
                </c:pt>
                <c:pt idx="1982">
                  <c:v>2.2977701164484068E-2</c:v>
                </c:pt>
                <c:pt idx="1983">
                  <c:v>2.3019912225864504E-2</c:v>
                </c:pt>
                <c:pt idx="1984">
                  <c:v>2.2721763164276123E-2</c:v>
                </c:pt>
                <c:pt idx="1985">
                  <c:v>2.2171088850162488E-2</c:v>
                </c:pt>
                <c:pt idx="1986">
                  <c:v>2.2454845805262729E-2</c:v>
                </c:pt>
                <c:pt idx="1987">
                  <c:v>2.3232673906608031E-2</c:v>
                </c:pt>
                <c:pt idx="1988">
                  <c:v>2.3516430861708272E-2</c:v>
                </c:pt>
                <c:pt idx="1989">
                  <c:v>2.3723332305170396E-2</c:v>
                </c:pt>
                <c:pt idx="1990">
                  <c:v>2.4512139765321142E-2</c:v>
                </c:pt>
                <c:pt idx="1991">
                  <c:v>2.4631206338339699E-2</c:v>
                </c:pt>
                <c:pt idx="1992">
                  <c:v>2.3915841642144376E-2</c:v>
                </c:pt>
                <c:pt idx="1993">
                  <c:v>2.3365167328030741E-2</c:v>
                </c:pt>
                <c:pt idx="1994">
                  <c:v>2.3484233901049298E-2</c:v>
                </c:pt>
                <c:pt idx="1995">
                  <c:v>2.3691135344511421E-2</c:v>
                </c:pt>
                <c:pt idx="1996">
                  <c:v>2.3228295900841352E-2</c:v>
                </c:pt>
                <c:pt idx="1997">
                  <c:v>2.3017981709696534E-2</c:v>
                </c:pt>
                <c:pt idx="1998">
                  <c:v>2.2807667518551716E-2</c:v>
                </c:pt>
                <c:pt idx="1999">
                  <c:v>2.2169158333994514E-2</c:v>
                </c:pt>
                <c:pt idx="2000">
                  <c:v>2.1190289026468495E-2</c:v>
                </c:pt>
                <c:pt idx="2001">
                  <c:v>1.9794204084335534E-2</c:v>
                </c:pt>
                <c:pt idx="2002">
                  <c:v>1.9572910534385271E-2</c:v>
                </c:pt>
                <c:pt idx="2003">
                  <c:v>1.9944502359929079E-2</c:v>
                </c:pt>
                <c:pt idx="2004">
                  <c:v>1.9229137663733756E-2</c:v>
                </c:pt>
                <c:pt idx="2005">
                  <c:v>1.8843153731701808E-2</c:v>
                </c:pt>
                <c:pt idx="2006">
                  <c:v>1.8874385434276799E-2</c:v>
                </c:pt>
                <c:pt idx="2007">
                  <c:v>1.890561713685179E-2</c:v>
                </c:pt>
                <c:pt idx="2008">
                  <c:v>1.8936848839426781E-2</c:v>
                </c:pt>
                <c:pt idx="2009">
                  <c:v>1.8550864907394833E-2</c:v>
                </c:pt>
                <c:pt idx="2010">
                  <c:v>1.8077046104919319E-2</c:v>
                </c:pt>
                <c:pt idx="2011">
                  <c:v>1.7855752554969056E-2</c:v>
                </c:pt>
                <c:pt idx="2012">
                  <c:v>1.7634459005018793E-2</c:v>
                </c:pt>
                <c:pt idx="2013">
                  <c:v>1.7325330584624963E-2</c:v>
                </c:pt>
                <c:pt idx="2014">
                  <c:v>1.7356562287199954E-2</c:v>
                </c:pt>
                <c:pt idx="2015">
                  <c:v>1.7387793989774945E-2</c:v>
                </c:pt>
                <c:pt idx="2016">
                  <c:v>1.7419025692349936E-2</c:v>
                </c:pt>
                <c:pt idx="2017">
                  <c:v>1.7285567012843239E-2</c:v>
                </c:pt>
                <c:pt idx="2018">
                  <c:v>1.6065151811597411E-2</c:v>
                </c:pt>
                <c:pt idx="2019">
                  <c:v>1.5097261862876837E-2</c:v>
                </c:pt>
                <c:pt idx="2020">
                  <c:v>1.4546587548763201E-2</c:v>
                </c:pt>
                <c:pt idx="2021">
                  <c:v>1.3908078364205999E-2</c:v>
                </c:pt>
                <c:pt idx="2022">
                  <c:v>1.3774619684699303E-2</c:v>
                </c:pt>
                <c:pt idx="2023">
                  <c:v>1.2971420118060415E-2</c:v>
                </c:pt>
                <c:pt idx="2024">
                  <c:v>1.2245076063059647E-2</c:v>
                </c:pt>
                <c:pt idx="2025">
                  <c:v>1.2364142636078202E-2</c:v>
                </c:pt>
                <c:pt idx="2026">
                  <c:v>1.2065993574489819E-2</c:v>
                </c:pt>
                <c:pt idx="2027">
                  <c:v>1.1932534894983122E-2</c:v>
                </c:pt>
                <c:pt idx="2028">
                  <c:v>1.2216291850083365E-2</c:v>
                </c:pt>
                <c:pt idx="2029">
                  <c:v>1.1577782665526164E-2</c:v>
                </c:pt>
                <c:pt idx="2030">
                  <c:v>1.1103963863050648E-2</c:v>
                </c:pt>
                <c:pt idx="2031">
                  <c:v>1.1387720818150891E-2</c:v>
                </c:pt>
                <c:pt idx="2032">
                  <c:v>1.1594622261613013E-2</c:v>
                </c:pt>
                <c:pt idx="2033">
                  <c:v>1.129647320002463E-2</c:v>
                </c:pt>
                <c:pt idx="2034">
                  <c:v>1.0998324138436247E-2</c:v>
                </c:pt>
                <c:pt idx="2035">
                  <c:v>1.1205225581898369E-2</c:v>
                </c:pt>
                <c:pt idx="2036">
                  <c:v>1.1412127025360491E-2</c:v>
                </c:pt>
                <c:pt idx="2037">
                  <c:v>1.1619028468822613E-2</c:v>
                </c:pt>
                <c:pt idx="2038">
                  <c:v>1.132087940723423E-2</c:v>
                </c:pt>
                <c:pt idx="2039">
                  <c:v>1.0847060604758714E-2</c:v>
                </c:pt>
                <c:pt idx="2040">
                  <c:v>1.0625767054808451E-2</c:v>
                </c:pt>
                <c:pt idx="2041">
                  <c:v>1.0239783122776501E-2</c:v>
                </c:pt>
                <c:pt idx="2042">
                  <c:v>9.853799190744552E-3</c:v>
                </c:pt>
                <c:pt idx="2043">
                  <c:v>9.6325056407942887E-3</c:v>
                </c:pt>
                <c:pt idx="2044">
                  <c:v>9.2465217087623394E-3</c:v>
                </c:pt>
                <c:pt idx="2045">
                  <c:v>9.1130630292556424E-3</c:v>
                </c:pt>
                <c:pt idx="2046">
                  <c:v>9.3089851139123193E-3</c:v>
                </c:pt>
                <c:pt idx="2047">
                  <c:v>9.2523819460437438E-3</c:v>
                </c:pt>
                <c:pt idx="2048">
                  <c:v>9.1957787781751683E-3</c:v>
                </c:pt>
                <c:pt idx="2049">
                  <c:v>9.0623200986684714E-3</c:v>
                </c:pt>
                <c:pt idx="2050">
                  <c:v>8.2591205320295836E-3</c:v>
                </c:pt>
                <c:pt idx="2051">
                  <c:v>8.0378269820793203E-3</c:v>
                </c:pt>
                <c:pt idx="2052">
                  <c:v>7.816533432129057E-3</c:v>
                </c:pt>
                <c:pt idx="2053">
                  <c:v>7.4305495000971077E-3</c:v>
                </c:pt>
                <c:pt idx="2054">
                  <c:v>7.6374509435592304E-3</c:v>
                </c:pt>
                <c:pt idx="2055">
                  <c:v>7.5039922640525343E-3</c:v>
                </c:pt>
                <c:pt idx="2056">
                  <c:v>7.4473890961839579E-3</c:v>
                </c:pt>
                <c:pt idx="2057">
                  <c:v>7.7311460512842003E-3</c:v>
                </c:pt>
                <c:pt idx="2058">
                  <c:v>7.7623777538591903E-3</c:v>
                </c:pt>
                <c:pt idx="2059">
                  <c:v>8.0461347089594328E-3</c:v>
                </c:pt>
                <c:pt idx="2060">
                  <c:v>8.4177265345032424E-3</c:v>
                </c:pt>
                <c:pt idx="2061">
                  <c:v>8.4489582370782332E-3</c:v>
                </c:pt>
                <c:pt idx="2062">
                  <c:v>8.0629743050462839E-3</c:v>
                </c:pt>
                <c:pt idx="2063">
                  <c:v>7.6001348613762149E-3</c:v>
                </c:pt>
                <c:pt idx="2064">
                  <c:v>7.0494605472625795E-3</c:v>
                </c:pt>
                <c:pt idx="2065">
                  <c:v>6.828166997312317E-3</c:v>
                </c:pt>
                <c:pt idx="2066">
                  <c:v>6.694708317805621E-3</c:v>
                </c:pt>
                <c:pt idx="2067">
                  <c:v>5.5511486281979144E-3</c:v>
                </c:pt>
                <c:pt idx="2068">
                  <c:v>4.4844444502283275E-3</c:v>
                </c:pt>
                <c:pt idx="2069">
                  <c:v>3.5055751427023069E-3</c:v>
                </c:pt>
                <c:pt idx="2070">
                  <c:v>3.0317563402267917E-3</c:v>
                </c:pt>
                <c:pt idx="2071">
                  <c:v>3.7327289299339734E-3</c:v>
                </c:pt>
                <c:pt idx="2072">
                  <c:v>4.0164858850342162E-3</c:v>
                </c:pt>
                <c:pt idx="2073">
                  <c:v>3.4658115709205808E-3</c:v>
                </c:pt>
                <c:pt idx="2074">
                  <c:v>3.2554973797757642E-3</c:v>
                </c:pt>
                <c:pt idx="2075">
                  <c:v>3.5392543348760071E-3</c:v>
                </c:pt>
                <c:pt idx="2076">
                  <c:v>3.5704860374509971E-3</c:v>
                </c:pt>
                <c:pt idx="2077">
                  <c:v>3.2723369758626141E-3</c:v>
                </c:pt>
                <c:pt idx="2078">
                  <c:v>3.0510434259123516E-3</c:v>
                </c:pt>
                <c:pt idx="2079">
                  <c:v>3.499490763094281E-3</c:v>
                </c:pt>
                <c:pt idx="2080">
                  <c:v>4.2882982232450286E-3</c:v>
                </c:pt>
                <c:pt idx="2081">
                  <c:v>4.2426744141818981E-3</c:v>
                </c:pt>
                <c:pt idx="2082">
                  <c:v>3.5273097179865762E-3</c:v>
                </c:pt>
                <c:pt idx="2083">
                  <c:v>3.3060161680363138E-3</c:v>
                </c:pt>
                <c:pt idx="2084">
                  <c:v>3.4141033822494243E-3</c:v>
                </c:pt>
                <c:pt idx="2085">
                  <c:v>3.3575002143808484E-3</c:v>
                </c:pt>
                <c:pt idx="2086">
                  <c:v>3.4765667873994047E-3</c:v>
                </c:pt>
                <c:pt idx="2087">
                  <c:v>3.2662525962545881E-3</c:v>
                </c:pt>
                <c:pt idx="2088">
                  <c:v>3.9672251859617699E-3</c:v>
                </c:pt>
                <c:pt idx="2089">
                  <c:v>4.9975785398323246E-3</c:v>
                </c:pt>
                <c:pt idx="2090">
                  <c:v>5.5338607474578203E-3</c:v>
                </c:pt>
                <c:pt idx="2091">
                  <c:v>6.234833337165002E-3</c:v>
                </c:pt>
                <c:pt idx="2092">
                  <c:v>6.595445803903365E-3</c:v>
                </c:pt>
                <c:pt idx="2093">
                  <c:v>6.5388426360347886E-3</c:v>
                </c:pt>
                <c:pt idx="2094">
                  <c:v>6.3175490860845262E-3</c:v>
                </c:pt>
                <c:pt idx="2095">
                  <c:v>6.4366156591030826E-3</c:v>
                </c:pt>
                <c:pt idx="2096">
                  <c:v>6.720372614203325E-3</c:v>
                </c:pt>
                <c:pt idx="2097">
                  <c:v>7.0041295693035674E-3</c:v>
                </c:pt>
                <c:pt idx="2098">
                  <c:v>6.9585057602404368E-3</c:v>
                </c:pt>
                <c:pt idx="2099">
                  <c:v>7.0775723332589932E-3</c:v>
                </c:pt>
                <c:pt idx="2100">
                  <c:v>8.2835954280166806E-3</c:v>
                </c:pt>
                <c:pt idx="2101">
                  <c:v>8.9077125060857427E-3</c:v>
                </c:pt>
                <c:pt idx="2102">
                  <c:v>9.0267790791042982E-3</c:v>
                </c:pt>
                <c:pt idx="2103">
                  <c:v>8.6407951470723488E-3</c:v>
                </c:pt>
                <c:pt idx="2104">
                  <c:v>8.0022859625151471E-3</c:v>
                </c:pt>
                <c:pt idx="2105">
                  <c:v>7.3637767779579453E-3</c:v>
                </c:pt>
                <c:pt idx="2106">
                  <c:v>6.4727423408754911E-3</c:v>
                </c:pt>
                <c:pt idx="2107">
                  <c:v>6.0867584088435418E-3</c:v>
                </c:pt>
                <c:pt idx="2108">
                  <c:v>5.44824922428634E-3</c:v>
                </c:pt>
                <c:pt idx="2109">
                  <c:v>4.9744304218108252E-3</c:v>
                </c:pt>
                <c:pt idx="2110">
                  <c:v>4.9288066127476946E-3</c:v>
                </c:pt>
                <c:pt idx="2111">
                  <c:v>4.0487515344706862E-3</c:v>
                </c:pt>
                <c:pt idx="2112">
                  <c:v>3.6627676024387373E-3</c:v>
                </c:pt>
                <c:pt idx="2113">
                  <c:v>4.1990498100642325E-3</c:v>
                </c:pt>
                <c:pt idx="2114">
                  <c:v>4.5706416356080413E-3</c:v>
                </c:pt>
                <c:pt idx="2115">
                  <c:v>4.9422334611518501E-3</c:v>
                </c:pt>
                <c:pt idx="2116">
                  <c:v>5.4016601571392252E-3</c:v>
                </c:pt>
                <c:pt idx="2117">
                  <c:v>5.773251982683034E-3</c:v>
                </c:pt>
                <c:pt idx="2118">
                  <c:v>5.7276281736199034E-3</c:v>
                </c:pt>
                <c:pt idx="2119">
                  <c:v>6.3517452516889655E-3</c:v>
                </c:pt>
                <c:pt idx="2120">
                  <c:v>6.2182865721822694E-3</c:v>
                </c:pt>
                <c:pt idx="2121">
                  <c:v>5.5029218759869471E-3</c:v>
                </c:pt>
                <c:pt idx="2122">
                  <c:v>6.2917293361376952E-3</c:v>
                </c:pt>
                <c:pt idx="2123">
                  <c:v>6.6523418028760582E-3</c:v>
                </c:pt>
                <c:pt idx="2124">
                  <c:v>6.3432133824822294E-3</c:v>
                </c:pt>
                <c:pt idx="2125">
                  <c:v>6.5391354671389063E-3</c:v>
                </c:pt>
                <c:pt idx="2126">
                  <c:v>6.3178419171886439E-3</c:v>
                </c:pt>
                <c:pt idx="2127">
                  <c:v>6.0965483672383814E-3</c:v>
                </c:pt>
                <c:pt idx="2128">
                  <c:v>5.7105644352064321E-3</c:v>
                </c:pt>
                <c:pt idx="2129">
                  <c:v>4.9073648685675443E-3</c:v>
                </c:pt>
                <c:pt idx="2130">
                  <c:v>4.6860713186172819E-3</c:v>
                </c:pt>
                <c:pt idx="2131">
                  <c:v>4.4647777686670194E-3</c:v>
                </c:pt>
                <c:pt idx="2132">
                  <c:v>3.4090529495028788E-3</c:v>
                </c:pt>
                <c:pt idx="2133">
                  <c:v>2.9352341470273639E-3</c:v>
                </c:pt>
                <c:pt idx="2134">
                  <c:v>3.8008971188162322E-3</c:v>
                </c:pt>
                <c:pt idx="2135">
                  <c:v>4.3371793264417279E-3</c:v>
                </c:pt>
                <c:pt idx="2136">
                  <c:v>4.4562458994602842E-3</c:v>
                </c:pt>
                <c:pt idx="2137">
                  <c:v>5.2450533596110323E-3</c:v>
                </c:pt>
                <c:pt idx="2138">
                  <c:v>5.781335567236528E-3</c:v>
                </c:pt>
                <c:pt idx="2139">
                  <c:v>5.9004021402550844E-3</c:v>
                </c:pt>
                <c:pt idx="2140">
                  <c:v>6.2719939657988931E-3</c:v>
                </c:pt>
                <c:pt idx="2141">
                  <c:v>5.9738449042105101E-3</c:v>
                </c:pt>
                <c:pt idx="2142">
                  <c:v>6.0929114772290665E-3</c:v>
                </c:pt>
                <c:pt idx="2143">
                  <c:v>6.2888335618857434E-3</c:v>
                </c:pt>
                <c:pt idx="2144">
                  <c:v>5.4746546364414098E-3</c:v>
                </c:pt>
                <c:pt idx="2145">
                  <c:v>5.0886707044094604E-3</c:v>
                </c:pt>
                <c:pt idx="2146">
                  <c:v>4.7905216428210775E-3</c:v>
                </c:pt>
                <c:pt idx="2147">
                  <c:v>3.8994872057386233E-3</c:v>
                </c:pt>
                <c:pt idx="2148">
                  <c:v>3.9307189083136133E-3</c:v>
                </c:pt>
                <c:pt idx="2149">
                  <c:v>4.7195263684643614E-3</c:v>
                </c:pt>
                <c:pt idx="2150">
                  <c:v>5.3436434465334234E-3</c:v>
                </c:pt>
                <c:pt idx="2151">
                  <c:v>5.8030701425207986E-3</c:v>
                </c:pt>
                <c:pt idx="2152">
                  <c:v>5.2523958284071632E-3</c:v>
                </c:pt>
                <c:pt idx="2153">
                  <c:v>4.8664118963752138E-3</c:v>
                </c:pt>
                <c:pt idx="2154">
                  <c:v>4.9854784693937702E-3</c:v>
                </c:pt>
                <c:pt idx="2155">
                  <c:v>4.4348041552801348E-3</c:v>
                </c:pt>
                <c:pt idx="2156">
                  <c:v>3.7194394590848129E-3</c:v>
                </c:pt>
                <c:pt idx="2157">
                  <c:v>3.4212903974964299E-3</c:v>
                </c:pt>
                <c:pt idx="2158">
                  <c:v>3.1231413359080469E-3</c:v>
                </c:pt>
                <c:pt idx="2159">
                  <c:v>2.4846321513508451E-3</c:v>
                </c:pt>
                <c:pt idx="2160">
                  <c:v>1.9229784784317639E-3</c:v>
                </c:pt>
                <c:pt idx="2161">
                  <c:v>2.2067354335320068E-3</c:v>
                </c:pt>
                <c:pt idx="2162">
                  <c:v>2.8308525116010684E-3</c:v>
                </c:pt>
                <c:pt idx="2163">
                  <c:v>2.7852287025379383E-3</c:v>
                </c:pt>
                <c:pt idx="2164">
                  <c:v>2.3223892588678688E-3</c:v>
                </c:pt>
                <c:pt idx="2165">
                  <c:v>2.6061462139681116E-3</c:v>
                </c:pt>
                <c:pt idx="2166">
                  <c:v>3.8121693087257986E-3</c:v>
                </c:pt>
                <c:pt idx="2167">
                  <c:v>4.8535020214017996E-3</c:v>
                </c:pt>
                <c:pt idx="2168">
                  <c:v>5.137258976502042E-3</c:v>
                </c:pt>
                <c:pt idx="2169">
                  <c:v>5.8382315662092238E-3</c:v>
                </c:pt>
                <c:pt idx="2170">
                  <c:v>6.0341536508659007E-3</c:v>
                </c:pt>
                <c:pt idx="2171">
                  <c:v>5.0552843433398801E-3</c:v>
                </c:pt>
                <c:pt idx="2172">
                  <c:v>4.9108463050277383E-3</c:v>
                </c:pt>
                <c:pt idx="2173">
                  <c:v>5.6886744063730406E-3</c:v>
                </c:pt>
                <c:pt idx="2174">
                  <c:v>5.6320712385044642E-3</c:v>
                </c:pt>
                <c:pt idx="2175">
                  <c:v>5.0813969243908288E-3</c:v>
                </c:pt>
                <c:pt idx="2176">
                  <c:v>5.3651538794910712E-3</c:v>
                </c:pt>
                <c:pt idx="2177">
                  <c:v>5.5610759641477481E-3</c:v>
                </c:pt>
                <c:pt idx="2178">
                  <c:v>5.4276172846410521E-3</c:v>
                </c:pt>
                <c:pt idx="2179">
                  <c:v>5.8760646218229814E-3</c:v>
                </c:pt>
                <c:pt idx="2180">
                  <c:v>6.8295624640554164E-3</c:v>
                </c:pt>
                <c:pt idx="2181">
                  <c:v>7.3658446716809121E-3</c:v>
                </c:pt>
                <c:pt idx="2182">
                  <c:v>7.4849112446994685E-3</c:v>
                </c:pt>
                <c:pt idx="2183">
                  <c:v>7.2745970535546519E-3</c:v>
                </c:pt>
                <c:pt idx="2184">
                  <c:v>6.7239227394410165E-3</c:v>
                </c:pt>
                <c:pt idx="2185">
                  <c:v>5.8328883023585623E-3</c:v>
                </c:pt>
                <c:pt idx="2186">
                  <c:v>5.1943791178013605E-3</c:v>
                </c:pt>
                <c:pt idx="2187">
                  <c:v>4.8083951857694112E-3</c:v>
                </c:pt>
                <c:pt idx="2188">
                  <c:v>4.5102461241810282E-3</c:v>
                </c:pt>
                <c:pt idx="2189">
                  <c:v>4.3767874446743321E-3</c:v>
                </c:pt>
                <c:pt idx="2190">
                  <c:v>3.6504433896735644E-3</c:v>
                </c:pt>
                <c:pt idx="2191">
                  <c:v>3.1766245871980492E-3</c:v>
                </c:pt>
                <c:pt idx="2192">
                  <c:v>3.0431659076913527E-3</c:v>
                </c:pt>
                <c:pt idx="2193">
                  <c:v>2.3278012114960308E-3</c:v>
                </c:pt>
                <c:pt idx="2194">
                  <c:v>2.0296521499076478E-3</c:v>
                </c:pt>
                <c:pt idx="2195">
                  <c:v>2.6537692279767094E-3</c:v>
                </c:pt>
                <c:pt idx="2196">
                  <c:v>3.1900514356022047E-3</c:v>
                </c:pt>
                <c:pt idx="2197">
                  <c:v>3.7263336432277003E-3</c:v>
                </c:pt>
                <c:pt idx="2198">
                  <c:v>4.1857603392150755E-3</c:v>
                </c:pt>
                <c:pt idx="2199">
                  <c:v>4.6451870352024506E-3</c:v>
                </c:pt>
                <c:pt idx="2200">
                  <c:v>5.6865197478784511E-3</c:v>
                </c:pt>
                <c:pt idx="2201">
                  <c:v>6.2228019555039468E-3</c:v>
                </c:pt>
                <c:pt idx="2202">
                  <c:v>6.4187240401606237E-3</c:v>
                </c:pt>
                <c:pt idx="2203">
                  <c:v>6.7793365068989867E-3</c:v>
                </c:pt>
                <c:pt idx="2204">
                  <c:v>6.4702080865051579E-3</c:v>
                </c:pt>
                <c:pt idx="2205">
                  <c:v>5.7438640315043898E-3</c:v>
                </c:pt>
                <c:pt idx="2206">
                  <c:v>5.6872608636358134E-3</c:v>
                </c:pt>
                <c:pt idx="2207">
                  <c:v>5.9710178187360559E-3</c:v>
                </c:pt>
                <c:pt idx="2208">
                  <c:v>6.0132288801164916E-3</c:v>
                </c:pt>
                <c:pt idx="2209">
                  <c:v>6.4726555761038668E-3</c:v>
                </c:pt>
                <c:pt idx="2210">
                  <c:v>6.5917221491224231E-3</c:v>
                </c:pt>
                <c:pt idx="2211">
                  <c:v>6.2935730875340401E-3</c:v>
                </c:pt>
                <c:pt idx="2212">
                  <c:v>6.4126396605525965E-3</c:v>
                </c:pt>
                <c:pt idx="2213">
                  <c:v>6.9489218681780922E-3</c:v>
                </c:pt>
                <c:pt idx="2214">
                  <c:v>7.4852040758035879E-3</c:v>
                </c:pt>
                <c:pt idx="2215">
                  <c:v>7.3517453962968918E-3</c:v>
                </c:pt>
                <c:pt idx="2216">
                  <c:v>7.5586468397590145E-3</c:v>
                </c:pt>
                <c:pt idx="2217">
                  <c:v>8.1827639178280766E-3</c:v>
                </c:pt>
                <c:pt idx="2218">
                  <c:v>8.2139956204030674E-3</c:v>
                </c:pt>
                <c:pt idx="2219">
                  <c:v>8.0805369408963705E-3</c:v>
                </c:pt>
                <c:pt idx="2220">
                  <c:v>8.1227480022768063E-3</c:v>
                </c:pt>
                <c:pt idx="2221">
                  <c:v>7.9124338111319897E-3</c:v>
                </c:pt>
                <c:pt idx="2222">
                  <c:v>7.6142847495436067E-3</c:v>
                </c:pt>
                <c:pt idx="2223">
                  <c:v>7.6455164521185967E-3</c:v>
                </c:pt>
                <c:pt idx="2224">
                  <c:v>8.1817986597440915E-3</c:v>
                </c:pt>
                <c:pt idx="2225">
                  <c:v>8.0483399802373946E-3</c:v>
                </c:pt>
                <c:pt idx="2226">
                  <c:v>7.4098307956801928E-3</c:v>
                </c:pt>
                <c:pt idx="2227">
                  <c:v>6.6834867406794247E-3</c:v>
                </c:pt>
                <c:pt idx="2228">
                  <c:v>5.9571426856786566E-3</c:v>
                </c:pt>
                <c:pt idx="2229">
                  <c:v>5.9883743882536465E-3</c:v>
                </c:pt>
                <c:pt idx="2230">
                  <c:v>5.8549157087469505E-3</c:v>
                </c:pt>
                <c:pt idx="2231">
                  <c:v>6.1386726638471929E-3</c:v>
                </c:pt>
                <c:pt idx="2232">
                  <c:v>6.2467598780603035E-3</c:v>
                </c:pt>
                <c:pt idx="2233">
                  <c:v>6.1901567101917271E-3</c:v>
                </c:pt>
                <c:pt idx="2234">
                  <c:v>6.386078794848404E-3</c:v>
                </c:pt>
                <c:pt idx="2235">
                  <c:v>6.0769503744545752E-3</c:v>
                </c:pt>
                <c:pt idx="2236">
                  <c:v>6.1081820770295652E-3</c:v>
                </c:pt>
                <c:pt idx="2237">
                  <c:v>6.1394137796045552E-3</c:v>
                </c:pt>
                <c:pt idx="2238">
                  <c:v>6.0828106117359788E-3</c:v>
                </c:pt>
                <c:pt idx="2239">
                  <c:v>6.0262074438674025E-3</c:v>
                </c:pt>
                <c:pt idx="2240">
                  <c:v>5.4645537709483213E-3</c:v>
                </c:pt>
                <c:pt idx="2241">
                  <c:v>5.2432602209980589E-3</c:v>
                </c:pt>
                <c:pt idx="2242">
                  <c:v>4.9451111594096759E-3</c:v>
                </c:pt>
                <c:pt idx="2243">
                  <c:v>4.5591272273777265E-3</c:v>
                </c:pt>
                <c:pt idx="2244">
                  <c:v>4.9197396941160895E-3</c:v>
                </c:pt>
                <c:pt idx="2245">
                  <c:v>5.5328774133797049E-3</c:v>
                </c:pt>
                <c:pt idx="2246">
                  <c:v>6.321684873530453E-3</c:v>
                </c:pt>
                <c:pt idx="2247">
                  <c:v>7.275182715762888E-3</c:v>
                </c:pt>
                <c:pt idx="2248">
                  <c:v>7.8114649233883837E-3</c:v>
                </c:pt>
                <c:pt idx="2249">
                  <c:v>8.095221878488627E-3</c:v>
                </c:pt>
                <c:pt idx="2250">
                  <c:v>8.3789788335888703E-3</c:v>
                </c:pt>
                <c:pt idx="2251">
                  <c:v>8.5858802770509921E-3</c:v>
                </c:pt>
                <c:pt idx="2252">
                  <c:v>9.0343276142329215E-3</c:v>
                </c:pt>
                <c:pt idx="2253">
                  <c:v>9.7353002039401032E-3</c:v>
                </c:pt>
                <c:pt idx="2254">
                  <c:v>1.0106892029483913E-2</c:v>
                </c:pt>
                <c:pt idx="2255">
                  <c:v>9.9734333499772159E-3</c:v>
                </c:pt>
                <c:pt idx="2256">
                  <c:v>1.0509715557602712E-2</c:v>
                </c:pt>
                <c:pt idx="2257">
                  <c:v>1.0628782130621267E-2</c:v>
                </c:pt>
                <c:pt idx="2258">
                  <c:v>9.9134174344259456E-3</c:v>
                </c:pt>
                <c:pt idx="2259">
                  <c:v>9.5274335023939963E-3</c:v>
                </c:pt>
                <c:pt idx="2260">
                  <c:v>9.2183050820001684E-3</c:v>
                </c:pt>
                <c:pt idx="2261">
                  <c:v>8.9091766616063404E-3</c:v>
                </c:pt>
                <c:pt idx="2262">
                  <c:v>8.6878831116560772E-3</c:v>
                </c:pt>
                <c:pt idx="2263">
                  <c:v>8.719114814231068E-3</c:v>
                </c:pt>
                <c:pt idx="2264">
                  <c:v>9.079727280969431E-3</c:v>
                </c:pt>
                <c:pt idx="2265">
                  <c:v>9.440339747707794E-3</c:v>
                </c:pt>
                <c:pt idx="2266">
                  <c:v>9.5594063207263495E-3</c:v>
                </c:pt>
                <c:pt idx="2267">
                  <c:v>9.0965668770562804E-3</c:v>
                </c:pt>
                <c:pt idx="2268">
                  <c:v>8.7105829450243311E-3</c:v>
                </c:pt>
                <c:pt idx="2269">
                  <c:v>8.1489292721052507E-3</c:v>
                </c:pt>
                <c:pt idx="2270">
                  <c:v>7.6751104696297359E-3</c:v>
                </c:pt>
                <c:pt idx="2271">
                  <c:v>7.4538169196794735E-3</c:v>
                </c:pt>
                <c:pt idx="2272">
                  <c:v>7.6497390043361504E-3</c:v>
                </c:pt>
                <c:pt idx="2273">
                  <c:v>8.02133082987996E-3</c:v>
                </c:pt>
                <c:pt idx="2274">
                  <c:v>7.3828216453227583E-3</c:v>
                </c:pt>
                <c:pt idx="2275">
                  <c:v>7.2383836070106164E-3</c:v>
                </c:pt>
                <c:pt idx="2276">
                  <c:v>7.4343056916672933E-3</c:v>
                </c:pt>
                <c:pt idx="2277">
                  <c:v>7.5533722646858497E-3</c:v>
                </c:pt>
                <c:pt idx="2278">
                  <c:v>7.7602737081479724E-3</c:v>
                </c:pt>
                <c:pt idx="2279">
                  <c:v>7.5499595170031557E-3</c:v>
                </c:pt>
                <c:pt idx="2280">
                  <c:v>7.5811912195781457E-3</c:v>
                </c:pt>
                <c:pt idx="2281">
                  <c:v>8.5346890618105808E-3</c:v>
                </c:pt>
                <c:pt idx="2282">
                  <c:v>9.0709712694360765E-3</c:v>
                </c:pt>
                <c:pt idx="2283">
                  <c:v>9.1022029720110673E-3</c:v>
                </c:pt>
                <c:pt idx="2284">
                  <c:v>9.3859599271113106E-3</c:v>
                </c:pt>
                <c:pt idx="2285">
                  <c:v>9.1646663771610473E-3</c:v>
                </c:pt>
                <c:pt idx="2286">
                  <c:v>8.8665173155726643E-3</c:v>
                </c:pt>
                <c:pt idx="2287">
                  <c:v>8.5683682539842813E-3</c:v>
                </c:pt>
                <c:pt idx="2288">
                  <c:v>8.182384321952332E-3</c:v>
                </c:pt>
                <c:pt idx="2289">
                  <c:v>7.6317100078386966E-3</c:v>
                </c:pt>
                <c:pt idx="2290">
                  <c:v>7.1688705641686275E-3</c:v>
                </c:pt>
                <c:pt idx="2291">
                  <c:v>7.2110816255490633E-3</c:v>
                </c:pt>
                <c:pt idx="2292">
                  <c:v>7.9230335740616917E-3</c:v>
                </c:pt>
                <c:pt idx="2293">
                  <c:v>8.8765314162941259E-3</c:v>
                </c:pt>
                <c:pt idx="2294">
                  <c:v>8.8199282484255504E-3</c:v>
                </c:pt>
                <c:pt idx="2295">
                  <c:v>8.6864695689188535E-3</c:v>
                </c:pt>
                <c:pt idx="2296">
                  <c:v>8.7177012714938443E-3</c:v>
                </c:pt>
                <c:pt idx="2297">
                  <c:v>8.5842425919871474E-3</c:v>
                </c:pt>
                <c:pt idx="2298">
                  <c:v>8.3739284008423308E-3</c:v>
                </c:pt>
                <c:pt idx="2299">
                  <c:v>7.8232540867286954E-3</c:v>
                </c:pt>
                <c:pt idx="2300">
                  <c:v>7.601960536778433E-3</c:v>
                </c:pt>
                <c:pt idx="2301">
                  <c:v>7.7978826214351099E-3</c:v>
                </c:pt>
                <c:pt idx="2302">
                  <c:v>7.6644239419284138E-3</c:v>
                </c:pt>
                <c:pt idx="2303">
                  <c:v>7.025914757371212E-3</c:v>
                </c:pt>
                <c:pt idx="2304">
                  <c:v>6.7167863369773833E-3</c:v>
                </c:pt>
                <c:pt idx="2305">
                  <c:v>7.3299240562409987E-3</c:v>
                </c:pt>
                <c:pt idx="2306">
                  <c:v>7.6136810113412411E-3</c:v>
                </c:pt>
                <c:pt idx="2307">
                  <c:v>6.9751718267840393E-3</c:v>
                </c:pt>
                <c:pt idx="2308">
                  <c:v>6.5013530243085245E-3</c:v>
                </c:pt>
                <c:pt idx="2309">
                  <c:v>7.1254701023775856E-3</c:v>
                </c:pt>
                <c:pt idx="2310">
                  <c:v>7.4092270574778281E-3</c:v>
                </c:pt>
                <c:pt idx="2311">
                  <c:v>6.5950481320334944E-3</c:v>
                </c:pt>
                <c:pt idx="2312">
                  <c:v>6.2090642000015451E-3</c:v>
                </c:pt>
                <c:pt idx="2313">
                  <c:v>6.4928211551017875E-3</c:v>
                </c:pt>
                <c:pt idx="2314">
                  <c:v>6.6887432397584644E-3</c:v>
                </c:pt>
                <c:pt idx="2315">
                  <c:v>6.138068925644829E-3</c:v>
                </c:pt>
                <c:pt idx="2316">
                  <c:v>5.4995597410876272E-3</c:v>
                </c:pt>
                <c:pt idx="2317">
                  <c:v>4.937906068168546E-3</c:v>
                </c:pt>
                <c:pt idx="2318">
                  <c:v>4.7166125182182836E-3</c:v>
                </c:pt>
                <c:pt idx="2319">
                  <c:v>5.5932548488125981E-3</c:v>
                </c:pt>
                <c:pt idx="2320">
                  <c:v>6.2173719268816593E-3</c:v>
                </c:pt>
                <c:pt idx="2321">
                  <c:v>5.9192228652932763E-3</c:v>
                </c:pt>
                <c:pt idx="2322">
                  <c:v>5.7857641857865802E-3</c:v>
                </c:pt>
                <c:pt idx="2323">
                  <c:v>6.1463766525249432E-3</c:v>
                </c:pt>
                <c:pt idx="2324">
                  <c:v>6.9242047538702455E-3</c:v>
                </c:pt>
                <c:pt idx="2325">
                  <c:v>8.2949182307096199E-3</c:v>
                </c:pt>
                <c:pt idx="2326">
                  <c:v>9.083725690860368E-3</c:v>
                </c:pt>
                <c:pt idx="2327">
                  <c:v>9.0381018817972374E-3</c:v>
                </c:pt>
                <c:pt idx="2328">
                  <c:v>9.3218588368974807E-3</c:v>
                </c:pt>
                <c:pt idx="2329">
                  <c:v>9.0127304165036528E-3</c:v>
                </c:pt>
                <c:pt idx="2330">
                  <c:v>8.4620561023900174E-3</c:v>
                </c:pt>
                <c:pt idx="2331">
                  <c:v>8.5811226754085729E-3</c:v>
                </c:pt>
                <c:pt idx="2332">
                  <c:v>8.271994255014745E-3</c:v>
                </c:pt>
                <c:pt idx="2333">
                  <c:v>7.2931249474887244E-3</c:v>
                </c:pt>
                <c:pt idx="2334">
                  <c:v>6.8193061450132096E-3</c:v>
                </c:pt>
                <c:pt idx="2335">
                  <c:v>7.3555883526387053E-3</c:v>
                </c:pt>
                <c:pt idx="2336">
                  <c:v>7.6393453077389477E-3</c:v>
                </c:pt>
                <c:pt idx="2337">
                  <c:v>7.3302168873451189E-3</c:v>
                </c:pt>
                <c:pt idx="2338">
                  <c:v>7.3614485899201089E-3</c:v>
                </c:pt>
                <c:pt idx="2339">
                  <c:v>7.5683500333822316E-3</c:v>
                </c:pt>
                <c:pt idx="2340">
                  <c:v>6.6004600846616569E-3</c:v>
                </c:pt>
                <c:pt idx="2341">
                  <c:v>6.126641282186142E-3</c:v>
                </c:pt>
                <c:pt idx="2342">
                  <c:v>6.487253748924505E-3</c:v>
                </c:pt>
                <c:pt idx="2343">
                  <c:v>5.9256000760054238E-3</c:v>
                </c:pt>
                <c:pt idx="2344">
                  <c:v>5.3639464030863426E-3</c:v>
                </c:pt>
                <c:pt idx="2345">
                  <c:v>5.4720336172994532E-3</c:v>
                </c:pt>
                <c:pt idx="2346">
                  <c:v>5.6679557019561301E-3</c:v>
                </c:pt>
                <c:pt idx="2347">
                  <c:v>6.1164030391380594E-3</c:v>
                </c:pt>
                <c:pt idx="2348">
                  <c:v>7.3224261338957469E-3</c:v>
                </c:pt>
                <c:pt idx="2349">
                  <c:v>8.275923976128181E-3</c:v>
                </c:pt>
                <c:pt idx="2350">
                  <c:v>8.8012268249482301E-3</c:v>
                </c:pt>
                <c:pt idx="2351">
                  <c:v>8.997148909604907E-3</c:v>
                </c:pt>
                <c:pt idx="2352">
                  <c:v>9.4455962467868363E-3</c:v>
                </c:pt>
                <c:pt idx="2353">
                  <c:v>1.0146568836494018E-2</c:v>
                </c:pt>
                <c:pt idx="2354">
                  <c:v>1.0013110156987321E-2</c:v>
                </c:pt>
                <c:pt idx="2355">
                  <c:v>9.7149610953989381E-3</c:v>
                </c:pt>
                <c:pt idx="2356">
                  <c:v>9.8340276684174936E-3</c:v>
                </c:pt>
                <c:pt idx="2357">
                  <c:v>1.0787525510649928E-2</c:v>
                </c:pt>
                <c:pt idx="2358">
                  <c:v>1.1828858223325928E-2</c:v>
                </c:pt>
                <c:pt idx="2359">
                  <c:v>1.2277305560507858E-2</c:v>
                </c:pt>
                <c:pt idx="2360">
                  <c:v>1.2561062515608101E-2</c:v>
                </c:pt>
                <c:pt idx="2361">
                  <c:v>1.2844819470708344E-2</c:v>
                </c:pt>
                <c:pt idx="2362">
                  <c:v>1.2952906684921455E-2</c:v>
                </c:pt>
                <c:pt idx="2363">
                  <c:v>1.3148828769578132E-2</c:v>
                </c:pt>
                <c:pt idx="2364">
                  <c:v>1.4014491741366999E-2</c:v>
                </c:pt>
                <c:pt idx="2365">
                  <c:v>1.4375104208105362E-2</c:v>
                </c:pt>
                <c:pt idx="2366">
                  <c:v>1.381345053518628E-2</c:v>
                </c:pt>
                <c:pt idx="2367">
                  <c:v>1.4097207490286524E-2</c:v>
                </c:pt>
                <c:pt idx="2368">
                  <c:v>1.4468799315830333E-2</c:v>
                </c:pt>
                <c:pt idx="2369">
                  <c:v>1.3918125001716698E-2</c:v>
                </c:pt>
                <c:pt idx="2370">
                  <c:v>1.3949356704291689E-2</c:v>
                </c:pt>
                <c:pt idx="2371">
                  <c:v>1.4815019676080557E-2</c:v>
                </c:pt>
                <c:pt idx="2372">
                  <c:v>1.5186611501624366E-2</c:v>
                </c:pt>
                <c:pt idx="2373">
                  <c:v>1.4723772057954297E-2</c:v>
                </c:pt>
                <c:pt idx="2374">
                  <c:v>1.4842838630972853E-2</c:v>
                </c:pt>
                <c:pt idx="2375">
                  <c:v>1.5291285968154782E-2</c:v>
                </c:pt>
                <c:pt idx="2376">
                  <c:v>1.5487208052811459E-2</c:v>
                </c:pt>
                <c:pt idx="2377">
                  <c:v>1.5013389250335943E-2</c:v>
                </c:pt>
                <c:pt idx="2378">
                  <c:v>1.4287045195335175E-2</c:v>
                </c:pt>
                <c:pt idx="2379">
                  <c:v>1.4395132409548286E-2</c:v>
                </c:pt>
                <c:pt idx="2380">
                  <c:v>1.4591054494204963E-2</c:v>
                </c:pt>
                <c:pt idx="2381">
                  <c:v>1.4710121067223518E-2</c:v>
                </c:pt>
                <c:pt idx="2382">
                  <c:v>1.4829187640242074E-2</c:v>
                </c:pt>
                <c:pt idx="2383">
                  <c:v>1.4355368837766558E-2</c:v>
                </c:pt>
                <c:pt idx="2384">
                  <c:v>1.4551290922423235E-2</c:v>
                </c:pt>
                <c:pt idx="2385">
                  <c:v>1.5504788764655669E-2</c:v>
                </c:pt>
                <c:pt idx="2386">
                  <c:v>1.6546121477331671E-2</c:v>
                </c:pt>
                <c:pt idx="2387">
                  <c:v>1.7587454190007672E-2</c:v>
                </c:pt>
                <c:pt idx="2388">
                  <c:v>1.8453117161796539E-2</c:v>
                </c:pt>
                <c:pt idx="2389">
                  <c:v>1.848434886437153E-2</c:v>
                </c:pt>
                <c:pt idx="2390">
                  <c:v>1.7845839679814329E-2</c:v>
                </c:pt>
                <c:pt idx="2391">
                  <c:v>1.7372020877338815E-2</c:v>
                </c:pt>
                <c:pt idx="2392">
                  <c:v>1.7150727327388551E-2</c:v>
                </c:pt>
                <c:pt idx="2393">
                  <c:v>1.7094124159519976E-2</c:v>
                </c:pt>
                <c:pt idx="2394">
                  <c:v>1.70375209916514E-2</c:v>
                </c:pt>
                <c:pt idx="2395">
                  <c:v>1.7573803199276896E-2</c:v>
                </c:pt>
                <c:pt idx="2396">
                  <c:v>1.8197920277345958E-2</c:v>
                </c:pt>
                <c:pt idx="2397">
                  <c:v>1.7647245963232323E-2</c:v>
                </c:pt>
                <c:pt idx="2398">
                  <c:v>1.6844046396593433E-2</c:v>
                </c:pt>
                <c:pt idx="2399">
                  <c:v>1.6798422587530303E-2</c:v>
                </c:pt>
                <c:pt idx="2400">
                  <c:v>1.6840633648910738E-2</c:v>
                </c:pt>
                <c:pt idx="2401">
                  <c:v>1.6125268952715415E-2</c:v>
                </c:pt>
                <c:pt idx="2402">
                  <c:v>1.5322069386076527E-2</c:v>
                </c:pt>
                <c:pt idx="2403">
                  <c:v>1.5946186464145588E-2</c:v>
                </c:pt>
                <c:pt idx="2404">
                  <c:v>1.6317778289689396E-2</c:v>
                </c:pt>
                <c:pt idx="2405">
                  <c:v>1.5931794357657448E-2</c:v>
                </c:pt>
                <c:pt idx="2406">
                  <c:v>1.5710500807707185E-2</c:v>
                </c:pt>
                <c:pt idx="2407">
                  <c:v>1.5653897639838609E-2</c:v>
                </c:pt>
                <c:pt idx="2408">
                  <c:v>1.5937654594938851E-2</c:v>
                </c:pt>
                <c:pt idx="2409">
                  <c:v>1.5463835792463335E-2</c:v>
                </c:pt>
                <c:pt idx="2410">
                  <c:v>1.4825326607906133E-2</c:v>
                </c:pt>
                <c:pt idx="2411">
                  <c:v>1.452717754631775E-2</c:v>
                </c:pt>
                <c:pt idx="2412">
                  <c:v>1.4053358743842235E-2</c:v>
                </c:pt>
                <c:pt idx="2413">
                  <c:v>1.4501806081024164E-2</c:v>
                </c:pt>
                <c:pt idx="2414">
                  <c:v>1.5619994305338284E-2</c:v>
                </c:pt>
                <c:pt idx="2415">
                  <c:v>1.5728081519551393E-2</c:v>
                </c:pt>
                <c:pt idx="2416">
                  <c:v>1.550678796960113E-2</c:v>
                </c:pt>
                <c:pt idx="2417">
                  <c:v>1.5790544924701371E-2</c:v>
                </c:pt>
                <c:pt idx="2418">
                  <c:v>1.6403682643964988E-2</c:v>
                </c:pt>
                <c:pt idx="2419">
                  <c:v>1.6599604728621663E-2</c:v>
                </c:pt>
                <c:pt idx="2420">
                  <c:v>1.6213620796589716E-2</c:v>
                </c:pt>
                <c:pt idx="2421">
                  <c:v>1.6244852499164707E-2</c:v>
                </c:pt>
                <c:pt idx="2422">
                  <c:v>1.6693299836346636E-2</c:v>
                </c:pt>
                <c:pt idx="2423">
                  <c:v>1.7558962808135504E-2</c:v>
                </c:pt>
                <c:pt idx="2424">
                  <c:v>1.8589316162006059E-2</c:v>
                </c:pt>
                <c:pt idx="2425">
                  <c:v>1.9202453881269677E-2</c:v>
                </c:pt>
                <c:pt idx="2426">
                  <c:v>1.9233685583844667E-2</c:v>
                </c:pt>
                <c:pt idx="2427">
                  <c:v>1.8507341528843899E-2</c:v>
                </c:pt>
                <c:pt idx="2428">
                  <c:v>1.7693162603399565E-2</c:v>
                </c:pt>
                <c:pt idx="2429">
                  <c:v>1.7471869053449302E-2</c:v>
                </c:pt>
                <c:pt idx="2430">
                  <c:v>1.6998050250973788E-2</c:v>
                </c:pt>
                <c:pt idx="2431">
                  <c:v>1.6688921830579958E-2</c:v>
                </c:pt>
                <c:pt idx="2432">
                  <c:v>1.7049534297318321E-2</c:v>
                </c:pt>
                <c:pt idx="2433">
                  <c:v>1.6905096259006179E-2</c:v>
                </c:pt>
                <c:pt idx="2434">
                  <c:v>1.6178752204005411E-2</c:v>
                </c:pt>
                <c:pt idx="2435">
                  <c:v>1.5792768271973463E-2</c:v>
                </c:pt>
                <c:pt idx="2436">
                  <c:v>1.6164360097517271E-2</c:v>
                </c:pt>
                <c:pt idx="2437">
                  <c:v>1.6371261540979395E-2</c:v>
                </c:pt>
                <c:pt idx="2438">
                  <c:v>1.6578162984441518E-2</c:v>
                </c:pt>
                <c:pt idx="2439">
                  <c:v>1.7366970444592265E-2</c:v>
                </c:pt>
                <c:pt idx="2440">
                  <c:v>1.7398202147167256E-2</c:v>
                </c:pt>
                <c:pt idx="2441">
                  <c:v>1.7517268720185813E-2</c:v>
                </c:pt>
                <c:pt idx="2442">
                  <c:v>1.7801025675286054E-2</c:v>
                </c:pt>
                <c:pt idx="2443">
                  <c:v>1.698684674984172E-2</c:v>
                </c:pt>
                <c:pt idx="2444">
                  <c:v>1.7435294087023649E-2</c:v>
                </c:pt>
                <c:pt idx="2445">
                  <c:v>1.8806007563863022E-2</c:v>
                </c:pt>
                <c:pt idx="2446">
                  <c:v>1.9001929648519697E-2</c:v>
                </c:pt>
                <c:pt idx="2447">
                  <c:v>1.8615945716487749E-2</c:v>
                </c:pt>
                <c:pt idx="2448">
                  <c:v>1.8482487036981052E-2</c:v>
                </c:pt>
                <c:pt idx="2449">
                  <c:v>1.860155360999961E-2</c:v>
                </c:pt>
                <c:pt idx="2450">
                  <c:v>1.8380260060049346E-2</c:v>
                </c:pt>
                <c:pt idx="2451">
                  <c:v>1.7994276128017399E-2</c:v>
                </c:pt>
                <c:pt idx="2452">
                  <c:v>1.7696127066429018E-2</c:v>
                </c:pt>
                <c:pt idx="2453">
                  <c:v>1.7892049151085693E-2</c:v>
                </c:pt>
                <c:pt idx="2454">
                  <c:v>1.7418230348610179E-2</c:v>
                </c:pt>
                <c:pt idx="2455">
                  <c:v>1.770198730371042E-2</c:v>
                </c:pt>
                <c:pt idx="2456">
                  <c:v>1.8743320016386421E-2</c:v>
                </c:pt>
                <c:pt idx="2457">
                  <c:v>1.844517095479804E-2</c:v>
                </c:pt>
                <c:pt idx="2458">
                  <c:v>1.9146143544505223E-2</c:v>
                </c:pt>
                <c:pt idx="2459">
                  <c:v>2.076938227386985E-2</c:v>
                </c:pt>
                <c:pt idx="2460">
                  <c:v>2.1635045245658718E-2</c:v>
                </c:pt>
                <c:pt idx="2461">
                  <c:v>2.2248182964922335E-2</c:v>
                </c:pt>
                <c:pt idx="2462">
                  <c:v>2.3201680807154769E-2</c:v>
                </c:pt>
                <c:pt idx="2463">
                  <c:v>2.3573272632698577E-2</c:v>
                </c:pt>
                <c:pt idx="2464">
                  <c:v>2.2934763448141375E-2</c:v>
                </c:pt>
                <c:pt idx="2465">
                  <c:v>2.2120584522697041E-2</c:v>
                </c:pt>
                <c:pt idx="2466">
                  <c:v>2.1811456102303211E-2</c:v>
                </c:pt>
                <c:pt idx="2467">
                  <c:v>2.225990343948514E-2</c:v>
                </c:pt>
                <c:pt idx="2468">
                  <c:v>2.2631495265028948E-2</c:v>
                </c:pt>
                <c:pt idx="2469">
                  <c:v>2.291525222012919E-2</c:v>
                </c:pt>
                <c:pt idx="2470">
                  <c:v>2.2946483922704181E-2</c:v>
                </c:pt>
                <c:pt idx="2471">
                  <c:v>2.3153385366166304E-2</c:v>
                </c:pt>
                <c:pt idx="2472">
                  <c:v>2.3942192826317051E-2</c:v>
                </c:pt>
                <c:pt idx="2473">
                  <c:v>2.3808734146810354E-2</c:v>
                </c:pt>
                <c:pt idx="2474">
                  <c:v>2.3258059832696718E-2</c:v>
                </c:pt>
                <c:pt idx="2475">
                  <c:v>2.3212436023633588E-2</c:v>
                </c:pt>
                <c:pt idx="2476">
                  <c:v>2.2661761709519952E-2</c:v>
                </c:pt>
                <c:pt idx="2477">
                  <c:v>2.2352633289126123E-2</c:v>
                </c:pt>
                <c:pt idx="2478">
                  <c:v>2.2131339739175859E-2</c:v>
                </c:pt>
                <c:pt idx="2479">
                  <c:v>2.132814017253697E-2</c:v>
                </c:pt>
                <c:pt idx="2480">
                  <c:v>2.0437105735454514E-2</c:v>
                </c:pt>
                <c:pt idx="2481">
                  <c:v>1.9205711175403241E-2</c:v>
                </c:pt>
                <c:pt idx="2482">
                  <c:v>1.8139006997433656E-2</c:v>
                </c:pt>
                <c:pt idx="2483">
                  <c:v>1.7917713447483392E-2</c:v>
                </c:pt>
                <c:pt idx="2484">
                  <c:v>1.7443894645007878E-2</c:v>
                </c:pt>
                <c:pt idx="2485">
                  <c:v>1.6212500084956605E-2</c:v>
                </c:pt>
                <c:pt idx="2486">
                  <c:v>1.465172476074196E-2</c:v>
                </c:pt>
                <c:pt idx="2487">
                  <c:v>1.3683834812021387E-2</c:v>
                </c:pt>
                <c:pt idx="2488">
                  <c:v>1.347352062087657E-2</c:v>
                </c:pt>
                <c:pt idx="2489">
                  <c:v>1.3592587193895125E-2</c:v>
                </c:pt>
                <c:pt idx="2490">
                  <c:v>1.3964179019438935E-2</c:v>
                </c:pt>
                <c:pt idx="2491">
                  <c:v>1.4247935974539178E-2</c:v>
                </c:pt>
                <c:pt idx="2492">
                  <c:v>1.4443858059195855E-2</c:v>
                </c:pt>
                <c:pt idx="2493">
                  <c:v>1.4639780143852532E-2</c:v>
                </c:pt>
                <c:pt idx="2494">
                  <c:v>1.5252917863116148E-2</c:v>
                </c:pt>
                <c:pt idx="2495">
                  <c:v>1.5701365200298075E-2</c:v>
                </c:pt>
                <c:pt idx="2496">
                  <c:v>1.5985122155398317E-2</c:v>
                </c:pt>
                <c:pt idx="2497">
                  <c:v>1.5434447841284681E-2</c:v>
                </c:pt>
                <c:pt idx="2498">
                  <c:v>1.4466557892564107E-2</c:v>
                </c:pt>
                <c:pt idx="2499">
                  <c:v>1.4585624465582663E-2</c:v>
                </c:pt>
                <c:pt idx="2500">
                  <c:v>1.5539122307815097E-2</c:v>
                </c:pt>
                <c:pt idx="2501">
                  <c:v>1.5658188880833653E-2</c:v>
                </c:pt>
                <c:pt idx="2502">
                  <c:v>1.5107514566720017E-2</c:v>
                </c:pt>
                <c:pt idx="2503">
                  <c:v>1.4633695764244501E-2</c:v>
                </c:pt>
                <c:pt idx="2504">
                  <c:v>1.4917452719344745E-2</c:v>
                </c:pt>
                <c:pt idx="2505">
                  <c:v>1.545373492697024E-2</c:v>
                </c:pt>
                <c:pt idx="2506">
                  <c:v>1.5320276247463543E-2</c:v>
                </c:pt>
                <c:pt idx="2507">
                  <c:v>1.5604033202563787E-2</c:v>
                </c:pt>
                <c:pt idx="2508">
                  <c:v>1.5042379529644705E-2</c:v>
                </c:pt>
                <c:pt idx="2509">
                  <c:v>1.3986654710480564E-2</c:v>
                </c:pt>
                <c:pt idx="2510">
                  <c:v>1.3776340519335748E-2</c:v>
                </c:pt>
                <c:pt idx="2511">
                  <c:v>1.3730716710272617E-2</c:v>
                </c:pt>
                <c:pt idx="2512">
                  <c:v>1.3685092901209487E-2</c:v>
                </c:pt>
                <c:pt idx="2513">
                  <c:v>1.347477871006467E-2</c:v>
                </c:pt>
                <c:pt idx="2514">
                  <c:v>1.3011939266394601E-2</c:v>
                </c:pt>
                <c:pt idx="2515">
                  <c:v>1.2461264952280966E-2</c:v>
                </c:pt>
                <c:pt idx="2516">
                  <c:v>1.2239971402330702E-2</c:v>
                </c:pt>
                <c:pt idx="2517">
                  <c:v>1.1601462217773501E-2</c:v>
                </c:pt>
                <c:pt idx="2518">
                  <c:v>9.5356363885083489E-3</c:v>
                </c:pt>
                <c:pt idx="2519">
                  <c:v>8.5567670809823283E-3</c:v>
                </c:pt>
                <c:pt idx="2520">
                  <c:v>8.7526891656390052E-3</c:v>
                </c:pt>
                <c:pt idx="2521">
                  <c:v>8.531395615688742E-3</c:v>
                </c:pt>
                <c:pt idx="2522">
                  <c:v>9.155512693757804E-3</c:v>
                </c:pt>
                <c:pt idx="2523">
                  <c:v>1.0109010535990238E-2</c:v>
                </c:pt>
                <c:pt idx="2524">
                  <c:v>1.0634313384810287E-2</c:v>
                </c:pt>
                <c:pt idx="2525">
                  <c:v>1.1412141486155589E-2</c:v>
                </c:pt>
                <c:pt idx="2526">
                  <c:v>1.1608063570812266E-2</c:v>
                </c:pt>
                <c:pt idx="2527">
                  <c:v>1.0717029133729811E-2</c:v>
                </c:pt>
                <c:pt idx="2528">
                  <c:v>1.0912951218386488E-2</c:v>
                </c:pt>
                <c:pt idx="2529">
                  <c:v>1.1526088937650104E-2</c:v>
                </c:pt>
                <c:pt idx="2530">
                  <c:v>1.130479538769984E-2</c:v>
                </c:pt>
                <c:pt idx="2531">
                  <c:v>1.175324272488177E-2</c:v>
                </c:pt>
                <c:pt idx="2532">
                  <c:v>1.2289524932507265E-2</c:v>
                </c:pt>
                <c:pt idx="2533">
                  <c:v>1.2496426375969387E-2</c:v>
                </c:pt>
                <c:pt idx="2534">
                  <c:v>1.2022607573493872E-2</c:v>
                </c:pt>
                <c:pt idx="2535">
                  <c:v>1.2130694787706982E-2</c:v>
                </c:pt>
                <c:pt idx="2536">
                  <c:v>1.299635775949585E-2</c:v>
                </c:pt>
                <c:pt idx="2537">
                  <c:v>1.3280114714596093E-2</c:v>
                </c:pt>
                <c:pt idx="2538">
                  <c:v>1.3981087304303275E-2</c:v>
                </c:pt>
                <c:pt idx="2539">
                  <c:v>1.4517369511928771E-2</c:v>
                </c:pt>
                <c:pt idx="2540">
                  <c:v>1.3714169945289883E-2</c:v>
                </c:pt>
                <c:pt idx="2541">
                  <c:v>1.2735300637763862E-2</c:v>
                </c:pt>
                <c:pt idx="2542">
                  <c:v>1.3688798479996296E-2</c:v>
                </c:pt>
                <c:pt idx="2543">
                  <c:v>1.4894821574753983E-2</c:v>
                </c:pt>
                <c:pt idx="2544">
                  <c:v>1.5255434041492346E-2</c:v>
                </c:pt>
                <c:pt idx="2545">
                  <c:v>1.4946305621098518E-2</c:v>
                </c:pt>
                <c:pt idx="2546">
                  <c:v>1.4812846941591821E-2</c:v>
                </c:pt>
                <c:pt idx="2547">
                  <c:v>1.4931913514610377E-2</c:v>
                </c:pt>
                <c:pt idx="2548">
                  <c:v>1.479845483510368E-2</c:v>
                </c:pt>
                <c:pt idx="2549">
                  <c:v>1.5082211790203923E-2</c:v>
                </c:pt>
                <c:pt idx="2550">
                  <c:v>1.6200400014518043E-2</c:v>
                </c:pt>
                <c:pt idx="2551">
                  <c:v>1.7571113491357416E-2</c:v>
                </c:pt>
                <c:pt idx="2552">
                  <c:v>1.8612446204033416E-2</c:v>
                </c:pt>
                <c:pt idx="2553">
                  <c:v>1.8984038029577224E-2</c:v>
                </c:pt>
                <c:pt idx="2554">
                  <c:v>1.8433363715463589E-2</c:v>
                </c:pt>
                <c:pt idx="2555">
                  <c:v>1.7717999019268266E-2</c:v>
                </c:pt>
                <c:pt idx="2556">
                  <c:v>1.7419849957679884E-2</c:v>
                </c:pt>
                <c:pt idx="2557">
                  <c:v>1.7538916530698442E-2</c:v>
                </c:pt>
                <c:pt idx="2558">
                  <c:v>1.690040734614124E-2</c:v>
                </c:pt>
                <c:pt idx="2559">
                  <c:v>1.609720777950235E-2</c:v>
                </c:pt>
                <c:pt idx="2560">
                  <c:v>1.6304109222964474E-2</c:v>
                </c:pt>
                <c:pt idx="2561">
                  <c:v>1.6335340925539465E-2</c:v>
                </c:pt>
                <c:pt idx="2562">
                  <c:v>1.5949356993507517E-2</c:v>
                </c:pt>
                <c:pt idx="2563">
                  <c:v>1.5739042802362699E-2</c:v>
                </c:pt>
                <c:pt idx="2564">
                  <c:v>1.5023678106167377E-2</c:v>
                </c:pt>
                <c:pt idx="2565">
                  <c:v>1.4802384556217114E-2</c:v>
                </c:pt>
                <c:pt idx="2566">
                  <c:v>1.5250831893399043E-2</c:v>
                </c:pt>
                <c:pt idx="2567">
                  <c:v>1.5369898466417599E-2</c:v>
                </c:pt>
                <c:pt idx="2568">
                  <c:v>1.5565820551074276E-2</c:v>
                </c:pt>
                <c:pt idx="2569">
                  <c:v>1.5168857260236882E-2</c:v>
                </c:pt>
                <c:pt idx="2570">
                  <c:v>1.4859728839843054E-2</c:v>
                </c:pt>
                <c:pt idx="2571">
                  <c:v>1.5308176177024983E-2</c:v>
                </c:pt>
                <c:pt idx="2572">
                  <c:v>1.5591933132125226E-2</c:v>
                </c:pt>
                <c:pt idx="2573">
                  <c:v>1.5710999705143783E-2</c:v>
                </c:pt>
                <c:pt idx="2574">
                  <c:v>1.54128506435554E-2</c:v>
                </c:pt>
                <c:pt idx="2575">
                  <c:v>1.536722683449227E-2</c:v>
                </c:pt>
                <c:pt idx="2576">
                  <c:v>1.4981242902460321E-2</c:v>
                </c:pt>
                <c:pt idx="2577">
                  <c:v>1.4342733717903119E-2</c:v>
                </c:pt>
                <c:pt idx="2578">
                  <c:v>1.437396542047811E-2</c:v>
                </c:pt>
                <c:pt idx="2579">
                  <c:v>1.5239628392266977E-2</c:v>
                </c:pt>
                <c:pt idx="2580">
                  <c:v>1.4765809589791462E-2</c:v>
                </c:pt>
                <c:pt idx="2581">
                  <c:v>1.3874775152709008E-2</c:v>
                </c:pt>
                <c:pt idx="2582">
                  <c:v>1.4323222489890937E-2</c:v>
                </c:pt>
                <c:pt idx="2583">
                  <c:v>1.460697944499118E-2</c:v>
                </c:pt>
                <c:pt idx="2584">
                  <c:v>1.5395786905141928E-2</c:v>
                </c:pt>
                <c:pt idx="2585">
                  <c:v>1.567954386024217E-2</c:v>
                </c:pt>
                <c:pt idx="2586">
                  <c:v>1.5875465944898845E-2</c:v>
                </c:pt>
                <c:pt idx="2587">
                  <c:v>1.5731027906586703E-2</c:v>
                </c:pt>
                <c:pt idx="2588">
                  <c:v>1.5257209104111187E-2</c:v>
                </c:pt>
                <c:pt idx="2589">
                  <c:v>1.5793491311736681E-2</c:v>
                </c:pt>
                <c:pt idx="2590">
                  <c:v>1.6241938648918611E-2</c:v>
                </c:pt>
                <c:pt idx="2591">
                  <c:v>1.6273170351493602E-2</c:v>
                </c:pt>
                <c:pt idx="2592">
                  <c:v>1.6556927306593843E-2</c:v>
                </c:pt>
                <c:pt idx="2593">
                  <c:v>1.6588159009168834E-2</c:v>
                </c:pt>
                <c:pt idx="2594">
                  <c:v>1.6366865459218571E-2</c:v>
                </c:pt>
                <c:pt idx="2595">
                  <c:v>1.5728356274661369E-2</c:v>
                </c:pt>
                <c:pt idx="2596">
                  <c:v>1.5089847090104167E-2</c:v>
                </c:pt>
                <c:pt idx="2597">
                  <c:v>1.5702984809367784E-2</c:v>
                </c:pt>
                <c:pt idx="2598">
                  <c:v>1.5558546771055642E-2</c:v>
                </c:pt>
                <c:pt idx="2599">
                  <c:v>1.4996893098136562E-2</c:v>
                </c:pt>
                <c:pt idx="2600">
                  <c:v>1.5028124800711553E-2</c:v>
                </c:pt>
                <c:pt idx="2601">
                  <c:v>1.4982500991648422E-2</c:v>
                </c:pt>
                <c:pt idx="2602">
                  <c:v>1.4014611042927849E-2</c:v>
                </c:pt>
                <c:pt idx="2603">
                  <c:v>1.2706360971238456E-2</c:v>
                </c:pt>
                <c:pt idx="2604">
                  <c:v>1.2320377039206507E-2</c:v>
                </c:pt>
                <c:pt idx="2605">
                  <c:v>1.218691835969981E-2</c:v>
                </c:pt>
                <c:pt idx="2606">
                  <c:v>1.2053459680193113E-2</c:v>
                </c:pt>
                <c:pt idx="2607">
                  <c:v>1.1920001000686416E-2</c:v>
                </c:pt>
                <c:pt idx="2608">
                  <c:v>1.2291592826230225E-2</c:v>
                </c:pt>
                <c:pt idx="2609">
                  <c:v>1.2575349781330469E-2</c:v>
                </c:pt>
                <c:pt idx="2610">
                  <c:v>1.2683436995543579E-2</c:v>
                </c:pt>
                <c:pt idx="2611">
                  <c:v>1.3131884332725509E-2</c:v>
                </c:pt>
                <c:pt idx="2612">
                  <c:v>1.3668166540351004E-2</c:v>
                </c:pt>
                <c:pt idx="2613">
                  <c:v>1.3446872990400741E-2</c:v>
                </c:pt>
                <c:pt idx="2614">
                  <c:v>1.3390269822532165E-2</c:v>
                </c:pt>
                <c:pt idx="2615">
                  <c:v>1.3586191907188842E-2</c:v>
                </c:pt>
                <c:pt idx="2616">
                  <c:v>1.4122474114814338E-2</c:v>
                </c:pt>
                <c:pt idx="2617">
                  <c:v>1.4570921451996267E-2</c:v>
                </c:pt>
                <c:pt idx="2618">
                  <c:v>1.4766843536652944E-2</c:v>
                </c:pt>
                <c:pt idx="2619">
                  <c:v>1.530312574427844E-2</c:v>
                </c:pt>
                <c:pt idx="2620">
                  <c:v>1.59272428223475E-2</c:v>
                </c:pt>
                <c:pt idx="2621">
                  <c:v>1.6210999777447742E-2</c:v>
                </c:pt>
                <c:pt idx="2622">
                  <c:v>1.557249059289054E-2</c:v>
                </c:pt>
                <c:pt idx="2623">
                  <c:v>1.5186506660858591E-2</c:v>
                </c:pt>
                <c:pt idx="2624">
                  <c:v>1.5053047981351894E-2</c:v>
                </c:pt>
                <c:pt idx="2625">
                  <c:v>1.576499992986452E-2</c:v>
                </c:pt>
                <c:pt idx="2626">
                  <c:v>1.6718497772096955E-2</c:v>
                </c:pt>
                <c:pt idx="2627">
                  <c:v>1.7002254727197196E-2</c:v>
                </c:pt>
                <c:pt idx="2628">
                  <c:v>1.6956630918134066E-2</c:v>
                </c:pt>
                <c:pt idx="2629">
                  <c:v>1.7152553002790741E-2</c:v>
                </c:pt>
                <c:pt idx="2630">
                  <c:v>1.760100033997267E-2</c:v>
                </c:pt>
                <c:pt idx="2631">
                  <c:v>1.7884757295072912E-2</c:v>
                </c:pt>
                <c:pt idx="2632">
                  <c:v>1.8497895014336529E-2</c:v>
                </c:pt>
                <c:pt idx="2633">
                  <c:v>1.8353456976024387E-2</c:v>
                </c:pt>
                <c:pt idx="2634">
                  <c:v>1.7539278050580052E-2</c:v>
                </c:pt>
                <c:pt idx="2635">
                  <c:v>1.7570509753155043E-2</c:v>
                </c:pt>
                <c:pt idx="2636">
                  <c:v>1.7601741455730034E-2</c:v>
                </c:pt>
                <c:pt idx="2637">
                  <c:v>1.6875397400729266E-2</c:v>
                </c:pt>
                <c:pt idx="2638">
                  <c:v>1.6324723086615631E-2</c:v>
                </c:pt>
                <c:pt idx="2639">
                  <c:v>1.6443789659634188E-2</c:v>
                </c:pt>
                <c:pt idx="2640">
                  <c:v>1.6562856232652745E-2</c:v>
                </c:pt>
                <c:pt idx="2641">
                  <c:v>1.6769757676114869E-2</c:v>
                </c:pt>
                <c:pt idx="2642">
                  <c:v>1.680098937868986E-2</c:v>
                </c:pt>
                <c:pt idx="2643">
                  <c:v>1.6579695828739596E-2</c:v>
                </c:pt>
                <c:pt idx="2644">
                  <c:v>1.7445358800528464E-2</c:v>
                </c:pt>
                <c:pt idx="2645">
                  <c:v>1.7641280885185139E-2</c:v>
                </c:pt>
                <c:pt idx="2646">
                  <c:v>1.683808131854625E-2</c:v>
                </c:pt>
                <c:pt idx="2647">
                  <c:v>1.7034003403202925E-2</c:v>
                </c:pt>
                <c:pt idx="2648">
                  <c:v>1.6812709853252662E-2</c:v>
                </c:pt>
                <c:pt idx="2649">
                  <c:v>1.7096466808352903E-2</c:v>
                </c:pt>
                <c:pt idx="2650">
                  <c:v>1.7797439398060087E-2</c:v>
                </c:pt>
                <c:pt idx="2651">
                  <c:v>1.7993361482716762E-2</c:v>
                </c:pt>
                <c:pt idx="2652">
                  <c:v>1.8518664331536813E-2</c:v>
                </c:pt>
                <c:pt idx="2653">
                  <c:v>1.8297370781586549E-2</c:v>
                </c:pt>
                <c:pt idx="2654">
                  <c:v>1.7911386849554602E-2</c:v>
                </c:pt>
                <c:pt idx="2655">
                  <c:v>1.7854783681686026E-2</c:v>
                </c:pt>
                <c:pt idx="2656">
                  <c:v>1.7721325002179329E-2</c:v>
                </c:pt>
                <c:pt idx="2657">
                  <c:v>1.7511010811034511E-2</c:v>
                </c:pt>
                <c:pt idx="2658">
                  <c:v>1.6872501626477309E-2</c:v>
                </c:pt>
                <c:pt idx="2659">
                  <c:v>1.6058322701032975E-2</c:v>
                </c:pt>
                <c:pt idx="2660">
                  <c:v>1.5584503898557459E-2</c:v>
                </c:pt>
                <c:pt idx="2661">
                  <c:v>1.6120786106182953E-2</c:v>
                </c:pt>
                <c:pt idx="2662">
                  <c:v>1.6821758695890136E-2</c:v>
                </c:pt>
                <c:pt idx="2663">
                  <c:v>1.7105515650990378E-2</c:v>
                </c:pt>
                <c:pt idx="2664">
                  <c:v>1.6807366589401997E-2</c:v>
                </c:pt>
                <c:pt idx="2665">
                  <c:v>1.5839476640681423E-2</c:v>
                </c:pt>
                <c:pt idx="2666">
                  <c:v>1.5288802326567787E-2</c:v>
                </c:pt>
                <c:pt idx="2667">
                  <c:v>1.5484724411224464E-2</c:v>
                </c:pt>
                <c:pt idx="2668">
                  <c:v>1.5768481366324708E-2</c:v>
                </c:pt>
                <c:pt idx="2669">
                  <c:v>1.6227908062312082E-2</c:v>
                </c:pt>
                <c:pt idx="2670">
                  <c:v>1.5929759000723701E-2</c:v>
                </c:pt>
                <c:pt idx="2671">
                  <c:v>1.4961869052003127E-2</c:v>
                </c:pt>
                <c:pt idx="2672">
                  <c:v>1.4993100754578118E-2</c:v>
                </c:pt>
                <c:pt idx="2673">
                  <c:v>1.5694073344285301E-2</c:v>
                </c:pt>
                <c:pt idx="2674">
                  <c:v>1.5977830299385543E-2</c:v>
                </c:pt>
                <c:pt idx="2675">
                  <c:v>1.5668701878991713E-2</c:v>
                </c:pt>
                <c:pt idx="2676">
                  <c:v>1.5107048206072631E-2</c:v>
                </c:pt>
                <c:pt idx="2677">
                  <c:v>1.5050445038204055E-2</c:v>
                </c:pt>
                <c:pt idx="2678">
                  <c:v>1.4916986358697358E-2</c:v>
                </c:pt>
                <c:pt idx="2679">
                  <c:v>1.4618837297108975E-2</c:v>
                </c:pt>
                <c:pt idx="2680">
                  <c:v>1.4990429122652785E-2</c:v>
                </c:pt>
                <c:pt idx="2681">
                  <c:v>1.4769135572702522E-2</c:v>
                </c:pt>
                <c:pt idx="2682">
                  <c:v>1.4295316770227006E-2</c:v>
                </c:pt>
                <c:pt idx="2683">
                  <c:v>1.4579073725327249E-2</c:v>
                </c:pt>
                <c:pt idx="2684">
                  <c:v>1.4105254922851734E-2</c:v>
                </c:pt>
                <c:pt idx="2685">
                  <c:v>1.3214220485769279E-2</c:v>
                </c:pt>
                <c:pt idx="2686">
                  <c:v>1.2916071424180896E-2</c:v>
                </c:pt>
                <c:pt idx="2687">
                  <c:v>1.27826127446742E-2</c:v>
                </c:pt>
                <c:pt idx="2688">
                  <c:v>1.2473484324280372E-2</c:v>
                </c:pt>
                <c:pt idx="2689">
                  <c:v>1.2669406408937049E-2</c:v>
                </c:pt>
                <c:pt idx="2690">
                  <c:v>1.2953163364037292E-2</c:v>
                </c:pt>
                <c:pt idx="2691">
                  <c:v>1.2655014302448909E-2</c:v>
                </c:pt>
                <c:pt idx="2692">
                  <c:v>1.219217485877884E-2</c:v>
                </c:pt>
                <c:pt idx="2693">
                  <c:v>1.2058716179272143E-2</c:v>
                </c:pt>
                <c:pt idx="2694">
                  <c:v>1.2430308004815952E-2</c:v>
                </c:pt>
                <c:pt idx="2695">
                  <c:v>1.2296849325309256E-2</c:v>
                </c:pt>
                <c:pt idx="2696">
                  <c:v>1.2580606280409499E-2</c:v>
                </c:pt>
                <c:pt idx="2697">
                  <c:v>1.3281578870116681E-2</c:v>
                </c:pt>
                <c:pt idx="2698">
                  <c:v>1.3642191336855044E-2</c:v>
                </c:pt>
                <c:pt idx="2699">
                  <c:v>1.383811342151172E-2</c:v>
                </c:pt>
                <c:pt idx="2700">
                  <c:v>1.4791611263744155E-2</c:v>
                </c:pt>
                <c:pt idx="2701">
                  <c:v>1.5075368218844398E-2</c:v>
                </c:pt>
                <c:pt idx="2702">
                  <c:v>1.476623979845057E-2</c:v>
                </c:pt>
                <c:pt idx="2703">
                  <c:v>1.4797471501025561E-2</c:v>
                </c:pt>
                <c:pt idx="2704">
                  <c:v>1.4411487568993612E-2</c:v>
                </c:pt>
                <c:pt idx="2705">
                  <c:v>1.3685143513992843E-2</c:v>
                </c:pt>
                <c:pt idx="2706">
                  <c:v>1.4045755980731206E-2</c:v>
                </c:pt>
                <c:pt idx="2707">
                  <c:v>1.5240799716683448E-2</c:v>
                </c:pt>
                <c:pt idx="2708">
                  <c:v>1.493167129628962E-2</c:v>
                </c:pt>
                <c:pt idx="2709">
                  <c:v>1.4293162111732418E-2</c:v>
                </c:pt>
                <c:pt idx="2710">
                  <c:v>1.4576919066832662E-2</c:v>
                </c:pt>
                <c:pt idx="2711">
                  <c:v>1.4608150769407652E-2</c:v>
                </c:pt>
                <c:pt idx="2712">
                  <c:v>1.4979742594951462E-2</c:v>
                </c:pt>
                <c:pt idx="2713">
                  <c:v>1.576855005510221E-2</c:v>
                </c:pt>
                <c:pt idx="2714">
                  <c:v>1.6634213026891078E-2</c:v>
                </c:pt>
                <c:pt idx="2715">
                  <c:v>1.691796998199132E-2</c:v>
                </c:pt>
                <c:pt idx="2716">
                  <c:v>1.5609719910301927E-2</c:v>
                </c:pt>
                <c:pt idx="2717">
                  <c:v>1.446616022069422E-2</c:v>
                </c:pt>
                <c:pt idx="2718">
                  <c:v>1.3915485906580585E-2</c:v>
                </c:pt>
                <c:pt idx="2719">
                  <c:v>1.3705171715435768E-2</c:v>
                </c:pt>
                <c:pt idx="2720">
                  <c:v>1.391207315889789E-2</c:v>
                </c:pt>
                <c:pt idx="2721">
                  <c:v>1.4031139731916446E-2</c:v>
                </c:pt>
                <c:pt idx="2722">
                  <c:v>1.3897681052409749E-2</c:v>
                </c:pt>
                <c:pt idx="2723">
                  <c:v>1.2929791103689175E-2</c:v>
                </c:pt>
                <c:pt idx="2724">
                  <c:v>1.2049736025412166E-2</c:v>
                </c:pt>
                <c:pt idx="2725">
                  <c:v>1.1839421834267349E-2</c:v>
                </c:pt>
                <c:pt idx="2726">
                  <c:v>1.2298848530254723E-2</c:v>
                </c:pt>
                <c:pt idx="2727">
                  <c:v>1.342801611337429E-2</c:v>
                </c:pt>
                <c:pt idx="2728">
                  <c:v>1.3634917556836412E-2</c:v>
                </c:pt>
                <c:pt idx="2729">
                  <c:v>1.3841819000298534E-2</c:v>
                </c:pt>
                <c:pt idx="2730">
                  <c:v>1.4970986583418101E-2</c:v>
                </c:pt>
                <c:pt idx="2731">
                  <c:v>1.6352679419062922E-2</c:v>
                </c:pt>
                <c:pt idx="2732">
                  <c:v>1.7481847002182489E-2</c:v>
                </c:pt>
                <c:pt idx="2733">
                  <c:v>1.7688748445644612E-2</c:v>
                </c:pt>
                <c:pt idx="2734">
                  <c:v>1.7138074131530977E-2</c:v>
                </c:pt>
                <c:pt idx="2735">
                  <c:v>1.6587399817417341E-2</c:v>
                </c:pt>
                <c:pt idx="2736">
                  <c:v>1.6706466390435899E-2</c:v>
                </c:pt>
                <c:pt idx="2737">
                  <c:v>1.6155792076322263E-2</c:v>
                </c:pt>
                <c:pt idx="2738">
                  <c:v>1.5769808144290316E-2</c:v>
                </c:pt>
                <c:pt idx="2739">
                  <c:v>1.6635471116079183E-2</c:v>
                </c:pt>
                <c:pt idx="2740">
                  <c:v>1.6919228071179425E-2</c:v>
                </c:pt>
                <c:pt idx="2741">
                  <c:v>1.6116028504540535E-2</c:v>
                </c:pt>
                <c:pt idx="2742">
                  <c:v>1.4972468814932829E-2</c:v>
                </c:pt>
                <c:pt idx="2743">
                  <c:v>1.4586484882900879E-2</c:v>
                </c:pt>
                <c:pt idx="2744">
                  <c:v>1.420050095086893E-2</c:v>
                </c:pt>
                <c:pt idx="2745">
                  <c:v>1.4143897783000355E-2</c:v>
                </c:pt>
                <c:pt idx="2746">
                  <c:v>1.4427654738100598E-2</c:v>
                </c:pt>
                <c:pt idx="2747">
                  <c:v>1.4206361188150335E-2</c:v>
                </c:pt>
                <c:pt idx="2748">
                  <c:v>1.3567852003593133E-2</c:v>
                </c:pt>
                <c:pt idx="2749">
                  <c:v>1.2764652436954245E-2</c:v>
                </c:pt>
                <c:pt idx="2750">
                  <c:v>1.3136244262498055E-2</c:v>
                </c:pt>
                <c:pt idx="2751">
                  <c:v>1.3760361340567117E-2</c:v>
                </c:pt>
                <c:pt idx="2752">
                  <c:v>1.3121852156009915E-2</c:v>
                </c:pt>
                <c:pt idx="2753">
                  <c:v>1.2648033353534399E-2</c:v>
                </c:pt>
                <c:pt idx="2754">
                  <c:v>1.226204942150245E-2</c:v>
                </c:pt>
                <c:pt idx="2755">
                  <c:v>1.2040755871552187E-2</c:v>
                </c:pt>
                <c:pt idx="2756">
                  <c:v>1.232451282665243E-2</c:v>
                </c:pt>
                <c:pt idx="2757">
                  <c:v>1.2443579399670985E-2</c:v>
                </c:pt>
                <c:pt idx="2758">
                  <c:v>1.2639501484327662E-2</c:v>
                </c:pt>
                <c:pt idx="2759">
                  <c:v>1.2835423568984339E-2</c:v>
                </c:pt>
                <c:pt idx="2760">
                  <c:v>1.3448561288247955E-2</c:v>
                </c:pt>
                <c:pt idx="2761">
                  <c:v>1.398484349587345E-2</c:v>
                </c:pt>
                <c:pt idx="2762">
                  <c:v>1.3774529304728634E-2</c:v>
                </c:pt>
                <c:pt idx="2763">
                  <c:v>1.3223854990614998E-2</c:v>
                </c:pt>
                <c:pt idx="2764">
                  <c:v>1.249751093561423E-2</c:v>
                </c:pt>
                <c:pt idx="2765">
                  <c:v>1.1935857262695148E-2</c:v>
                </c:pt>
                <c:pt idx="2766">
                  <c:v>1.1879254094826572E-2</c:v>
                </c:pt>
                <c:pt idx="2767">
                  <c:v>1.1998320667845128E-2</c:v>
                </c:pt>
                <c:pt idx="2768">
                  <c:v>1.220522211130725E-2</c:v>
                </c:pt>
                <c:pt idx="2769">
                  <c:v>1.2488979066407493E-2</c:v>
                </c:pt>
                <c:pt idx="2770">
                  <c:v>1.3189951656114675E-2</c:v>
                </c:pt>
                <c:pt idx="2771">
                  <c:v>1.3978759116265423E-2</c:v>
                </c:pt>
                <c:pt idx="2772">
                  <c:v>1.375746556631516E-2</c:v>
                </c:pt>
                <c:pt idx="2773">
                  <c:v>1.3953387650971837E-2</c:v>
                </c:pt>
                <c:pt idx="2774">
                  <c:v>1.4994720363647837E-2</c:v>
                </c:pt>
                <c:pt idx="2775">
                  <c:v>1.4773426813697576E-2</c:v>
                </c:pt>
                <c:pt idx="2776">
                  <c:v>1.3794557506171555E-2</c:v>
                </c:pt>
                <c:pt idx="2777">
                  <c:v>1.3320738703696039E-2</c:v>
                </c:pt>
                <c:pt idx="2778">
                  <c:v>1.3604495658796283E-2</c:v>
                </c:pt>
                <c:pt idx="2779">
                  <c:v>1.4063922354783657E-2</c:v>
                </c:pt>
                <c:pt idx="2780">
                  <c:v>1.393046367527696E-2</c:v>
                </c:pt>
                <c:pt idx="2781">
                  <c:v>1.4708291776622261E-2</c:v>
                </c:pt>
                <c:pt idx="2782">
                  <c:v>1.6331530505986888E-2</c:v>
                </c:pt>
                <c:pt idx="2783">
                  <c:v>1.695564758405595E-2</c:v>
                </c:pt>
                <c:pt idx="2784">
                  <c:v>1.6569663652024003E-2</c:v>
                </c:pt>
                <c:pt idx="2785">
                  <c:v>1.5931154467466801E-2</c:v>
                </c:pt>
                <c:pt idx="2786">
                  <c:v>1.5457335664991285E-2</c:v>
                </c:pt>
                <c:pt idx="2787">
                  <c:v>1.5071351732959336E-2</c:v>
                </c:pt>
                <c:pt idx="2788">
                  <c:v>1.45206774188457E-2</c:v>
                </c:pt>
                <c:pt idx="2789">
                  <c:v>1.4134693486813751E-2</c:v>
                </c:pt>
                <c:pt idx="2790">
                  <c:v>1.5000356458602619E-2</c:v>
                </c:pt>
                <c:pt idx="2791">
                  <c:v>1.5701329048309801E-2</c:v>
                </c:pt>
                <c:pt idx="2792">
                  <c:v>1.4898129481670913E-2</c:v>
                </c:pt>
                <c:pt idx="2793">
                  <c:v>1.4676835931720649E-2</c:v>
                </c:pt>
                <c:pt idx="2794">
                  <c:v>1.4795902504739205E-2</c:v>
                </c:pt>
                <c:pt idx="2795">
                  <c:v>1.4157393320182003E-2</c:v>
                </c:pt>
                <c:pt idx="2796">
                  <c:v>1.3848264899788175E-2</c:v>
                </c:pt>
                <c:pt idx="2797">
                  <c:v>1.4637072359938923E-2</c:v>
                </c:pt>
                <c:pt idx="2798">
                  <c:v>1.4668304062513914E-2</c:v>
                </c:pt>
                <c:pt idx="2799">
                  <c:v>1.4699535765088905E-2</c:v>
                </c:pt>
                <c:pt idx="2800">
                  <c:v>1.5828703348208472E-2</c:v>
                </c:pt>
                <c:pt idx="2801">
                  <c:v>1.6035604791670596E-2</c:v>
                </c:pt>
                <c:pt idx="2802">
                  <c:v>1.649503148765797E-2</c:v>
                </c:pt>
                <c:pt idx="2803">
                  <c:v>1.6866623313201778E-2</c:v>
                </c:pt>
                <c:pt idx="2804">
                  <c:v>1.6315948999088142E-2</c:v>
                </c:pt>
                <c:pt idx="2805">
                  <c:v>1.5677439814530941E-2</c:v>
                </c:pt>
                <c:pt idx="2806">
                  <c:v>1.4369189742841548E-2</c:v>
                </c:pt>
                <c:pt idx="2807">
                  <c:v>1.4400421445416539E-2</c:v>
                </c:pt>
                <c:pt idx="2808">
                  <c:v>1.5178249546761842E-2</c:v>
                </c:pt>
                <c:pt idx="2809">
                  <c:v>1.4869121126368014E-2</c:v>
                </c:pt>
                <c:pt idx="2810">
                  <c:v>1.4142777071367246E-2</c:v>
                </c:pt>
                <c:pt idx="2811">
                  <c:v>1.2834526999677853E-2</c:v>
                </c:pt>
                <c:pt idx="2812">
                  <c:v>1.2283852685564218E-2</c:v>
                </c:pt>
                <c:pt idx="2813">
                  <c:v>1.2238228876501087E-2</c:v>
                </c:pt>
                <c:pt idx="2814">
                  <c:v>1.2357295449519643E-2</c:v>
                </c:pt>
                <c:pt idx="2815">
                  <c:v>1.2805742786701572E-2</c:v>
                </c:pt>
                <c:pt idx="2816">
                  <c:v>1.3001664871358249E-2</c:v>
                </c:pt>
                <c:pt idx="2817">
                  <c:v>1.2945061703489674E-2</c:v>
                </c:pt>
                <c:pt idx="2818">
                  <c:v>1.2559077771457724E-2</c:v>
                </c:pt>
                <c:pt idx="2819">
                  <c:v>1.166804333437527E-2</c:v>
                </c:pt>
                <c:pt idx="2820">
                  <c:v>1.1029534149818068E-2</c:v>
                </c:pt>
                <c:pt idx="2821">
                  <c:v>1.0731385088229685E-2</c:v>
                </c:pt>
                <c:pt idx="2822">
                  <c:v>1.0433236026641302E-2</c:v>
                </c:pt>
                <c:pt idx="2823">
                  <c:v>1.0475447088021738E-2</c:v>
                </c:pt>
                <c:pt idx="2824">
                  <c:v>9.9247727739081026E-3</c:v>
                </c:pt>
                <c:pt idx="2825">
                  <c:v>9.6156443535142747E-3</c:v>
                </c:pt>
                <c:pt idx="2826">
                  <c:v>9.2186810626768804E-3</c:v>
                </c:pt>
                <c:pt idx="2827">
                  <c:v>9.0742430243647386E-3</c:v>
                </c:pt>
                <c:pt idx="2828">
                  <c:v>1.0027740866597173E-2</c:v>
                </c:pt>
                <c:pt idx="2829">
                  <c:v>1.0651857944666235E-2</c:v>
                </c:pt>
                <c:pt idx="2830">
                  <c:v>1.0518399265159538E-2</c:v>
                </c:pt>
                <c:pt idx="2831">
                  <c:v>9.8798900806023361E-3</c:v>
                </c:pt>
                <c:pt idx="2832">
                  <c:v>9.7464314010956392E-3</c:v>
                </c:pt>
                <c:pt idx="2833">
                  <c:v>9.953332844557761E-3</c:v>
                </c:pt>
                <c:pt idx="2834">
                  <c:v>9.9955439059381968E-3</c:v>
                </c:pt>
                <c:pt idx="2835">
                  <c:v>9.6973948443498138E-3</c:v>
                </c:pt>
                <c:pt idx="2836">
                  <c:v>9.8164614173683693E-3</c:v>
                </c:pt>
                <c:pt idx="2837">
                  <c:v>9.7708376083052387E-3</c:v>
                </c:pt>
                <c:pt idx="2838">
                  <c:v>9.8020693108802296E-3</c:v>
                </c:pt>
                <c:pt idx="2839">
                  <c:v>1.0503041900587411E-2</c:v>
                </c:pt>
                <c:pt idx="2840">
                  <c:v>1.0281748350637148E-2</c:v>
                </c:pt>
                <c:pt idx="2841">
                  <c:v>9.4675694251928136E-3</c:v>
                </c:pt>
                <c:pt idx="2842">
                  <c:v>8.488700117666793E-3</c:v>
                </c:pt>
                <c:pt idx="2843">
                  <c:v>8.3552414381600961E-3</c:v>
                </c:pt>
                <c:pt idx="2844">
                  <c:v>9.0562140278672779E-3</c:v>
                </c:pt>
                <c:pt idx="2845">
                  <c:v>9.7571866175744596E-3</c:v>
                </c:pt>
                <c:pt idx="2846">
                  <c:v>9.7884183201494505E-3</c:v>
                </c:pt>
                <c:pt idx="2847">
                  <c:v>1.03137211689695E-2</c:v>
                </c:pt>
                <c:pt idx="2848">
                  <c:v>1.1761290157446994E-2</c:v>
                </c:pt>
                <c:pt idx="2849">
                  <c:v>1.2121902624185357E-2</c:v>
                </c:pt>
                <c:pt idx="2850">
                  <c:v>1.2153134326760347E-2</c:v>
                </c:pt>
                <c:pt idx="2851">
                  <c:v>1.1679315524284832E-2</c:v>
                </c:pt>
                <c:pt idx="2852">
                  <c:v>1.145802197433457E-2</c:v>
                </c:pt>
                <c:pt idx="2853">
                  <c:v>1.1917448670321944E-2</c:v>
                </c:pt>
                <c:pt idx="2854">
                  <c:v>1.2289040495865754E-2</c:v>
                </c:pt>
                <c:pt idx="2855">
                  <c:v>1.2572797450965997E-2</c:v>
                </c:pt>
                <c:pt idx="2856">
                  <c:v>1.24393387714593E-2</c:v>
                </c:pt>
                <c:pt idx="2857">
                  <c:v>1.281093059700311E-2</c:v>
                </c:pt>
                <c:pt idx="2858">
                  <c:v>1.2512781535414727E-2</c:v>
                </c:pt>
                <c:pt idx="2859">
                  <c:v>1.1962107221301092E-2</c:v>
                </c:pt>
                <c:pt idx="2860">
                  <c:v>1.2498389428926587E-2</c:v>
                </c:pt>
                <c:pt idx="2861">
                  <c:v>1.2441786261058012E-2</c:v>
                </c:pt>
                <c:pt idx="2862">
                  <c:v>1.2220492711107749E-2</c:v>
                </c:pt>
                <c:pt idx="2863">
                  <c:v>1.2592084536651558E-2</c:v>
                </c:pt>
                <c:pt idx="2864">
                  <c:v>1.2711151109670114E-2</c:v>
                </c:pt>
                <c:pt idx="2865">
                  <c:v>1.2665527300606983E-2</c:v>
                </c:pt>
                <c:pt idx="2866">
                  <c:v>1.2784593873625539E-2</c:v>
                </c:pt>
                <c:pt idx="2867">
                  <c:v>1.2651135194118842E-2</c:v>
                </c:pt>
                <c:pt idx="2868">
                  <c:v>1.201262600956164E-2</c:v>
                </c:pt>
                <c:pt idx="2869">
                  <c:v>1.2043857712136631E-2</c:v>
                </c:pt>
                <c:pt idx="2870">
                  <c:v>1.241544953768044E-2</c:v>
                </c:pt>
                <c:pt idx="2871">
                  <c:v>1.1864775223566805E-2</c:v>
                </c:pt>
                <c:pt idx="2872">
                  <c:v>1.0721215533959098E-2</c:v>
                </c:pt>
                <c:pt idx="2873">
                  <c:v>9.9948714789583303E-3</c:v>
                </c:pt>
                <c:pt idx="2874">
                  <c:v>9.3563622944011285E-3</c:v>
                </c:pt>
                <c:pt idx="2875">
                  <c:v>8.3006374752369882E-3</c:v>
                </c:pt>
                <c:pt idx="2876">
                  <c:v>8.2550136661738577E-3</c:v>
                </c:pt>
                <c:pt idx="2877">
                  <c:v>8.7144403621612319E-3</c:v>
                </c:pt>
                <c:pt idx="2878">
                  <c:v>8.416291300572849E-3</c:v>
                </c:pt>
                <c:pt idx="2879">
                  <c:v>7.8656169864592135E-3</c:v>
                </c:pt>
                <c:pt idx="2880">
                  <c:v>7.8968486890342044E-3</c:v>
                </c:pt>
                <c:pt idx="2881">
                  <c:v>8.6746767903795059E-3</c:v>
                </c:pt>
                <c:pt idx="2882">
                  <c:v>9.62817463261194E-3</c:v>
                </c:pt>
                <c:pt idx="2883">
                  <c:v>9.8350760760740619E-3</c:v>
                </c:pt>
                <c:pt idx="2884">
                  <c:v>9.4490921440421125E-3</c:v>
                </c:pt>
                <c:pt idx="2885">
                  <c:v>8.7227480890413444E-3</c:v>
                </c:pt>
                <c:pt idx="2886">
                  <c:v>9.0065050441415877E-3</c:v>
                </c:pt>
                <c:pt idx="2887">
                  <c:v>9.5427872517670834E-3</c:v>
                </c:pt>
                <c:pt idx="2888">
                  <c:v>9.4093285722603864E-3</c:v>
                </c:pt>
                <c:pt idx="2889">
                  <c:v>9.7809203978041961E-3</c:v>
                </c:pt>
                <c:pt idx="2890">
                  <c:v>9.9878218412663179E-3</c:v>
                </c:pt>
                <c:pt idx="2891">
                  <c:v>1.019472328472844E-2</c:v>
                </c:pt>
                <c:pt idx="2892">
                  <c:v>1.0818840362797502E-2</c:v>
                </c:pt>
                <c:pt idx="2893">
                  <c:v>1.1355122570422998E-2</c:v>
                </c:pt>
                <c:pt idx="2894">
                  <c:v>1.2220785542211865E-2</c:v>
                </c:pt>
                <c:pt idx="2895">
                  <c:v>1.3086448514000733E-2</c:v>
                </c:pt>
                <c:pt idx="2896">
                  <c:v>1.3370205469100976E-2</c:v>
                </c:pt>
                <c:pt idx="2897">
                  <c:v>1.3489272042119532E-2</c:v>
                </c:pt>
                <c:pt idx="2898">
                  <c:v>1.3773028997219775E-2</c:v>
                </c:pt>
                <c:pt idx="2899">
                  <c:v>1.4561836457370523E-2</c:v>
                </c:pt>
                <c:pt idx="2900">
                  <c:v>1.5021263153357899E-2</c:v>
                </c:pt>
                <c:pt idx="2901">
                  <c:v>1.4723114091769516E-2</c:v>
                </c:pt>
                <c:pt idx="2902">
                  <c:v>1.4666510923900941E-2</c:v>
                </c:pt>
                <c:pt idx="2903">
                  <c:v>1.4774598138114051E-2</c:v>
                </c:pt>
                <c:pt idx="2904">
                  <c:v>1.4553304588163788E-2</c:v>
                </c:pt>
                <c:pt idx="2905">
                  <c:v>1.5001751925345717E-2</c:v>
                </c:pt>
                <c:pt idx="2906">
                  <c:v>1.5538034132971213E-2</c:v>
                </c:pt>
                <c:pt idx="2907">
                  <c:v>1.5997460828958587E-2</c:v>
                </c:pt>
                <c:pt idx="2908">
                  <c:v>1.6116527401977145E-2</c:v>
                </c:pt>
                <c:pt idx="2909">
                  <c:v>1.6147759104552135E-2</c:v>
                </c:pt>
                <c:pt idx="2910">
                  <c:v>1.6936566564702882E-2</c:v>
                </c:pt>
                <c:pt idx="2911">
                  <c:v>1.6385892250589246E-2</c:v>
                </c:pt>
                <c:pt idx="2912">
                  <c:v>1.5077642178899854E-2</c:v>
                </c:pt>
                <c:pt idx="2913">
                  <c:v>1.4274442612260966E-2</c:v>
                </c:pt>
                <c:pt idx="2914">
                  <c:v>1.4228818803197835E-2</c:v>
                </c:pt>
                <c:pt idx="2915">
                  <c:v>1.4765101010823331E-2</c:v>
                </c:pt>
                <c:pt idx="2916">
                  <c:v>1.4961023095480008E-2</c:v>
                </c:pt>
                <c:pt idx="2917">
                  <c:v>1.4487204293004492E-2</c:v>
                </c:pt>
                <c:pt idx="2918">
                  <c:v>1.3431479473840352E-2</c:v>
                </c:pt>
                <c:pt idx="2919">
                  <c:v>1.2880805159726717E-2</c:v>
                </c:pt>
                <c:pt idx="2920">
                  <c:v>1.2659511609776453E-2</c:v>
                </c:pt>
                <c:pt idx="2921">
                  <c:v>1.243821805982619E-2</c:v>
                </c:pt>
                <c:pt idx="2922">
                  <c:v>1.2216924509875927E-2</c:v>
                </c:pt>
                <c:pt idx="2923">
                  <c:v>1.1907796089482099E-2</c:v>
                </c:pt>
                <c:pt idx="2924">
                  <c:v>1.2268408556220462E-2</c:v>
                </c:pt>
                <c:pt idx="2925">
                  <c:v>1.2804690763845957E-2</c:v>
                </c:pt>
                <c:pt idx="2926">
                  <c:v>1.3088447718946201E-2</c:v>
                </c:pt>
                <c:pt idx="2927">
                  <c:v>1.3449060185684564E-2</c:v>
                </c:pt>
                <c:pt idx="2928">
                  <c:v>1.32277666357343E-2</c:v>
                </c:pt>
                <c:pt idx="2929">
                  <c:v>1.3511523590834544E-2</c:v>
                </c:pt>
                <c:pt idx="2930">
                  <c:v>1.4377186562623412E-2</c:v>
                </c:pt>
                <c:pt idx="2931">
                  <c:v>1.4825633899805341E-2</c:v>
                </c:pt>
                <c:pt idx="2932">
                  <c:v>1.5361916107430837E-2</c:v>
                </c:pt>
                <c:pt idx="2933">
                  <c:v>1.5557838192087513E-2</c:v>
                </c:pt>
                <c:pt idx="2934">
                  <c:v>1.5424379512580817E-2</c:v>
                </c:pt>
                <c:pt idx="2935">
                  <c:v>1.5708136467681058E-2</c:v>
                </c:pt>
                <c:pt idx="2936">
                  <c:v>1.5563698429368916E-2</c:v>
                </c:pt>
                <c:pt idx="2937">
                  <c:v>1.4749519503924582E-2</c:v>
                </c:pt>
                <c:pt idx="2938">
                  <c:v>1.460508146561244E-2</c:v>
                </c:pt>
                <c:pt idx="2939">
                  <c:v>1.4965693932350803E-2</c:v>
                </c:pt>
                <c:pt idx="2940">
                  <c:v>1.5666666522057986E-2</c:v>
                </c:pt>
                <c:pt idx="2941">
                  <c:v>1.6202948729683482E-2</c:v>
                </c:pt>
                <c:pt idx="2942">
                  <c:v>1.6398870814340157E-2</c:v>
                </c:pt>
                <c:pt idx="2943">
                  <c:v>1.675948328107852E-2</c:v>
                </c:pt>
                <c:pt idx="2944">
                  <c:v>1.6955405365735195E-2</c:v>
                </c:pt>
                <c:pt idx="2945">
                  <c:v>1.7568543084998813E-2</c:v>
                </c:pt>
                <c:pt idx="2946">
                  <c:v>1.7764465169655488E-2</c:v>
                </c:pt>
                <c:pt idx="2947">
                  <c:v>1.6456215097966093E-2</c:v>
                </c:pt>
                <c:pt idx="2948">
                  <c:v>1.5400490278801953E-2</c:v>
                </c:pt>
                <c:pt idx="2949">
                  <c:v>1.517919672885169E-2</c:v>
                </c:pt>
                <c:pt idx="2950">
                  <c:v>1.5122593560983114E-2</c:v>
                </c:pt>
                <c:pt idx="2951">
                  <c:v>1.5318515645639791E-2</c:v>
                </c:pt>
                <c:pt idx="2952">
                  <c:v>1.5437582218658347E-2</c:v>
                </c:pt>
                <c:pt idx="2953">
                  <c:v>1.5809174044202155E-2</c:v>
                </c:pt>
                <c:pt idx="2954">
                  <c:v>1.5840405746777145E-2</c:v>
                </c:pt>
                <c:pt idx="2955">
                  <c:v>1.4532155675087753E-2</c:v>
                </c:pt>
                <c:pt idx="2956">
                  <c:v>1.322390560339836E-2</c:v>
                </c:pt>
                <c:pt idx="2957">
                  <c:v>1.3167302435529785E-2</c:v>
                </c:pt>
                <c:pt idx="2958">
                  <c:v>1.3527914902268148E-2</c:v>
                </c:pt>
                <c:pt idx="2959">
                  <c:v>1.3811671857368391E-2</c:v>
                </c:pt>
                <c:pt idx="2960">
                  <c:v>1.376604804830526E-2</c:v>
                </c:pt>
                <c:pt idx="2961">
                  <c:v>1.2798158099584686E-2</c:v>
                </c:pt>
                <c:pt idx="2962">
                  <c:v>1.1994958532945799E-2</c:v>
                </c:pt>
                <c:pt idx="2963">
                  <c:v>1.2783765993096547E-2</c:v>
                </c:pt>
                <c:pt idx="2964">
                  <c:v>1.3660408323690861E-2</c:v>
                </c:pt>
                <c:pt idx="2965">
                  <c:v>1.3526949644184164E-2</c:v>
                </c:pt>
                <c:pt idx="2966">
                  <c:v>1.2295555084132891E-2</c:v>
                </c:pt>
                <c:pt idx="2967">
                  <c:v>1.1239830264968751E-2</c:v>
                </c:pt>
                <c:pt idx="2968">
                  <c:v>1.0776990821298682E-2</c:v>
                </c:pt>
                <c:pt idx="2969">
                  <c:v>1.0643532141791985E-2</c:v>
                </c:pt>
                <c:pt idx="2970">
                  <c:v>1.0927289096892228E-2</c:v>
                </c:pt>
                <c:pt idx="2971">
                  <c:v>1.1298880922436038E-2</c:v>
                </c:pt>
                <c:pt idx="2972">
                  <c:v>1.1582637877536281E-2</c:v>
                </c:pt>
                <c:pt idx="2973">
                  <c:v>1.1108819075060766E-2</c:v>
                </c:pt>
                <c:pt idx="2974">
                  <c:v>1.1304741159717442E-2</c:v>
                </c:pt>
                <c:pt idx="2975">
                  <c:v>1.1588498114817686E-2</c:v>
                </c:pt>
                <c:pt idx="2976">
                  <c:v>1.1542874305754555E-2</c:v>
                </c:pt>
                <c:pt idx="2977">
                  <c:v>1.2496372147986989E-2</c:v>
                </c:pt>
                <c:pt idx="2978">
                  <c:v>1.3197344737694171E-2</c:v>
                </c:pt>
                <c:pt idx="2979">
                  <c:v>1.3481101692794414E-2</c:v>
                </c:pt>
                <c:pt idx="2980">
                  <c:v>1.401738390041991E-2</c:v>
                </c:pt>
                <c:pt idx="2981">
                  <c:v>1.4465831237601839E-2</c:v>
                </c:pt>
                <c:pt idx="2982">
                  <c:v>1.4749588192702083E-2</c:v>
                </c:pt>
                <c:pt idx="2983">
                  <c:v>1.4791799254082518E-2</c:v>
                </c:pt>
                <c:pt idx="2984">
                  <c:v>1.3911744175805509E-2</c:v>
                </c:pt>
                <c:pt idx="2985">
                  <c:v>1.2603494104116117E-2</c:v>
                </c:pt>
                <c:pt idx="2986">
                  <c:v>1.2459056065803975E-2</c:v>
                </c:pt>
                <c:pt idx="2987">
                  <c:v>1.307219378506759E-2</c:v>
                </c:pt>
                <c:pt idx="2988">
                  <c:v>1.3685331504331206E-2</c:v>
                </c:pt>
                <c:pt idx="2989">
                  <c:v>1.3881253588987882E-2</c:v>
                </c:pt>
                <c:pt idx="2990">
                  <c:v>1.3583104527399499E-2</c:v>
                </c:pt>
                <c:pt idx="2991">
                  <c:v>1.3372790336254683E-2</c:v>
                </c:pt>
                <c:pt idx="2992">
                  <c:v>1.3656547291354926E-2</c:v>
                </c:pt>
                <c:pt idx="2993">
                  <c:v>1.4357519881062108E-2</c:v>
                </c:pt>
                <c:pt idx="2994">
                  <c:v>1.4641276836162351E-2</c:v>
                </c:pt>
                <c:pt idx="2995">
                  <c:v>1.4584673668293776E-2</c:v>
                </c:pt>
                <c:pt idx="2996">
                  <c:v>1.4615905370868766E-2</c:v>
                </c:pt>
                <c:pt idx="2997">
                  <c:v>1.3812705804229879E-2</c:v>
                </c:pt>
                <c:pt idx="2998">
                  <c:v>1.3097341108034557E-2</c:v>
                </c:pt>
                <c:pt idx="2999">
                  <c:v>1.3886148568185305E-2</c:v>
                </c:pt>
                <c:pt idx="3000">
                  <c:v>1.5004336792499427E-2</c:v>
                </c:pt>
                <c:pt idx="3001">
                  <c:v>1.5452784129681357E-2</c:v>
                </c:pt>
                <c:pt idx="3002">
                  <c:v>1.531932545017466E-2</c:v>
                </c:pt>
                <c:pt idx="3003">
                  <c:v>1.4768651136061024E-2</c:v>
                </c:pt>
                <c:pt idx="3004">
                  <c:v>1.4799882838636015E-2</c:v>
                </c:pt>
                <c:pt idx="3005">
                  <c:v>1.474327967076744E-2</c:v>
                </c:pt>
                <c:pt idx="3006">
                  <c:v>1.3676575492797853E-2</c:v>
                </c:pt>
                <c:pt idx="3007">
                  <c:v>1.244518093274658E-2</c:v>
                </c:pt>
                <c:pt idx="3008">
                  <c:v>1.1971362130271064E-2</c:v>
                </c:pt>
                <c:pt idx="3009">
                  <c:v>1.1750068580320801E-2</c:v>
                </c:pt>
                <c:pt idx="3010">
                  <c:v>1.1616609900814104E-2</c:v>
                </c:pt>
                <c:pt idx="3011">
                  <c:v>1.1395316350863841E-2</c:v>
                </c:pt>
                <c:pt idx="3012">
                  <c:v>1.0756807166306639E-2</c:v>
                </c:pt>
                <c:pt idx="3013">
                  <c:v>1.0458658104718256E-2</c:v>
                </c:pt>
                <c:pt idx="3014">
                  <c:v>9.9848393022427401E-3</c:v>
                </c:pt>
                <c:pt idx="3015">
                  <c:v>9.0059699947167195E-3</c:v>
                </c:pt>
                <c:pt idx="3016">
                  <c:v>9.2897269498169628E-3</c:v>
                </c:pt>
                <c:pt idx="3017">
                  <c:v>9.4087935228355183E-3</c:v>
                </c:pt>
                <c:pt idx="3018">
                  <c:v>8.5177590857530641E-3</c:v>
                </c:pt>
                <c:pt idx="3019">
                  <c:v>8.2086306653592362E-3</c:v>
                </c:pt>
                <c:pt idx="3020">
                  <c:v>7.4822866103584681E-3</c:v>
                </c:pt>
                <c:pt idx="3021">
                  <c:v>6.5034173028324475E-3</c:v>
                </c:pt>
                <c:pt idx="3022">
                  <c:v>5.524547995306427E-3</c:v>
                </c:pt>
                <c:pt idx="3023">
                  <c:v>5.2154195749125982E-3</c:v>
                </c:pt>
                <c:pt idx="3024">
                  <c:v>5.4991765300128406E-3</c:v>
                </c:pt>
                <c:pt idx="3025">
                  <c:v>5.5413875913932764E-3</c:v>
                </c:pt>
                <c:pt idx="3026">
                  <c:v>5.2432385298048934E-3</c:v>
                </c:pt>
                <c:pt idx="3027">
                  <c:v>4.6047293452476917E-3</c:v>
                </c:pt>
                <c:pt idx="3028">
                  <c:v>4.3065802836593087E-3</c:v>
                </c:pt>
                <c:pt idx="3029">
                  <c:v>5.0953877438100568E-3</c:v>
                </c:pt>
                <c:pt idx="3030">
                  <c:v>5.4560002105484198E-3</c:v>
                </c:pt>
                <c:pt idx="3031">
                  <c:v>5.3115621722362779E-3</c:v>
                </c:pt>
                <c:pt idx="3032">
                  <c:v>4.5852181172355098E-3</c:v>
                </c:pt>
                <c:pt idx="3033">
                  <c:v>3.0244427930208638E-3</c:v>
                </c:pt>
                <c:pt idx="3034">
                  <c:v>1.7930482329695909E-3</c:v>
                </c:pt>
                <c:pt idx="3035">
                  <c:v>4.7381880247475178E-4</c:v>
                </c:pt>
              </c:numCache>
            </c:numRef>
          </c:yVal>
          <c:smooth val="0"/>
        </c:ser>
        <c:ser>
          <c:idx val="2"/>
          <c:order val="2"/>
          <c:tx>
            <c:v>yaw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'gyro noise uncertainty'!$B$3:$B$3039</c:f>
              <c:numCache>
                <c:formatCode>General</c:formatCode>
                <c:ptCount val="3037"/>
                <c:pt idx="0">
                  <c:v>0</c:v>
                </c:pt>
                <c:pt idx="1">
                  <c:v>0.1976284584980238</c:v>
                </c:pt>
                <c:pt idx="2">
                  <c:v>0.39525691699604759</c:v>
                </c:pt>
                <c:pt idx="3">
                  <c:v>0.59288537549407139</c:v>
                </c:pt>
                <c:pt idx="4">
                  <c:v>0.79051383399209396</c:v>
                </c:pt>
                <c:pt idx="5">
                  <c:v>0.98814229249011598</c:v>
                </c:pt>
                <c:pt idx="6">
                  <c:v>1.1857707509881439</c:v>
                </c:pt>
                <c:pt idx="7">
                  <c:v>1.383399209486166</c:v>
                </c:pt>
                <c:pt idx="8">
                  <c:v>1.5810276679841879</c:v>
                </c:pt>
                <c:pt idx="9">
                  <c:v>1.778656126482216</c:v>
                </c:pt>
                <c:pt idx="10">
                  <c:v>1.9762845849802382</c:v>
                </c:pt>
                <c:pt idx="11">
                  <c:v>2.1739130434782603</c:v>
                </c:pt>
                <c:pt idx="12">
                  <c:v>2.371541501976282</c:v>
                </c:pt>
                <c:pt idx="13">
                  <c:v>2.5691699604743099</c:v>
                </c:pt>
                <c:pt idx="14">
                  <c:v>2.766798418972332</c:v>
                </c:pt>
                <c:pt idx="15">
                  <c:v>2.9644268774703542</c:v>
                </c:pt>
                <c:pt idx="16">
                  <c:v>3.1620553359683821</c:v>
                </c:pt>
                <c:pt idx="17">
                  <c:v>3.3596837944664038</c:v>
                </c:pt>
                <c:pt idx="18">
                  <c:v>3.5573122529644259</c:v>
                </c:pt>
                <c:pt idx="19">
                  <c:v>3.7549407114624542</c:v>
                </c:pt>
                <c:pt idx="20">
                  <c:v>3.9525691699604764</c:v>
                </c:pt>
                <c:pt idx="21">
                  <c:v>4.150197628458498</c:v>
                </c:pt>
                <c:pt idx="22">
                  <c:v>4.3478260869565206</c:v>
                </c:pt>
                <c:pt idx="23">
                  <c:v>4.5454545454545485</c:v>
                </c:pt>
                <c:pt idx="24">
                  <c:v>4.7430830039525702</c:v>
                </c:pt>
                <c:pt idx="25">
                  <c:v>4.9407114624505919</c:v>
                </c:pt>
                <c:pt idx="26">
                  <c:v>5.1383399209486145</c:v>
                </c:pt>
                <c:pt idx="27">
                  <c:v>5.3359683794466424</c:v>
                </c:pt>
                <c:pt idx="28">
                  <c:v>5.5335968379446641</c:v>
                </c:pt>
                <c:pt idx="29">
                  <c:v>5.7312252964426857</c:v>
                </c:pt>
                <c:pt idx="30">
                  <c:v>5.9288537549407136</c:v>
                </c:pt>
                <c:pt idx="31">
                  <c:v>6.1264822134387602</c:v>
                </c:pt>
                <c:pt idx="32">
                  <c:v>6.3241106719367393</c:v>
                </c:pt>
                <c:pt idx="33">
                  <c:v>6.5217391304347796</c:v>
                </c:pt>
                <c:pt idx="34">
                  <c:v>6.7193675889328199</c:v>
                </c:pt>
                <c:pt idx="35">
                  <c:v>6.9169960474308594</c:v>
                </c:pt>
                <c:pt idx="36">
                  <c:v>7.1146245059288402</c:v>
                </c:pt>
                <c:pt idx="37">
                  <c:v>7.3122529644268797</c:v>
                </c:pt>
                <c:pt idx="38">
                  <c:v>7.50988142292492</c:v>
                </c:pt>
                <c:pt idx="39">
                  <c:v>7.7075098814229008</c:v>
                </c:pt>
                <c:pt idx="40">
                  <c:v>7.9051383399209403</c:v>
                </c:pt>
                <c:pt idx="41">
                  <c:v>8.1027667984189797</c:v>
                </c:pt>
                <c:pt idx="42">
                  <c:v>8.3003952569170192</c:v>
                </c:pt>
                <c:pt idx="43">
                  <c:v>8.498023715415</c:v>
                </c:pt>
                <c:pt idx="44">
                  <c:v>8.6956521739130412</c:v>
                </c:pt>
                <c:pt idx="45">
                  <c:v>8.8932806324110807</c:v>
                </c:pt>
                <c:pt idx="46">
                  <c:v>9.0909090909091201</c:v>
                </c:pt>
                <c:pt idx="47">
                  <c:v>9.2885375494070992</c:v>
                </c:pt>
                <c:pt idx="48">
                  <c:v>9.4861660079051404</c:v>
                </c:pt>
                <c:pt idx="49">
                  <c:v>9.6837944664031799</c:v>
                </c:pt>
                <c:pt idx="50">
                  <c:v>9.8814229249011589</c:v>
                </c:pt>
                <c:pt idx="51">
                  <c:v>10.0790513833992</c:v>
                </c:pt>
                <c:pt idx="52">
                  <c:v>10.27667984189724</c:v>
                </c:pt>
                <c:pt idx="53">
                  <c:v>10.474308300395281</c:v>
                </c:pt>
                <c:pt idx="54">
                  <c:v>10.67193675889326</c:v>
                </c:pt>
                <c:pt idx="55">
                  <c:v>10.869565217391299</c:v>
                </c:pt>
                <c:pt idx="56">
                  <c:v>11.067193675889339</c:v>
                </c:pt>
                <c:pt idx="57">
                  <c:v>11.26482213438738</c:v>
                </c:pt>
                <c:pt idx="58">
                  <c:v>11.462450592885361</c:v>
                </c:pt>
                <c:pt idx="59">
                  <c:v>11.6600790513834</c:v>
                </c:pt>
                <c:pt idx="60">
                  <c:v>11.85770750988144</c:v>
                </c:pt>
                <c:pt idx="61">
                  <c:v>12.055335968379421</c:v>
                </c:pt>
                <c:pt idx="62">
                  <c:v>12.25296442687746</c:v>
                </c:pt>
                <c:pt idx="63">
                  <c:v>12.450592885375501</c:v>
                </c:pt>
                <c:pt idx="64">
                  <c:v>12.648221343873541</c:v>
                </c:pt>
                <c:pt idx="65">
                  <c:v>12.84584980237152</c:v>
                </c:pt>
                <c:pt idx="66">
                  <c:v>13.043478260869559</c:v>
                </c:pt>
                <c:pt idx="67">
                  <c:v>13.2411067193676</c:v>
                </c:pt>
                <c:pt idx="68">
                  <c:v>13.43873517786564</c:v>
                </c:pt>
                <c:pt idx="69">
                  <c:v>13.636363636363619</c:v>
                </c:pt>
                <c:pt idx="70">
                  <c:v>13.83399209486166</c:v>
                </c:pt>
                <c:pt idx="71">
                  <c:v>14.0316205533597</c:v>
                </c:pt>
                <c:pt idx="72">
                  <c:v>14.22924901185768</c:v>
                </c:pt>
                <c:pt idx="73">
                  <c:v>14.42687747035572</c:v>
                </c:pt>
                <c:pt idx="74">
                  <c:v>14.624505928853759</c:v>
                </c:pt>
                <c:pt idx="75">
                  <c:v>14.822134387351799</c:v>
                </c:pt>
                <c:pt idx="76">
                  <c:v>15.01976284584978</c:v>
                </c:pt>
                <c:pt idx="77">
                  <c:v>15.217391304347821</c:v>
                </c:pt>
                <c:pt idx="78">
                  <c:v>15.41501976284586</c:v>
                </c:pt>
                <c:pt idx="79">
                  <c:v>15.612648221343902</c:v>
                </c:pt>
                <c:pt idx="80">
                  <c:v>15.810276679841881</c:v>
                </c:pt>
                <c:pt idx="81">
                  <c:v>16.007905138339918</c:v>
                </c:pt>
                <c:pt idx="82">
                  <c:v>16.205533596837959</c:v>
                </c:pt>
                <c:pt idx="83">
                  <c:v>16.403162055336001</c:v>
                </c:pt>
                <c:pt idx="84">
                  <c:v>16.600790513833978</c:v>
                </c:pt>
                <c:pt idx="85">
                  <c:v>16.798418972332019</c:v>
                </c:pt>
                <c:pt idx="86">
                  <c:v>16.99604743083006</c:v>
                </c:pt>
                <c:pt idx="87">
                  <c:v>17.193675889328041</c:v>
                </c:pt>
                <c:pt idx="88">
                  <c:v>17.391304347826082</c:v>
                </c:pt>
                <c:pt idx="89">
                  <c:v>17.58893280632412</c:v>
                </c:pt>
                <c:pt idx="90">
                  <c:v>17.786561264822161</c:v>
                </c:pt>
                <c:pt idx="91">
                  <c:v>17.984189723320139</c:v>
                </c:pt>
                <c:pt idx="92">
                  <c:v>18.18181818181818</c:v>
                </c:pt>
                <c:pt idx="93">
                  <c:v>18.379446640316218</c:v>
                </c:pt>
                <c:pt idx="94">
                  <c:v>18.577075098814259</c:v>
                </c:pt>
                <c:pt idx="95">
                  <c:v>18.77470355731224</c:v>
                </c:pt>
                <c:pt idx="96">
                  <c:v>18.972332015810281</c:v>
                </c:pt>
                <c:pt idx="97">
                  <c:v>19.169960474308322</c:v>
                </c:pt>
                <c:pt idx="98">
                  <c:v>19.367588932806299</c:v>
                </c:pt>
                <c:pt idx="99">
                  <c:v>19.565217391304341</c:v>
                </c:pt>
                <c:pt idx="100">
                  <c:v>19.762845849802378</c:v>
                </c:pt>
                <c:pt idx="101">
                  <c:v>19.960474308300419</c:v>
                </c:pt>
                <c:pt idx="102">
                  <c:v>20.1581027667984</c:v>
                </c:pt>
                <c:pt idx="103">
                  <c:v>20.355731225296438</c:v>
                </c:pt>
                <c:pt idx="104">
                  <c:v>20.553359683794479</c:v>
                </c:pt>
                <c:pt idx="105">
                  <c:v>20.75098814229252</c:v>
                </c:pt>
                <c:pt idx="106">
                  <c:v>20.948616600790501</c:v>
                </c:pt>
                <c:pt idx="107">
                  <c:v>21.146245059288542</c:v>
                </c:pt>
                <c:pt idx="108">
                  <c:v>21.34387351778658</c:v>
                </c:pt>
                <c:pt idx="109">
                  <c:v>21.541501976284561</c:v>
                </c:pt>
                <c:pt idx="110">
                  <c:v>21.739130434782599</c:v>
                </c:pt>
                <c:pt idx="111">
                  <c:v>21.93675889328064</c:v>
                </c:pt>
                <c:pt idx="112">
                  <c:v>22.134387351778678</c:v>
                </c:pt>
                <c:pt idx="113">
                  <c:v>22.332015810276658</c:v>
                </c:pt>
                <c:pt idx="114">
                  <c:v>22.5296442687747</c:v>
                </c:pt>
                <c:pt idx="115">
                  <c:v>22.727272727272741</c:v>
                </c:pt>
                <c:pt idx="116">
                  <c:v>22.924901185770782</c:v>
                </c:pt>
                <c:pt idx="117">
                  <c:v>23.122529644268759</c:v>
                </c:pt>
                <c:pt idx="118">
                  <c:v>23.320158102766801</c:v>
                </c:pt>
                <c:pt idx="119">
                  <c:v>23.517786561264838</c:v>
                </c:pt>
                <c:pt idx="120">
                  <c:v>23.715415019762819</c:v>
                </c:pt>
                <c:pt idx="121">
                  <c:v>23.91304347826086</c:v>
                </c:pt>
                <c:pt idx="122">
                  <c:v>24.110671936758898</c:v>
                </c:pt>
                <c:pt idx="123">
                  <c:v>24.308300395256939</c:v>
                </c:pt>
                <c:pt idx="124">
                  <c:v>24.50592885375492</c:v>
                </c:pt>
                <c:pt idx="125">
                  <c:v>24.703557312252961</c:v>
                </c:pt>
                <c:pt idx="126">
                  <c:v>24.901185770751002</c:v>
                </c:pt>
                <c:pt idx="127">
                  <c:v>25.09881422924904</c:v>
                </c:pt>
                <c:pt idx="128">
                  <c:v>25.296442687747021</c:v>
                </c:pt>
                <c:pt idx="129">
                  <c:v>25.494071146245059</c:v>
                </c:pt>
                <c:pt idx="130">
                  <c:v>25.6916996047431</c:v>
                </c:pt>
                <c:pt idx="131">
                  <c:v>25.889328063241081</c:v>
                </c:pt>
                <c:pt idx="132">
                  <c:v>26.086956521739118</c:v>
                </c:pt>
                <c:pt idx="133">
                  <c:v>26.28458498023716</c:v>
                </c:pt>
                <c:pt idx="134">
                  <c:v>26.482213438735201</c:v>
                </c:pt>
                <c:pt idx="135">
                  <c:v>26.679841897233182</c:v>
                </c:pt>
                <c:pt idx="136">
                  <c:v>26.877470355731219</c:v>
                </c:pt>
                <c:pt idx="137">
                  <c:v>27.075098814229261</c:v>
                </c:pt>
                <c:pt idx="138">
                  <c:v>27.272727272727298</c:v>
                </c:pt>
                <c:pt idx="139">
                  <c:v>27.470355731225279</c:v>
                </c:pt>
                <c:pt idx="140">
                  <c:v>27.66798418972332</c:v>
                </c:pt>
                <c:pt idx="141">
                  <c:v>27.865612648221358</c:v>
                </c:pt>
                <c:pt idx="142">
                  <c:v>28.063241106719339</c:v>
                </c:pt>
                <c:pt idx="143">
                  <c:v>28.26086956521738</c:v>
                </c:pt>
                <c:pt idx="144">
                  <c:v>28.458498023715421</c:v>
                </c:pt>
                <c:pt idx="145">
                  <c:v>28.656126482213462</c:v>
                </c:pt>
                <c:pt idx="146">
                  <c:v>28.85375494071144</c:v>
                </c:pt>
                <c:pt idx="147">
                  <c:v>29.051383399209481</c:v>
                </c:pt>
                <c:pt idx="148">
                  <c:v>29.249011857707519</c:v>
                </c:pt>
                <c:pt idx="149">
                  <c:v>29.44664031620556</c:v>
                </c:pt>
                <c:pt idx="150">
                  <c:v>29.644268774703541</c:v>
                </c:pt>
                <c:pt idx="151">
                  <c:v>29.841897233201578</c:v>
                </c:pt>
                <c:pt idx="152">
                  <c:v>30.03952569169962</c:v>
                </c:pt>
                <c:pt idx="153">
                  <c:v>30.237154150197661</c:v>
                </c:pt>
                <c:pt idx="154">
                  <c:v>30.434782608695642</c:v>
                </c:pt>
                <c:pt idx="155">
                  <c:v>30.632411067193679</c:v>
                </c:pt>
                <c:pt idx="156">
                  <c:v>30.830039525691721</c:v>
                </c:pt>
                <c:pt idx="157">
                  <c:v>31.027667984189701</c:v>
                </c:pt>
                <c:pt idx="158">
                  <c:v>31.225296442687743</c:v>
                </c:pt>
                <c:pt idx="159">
                  <c:v>31.422924901185784</c:v>
                </c:pt>
                <c:pt idx="160">
                  <c:v>31.620553359683822</c:v>
                </c:pt>
                <c:pt idx="161">
                  <c:v>31.818181818181802</c:v>
                </c:pt>
                <c:pt idx="162">
                  <c:v>32.015810276679836</c:v>
                </c:pt>
                <c:pt idx="163">
                  <c:v>32.213438735177874</c:v>
                </c:pt>
                <c:pt idx="164">
                  <c:v>32.411067193675919</c:v>
                </c:pt>
                <c:pt idx="165">
                  <c:v>32.6086956521739</c:v>
                </c:pt>
                <c:pt idx="166">
                  <c:v>32.806324110671937</c:v>
                </c:pt>
                <c:pt idx="167">
                  <c:v>33.003952569169982</c:v>
                </c:pt>
                <c:pt idx="168">
                  <c:v>33.201581027667956</c:v>
                </c:pt>
                <c:pt idx="169">
                  <c:v>33.399209486166001</c:v>
                </c:pt>
                <c:pt idx="170">
                  <c:v>33.596837944664038</c:v>
                </c:pt>
                <c:pt idx="171">
                  <c:v>33.794466403162083</c:v>
                </c:pt>
                <c:pt idx="172">
                  <c:v>33.992094861660064</c:v>
                </c:pt>
                <c:pt idx="173">
                  <c:v>34.189723320158102</c:v>
                </c:pt>
                <c:pt idx="174">
                  <c:v>34.387351778656139</c:v>
                </c:pt>
                <c:pt idx="175">
                  <c:v>34.584980237154184</c:v>
                </c:pt>
                <c:pt idx="176">
                  <c:v>34.782608695652165</c:v>
                </c:pt>
                <c:pt idx="177">
                  <c:v>34.980237154150203</c:v>
                </c:pt>
                <c:pt idx="178">
                  <c:v>35.17786561264824</c:v>
                </c:pt>
                <c:pt idx="179">
                  <c:v>35.375494071146221</c:v>
                </c:pt>
                <c:pt idx="180">
                  <c:v>35.573122529644266</c:v>
                </c:pt>
                <c:pt idx="181">
                  <c:v>35.770750988142296</c:v>
                </c:pt>
                <c:pt idx="182">
                  <c:v>35.968379446640334</c:v>
                </c:pt>
                <c:pt idx="183">
                  <c:v>36.166007905138315</c:v>
                </c:pt>
                <c:pt idx="184">
                  <c:v>36.36363636363636</c:v>
                </c:pt>
                <c:pt idx="185">
                  <c:v>36.561264822134397</c:v>
                </c:pt>
                <c:pt idx="186">
                  <c:v>36.758893280632435</c:v>
                </c:pt>
                <c:pt idx="187">
                  <c:v>36.956521739130416</c:v>
                </c:pt>
                <c:pt idx="188">
                  <c:v>37.154150197628461</c:v>
                </c:pt>
                <c:pt idx="189">
                  <c:v>37.351778656126498</c:v>
                </c:pt>
                <c:pt idx="190">
                  <c:v>37.549407114624479</c:v>
                </c:pt>
                <c:pt idx="191">
                  <c:v>37.747035573122517</c:v>
                </c:pt>
                <c:pt idx="192">
                  <c:v>37.944664031620562</c:v>
                </c:pt>
                <c:pt idx="193">
                  <c:v>38.142292490118599</c:v>
                </c:pt>
                <c:pt idx="194">
                  <c:v>38.33992094861658</c:v>
                </c:pt>
                <c:pt idx="195">
                  <c:v>38.537549407114625</c:v>
                </c:pt>
                <c:pt idx="196">
                  <c:v>38.735177865612663</c:v>
                </c:pt>
                <c:pt idx="197">
                  <c:v>38.9328063241107</c:v>
                </c:pt>
                <c:pt idx="198">
                  <c:v>39.130434782608681</c:v>
                </c:pt>
                <c:pt idx="199">
                  <c:v>39.328063241106726</c:v>
                </c:pt>
                <c:pt idx="200">
                  <c:v>39.525691699604756</c:v>
                </c:pt>
                <c:pt idx="201">
                  <c:v>39.723320158102737</c:v>
                </c:pt>
                <c:pt idx="202">
                  <c:v>39.920948616600775</c:v>
                </c:pt>
                <c:pt idx="203">
                  <c:v>40.11857707509882</c:v>
                </c:pt>
                <c:pt idx="204">
                  <c:v>40.316205533596857</c:v>
                </c:pt>
                <c:pt idx="205">
                  <c:v>40.513833992094838</c:v>
                </c:pt>
                <c:pt idx="206">
                  <c:v>40.711462450592876</c:v>
                </c:pt>
                <c:pt idx="207">
                  <c:v>40.909090909090921</c:v>
                </c:pt>
                <c:pt idx="208">
                  <c:v>41.106719367588958</c:v>
                </c:pt>
                <c:pt idx="209">
                  <c:v>41.304347826086939</c:v>
                </c:pt>
                <c:pt idx="210">
                  <c:v>41.501976284584984</c:v>
                </c:pt>
                <c:pt idx="211">
                  <c:v>41.699604743083022</c:v>
                </c:pt>
                <c:pt idx="212">
                  <c:v>41.897233201581059</c:v>
                </c:pt>
                <c:pt idx="213">
                  <c:v>42.09486166007904</c:v>
                </c:pt>
                <c:pt idx="214">
                  <c:v>42.292490118577085</c:v>
                </c:pt>
                <c:pt idx="215">
                  <c:v>42.490118577075123</c:v>
                </c:pt>
                <c:pt idx="216">
                  <c:v>42.687747035573103</c:v>
                </c:pt>
                <c:pt idx="217">
                  <c:v>42.885375494071141</c:v>
                </c:pt>
                <c:pt idx="218">
                  <c:v>43.083003952569186</c:v>
                </c:pt>
                <c:pt idx="219">
                  <c:v>43.280632411067216</c:v>
                </c:pt>
                <c:pt idx="220">
                  <c:v>43.478260869565197</c:v>
                </c:pt>
                <c:pt idx="221">
                  <c:v>43.675889328063235</c:v>
                </c:pt>
                <c:pt idx="222">
                  <c:v>43.87351778656128</c:v>
                </c:pt>
                <c:pt idx="223">
                  <c:v>44.071146245059317</c:v>
                </c:pt>
                <c:pt idx="224">
                  <c:v>44.268774703557298</c:v>
                </c:pt>
                <c:pt idx="225">
                  <c:v>44.466403162055336</c:v>
                </c:pt>
                <c:pt idx="226">
                  <c:v>44.664031620553381</c:v>
                </c:pt>
                <c:pt idx="227">
                  <c:v>44.861660079051362</c:v>
                </c:pt>
                <c:pt idx="228">
                  <c:v>45.059288537549399</c:v>
                </c:pt>
                <c:pt idx="229">
                  <c:v>45.256916996047437</c:v>
                </c:pt>
                <c:pt idx="230">
                  <c:v>45.454545454545482</c:v>
                </c:pt>
                <c:pt idx="231">
                  <c:v>45.652173913043463</c:v>
                </c:pt>
                <c:pt idx="232">
                  <c:v>45.8498023715415</c:v>
                </c:pt>
                <c:pt idx="233">
                  <c:v>46.047430830039545</c:v>
                </c:pt>
                <c:pt idx="234">
                  <c:v>46.245059288537583</c:v>
                </c:pt>
                <c:pt idx="235">
                  <c:v>46.442687747035563</c:v>
                </c:pt>
                <c:pt idx="236">
                  <c:v>46.640316205533601</c:v>
                </c:pt>
                <c:pt idx="237">
                  <c:v>46.837944664031646</c:v>
                </c:pt>
                <c:pt idx="238">
                  <c:v>47.03557312252962</c:v>
                </c:pt>
                <c:pt idx="239">
                  <c:v>47.233201581027657</c:v>
                </c:pt>
                <c:pt idx="240">
                  <c:v>47.430830039525695</c:v>
                </c:pt>
                <c:pt idx="241">
                  <c:v>47.62845849802374</c:v>
                </c:pt>
                <c:pt idx="242">
                  <c:v>47.826086956521721</c:v>
                </c:pt>
                <c:pt idx="243">
                  <c:v>48.023715415019758</c:v>
                </c:pt>
                <c:pt idx="244">
                  <c:v>48.221343873517796</c:v>
                </c:pt>
                <c:pt idx="245">
                  <c:v>48.418972332015841</c:v>
                </c:pt>
                <c:pt idx="246">
                  <c:v>48.616600790513822</c:v>
                </c:pt>
                <c:pt idx="247">
                  <c:v>48.814229249011859</c:v>
                </c:pt>
                <c:pt idx="248">
                  <c:v>49.011857707509904</c:v>
                </c:pt>
                <c:pt idx="249">
                  <c:v>49.209486166007942</c:v>
                </c:pt>
                <c:pt idx="250">
                  <c:v>49.407114624505923</c:v>
                </c:pt>
                <c:pt idx="251">
                  <c:v>49.60474308300396</c:v>
                </c:pt>
                <c:pt idx="252">
                  <c:v>49.802371541502005</c:v>
                </c:pt>
                <c:pt idx="253">
                  <c:v>49.999999999999986</c:v>
                </c:pt>
                <c:pt idx="254">
                  <c:v>50.197628458498023</c:v>
                </c:pt>
                <c:pt idx="255">
                  <c:v>50.395256916996061</c:v>
                </c:pt>
                <c:pt idx="256">
                  <c:v>50.592885375494106</c:v>
                </c:pt>
                <c:pt idx="257">
                  <c:v>50.79051383399208</c:v>
                </c:pt>
                <c:pt idx="258">
                  <c:v>50.988142292490117</c:v>
                </c:pt>
                <c:pt idx="259">
                  <c:v>51.185770750988155</c:v>
                </c:pt>
                <c:pt idx="260">
                  <c:v>51.383399209486136</c:v>
                </c:pt>
                <c:pt idx="261">
                  <c:v>51.581027667984181</c:v>
                </c:pt>
                <c:pt idx="262">
                  <c:v>51.778656126482218</c:v>
                </c:pt>
                <c:pt idx="263">
                  <c:v>51.976284584980256</c:v>
                </c:pt>
                <c:pt idx="264">
                  <c:v>52.173913043478237</c:v>
                </c:pt>
                <c:pt idx="265">
                  <c:v>52.371541501976282</c:v>
                </c:pt>
                <c:pt idx="266">
                  <c:v>52.569169960474319</c:v>
                </c:pt>
                <c:pt idx="267">
                  <c:v>52.766798418972357</c:v>
                </c:pt>
                <c:pt idx="268">
                  <c:v>52.964426877470338</c:v>
                </c:pt>
                <c:pt idx="269">
                  <c:v>53.162055335968383</c:v>
                </c:pt>
                <c:pt idx="270">
                  <c:v>53.35968379446642</c:v>
                </c:pt>
                <c:pt idx="271">
                  <c:v>53.557312252964465</c:v>
                </c:pt>
                <c:pt idx="272">
                  <c:v>53.754940711462439</c:v>
                </c:pt>
                <c:pt idx="273">
                  <c:v>53.952569169960483</c:v>
                </c:pt>
                <c:pt idx="274">
                  <c:v>54.150197628458521</c:v>
                </c:pt>
                <c:pt idx="275">
                  <c:v>54.347826086956502</c:v>
                </c:pt>
                <c:pt idx="276">
                  <c:v>54.54545454545454</c:v>
                </c:pt>
                <c:pt idx="277">
                  <c:v>54.743083003952577</c:v>
                </c:pt>
                <c:pt idx="278">
                  <c:v>54.940711462450615</c:v>
                </c:pt>
                <c:pt idx="279">
                  <c:v>55.138339920948596</c:v>
                </c:pt>
                <c:pt idx="280">
                  <c:v>55.335968379446641</c:v>
                </c:pt>
                <c:pt idx="281">
                  <c:v>55.533596837944678</c:v>
                </c:pt>
                <c:pt idx="282">
                  <c:v>55.731225296442659</c:v>
                </c:pt>
                <c:pt idx="283">
                  <c:v>55.928853754940697</c:v>
                </c:pt>
                <c:pt idx="284">
                  <c:v>56.126482213438742</c:v>
                </c:pt>
                <c:pt idx="285">
                  <c:v>56.324110671936779</c:v>
                </c:pt>
                <c:pt idx="286">
                  <c:v>56.52173913043476</c:v>
                </c:pt>
                <c:pt idx="287">
                  <c:v>56.719367588932798</c:v>
                </c:pt>
                <c:pt idx="288">
                  <c:v>56.916996047430843</c:v>
                </c:pt>
                <c:pt idx="289">
                  <c:v>57.11462450592888</c:v>
                </c:pt>
                <c:pt idx="290">
                  <c:v>57.312252964426861</c:v>
                </c:pt>
                <c:pt idx="291">
                  <c:v>57.509881422924906</c:v>
                </c:pt>
                <c:pt idx="292">
                  <c:v>57.707509881422943</c:v>
                </c:pt>
                <c:pt idx="293">
                  <c:v>57.905138339920981</c:v>
                </c:pt>
                <c:pt idx="294">
                  <c:v>58.102766798418962</c:v>
                </c:pt>
                <c:pt idx="295">
                  <c:v>58.300395256917</c:v>
                </c:pt>
                <c:pt idx="296">
                  <c:v>58.498023715415037</c:v>
                </c:pt>
                <c:pt idx="297">
                  <c:v>58.695652173913018</c:v>
                </c:pt>
                <c:pt idx="298">
                  <c:v>58.893280632411056</c:v>
                </c:pt>
                <c:pt idx="299">
                  <c:v>59.090909090909101</c:v>
                </c:pt>
                <c:pt idx="300">
                  <c:v>59.288537549407138</c:v>
                </c:pt>
                <c:pt idx="301">
                  <c:v>59.486166007905119</c:v>
                </c:pt>
                <c:pt idx="302">
                  <c:v>59.683794466403157</c:v>
                </c:pt>
                <c:pt idx="303">
                  <c:v>59.881422924901202</c:v>
                </c:pt>
                <c:pt idx="304">
                  <c:v>60.079051383398998</c:v>
                </c:pt>
                <c:pt idx="305">
                  <c:v>60.276679841897398</c:v>
                </c:pt>
                <c:pt idx="306">
                  <c:v>60.474308300395201</c:v>
                </c:pt>
                <c:pt idx="307">
                  <c:v>60.671936758893004</c:v>
                </c:pt>
                <c:pt idx="308">
                  <c:v>60.869565217391404</c:v>
                </c:pt>
                <c:pt idx="309">
                  <c:v>61.0671936758892</c:v>
                </c:pt>
                <c:pt idx="310">
                  <c:v>61.2648221343876</c:v>
                </c:pt>
                <c:pt idx="311">
                  <c:v>61.462450592885403</c:v>
                </c:pt>
                <c:pt idx="312">
                  <c:v>61.660079051383207</c:v>
                </c:pt>
                <c:pt idx="313">
                  <c:v>61.857707509881607</c:v>
                </c:pt>
                <c:pt idx="314">
                  <c:v>62.055335968379403</c:v>
                </c:pt>
                <c:pt idx="315">
                  <c:v>62.252964426877206</c:v>
                </c:pt>
                <c:pt idx="316">
                  <c:v>62.450592885375606</c:v>
                </c:pt>
                <c:pt idx="317">
                  <c:v>62.648221343873402</c:v>
                </c:pt>
                <c:pt idx="318">
                  <c:v>62.845849802371802</c:v>
                </c:pt>
                <c:pt idx="319">
                  <c:v>63.043478260869605</c:v>
                </c:pt>
                <c:pt idx="320">
                  <c:v>63.241106719367409</c:v>
                </c:pt>
                <c:pt idx="321">
                  <c:v>63.438735177865809</c:v>
                </c:pt>
                <c:pt idx="322">
                  <c:v>63.636363636363605</c:v>
                </c:pt>
                <c:pt idx="323">
                  <c:v>63.833992094861394</c:v>
                </c:pt>
                <c:pt idx="324">
                  <c:v>64.031620553359801</c:v>
                </c:pt>
                <c:pt idx="325">
                  <c:v>64.22924901185759</c:v>
                </c:pt>
                <c:pt idx="326">
                  <c:v>64.42687747035599</c:v>
                </c:pt>
                <c:pt idx="327">
                  <c:v>64.624505928853793</c:v>
                </c:pt>
                <c:pt idx="328">
                  <c:v>64.822134387351596</c:v>
                </c:pt>
                <c:pt idx="329">
                  <c:v>65.019762845849996</c:v>
                </c:pt>
                <c:pt idx="330">
                  <c:v>65.2173913043478</c:v>
                </c:pt>
                <c:pt idx="331">
                  <c:v>65.415019762845603</c:v>
                </c:pt>
                <c:pt idx="332">
                  <c:v>65.612648221344003</c:v>
                </c:pt>
                <c:pt idx="333">
                  <c:v>65.810276679841792</c:v>
                </c:pt>
                <c:pt idx="334">
                  <c:v>66.007905138340192</c:v>
                </c:pt>
                <c:pt idx="335">
                  <c:v>66.205533596837995</c:v>
                </c:pt>
                <c:pt idx="336">
                  <c:v>66.403162055335798</c:v>
                </c:pt>
                <c:pt idx="337">
                  <c:v>66.600790513834198</c:v>
                </c:pt>
                <c:pt idx="338">
                  <c:v>66.798418972332001</c:v>
                </c:pt>
                <c:pt idx="339">
                  <c:v>66.996047430829805</c:v>
                </c:pt>
                <c:pt idx="340">
                  <c:v>67.193675889328205</c:v>
                </c:pt>
                <c:pt idx="341">
                  <c:v>67.391304347825994</c:v>
                </c:pt>
                <c:pt idx="342">
                  <c:v>67.588932806324394</c:v>
                </c:pt>
                <c:pt idx="343">
                  <c:v>67.786561264822197</c:v>
                </c:pt>
                <c:pt idx="344">
                  <c:v>67.98418972332</c:v>
                </c:pt>
                <c:pt idx="345">
                  <c:v>68.1818181818184</c:v>
                </c:pt>
                <c:pt idx="346">
                  <c:v>68.379446640316203</c:v>
                </c:pt>
                <c:pt idx="347">
                  <c:v>68.577075098814007</c:v>
                </c:pt>
                <c:pt idx="348">
                  <c:v>68.774703557312407</c:v>
                </c:pt>
                <c:pt idx="349">
                  <c:v>68.972332015810196</c:v>
                </c:pt>
                <c:pt idx="350">
                  <c:v>69.169960474308596</c:v>
                </c:pt>
                <c:pt idx="351">
                  <c:v>69.367588932806399</c:v>
                </c:pt>
                <c:pt idx="352">
                  <c:v>69.565217391304202</c:v>
                </c:pt>
                <c:pt idx="353">
                  <c:v>69.762845849802602</c:v>
                </c:pt>
                <c:pt idx="354">
                  <c:v>69.960474308300405</c:v>
                </c:pt>
                <c:pt idx="355">
                  <c:v>70.158102766798208</c:v>
                </c:pt>
                <c:pt idx="356">
                  <c:v>70.355731225296608</c:v>
                </c:pt>
                <c:pt idx="357">
                  <c:v>70.553359683794412</c:v>
                </c:pt>
                <c:pt idx="358">
                  <c:v>70.750988142292201</c:v>
                </c:pt>
                <c:pt idx="359">
                  <c:v>70.948616600790601</c:v>
                </c:pt>
                <c:pt idx="360">
                  <c:v>71.146245059288404</c:v>
                </c:pt>
                <c:pt idx="361">
                  <c:v>71.343873517786804</c:v>
                </c:pt>
                <c:pt idx="362">
                  <c:v>71.541501976284593</c:v>
                </c:pt>
                <c:pt idx="363">
                  <c:v>71.739130434782396</c:v>
                </c:pt>
                <c:pt idx="364">
                  <c:v>71.936758893280796</c:v>
                </c:pt>
                <c:pt idx="365">
                  <c:v>72.134387351778599</c:v>
                </c:pt>
                <c:pt idx="366">
                  <c:v>72.332015810276403</c:v>
                </c:pt>
                <c:pt idx="367">
                  <c:v>72.529644268774803</c:v>
                </c:pt>
                <c:pt idx="368">
                  <c:v>72.727272727272592</c:v>
                </c:pt>
                <c:pt idx="369">
                  <c:v>72.924901185770992</c:v>
                </c:pt>
                <c:pt idx="370">
                  <c:v>73.122529644268795</c:v>
                </c:pt>
                <c:pt idx="371">
                  <c:v>73.320158102766598</c:v>
                </c:pt>
                <c:pt idx="372">
                  <c:v>73.517786561264998</c:v>
                </c:pt>
                <c:pt idx="373">
                  <c:v>73.715415019762801</c:v>
                </c:pt>
                <c:pt idx="374">
                  <c:v>73.913043478260605</c:v>
                </c:pt>
                <c:pt idx="375">
                  <c:v>74.110671936759005</c:v>
                </c:pt>
                <c:pt idx="376">
                  <c:v>74.308300395256794</c:v>
                </c:pt>
                <c:pt idx="377">
                  <c:v>74.505928853755194</c:v>
                </c:pt>
                <c:pt idx="378">
                  <c:v>74.703557312252997</c:v>
                </c:pt>
                <c:pt idx="379">
                  <c:v>74.9011857707508</c:v>
                </c:pt>
                <c:pt idx="380">
                  <c:v>75.0988142292492</c:v>
                </c:pt>
                <c:pt idx="381">
                  <c:v>75.296442687747003</c:v>
                </c:pt>
                <c:pt idx="382">
                  <c:v>75.494071146244806</c:v>
                </c:pt>
                <c:pt idx="383">
                  <c:v>75.691699604743206</c:v>
                </c:pt>
                <c:pt idx="384">
                  <c:v>75.889328063240995</c:v>
                </c:pt>
                <c:pt idx="385">
                  <c:v>76.086956521739395</c:v>
                </c:pt>
                <c:pt idx="386">
                  <c:v>76.284584980237199</c:v>
                </c:pt>
                <c:pt idx="387">
                  <c:v>76.482213438735002</c:v>
                </c:pt>
                <c:pt idx="388">
                  <c:v>76.679841897233402</c:v>
                </c:pt>
                <c:pt idx="389">
                  <c:v>76.877470355731205</c:v>
                </c:pt>
                <c:pt idx="390">
                  <c:v>77.075098814229008</c:v>
                </c:pt>
                <c:pt idx="391">
                  <c:v>77.272727272727408</c:v>
                </c:pt>
                <c:pt idx="392">
                  <c:v>77.470355731225197</c:v>
                </c:pt>
                <c:pt idx="393">
                  <c:v>77.667984189723597</c:v>
                </c:pt>
                <c:pt idx="394">
                  <c:v>77.865612648221401</c:v>
                </c:pt>
                <c:pt idx="395">
                  <c:v>78.063241106719204</c:v>
                </c:pt>
                <c:pt idx="396">
                  <c:v>78.260869565217604</c:v>
                </c:pt>
                <c:pt idx="397">
                  <c:v>78.458498023715407</c:v>
                </c:pt>
                <c:pt idx="398">
                  <c:v>78.656126482213196</c:v>
                </c:pt>
                <c:pt idx="399">
                  <c:v>78.853754940711596</c:v>
                </c:pt>
                <c:pt idx="400">
                  <c:v>79.051383399209399</c:v>
                </c:pt>
                <c:pt idx="401">
                  <c:v>79.249011857707799</c:v>
                </c:pt>
                <c:pt idx="402">
                  <c:v>79.446640316205588</c:v>
                </c:pt>
                <c:pt idx="403">
                  <c:v>79.644268774703392</c:v>
                </c:pt>
                <c:pt idx="404">
                  <c:v>79.841897233201792</c:v>
                </c:pt>
                <c:pt idx="405">
                  <c:v>80.039525691699595</c:v>
                </c:pt>
                <c:pt idx="406">
                  <c:v>80.237154150197398</c:v>
                </c:pt>
                <c:pt idx="407">
                  <c:v>80.434782608695798</c:v>
                </c:pt>
                <c:pt idx="408">
                  <c:v>80.632411067193601</c:v>
                </c:pt>
                <c:pt idx="409">
                  <c:v>80.830039525692001</c:v>
                </c:pt>
                <c:pt idx="410">
                  <c:v>81.027667984189804</c:v>
                </c:pt>
                <c:pt idx="411">
                  <c:v>81.225296442687593</c:v>
                </c:pt>
                <c:pt idx="412">
                  <c:v>81.422924901185993</c:v>
                </c:pt>
                <c:pt idx="413">
                  <c:v>81.620553359683797</c:v>
                </c:pt>
                <c:pt idx="414">
                  <c:v>81.8181818181816</c:v>
                </c:pt>
                <c:pt idx="415">
                  <c:v>82.01581027668</c:v>
                </c:pt>
                <c:pt idx="416">
                  <c:v>82.213438735177803</c:v>
                </c:pt>
                <c:pt idx="417">
                  <c:v>82.411067193675606</c:v>
                </c:pt>
                <c:pt idx="418">
                  <c:v>82.608695652174006</c:v>
                </c:pt>
                <c:pt idx="419">
                  <c:v>82.806324110671795</c:v>
                </c:pt>
                <c:pt idx="420">
                  <c:v>83.003952569170195</c:v>
                </c:pt>
                <c:pt idx="421">
                  <c:v>83.201581027667999</c:v>
                </c:pt>
                <c:pt idx="422">
                  <c:v>83.399209486165802</c:v>
                </c:pt>
                <c:pt idx="423">
                  <c:v>83.596837944664202</c:v>
                </c:pt>
                <c:pt idx="424">
                  <c:v>83.794466403162005</c:v>
                </c:pt>
                <c:pt idx="425">
                  <c:v>83.992094861659808</c:v>
                </c:pt>
                <c:pt idx="426">
                  <c:v>84.189723320158208</c:v>
                </c:pt>
                <c:pt idx="427">
                  <c:v>84.387351778655997</c:v>
                </c:pt>
                <c:pt idx="428">
                  <c:v>84.584980237154397</c:v>
                </c:pt>
                <c:pt idx="429">
                  <c:v>84.7826086956522</c:v>
                </c:pt>
                <c:pt idx="430">
                  <c:v>84.980237154150004</c:v>
                </c:pt>
                <c:pt idx="431">
                  <c:v>85.177865612648404</c:v>
                </c:pt>
                <c:pt idx="432">
                  <c:v>85.375494071146207</c:v>
                </c:pt>
                <c:pt idx="433">
                  <c:v>85.57312252964401</c:v>
                </c:pt>
                <c:pt idx="434">
                  <c:v>85.77075098814241</c:v>
                </c:pt>
                <c:pt idx="435">
                  <c:v>85.968379446640199</c:v>
                </c:pt>
                <c:pt idx="436">
                  <c:v>86.166007905138599</c:v>
                </c:pt>
                <c:pt idx="437">
                  <c:v>86.363636363636388</c:v>
                </c:pt>
                <c:pt idx="438">
                  <c:v>86.561264822134191</c:v>
                </c:pt>
                <c:pt idx="439">
                  <c:v>86.758893280632591</c:v>
                </c:pt>
                <c:pt idx="440">
                  <c:v>86.956521739130395</c:v>
                </c:pt>
                <c:pt idx="441">
                  <c:v>87.154150197628198</c:v>
                </c:pt>
                <c:pt idx="442">
                  <c:v>87.351778656126598</c:v>
                </c:pt>
                <c:pt idx="443">
                  <c:v>87.549407114624401</c:v>
                </c:pt>
                <c:pt idx="444">
                  <c:v>87.747035573122801</c:v>
                </c:pt>
                <c:pt idx="445">
                  <c:v>87.94466403162059</c:v>
                </c:pt>
                <c:pt idx="446">
                  <c:v>88.142292490118393</c:v>
                </c:pt>
                <c:pt idx="447">
                  <c:v>88.339920948616793</c:v>
                </c:pt>
                <c:pt idx="448">
                  <c:v>88.537549407114597</c:v>
                </c:pt>
                <c:pt idx="449">
                  <c:v>88.7351778656124</c:v>
                </c:pt>
                <c:pt idx="450">
                  <c:v>88.9328063241108</c:v>
                </c:pt>
                <c:pt idx="451">
                  <c:v>89.130434782608603</c:v>
                </c:pt>
                <c:pt idx="452">
                  <c:v>89.328063241107003</c:v>
                </c:pt>
                <c:pt idx="453">
                  <c:v>89.525691699604806</c:v>
                </c:pt>
                <c:pt idx="454">
                  <c:v>89.723320158102595</c:v>
                </c:pt>
                <c:pt idx="455">
                  <c:v>89.920948616600995</c:v>
                </c:pt>
                <c:pt idx="456">
                  <c:v>90.118577075098798</c:v>
                </c:pt>
                <c:pt idx="457">
                  <c:v>90.316205533596602</c:v>
                </c:pt>
                <c:pt idx="458">
                  <c:v>90.513833992095002</c:v>
                </c:pt>
                <c:pt idx="459">
                  <c:v>90.711462450592805</c:v>
                </c:pt>
                <c:pt idx="460">
                  <c:v>90.909090909091205</c:v>
                </c:pt>
                <c:pt idx="461">
                  <c:v>91.106719367589008</c:v>
                </c:pt>
                <c:pt idx="462">
                  <c:v>91.304347826086797</c:v>
                </c:pt>
                <c:pt idx="463">
                  <c:v>91.501976284585197</c:v>
                </c:pt>
                <c:pt idx="464">
                  <c:v>91.699604743083</c:v>
                </c:pt>
                <c:pt idx="465">
                  <c:v>91.897233201580804</c:v>
                </c:pt>
                <c:pt idx="466">
                  <c:v>92.094861660079204</c:v>
                </c:pt>
                <c:pt idx="467">
                  <c:v>92.292490118577007</c:v>
                </c:pt>
                <c:pt idx="468">
                  <c:v>92.490118577075407</c:v>
                </c:pt>
                <c:pt idx="469">
                  <c:v>92.68774703557321</c:v>
                </c:pt>
                <c:pt idx="470">
                  <c:v>92.885375494070999</c:v>
                </c:pt>
                <c:pt idx="471">
                  <c:v>93.083003952569399</c:v>
                </c:pt>
                <c:pt idx="472">
                  <c:v>93.280632411067202</c:v>
                </c:pt>
                <c:pt idx="473">
                  <c:v>93.478260869565005</c:v>
                </c:pt>
                <c:pt idx="474">
                  <c:v>93.675889328063406</c:v>
                </c:pt>
                <c:pt idx="475">
                  <c:v>93.873517786561194</c:v>
                </c:pt>
                <c:pt idx="476">
                  <c:v>94.071146245058998</c:v>
                </c:pt>
                <c:pt idx="477">
                  <c:v>94.268774703557398</c:v>
                </c:pt>
                <c:pt idx="478">
                  <c:v>94.466403162055201</c:v>
                </c:pt>
                <c:pt idx="479">
                  <c:v>94.664031620553601</c:v>
                </c:pt>
                <c:pt idx="480">
                  <c:v>94.86166007905139</c:v>
                </c:pt>
                <c:pt idx="481">
                  <c:v>95.059288537549193</c:v>
                </c:pt>
                <c:pt idx="482">
                  <c:v>95.256916996047593</c:v>
                </c:pt>
                <c:pt idx="483">
                  <c:v>95.454545454545396</c:v>
                </c:pt>
                <c:pt idx="484">
                  <c:v>95.6521739130432</c:v>
                </c:pt>
                <c:pt idx="485">
                  <c:v>95.8498023715416</c:v>
                </c:pt>
                <c:pt idx="486">
                  <c:v>96.047430830039403</c:v>
                </c:pt>
                <c:pt idx="487">
                  <c:v>96.245059288537803</c:v>
                </c:pt>
                <c:pt idx="488">
                  <c:v>96.442687747035592</c:v>
                </c:pt>
                <c:pt idx="489">
                  <c:v>96.640316205533395</c:v>
                </c:pt>
                <c:pt idx="490">
                  <c:v>96.837944664031795</c:v>
                </c:pt>
                <c:pt idx="491">
                  <c:v>97.035573122529598</c:v>
                </c:pt>
                <c:pt idx="492">
                  <c:v>97.233201581027402</c:v>
                </c:pt>
                <c:pt idx="493">
                  <c:v>97.430830039525802</c:v>
                </c:pt>
                <c:pt idx="494">
                  <c:v>97.628458498023605</c:v>
                </c:pt>
                <c:pt idx="495">
                  <c:v>97.826086956522005</c:v>
                </c:pt>
                <c:pt idx="496">
                  <c:v>98.023715415019808</c:v>
                </c:pt>
                <c:pt idx="497">
                  <c:v>98.221343873517597</c:v>
                </c:pt>
                <c:pt idx="498">
                  <c:v>98.418972332015997</c:v>
                </c:pt>
                <c:pt idx="499">
                  <c:v>98.6166007905138</c:v>
                </c:pt>
                <c:pt idx="500">
                  <c:v>98.814229249011603</c:v>
                </c:pt>
                <c:pt idx="501">
                  <c:v>99.011857707510003</c:v>
                </c:pt>
                <c:pt idx="502">
                  <c:v>99.209486166007807</c:v>
                </c:pt>
                <c:pt idx="503">
                  <c:v>99.407114624506207</c:v>
                </c:pt>
                <c:pt idx="504">
                  <c:v>99.60474308300401</c:v>
                </c:pt>
                <c:pt idx="505">
                  <c:v>99.802371541501799</c:v>
                </c:pt>
                <c:pt idx="506">
                  <c:v>100.0000000000002</c:v>
                </c:pt>
                <c:pt idx="507">
                  <c:v>100.197628458498</c:v>
                </c:pt>
                <c:pt idx="508">
                  <c:v>100.39525691699581</c:v>
                </c:pt>
                <c:pt idx="509">
                  <c:v>100.59288537549421</c:v>
                </c:pt>
                <c:pt idx="510">
                  <c:v>100.79051383399201</c:v>
                </c:pt>
                <c:pt idx="511">
                  <c:v>100.98814229249041</c:v>
                </c:pt>
                <c:pt idx="512">
                  <c:v>101.18577075098821</c:v>
                </c:pt>
                <c:pt idx="513">
                  <c:v>101.38339920948599</c:v>
                </c:pt>
                <c:pt idx="514">
                  <c:v>101.58102766798439</c:v>
                </c:pt>
                <c:pt idx="515">
                  <c:v>101.77865612648219</c:v>
                </c:pt>
                <c:pt idx="516">
                  <c:v>101.97628458497999</c:v>
                </c:pt>
                <c:pt idx="517">
                  <c:v>102.17391304347839</c:v>
                </c:pt>
                <c:pt idx="518">
                  <c:v>102.3715415019762</c:v>
                </c:pt>
                <c:pt idx="519">
                  <c:v>102.5691699604746</c:v>
                </c:pt>
                <c:pt idx="520">
                  <c:v>102.7667984189724</c:v>
                </c:pt>
                <c:pt idx="521">
                  <c:v>102.9644268774702</c:v>
                </c:pt>
                <c:pt idx="522">
                  <c:v>103.1620553359686</c:v>
                </c:pt>
                <c:pt idx="523">
                  <c:v>103.35968379446639</c:v>
                </c:pt>
                <c:pt idx="524">
                  <c:v>103.55731225296419</c:v>
                </c:pt>
                <c:pt idx="525">
                  <c:v>103.7549407114626</c:v>
                </c:pt>
                <c:pt idx="526">
                  <c:v>103.9525691699604</c:v>
                </c:pt>
                <c:pt idx="527">
                  <c:v>104.1501976284582</c:v>
                </c:pt>
                <c:pt idx="528">
                  <c:v>104.3478260869566</c:v>
                </c:pt>
                <c:pt idx="529">
                  <c:v>104.5454545454544</c:v>
                </c:pt>
                <c:pt idx="530">
                  <c:v>104.7430830039528</c:v>
                </c:pt>
                <c:pt idx="531">
                  <c:v>104.94071146245059</c:v>
                </c:pt>
                <c:pt idx="532">
                  <c:v>105.1383399209484</c:v>
                </c:pt>
                <c:pt idx="533">
                  <c:v>105.3359683794468</c:v>
                </c:pt>
                <c:pt idx="534">
                  <c:v>105.5335968379446</c:v>
                </c:pt>
                <c:pt idx="535">
                  <c:v>105.7312252964424</c:v>
                </c:pt>
                <c:pt idx="536">
                  <c:v>105.9288537549408</c:v>
                </c:pt>
                <c:pt idx="537">
                  <c:v>106.12648221343861</c:v>
                </c:pt>
                <c:pt idx="538">
                  <c:v>106.32411067193701</c:v>
                </c:pt>
                <c:pt idx="539">
                  <c:v>106.52173913043481</c:v>
                </c:pt>
                <c:pt idx="540">
                  <c:v>106.7193675889326</c:v>
                </c:pt>
                <c:pt idx="541">
                  <c:v>106.916996047431</c:v>
                </c:pt>
                <c:pt idx="542">
                  <c:v>107.1146245059288</c:v>
                </c:pt>
                <c:pt idx="543">
                  <c:v>107.31225296442661</c:v>
                </c:pt>
                <c:pt idx="544">
                  <c:v>107.50988142292501</c:v>
                </c:pt>
                <c:pt idx="545">
                  <c:v>107.70750988142281</c:v>
                </c:pt>
                <c:pt idx="546">
                  <c:v>107.90513833992121</c:v>
                </c:pt>
                <c:pt idx="547">
                  <c:v>108.10276679841901</c:v>
                </c:pt>
                <c:pt idx="548">
                  <c:v>108.3003952569168</c:v>
                </c:pt>
                <c:pt idx="549">
                  <c:v>108.4980237154152</c:v>
                </c:pt>
                <c:pt idx="550">
                  <c:v>108.695652173913</c:v>
                </c:pt>
                <c:pt idx="551">
                  <c:v>108.89328063241079</c:v>
                </c:pt>
                <c:pt idx="552">
                  <c:v>109.09090909090919</c:v>
                </c:pt>
                <c:pt idx="553">
                  <c:v>109.288537549407</c:v>
                </c:pt>
                <c:pt idx="554">
                  <c:v>109.4861660079054</c:v>
                </c:pt>
                <c:pt idx="555">
                  <c:v>109.6837944664032</c:v>
                </c:pt>
                <c:pt idx="556">
                  <c:v>109.88142292490099</c:v>
                </c:pt>
                <c:pt idx="557">
                  <c:v>110.07905138339939</c:v>
                </c:pt>
                <c:pt idx="558">
                  <c:v>110.27667984189719</c:v>
                </c:pt>
                <c:pt idx="559">
                  <c:v>110.47430830039499</c:v>
                </c:pt>
                <c:pt idx="560">
                  <c:v>110.67193675889339</c:v>
                </c:pt>
                <c:pt idx="561">
                  <c:v>110.8695652173912</c:v>
                </c:pt>
                <c:pt idx="562">
                  <c:v>111.0671936758896</c:v>
                </c:pt>
                <c:pt idx="563">
                  <c:v>111.2648221343874</c:v>
                </c:pt>
                <c:pt idx="564">
                  <c:v>111.4624505928852</c:v>
                </c:pt>
                <c:pt idx="565">
                  <c:v>111.6600790513836</c:v>
                </c:pt>
                <c:pt idx="566">
                  <c:v>111.85770750988139</c:v>
                </c:pt>
                <c:pt idx="567">
                  <c:v>112.0553359683792</c:v>
                </c:pt>
                <c:pt idx="568">
                  <c:v>112.2529644268776</c:v>
                </c:pt>
                <c:pt idx="569">
                  <c:v>112.4505928853754</c:v>
                </c:pt>
                <c:pt idx="570">
                  <c:v>112.6482213438738</c:v>
                </c:pt>
                <c:pt idx="571">
                  <c:v>112.8458498023716</c:v>
                </c:pt>
                <c:pt idx="572">
                  <c:v>113.04347826086941</c:v>
                </c:pt>
                <c:pt idx="573">
                  <c:v>113.24110671936781</c:v>
                </c:pt>
                <c:pt idx="574">
                  <c:v>113.4387351778656</c:v>
                </c:pt>
                <c:pt idx="575">
                  <c:v>113.6363636363634</c:v>
                </c:pt>
                <c:pt idx="576">
                  <c:v>113.8339920948618</c:v>
                </c:pt>
                <c:pt idx="577">
                  <c:v>114.0316205533596</c:v>
                </c:pt>
                <c:pt idx="578">
                  <c:v>114.229249011858</c:v>
                </c:pt>
                <c:pt idx="579">
                  <c:v>114.42687747035581</c:v>
                </c:pt>
                <c:pt idx="580">
                  <c:v>114.62450592885361</c:v>
                </c:pt>
                <c:pt idx="581">
                  <c:v>114.82213438735201</c:v>
                </c:pt>
                <c:pt idx="582">
                  <c:v>115.01976284584981</c:v>
                </c:pt>
                <c:pt idx="583">
                  <c:v>115.2173913043476</c:v>
                </c:pt>
                <c:pt idx="584">
                  <c:v>115.415019762846</c:v>
                </c:pt>
                <c:pt idx="585">
                  <c:v>115.6126482213438</c:v>
                </c:pt>
                <c:pt idx="586">
                  <c:v>115.8102766798422</c:v>
                </c:pt>
                <c:pt idx="587">
                  <c:v>116.00790513834001</c:v>
                </c:pt>
                <c:pt idx="588">
                  <c:v>116.2055335968378</c:v>
                </c:pt>
                <c:pt idx="589">
                  <c:v>116.4031620553362</c:v>
                </c:pt>
                <c:pt idx="590">
                  <c:v>116.600790513834</c:v>
                </c:pt>
                <c:pt idx="591">
                  <c:v>116.79841897233179</c:v>
                </c:pt>
                <c:pt idx="592">
                  <c:v>116.99604743083019</c:v>
                </c:pt>
                <c:pt idx="593">
                  <c:v>117.19367588932799</c:v>
                </c:pt>
                <c:pt idx="594">
                  <c:v>117.39130434782579</c:v>
                </c:pt>
                <c:pt idx="595">
                  <c:v>117.58893280632419</c:v>
                </c:pt>
                <c:pt idx="596">
                  <c:v>117.786561264822</c:v>
                </c:pt>
                <c:pt idx="597">
                  <c:v>117.9841897233204</c:v>
                </c:pt>
                <c:pt idx="598">
                  <c:v>118.1818181818182</c:v>
                </c:pt>
                <c:pt idx="599">
                  <c:v>118.37944664031599</c:v>
                </c:pt>
                <c:pt idx="600">
                  <c:v>118.57707509881439</c:v>
                </c:pt>
                <c:pt idx="601">
                  <c:v>118.77470355731219</c:v>
                </c:pt>
                <c:pt idx="602">
                  <c:v>118.97233201581</c:v>
                </c:pt>
                <c:pt idx="603">
                  <c:v>119.1699604743084</c:v>
                </c:pt>
                <c:pt idx="604">
                  <c:v>119.3675889328062</c:v>
                </c:pt>
                <c:pt idx="605">
                  <c:v>119.5652173913046</c:v>
                </c:pt>
                <c:pt idx="606">
                  <c:v>119.7628458498024</c:v>
                </c:pt>
                <c:pt idx="607">
                  <c:v>119.96047430830021</c:v>
                </c:pt>
                <c:pt idx="608">
                  <c:v>120.15810276679859</c:v>
                </c:pt>
                <c:pt idx="609">
                  <c:v>120.3557312252964</c:v>
                </c:pt>
                <c:pt idx="610">
                  <c:v>120.55335968379418</c:v>
                </c:pt>
                <c:pt idx="611">
                  <c:v>120.75098814229258</c:v>
                </c:pt>
                <c:pt idx="612">
                  <c:v>120.9486166007904</c:v>
                </c:pt>
                <c:pt idx="613">
                  <c:v>121.1462450592888</c:v>
                </c:pt>
                <c:pt idx="614">
                  <c:v>121.34387351778659</c:v>
                </c:pt>
                <c:pt idx="615">
                  <c:v>121.54150197628441</c:v>
                </c:pt>
                <c:pt idx="616">
                  <c:v>121.73913043478281</c:v>
                </c:pt>
                <c:pt idx="617">
                  <c:v>121.9367588932806</c:v>
                </c:pt>
                <c:pt idx="618">
                  <c:v>122.1343873517784</c:v>
                </c:pt>
                <c:pt idx="619">
                  <c:v>122.3320158102768</c:v>
                </c:pt>
                <c:pt idx="620">
                  <c:v>122.52964426877459</c:v>
                </c:pt>
                <c:pt idx="621">
                  <c:v>122.72727272727299</c:v>
                </c:pt>
                <c:pt idx="622">
                  <c:v>122.92490118577081</c:v>
                </c:pt>
                <c:pt idx="623">
                  <c:v>123.1225296442686</c:v>
                </c:pt>
                <c:pt idx="624">
                  <c:v>123.320158102767</c:v>
                </c:pt>
                <c:pt idx="625">
                  <c:v>123.51778656126481</c:v>
                </c:pt>
                <c:pt idx="626">
                  <c:v>123.71541501976259</c:v>
                </c:pt>
                <c:pt idx="627">
                  <c:v>123.91304347826099</c:v>
                </c:pt>
                <c:pt idx="628">
                  <c:v>124.11067193675881</c:v>
                </c:pt>
                <c:pt idx="629">
                  <c:v>124.30830039525721</c:v>
                </c:pt>
                <c:pt idx="630">
                  <c:v>124.50592885375499</c:v>
                </c:pt>
                <c:pt idx="631">
                  <c:v>124.70355731225281</c:v>
                </c:pt>
                <c:pt idx="632">
                  <c:v>124.90118577075121</c:v>
                </c:pt>
                <c:pt idx="633">
                  <c:v>125.098814229249</c:v>
                </c:pt>
                <c:pt idx="634">
                  <c:v>125.2964426877468</c:v>
                </c:pt>
                <c:pt idx="635">
                  <c:v>125.4940711462452</c:v>
                </c:pt>
                <c:pt idx="636">
                  <c:v>125.69169960474299</c:v>
                </c:pt>
                <c:pt idx="637">
                  <c:v>125.88932806324139</c:v>
                </c:pt>
                <c:pt idx="638">
                  <c:v>126.08695652173921</c:v>
                </c:pt>
                <c:pt idx="639">
                  <c:v>126.284584980237</c:v>
                </c:pt>
                <c:pt idx="640">
                  <c:v>126.4822134387354</c:v>
                </c:pt>
                <c:pt idx="641">
                  <c:v>126.67984189723322</c:v>
                </c:pt>
                <c:pt idx="642">
                  <c:v>126.87747035573099</c:v>
                </c:pt>
                <c:pt idx="643">
                  <c:v>127.07509881422939</c:v>
                </c:pt>
                <c:pt idx="644">
                  <c:v>127.27272727272721</c:v>
                </c:pt>
                <c:pt idx="645">
                  <c:v>127.47035573122561</c:v>
                </c:pt>
                <c:pt idx="646">
                  <c:v>127.6679841897234</c:v>
                </c:pt>
                <c:pt idx="647">
                  <c:v>127.86561264822119</c:v>
                </c:pt>
                <c:pt idx="648">
                  <c:v>128.0632411067196</c:v>
                </c:pt>
                <c:pt idx="649">
                  <c:v>128.2608695652174</c:v>
                </c:pt>
                <c:pt idx="650">
                  <c:v>128.45849802371518</c:v>
                </c:pt>
                <c:pt idx="651">
                  <c:v>128.65612648221358</c:v>
                </c:pt>
                <c:pt idx="652">
                  <c:v>128.85375494071141</c:v>
                </c:pt>
                <c:pt idx="653">
                  <c:v>129.05138339920919</c:v>
                </c:pt>
                <c:pt idx="654">
                  <c:v>129.24901185770759</c:v>
                </c:pt>
                <c:pt idx="655">
                  <c:v>129.44664031620539</c:v>
                </c:pt>
                <c:pt idx="656">
                  <c:v>129.64426877470379</c:v>
                </c:pt>
                <c:pt idx="657">
                  <c:v>129.84189723320159</c:v>
                </c:pt>
                <c:pt idx="658">
                  <c:v>130.0395256916994</c:v>
                </c:pt>
                <c:pt idx="659">
                  <c:v>130.2371541501978</c:v>
                </c:pt>
                <c:pt idx="660">
                  <c:v>130.4347826086956</c:v>
                </c:pt>
                <c:pt idx="661">
                  <c:v>130.6324110671934</c:v>
                </c:pt>
                <c:pt idx="662">
                  <c:v>130.8300395256918</c:v>
                </c:pt>
                <c:pt idx="663">
                  <c:v>131.02766798418961</c:v>
                </c:pt>
                <c:pt idx="664">
                  <c:v>131.22529644268801</c:v>
                </c:pt>
                <c:pt idx="665">
                  <c:v>131.42292490118581</c:v>
                </c:pt>
                <c:pt idx="666">
                  <c:v>131.62055335968358</c:v>
                </c:pt>
                <c:pt idx="667">
                  <c:v>131.81818181818198</c:v>
                </c:pt>
                <c:pt idx="668">
                  <c:v>132.01581027667982</c:v>
                </c:pt>
                <c:pt idx="669">
                  <c:v>132.21343873517759</c:v>
                </c:pt>
                <c:pt idx="670">
                  <c:v>132.41106719367599</c:v>
                </c:pt>
                <c:pt idx="671">
                  <c:v>132.60869565217382</c:v>
                </c:pt>
                <c:pt idx="672">
                  <c:v>132.80632411067222</c:v>
                </c:pt>
                <c:pt idx="673">
                  <c:v>133.00395256917</c:v>
                </c:pt>
                <c:pt idx="674">
                  <c:v>133.2015810276678</c:v>
                </c:pt>
                <c:pt idx="675">
                  <c:v>133.3992094861662</c:v>
                </c:pt>
                <c:pt idx="676">
                  <c:v>133.596837944664</c:v>
                </c:pt>
                <c:pt idx="677">
                  <c:v>133.79446640316181</c:v>
                </c:pt>
                <c:pt idx="678">
                  <c:v>133.99209486166021</c:v>
                </c:pt>
                <c:pt idx="679">
                  <c:v>134.18972332015801</c:v>
                </c:pt>
                <c:pt idx="680">
                  <c:v>134.38735177865641</c:v>
                </c:pt>
                <c:pt idx="681">
                  <c:v>134.58498023715421</c:v>
                </c:pt>
                <c:pt idx="682">
                  <c:v>134.78260869565199</c:v>
                </c:pt>
                <c:pt idx="683">
                  <c:v>134.98023715415039</c:v>
                </c:pt>
                <c:pt idx="684">
                  <c:v>135.17786561264819</c:v>
                </c:pt>
                <c:pt idx="685">
                  <c:v>135.37549407114599</c:v>
                </c:pt>
                <c:pt idx="686">
                  <c:v>135.57312252964439</c:v>
                </c:pt>
                <c:pt idx="687">
                  <c:v>135.7707509881422</c:v>
                </c:pt>
                <c:pt idx="688">
                  <c:v>135.9683794466406</c:v>
                </c:pt>
                <c:pt idx="689">
                  <c:v>136.1660079051384</c:v>
                </c:pt>
                <c:pt idx="690">
                  <c:v>136.3636363636362</c:v>
                </c:pt>
                <c:pt idx="691">
                  <c:v>136.5612648221346</c:v>
                </c:pt>
                <c:pt idx="692">
                  <c:v>136.75889328063241</c:v>
                </c:pt>
                <c:pt idx="693">
                  <c:v>136.95652173913018</c:v>
                </c:pt>
                <c:pt idx="694">
                  <c:v>137.15415019762858</c:v>
                </c:pt>
                <c:pt idx="695">
                  <c:v>137.35177865612641</c:v>
                </c:pt>
                <c:pt idx="696">
                  <c:v>137.54940711462481</c:v>
                </c:pt>
                <c:pt idx="697">
                  <c:v>137.74703557312259</c:v>
                </c:pt>
                <c:pt idx="698">
                  <c:v>137.94466403162039</c:v>
                </c:pt>
                <c:pt idx="699">
                  <c:v>138.14229249011879</c:v>
                </c:pt>
                <c:pt idx="700">
                  <c:v>138.33992094861659</c:v>
                </c:pt>
                <c:pt idx="701">
                  <c:v>138.5375494071144</c:v>
                </c:pt>
                <c:pt idx="702">
                  <c:v>138.7351778656128</c:v>
                </c:pt>
                <c:pt idx="703">
                  <c:v>138.9328063241106</c:v>
                </c:pt>
                <c:pt idx="704">
                  <c:v>139.130434782609</c:v>
                </c:pt>
                <c:pt idx="705">
                  <c:v>139.3280632411068</c:v>
                </c:pt>
                <c:pt idx="706">
                  <c:v>139.52569169960461</c:v>
                </c:pt>
                <c:pt idx="707">
                  <c:v>139.72332015810301</c:v>
                </c:pt>
                <c:pt idx="708">
                  <c:v>139.92094861660081</c:v>
                </c:pt>
                <c:pt idx="709">
                  <c:v>140.11857707509859</c:v>
                </c:pt>
                <c:pt idx="710">
                  <c:v>140.31620553359699</c:v>
                </c:pt>
                <c:pt idx="711">
                  <c:v>140.51383399209482</c:v>
                </c:pt>
                <c:pt idx="712">
                  <c:v>140.71146245059322</c:v>
                </c:pt>
                <c:pt idx="713">
                  <c:v>140.90909090909099</c:v>
                </c:pt>
                <c:pt idx="714">
                  <c:v>141.10671936758882</c:v>
                </c:pt>
                <c:pt idx="715">
                  <c:v>141.30434782608722</c:v>
                </c:pt>
                <c:pt idx="716">
                  <c:v>141.501976284585</c:v>
                </c:pt>
                <c:pt idx="717">
                  <c:v>141.6996047430828</c:v>
                </c:pt>
                <c:pt idx="718">
                  <c:v>141.8972332015812</c:v>
                </c:pt>
                <c:pt idx="719">
                  <c:v>142.094861660079</c:v>
                </c:pt>
                <c:pt idx="720">
                  <c:v>142.29249011857681</c:v>
                </c:pt>
                <c:pt idx="721">
                  <c:v>142.49011857707521</c:v>
                </c:pt>
                <c:pt idx="722">
                  <c:v>142.68774703557301</c:v>
                </c:pt>
                <c:pt idx="723">
                  <c:v>142.88537549407141</c:v>
                </c:pt>
                <c:pt idx="724">
                  <c:v>143.08300395256919</c:v>
                </c:pt>
                <c:pt idx="725">
                  <c:v>143.28063241106699</c:v>
                </c:pt>
                <c:pt idx="726">
                  <c:v>143.47826086956539</c:v>
                </c:pt>
                <c:pt idx="727">
                  <c:v>143.67588932806319</c:v>
                </c:pt>
                <c:pt idx="728">
                  <c:v>143.873517786561</c:v>
                </c:pt>
                <c:pt idx="729">
                  <c:v>144.0711462450594</c:v>
                </c:pt>
                <c:pt idx="730">
                  <c:v>144.2687747035572</c:v>
                </c:pt>
                <c:pt idx="731">
                  <c:v>144.4664031620556</c:v>
                </c:pt>
                <c:pt idx="732">
                  <c:v>144.6640316205534</c:v>
                </c:pt>
                <c:pt idx="733">
                  <c:v>144.86166007905121</c:v>
                </c:pt>
                <c:pt idx="734">
                  <c:v>145.05928853754961</c:v>
                </c:pt>
                <c:pt idx="735">
                  <c:v>145.25691699604741</c:v>
                </c:pt>
                <c:pt idx="736">
                  <c:v>145.45454545454518</c:v>
                </c:pt>
                <c:pt idx="737">
                  <c:v>145.65217391304358</c:v>
                </c:pt>
                <c:pt idx="738">
                  <c:v>145.84980237154141</c:v>
                </c:pt>
                <c:pt idx="739">
                  <c:v>146.04743083003981</c:v>
                </c:pt>
                <c:pt idx="740">
                  <c:v>146.24505928853759</c:v>
                </c:pt>
                <c:pt idx="741">
                  <c:v>146.44268774703539</c:v>
                </c:pt>
                <c:pt idx="742">
                  <c:v>146.64031620553379</c:v>
                </c:pt>
                <c:pt idx="743">
                  <c:v>146.8379446640316</c:v>
                </c:pt>
                <c:pt idx="744">
                  <c:v>147.0355731225294</c:v>
                </c:pt>
                <c:pt idx="745">
                  <c:v>147.2332015810278</c:v>
                </c:pt>
                <c:pt idx="746">
                  <c:v>147.4308300395256</c:v>
                </c:pt>
                <c:pt idx="747">
                  <c:v>147.628458498024</c:v>
                </c:pt>
                <c:pt idx="748">
                  <c:v>147.82608695652181</c:v>
                </c:pt>
                <c:pt idx="749">
                  <c:v>148.02371541501961</c:v>
                </c:pt>
                <c:pt idx="750">
                  <c:v>148.22134387351801</c:v>
                </c:pt>
                <c:pt idx="751">
                  <c:v>148.41897233201581</c:v>
                </c:pt>
                <c:pt idx="752">
                  <c:v>148.61660079051359</c:v>
                </c:pt>
                <c:pt idx="753">
                  <c:v>148.81422924901199</c:v>
                </c:pt>
                <c:pt idx="754">
                  <c:v>149.01185770750982</c:v>
                </c:pt>
                <c:pt idx="755">
                  <c:v>149.20948616600822</c:v>
                </c:pt>
                <c:pt idx="756">
                  <c:v>149.40711462450599</c:v>
                </c:pt>
                <c:pt idx="757">
                  <c:v>149.60474308300383</c:v>
                </c:pt>
                <c:pt idx="758">
                  <c:v>149.80237154150223</c:v>
                </c:pt>
                <c:pt idx="759">
                  <c:v>150</c:v>
                </c:pt>
                <c:pt idx="760">
                  <c:v>150.19762845849777</c:v>
                </c:pt>
                <c:pt idx="761">
                  <c:v>150.39525691699617</c:v>
                </c:pt>
                <c:pt idx="762">
                  <c:v>150.59288537549401</c:v>
                </c:pt>
                <c:pt idx="763">
                  <c:v>150.79051383399241</c:v>
                </c:pt>
                <c:pt idx="764">
                  <c:v>150.98814229249018</c:v>
                </c:pt>
                <c:pt idx="765">
                  <c:v>151.18577075098801</c:v>
                </c:pt>
                <c:pt idx="766">
                  <c:v>151.38339920948641</c:v>
                </c:pt>
                <c:pt idx="767">
                  <c:v>151.58102766798419</c:v>
                </c:pt>
                <c:pt idx="768">
                  <c:v>151.77865612648199</c:v>
                </c:pt>
                <c:pt idx="769">
                  <c:v>151.97628458498039</c:v>
                </c:pt>
                <c:pt idx="770">
                  <c:v>152.17391304347819</c:v>
                </c:pt>
                <c:pt idx="771">
                  <c:v>152.37154150197659</c:v>
                </c:pt>
                <c:pt idx="772">
                  <c:v>152.5691699604744</c:v>
                </c:pt>
                <c:pt idx="773">
                  <c:v>152.7667984189722</c:v>
                </c:pt>
                <c:pt idx="774">
                  <c:v>152.9644268774706</c:v>
                </c:pt>
                <c:pt idx="775">
                  <c:v>153.1620553359684</c:v>
                </c:pt>
                <c:pt idx="776">
                  <c:v>153.35968379446621</c:v>
                </c:pt>
                <c:pt idx="777">
                  <c:v>153.55731225296461</c:v>
                </c:pt>
                <c:pt idx="778">
                  <c:v>153.75494071146241</c:v>
                </c:pt>
                <c:pt idx="779">
                  <c:v>153.95256916996081</c:v>
                </c:pt>
                <c:pt idx="780">
                  <c:v>154.15019762845859</c:v>
                </c:pt>
                <c:pt idx="781">
                  <c:v>154.34782608695642</c:v>
                </c:pt>
                <c:pt idx="782">
                  <c:v>154.54545454545482</c:v>
                </c:pt>
                <c:pt idx="783">
                  <c:v>154.74308300395259</c:v>
                </c:pt>
                <c:pt idx="784">
                  <c:v>154.94071146245039</c:v>
                </c:pt>
                <c:pt idx="785">
                  <c:v>155.13833992094879</c:v>
                </c:pt>
                <c:pt idx="786">
                  <c:v>155.3359683794466</c:v>
                </c:pt>
                <c:pt idx="787">
                  <c:v>155.5335968379444</c:v>
                </c:pt>
                <c:pt idx="788">
                  <c:v>155.7312252964428</c:v>
                </c:pt>
                <c:pt idx="789">
                  <c:v>155.9288537549406</c:v>
                </c:pt>
                <c:pt idx="790">
                  <c:v>156.126482213439</c:v>
                </c:pt>
                <c:pt idx="791">
                  <c:v>156.32411067193681</c:v>
                </c:pt>
                <c:pt idx="792">
                  <c:v>156.52173913043461</c:v>
                </c:pt>
                <c:pt idx="793">
                  <c:v>156.71936758893301</c:v>
                </c:pt>
                <c:pt idx="794">
                  <c:v>156.91699604743081</c:v>
                </c:pt>
                <c:pt idx="795">
                  <c:v>157.11462450592859</c:v>
                </c:pt>
                <c:pt idx="796">
                  <c:v>157.31225296442699</c:v>
                </c:pt>
                <c:pt idx="797">
                  <c:v>157.50988142292479</c:v>
                </c:pt>
                <c:pt idx="798">
                  <c:v>157.70750988142319</c:v>
                </c:pt>
                <c:pt idx="799">
                  <c:v>157.905138339921</c:v>
                </c:pt>
                <c:pt idx="800">
                  <c:v>158.1027667984188</c:v>
                </c:pt>
                <c:pt idx="801">
                  <c:v>158.3003952569172</c:v>
                </c:pt>
                <c:pt idx="802">
                  <c:v>158.498023715415</c:v>
                </c:pt>
                <c:pt idx="803">
                  <c:v>158.69565217391278</c:v>
                </c:pt>
                <c:pt idx="804">
                  <c:v>158.89328063241118</c:v>
                </c:pt>
                <c:pt idx="805">
                  <c:v>159.09090909090901</c:v>
                </c:pt>
                <c:pt idx="806">
                  <c:v>159.28853754940741</c:v>
                </c:pt>
                <c:pt idx="807">
                  <c:v>159.48616600790518</c:v>
                </c:pt>
                <c:pt idx="808">
                  <c:v>159.68379446640301</c:v>
                </c:pt>
                <c:pt idx="809">
                  <c:v>159.88142292490141</c:v>
                </c:pt>
                <c:pt idx="810">
                  <c:v>160.07905138339919</c:v>
                </c:pt>
                <c:pt idx="811">
                  <c:v>160.27667984189699</c:v>
                </c:pt>
                <c:pt idx="812">
                  <c:v>160.47430830039539</c:v>
                </c:pt>
                <c:pt idx="813">
                  <c:v>160.6719367588932</c:v>
                </c:pt>
                <c:pt idx="814">
                  <c:v>160.8695652173916</c:v>
                </c:pt>
                <c:pt idx="815">
                  <c:v>161.0671936758894</c:v>
                </c:pt>
                <c:pt idx="816">
                  <c:v>161.2648221343872</c:v>
                </c:pt>
                <c:pt idx="817">
                  <c:v>161.4624505928856</c:v>
                </c:pt>
                <c:pt idx="818">
                  <c:v>161.66007905138341</c:v>
                </c:pt>
                <c:pt idx="819">
                  <c:v>161.85770750988121</c:v>
                </c:pt>
                <c:pt idx="820">
                  <c:v>162.05533596837961</c:v>
                </c:pt>
                <c:pt idx="821">
                  <c:v>162.25296442687741</c:v>
                </c:pt>
                <c:pt idx="822">
                  <c:v>162.45059288537581</c:v>
                </c:pt>
                <c:pt idx="823">
                  <c:v>162.64822134387359</c:v>
                </c:pt>
                <c:pt idx="824">
                  <c:v>162.84584980237142</c:v>
                </c:pt>
                <c:pt idx="825">
                  <c:v>163.04347826086982</c:v>
                </c:pt>
                <c:pt idx="826">
                  <c:v>163.24110671936759</c:v>
                </c:pt>
                <c:pt idx="827">
                  <c:v>163.4387351778654</c:v>
                </c:pt>
                <c:pt idx="828">
                  <c:v>163.6363636363638</c:v>
                </c:pt>
                <c:pt idx="829">
                  <c:v>163.8339920948616</c:v>
                </c:pt>
                <c:pt idx="830">
                  <c:v>164.0316205533594</c:v>
                </c:pt>
                <c:pt idx="831">
                  <c:v>164.2292490118578</c:v>
                </c:pt>
                <c:pt idx="832">
                  <c:v>164.42687747035561</c:v>
                </c:pt>
                <c:pt idx="833">
                  <c:v>164.62450592885401</c:v>
                </c:pt>
                <c:pt idx="834">
                  <c:v>164.82213438735181</c:v>
                </c:pt>
                <c:pt idx="835">
                  <c:v>165.01976284584961</c:v>
                </c:pt>
                <c:pt idx="836">
                  <c:v>165.21739130434801</c:v>
                </c:pt>
                <c:pt idx="837">
                  <c:v>165.41501976284579</c:v>
                </c:pt>
                <c:pt idx="838">
                  <c:v>165.61264822134359</c:v>
                </c:pt>
                <c:pt idx="839">
                  <c:v>165.81027667984199</c:v>
                </c:pt>
                <c:pt idx="840">
                  <c:v>166.00790513833979</c:v>
                </c:pt>
                <c:pt idx="841">
                  <c:v>166.20553359683819</c:v>
                </c:pt>
                <c:pt idx="842">
                  <c:v>166.403162055336</c:v>
                </c:pt>
                <c:pt idx="843">
                  <c:v>166.6007905138338</c:v>
                </c:pt>
                <c:pt idx="844">
                  <c:v>166.7984189723322</c:v>
                </c:pt>
                <c:pt idx="845">
                  <c:v>166.99604743083</c:v>
                </c:pt>
                <c:pt idx="846">
                  <c:v>167.19367588932778</c:v>
                </c:pt>
                <c:pt idx="847">
                  <c:v>167.39130434782618</c:v>
                </c:pt>
                <c:pt idx="848">
                  <c:v>167.58893280632401</c:v>
                </c:pt>
                <c:pt idx="849">
                  <c:v>167.78656126482241</c:v>
                </c:pt>
                <c:pt idx="850">
                  <c:v>167.98418972332018</c:v>
                </c:pt>
                <c:pt idx="851">
                  <c:v>168.18181818181802</c:v>
                </c:pt>
                <c:pt idx="852">
                  <c:v>168.37944664031642</c:v>
                </c:pt>
                <c:pt idx="853">
                  <c:v>168.57707509881419</c:v>
                </c:pt>
                <c:pt idx="854">
                  <c:v>168.77470355731199</c:v>
                </c:pt>
                <c:pt idx="855">
                  <c:v>168.97233201581039</c:v>
                </c:pt>
                <c:pt idx="856">
                  <c:v>169.1699604743082</c:v>
                </c:pt>
                <c:pt idx="857">
                  <c:v>169.3675889328066</c:v>
                </c:pt>
                <c:pt idx="858">
                  <c:v>169.5652173913044</c:v>
                </c:pt>
                <c:pt idx="859">
                  <c:v>169.7628458498022</c:v>
                </c:pt>
                <c:pt idx="860">
                  <c:v>169.9604743083006</c:v>
                </c:pt>
                <c:pt idx="861">
                  <c:v>170.15810276679841</c:v>
                </c:pt>
                <c:pt idx="862">
                  <c:v>170.35573122529621</c:v>
                </c:pt>
                <c:pt idx="863">
                  <c:v>170.55335968379461</c:v>
                </c:pt>
                <c:pt idx="864">
                  <c:v>170.75098814229241</c:v>
                </c:pt>
                <c:pt idx="865">
                  <c:v>170.94861660079081</c:v>
                </c:pt>
                <c:pt idx="866">
                  <c:v>171.14624505928859</c:v>
                </c:pt>
                <c:pt idx="867">
                  <c:v>171.34387351778642</c:v>
                </c:pt>
                <c:pt idx="868">
                  <c:v>171.54150197628482</c:v>
                </c:pt>
                <c:pt idx="869">
                  <c:v>171.7391304347826</c:v>
                </c:pt>
                <c:pt idx="870">
                  <c:v>171.9367588932804</c:v>
                </c:pt>
                <c:pt idx="871">
                  <c:v>172.1343873517788</c:v>
                </c:pt>
                <c:pt idx="872">
                  <c:v>172.3320158102766</c:v>
                </c:pt>
                <c:pt idx="873">
                  <c:v>172.529644268775</c:v>
                </c:pt>
                <c:pt idx="874">
                  <c:v>172.72727272727278</c:v>
                </c:pt>
                <c:pt idx="875">
                  <c:v>172.92490118577061</c:v>
                </c:pt>
                <c:pt idx="876">
                  <c:v>173.12252964426901</c:v>
                </c:pt>
                <c:pt idx="877">
                  <c:v>173.32015810276678</c:v>
                </c:pt>
                <c:pt idx="878">
                  <c:v>173.51778656126461</c:v>
                </c:pt>
                <c:pt idx="879">
                  <c:v>173.71541501976301</c:v>
                </c:pt>
                <c:pt idx="880">
                  <c:v>173.91304347826079</c:v>
                </c:pt>
                <c:pt idx="881">
                  <c:v>174.11067193675919</c:v>
                </c:pt>
                <c:pt idx="882">
                  <c:v>174.30830039525699</c:v>
                </c:pt>
                <c:pt idx="883">
                  <c:v>174.5059288537548</c:v>
                </c:pt>
                <c:pt idx="884">
                  <c:v>174.7035573122532</c:v>
                </c:pt>
                <c:pt idx="885">
                  <c:v>174.901185770751</c:v>
                </c:pt>
                <c:pt idx="886">
                  <c:v>175.0988142292488</c:v>
                </c:pt>
                <c:pt idx="887">
                  <c:v>175.2964426877472</c:v>
                </c:pt>
                <c:pt idx="888">
                  <c:v>175.49407114624501</c:v>
                </c:pt>
                <c:pt idx="889">
                  <c:v>175.69169960474278</c:v>
                </c:pt>
                <c:pt idx="890">
                  <c:v>175.88932806324118</c:v>
                </c:pt>
                <c:pt idx="891">
                  <c:v>176.08695652173901</c:v>
                </c:pt>
                <c:pt idx="892">
                  <c:v>176.28458498023741</c:v>
                </c:pt>
                <c:pt idx="893">
                  <c:v>176.48221343873519</c:v>
                </c:pt>
                <c:pt idx="894">
                  <c:v>176.67984189723302</c:v>
                </c:pt>
                <c:pt idx="895">
                  <c:v>176.87747035573142</c:v>
                </c:pt>
                <c:pt idx="896">
                  <c:v>177.07509881422919</c:v>
                </c:pt>
                <c:pt idx="897">
                  <c:v>177.272727272727</c:v>
                </c:pt>
                <c:pt idx="898">
                  <c:v>177.4703557312254</c:v>
                </c:pt>
                <c:pt idx="899">
                  <c:v>177.6679841897232</c:v>
                </c:pt>
                <c:pt idx="900">
                  <c:v>177.8656126482216</c:v>
                </c:pt>
                <c:pt idx="901">
                  <c:v>178.0632411067194</c:v>
                </c:pt>
                <c:pt idx="902">
                  <c:v>178.26086956521721</c:v>
                </c:pt>
                <c:pt idx="903">
                  <c:v>178.45849802371561</c:v>
                </c:pt>
                <c:pt idx="904">
                  <c:v>178.65612648221341</c:v>
                </c:pt>
                <c:pt idx="905">
                  <c:v>178.85375494071121</c:v>
                </c:pt>
                <c:pt idx="906">
                  <c:v>179.05138339920961</c:v>
                </c:pt>
                <c:pt idx="907">
                  <c:v>179.24901185770742</c:v>
                </c:pt>
                <c:pt idx="908">
                  <c:v>179.44664031620582</c:v>
                </c:pt>
                <c:pt idx="909">
                  <c:v>179.64426877470359</c:v>
                </c:pt>
                <c:pt idx="910">
                  <c:v>179.84189723320142</c:v>
                </c:pt>
                <c:pt idx="911">
                  <c:v>180.03952569169982</c:v>
                </c:pt>
                <c:pt idx="912">
                  <c:v>180.2371541501976</c:v>
                </c:pt>
                <c:pt idx="913">
                  <c:v>180.4347826086954</c:v>
                </c:pt>
                <c:pt idx="914">
                  <c:v>180.6324110671938</c:v>
                </c:pt>
                <c:pt idx="915">
                  <c:v>180.8300395256916</c:v>
                </c:pt>
                <c:pt idx="916">
                  <c:v>181.02766798419</c:v>
                </c:pt>
                <c:pt idx="917">
                  <c:v>181.22529644268778</c:v>
                </c:pt>
                <c:pt idx="918">
                  <c:v>181.42292490118561</c:v>
                </c:pt>
                <c:pt idx="919">
                  <c:v>181.62055335968401</c:v>
                </c:pt>
                <c:pt idx="920">
                  <c:v>181.81818181818178</c:v>
                </c:pt>
                <c:pt idx="921">
                  <c:v>182.01581027667962</c:v>
                </c:pt>
                <c:pt idx="922">
                  <c:v>182.21343873517802</c:v>
                </c:pt>
                <c:pt idx="923">
                  <c:v>182.41106719367579</c:v>
                </c:pt>
                <c:pt idx="924">
                  <c:v>182.60869565217419</c:v>
                </c:pt>
                <c:pt idx="925">
                  <c:v>182.80632411067199</c:v>
                </c:pt>
                <c:pt idx="926">
                  <c:v>183.0039525691698</c:v>
                </c:pt>
                <c:pt idx="927">
                  <c:v>183.2015810276682</c:v>
                </c:pt>
                <c:pt idx="928">
                  <c:v>183.399209486166</c:v>
                </c:pt>
                <c:pt idx="929">
                  <c:v>183.5968379446638</c:v>
                </c:pt>
                <c:pt idx="930">
                  <c:v>183.7944664031622</c:v>
                </c:pt>
                <c:pt idx="931">
                  <c:v>183.99209486166001</c:v>
                </c:pt>
                <c:pt idx="932">
                  <c:v>184.18972332015841</c:v>
                </c:pt>
                <c:pt idx="933">
                  <c:v>184.38735177865618</c:v>
                </c:pt>
                <c:pt idx="934">
                  <c:v>184.58498023715401</c:v>
                </c:pt>
                <c:pt idx="935">
                  <c:v>184.78260869565241</c:v>
                </c:pt>
                <c:pt idx="936">
                  <c:v>184.98023715415019</c:v>
                </c:pt>
                <c:pt idx="937">
                  <c:v>185.17786561264802</c:v>
                </c:pt>
                <c:pt idx="938">
                  <c:v>185.37549407114642</c:v>
                </c:pt>
                <c:pt idx="939">
                  <c:v>185.57312252964419</c:v>
                </c:pt>
                <c:pt idx="940">
                  <c:v>185.77075098814259</c:v>
                </c:pt>
                <c:pt idx="941">
                  <c:v>185.9683794466404</c:v>
                </c:pt>
                <c:pt idx="942">
                  <c:v>186.1660079051382</c:v>
                </c:pt>
                <c:pt idx="943">
                  <c:v>186.3636363636366</c:v>
                </c:pt>
                <c:pt idx="944">
                  <c:v>186.5612648221344</c:v>
                </c:pt>
                <c:pt idx="945">
                  <c:v>186.75889328063221</c:v>
                </c:pt>
                <c:pt idx="946">
                  <c:v>186.95652173913061</c:v>
                </c:pt>
                <c:pt idx="947">
                  <c:v>187.15415019762841</c:v>
                </c:pt>
                <c:pt idx="948">
                  <c:v>187.35177865612681</c:v>
                </c:pt>
                <c:pt idx="949">
                  <c:v>187.54940711462461</c:v>
                </c:pt>
                <c:pt idx="950">
                  <c:v>187.74703557312239</c:v>
                </c:pt>
                <c:pt idx="951">
                  <c:v>187.94466403162079</c:v>
                </c:pt>
                <c:pt idx="952">
                  <c:v>188.14229249011859</c:v>
                </c:pt>
                <c:pt idx="953">
                  <c:v>188.3399209486164</c:v>
                </c:pt>
                <c:pt idx="954">
                  <c:v>188.5375494071148</c:v>
                </c:pt>
                <c:pt idx="955">
                  <c:v>188.7351778656126</c:v>
                </c:pt>
                <c:pt idx="956">
                  <c:v>188.9328063241104</c:v>
                </c:pt>
                <c:pt idx="957">
                  <c:v>189.1304347826088</c:v>
                </c:pt>
                <c:pt idx="958">
                  <c:v>189.32806324110661</c:v>
                </c:pt>
                <c:pt idx="959">
                  <c:v>189.52569169960501</c:v>
                </c:pt>
                <c:pt idx="960">
                  <c:v>189.72332015810278</c:v>
                </c:pt>
                <c:pt idx="961">
                  <c:v>189.92094861660061</c:v>
                </c:pt>
                <c:pt idx="962">
                  <c:v>190.11857707509901</c:v>
                </c:pt>
                <c:pt idx="963">
                  <c:v>190.31620553359679</c:v>
                </c:pt>
                <c:pt idx="964">
                  <c:v>190.51383399209462</c:v>
                </c:pt>
                <c:pt idx="965">
                  <c:v>190.71146245059302</c:v>
                </c:pt>
                <c:pt idx="966">
                  <c:v>190.90909090909079</c:v>
                </c:pt>
                <c:pt idx="967">
                  <c:v>191.10671936758919</c:v>
                </c:pt>
                <c:pt idx="968">
                  <c:v>191.304347826087</c:v>
                </c:pt>
                <c:pt idx="969">
                  <c:v>191.5019762845848</c:v>
                </c:pt>
                <c:pt idx="970">
                  <c:v>191.6996047430832</c:v>
                </c:pt>
                <c:pt idx="971">
                  <c:v>191.897233201581</c:v>
                </c:pt>
                <c:pt idx="972">
                  <c:v>192.09486166007881</c:v>
                </c:pt>
                <c:pt idx="973">
                  <c:v>192.29249011857721</c:v>
                </c:pt>
                <c:pt idx="974">
                  <c:v>192.49011857707501</c:v>
                </c:pt>
                <c:pt idx="975">
                  <c:v>192.68774703557341</c:v>
                </c:pt>
                <c:pt idx="976">
                  <c:v>192.88537549407118</c:v>
                </c:pt>
                <c:pt idx="977">
                  <c:v>193.08300395256902</c:v>
                </c:pt>
                <c:pt idx="978">
                  <c:v>193.28063241106742</c:v>
                </c:pt>
                <c:pt idx="979">
                  <c:v>193.47826086956519</c:v>
                </c:pt>
                <c:pt idx="980">
                  <c:v>193.67588932806302</c:v>
                </c:pt>
                <c:pt idx="981">
                  <c:v>193.87351778656142</c:v>
                </c:pt>
                <c:pt idx="982">
                  <c:v>194.0711462450592</c:v>
                </c:pt>
                <c:pt idx="983">
                  <c:v>194.2687747035576</c:v>
                </c:pt>
                <c:pt idx="984">
                  <c:v>194.4664031620554</c:v>
                </c:pt>
                <c:pt idx="985">
                  <c:v>194.6640316205532</c:v>
                </c:pt>
                <c:pt idx="986">
                  <c:v>194.8616600790516</c:v>
                </c:pt>
                <c:pt idx="987">
                  <c:v>195.05928853754938</c:v>
                </c:pt>
                <c:pt idx="988">
                  <c:v>195.25691699604721</c:v>
                </c:pt>
                <c:pt idx="989">
                  <c:v>195.45454545454561</c:v>
                </c:pt>
                <c:pt idx="990">
                  <c:v>195.65217391304338</c:v>
                </c:pt>
                <c:pt idx="991">
                  <c:v>195.84980237154178</c:v>
                </c:pt>
                <c:pt idx="992">
                  <c:v>196.04743083003962</c:v>
                </c:pt>
                <c:pt idx="993">
                  <c:v>196.24505928853739</c:v>
                </c:pt>
                <c:pt idx="994">
                  <c:v>196.44268774703579</c:v>
                </c:pt>
                <c:pt idx="995">
                  <c:v>196.64031620553359</c:v>
                </c:pt>
                <c:pt idx="996">
                  <c:v>196.8379446640314</c:v>
                </c:pt>
                <c:pt idx="997">
                  <c:v>197.0355731225298</c:v>
                </c:pt>
                <c:pt idx="998">
                  <c:v>197.2332015810276</c:v>
                </c:pt>
                <c:pt idx="999">
                  <c:v>197.4308300395254</c:v>
                </c:pt>
                <c:pt idx="1000">
                  <c:v>197.6284584980238</c:v>
                </c:pt>
                <c:pt idx="1001">
                  <c:v>197.82608695652161</c:v>
                </c:pt>
                <c:pt idx="1002">
                  <c:v>198.02371541502001</c:v>
                </c:pt>
                <c:pt idx="1003">
                  <c:v>198.22134387351778</c:v>
                </c:pt>
                <c:pt idx="1004">
                  <c:v>198.41897233201561</c:v>
                </c:pt>
                <c:pt idx="1005">
                  <c:v>198.61660079051401</c:v>
                </c:pt>
                <c:pt idx="1006">
                  <c:v>198.81422924901179</c:v>
                </c:pt>
                <c:pt idx="1007">
                  <c:v>199.01185770750962</c:v>
                </c:pt>
                <c:pt idx="1008">
                  <c:v>199.20948616600802</c:v>
                </c:pt>
                <c:pt idx="1009">
                  <c:v>199.40711462450579</c:v>
                </c:pt>
                <c:pt idx="1010">
                  <c:v>199.60474308300419</c:v>
                </c:pt>
                <c:pt idx="1011">
                  <c:v>199.802371541502</c:v>
                </c:pt>
                <c:pt idx="1012">
                  <c:v>199.9999999999998</c:v>
                </c:pt>
                <c:pt idx="1013">
                  <c:v>200.1976284584982</c:v>
                </c:pt>
                <c:pt idx="1014">
                  <c:v>200.395256916996</c:v>
                </c:pt>
                <c:pt idx="1015">
                  <c:v>200.59288537549381</c:v>
                </c:pt>
                <c:pt idx="1016">
                  <c:v>200.79051383399221</c:v>
                </c:pt>
                <c:pt idx="1017">
                  <c:v>200.98814229249001</c:v>
                </c:pt>
                <c:pt idx="1018">
                  <c:v>201.18577075098841</c:v>
                </c:pt>
                <c:pt idx="1019">
                  <c:v>201.38339920948619</c:v>
                </c:pt>
                <c:pt idx="1020">
                  <c:v>201.58102766798402</c:v>
                </c:pt>
                <c:pt idx="1021">
                  <c:v>201.77865612648242</c:v>
                </c:pt>
                <c:pt idx="1022">
                  <c:v>201.97628458498019</c:v>
                </c:pt>
                <c:pt idx="1023">
                  <c:v>202.17391304347802</c:v>
                </c:pt>
                <c:pt idx="1024">
                  <c:v>202.37154150197642</c:v>
                </c:pt>
                <c:pt idx="1025">
                  <c:v>202.5691699604742</c:v>
                </c:pt>
                <c:pt idx="1026">
                  <c:v>202.7667984189726</c:v>
                </c:pt>
                <c:pt idx="1027">
                  <c:v>202.96442687747037</c:v>
                </c:pt>
                <c:pt idx="1028">
                  <c:v>203.1620553359682</c:v>
                </c:pt>
                <c:pt idx="1029">
                  <c:v>203.3596837944666</c:v>
                </c:pt>
                <c:pt idx="1030">
                  <c:v>203.55731225296438</c:v>
                </c:pt>
                <c:pt idx="1031">
                  <c:v>203.75494071146221</c:v>
                </c:pt>
                <c:pt idx="1032">
                  <c:v>203.95256916996061</c:v>
                </c:pt>
                <c:pt idx="1033">
                  <c:v>204.15019762845839</c:v>
                </c:pt>
                <c:pt idx="1034">
                  <c:v>204.34782608695679</c:v>
                </c:pt>
                <c:pt idx="1035">
                  <c:v>204.54545454545462</c:v>
                </c:pt>
                <c:pt idx="1036">
                  <c:v>204.74308300395239</c:v>
                </c:pt>
                <c:pt idx="1037">
                  <c:v>204.94071146245079</c:v>
                </c:pt>
                <c:pt idx="1038">
                  <c:v>205.1383399209486</c:v>
                </c:pt>
                <c:pt idx="1039">
                  <c:v>205.3359683794464</c:v>
                </c:pt>
                <c:pt idx="1040">
                  <c:v>205.5335968379448</c:v>
                </c:pt>
                <c:pt idx="1041">
                  <c:v>205.7312252964426</c:v>
                </c:pt>
                <c:pt idx="1042">
                  <c:v>205.928853754941</c:v>
                </c:pt>
                <c:pt idx="1043">
                  <c:v>206.12648221343881</c:v>
                </c:pt>
                <c:pt idx="1044">
                  <c:v>206.32411067193661</c:v>
                </c:pt>
                <c:pt idx="1045">
                  <c:v>206.52173913043501</c:v>
                </c:pt>
                <c:pt idx="1046">
                  <c:v>206.71936758893278</c:v>
                </c:pt>
                <c:pt idx="1047">
                  <c:v>206.91699604743062</c:v>
                </c:pt>
                <c:pt idx="1048">
                  <c:v>207.11462450592902</c:v>
                </c:pt>
                <c:pt idx="1049">
                  <c:v>207.31225296442679</c:v>
                </c:pt>
                <c:pt idx="1050">
                  <c:v>207.50988142292519</c:v>
                </c:pt>
                <c:pt idx="1051">
                  <c:v>207.70750988142302</c:v>
                </c:pt>
                <c:pt idx="1052">
                  <c:v>207.9051383399208</c:v>
                </c:pt>
                <c:pt idx="1053">
                  <c:v>208.1027667984192</c:v>
                </c:pt>
                <c:pt idx="1054">
                  <c:v>208.300395256917</c:v>
                </c:pt>
                <c:pt idx="1055">
                  <c:v>208.4980237154148</c:v>
                </c:pt>
                <c:pt idx="1056">
                  <c:v>208.6956521739132</c:v>
                </c:pt>
                <c:pt idx="1057">
                  <c:v>208.89328063241101</c:v>
                </c:pt>
                <c:pt idx="1058">
                  <c:v>209.09090909090941</c:v>
                </c:pt>
                <c:pt idx="1059">
                  <c:v>209.28853754940721</c:v>
                </c:pt>
                <c:pt idx="1060">
                  <c:v>209.48616600790501</c:v>
                </c:pt>
                <c:pt idx="1061">
                  <c:v>209.68379446640341</c:v>
                </c:pt>
                <c:pt idx="1062">
                  <c:v>209.88142292490119</c:v>
                </c:pt>
                <c:pt idx="1063">
                  <c:v>210.07905138339899</c:v>
                </c:pt>
                <c:pt idx="1064">
                  <c:v>210.27667984189739</c:v>
                </c:pt>
                <c:pt idx="1065">
                  <c:v>210.47430830039519</c:v>
                </c:pt>
                <c:pt idx="1066">
                  <c:v>210.671936758893</c:v>
                </c:pt>
                <c:pt idx="1067">
                  <c:v>210.8695652173914</c:v>
                </c:pt>
                <c:pt idx="1068">
                  <c:v>211.0671936758892</c:v>
                </c:pt>
                <c:pt idx="1069">
                  <c:v>211.2648221343876</c:v>
                </c:pt>
                <c:pt idx="1070">
                  <c:v>211.46245059288538</c:v>
                </c:pt>
                <c:pt idx="1071">
                  <c:v>211.66007905138321</c:v>
                </c:pt>
                <c:pt idx="1072">
                  <c:v>211.85770750988161</c:v>
                </c:pt>
                <c:pt idx="1073">
                  <c:v>212.05533596837938</c:v>
                </c:pt>
                <c:pt idx="1074">
                  <c:v>212.25296442687721</c:v>
                </c:pt>
                <c:pt idx="1075">
                  <c:v>212.45059288537561</c:v>
                </c:pt>
                <c:pt idx="1076">
                  <c:v>212.64822134387339</c:v>
                </c:pt>
                <c:pt idx="1077">
                  <c:v>212.84584980237179</c:v>
                </c:pt>
                <c:pt idx="1078">
                  <c:v>213.04347826086962</c:v>
                </c:pt>
                <c:pt idx="1079">
                  <c:v>213.24110671936739</c:v>
                </c:pt>
                <c:pt idx="1080">
                  <c:v>213.43873517786579</c:v>
                </c:pt>
                <c:pt idx="1081">
                  <c:v>213.6363636363636</c:v>
                </c:pt>
                <c:pt idx="1082">
                  <c:v>213.8339920948614</c:v>
                </c:pt>
                <c:pt idx="1083">
                  <c:v>214.0316205533598</c:v>
                </c:pt>
                <c:pt idx="1084">
                  <c:v>214.2292490118576</c:v>
                </c:pt>
                <c:pt idx="1085">
                  <c:v>214.426877470356</c:v>
                </c:pt>
                <c:pt idx="1086">
                  <c:v>214.62450592885381</c:v>
                </c:pt>
                <c:pt idx="1087">
                  <c:v>214.82213438735161</c:v>
                </c:pt>
                <c:pt idx="1088">
                  <c:v>215.01976284585001</c:v>
                </c:pt>
                <c:pt idx="1089">
                  <c:v>215.21739130434779</c:v>
                </c:pt>
                <c:pt idx="1090">
                  <c:v>215.41501976284562</c:v>
                </c:pt>
                <c:pt idx="1091">
                  <c:v>215.61264822134402</c:v>
                </c:pt>
                <c:pt idx="1092">
                  <c:v>215.81027667984179</c:v>
                </c:pt>
                <c:pt idx="1093">
                  <c:v>216.00790513834019</c:v>
                </c:pt>
                <c:pt idx="1094">
                  <c:v>216.20553359683802</c:v>
                </c:pt>
                <c:pt idx="1095">
                  <c:v>216.4031620553358</c:v>
                </c:pt>
                <c:pt idx="1096">
                  <c:v>216.6007905138342</c:v>
                </c:pt>
                <c:pt idx="1097">
                  <c:v>216.798418972332</c:v>
                </c:pt>
                <c:pt idx="1098">
                  <c:v>216.9960474308298</c:v>
                </c:pt>
                <c:pt idx="1099">
                  <c:v>217.1936758893282</c:v>
                </c:pt>
                <c:pt idx="1100">
                  <c:v>217.39130434782601</c:v>
                </c:pt>
                <c:pt idx="1101">
                  <c:v>217.58893280632441</c:v>
                </c:pt>
                <c:pt idx="1102">
                  <c:v>217.78656126482221</c:v>
                </c:pt>
                <c:pt idx="1103">
                  <c:v>217.98418972331999</c:v>
                </c:pt>
                <c:pt idx="1104">
                  <c:v>218.18181818181839</c:v>
                </c:pt>
                <c:pt idx="1105">
                  <c:v>218.37944664031619</c:v>
                </c:pt>
                <c:pt idx="1106">
                  <c:v>218.57707509881399</c:v>
                </c:pt>
                <c:pt idx="1107">
                  <c:v>218.77470355731239</c:v>
                </c:pt>
                <c:pt idx="1108">
                  <c:v>218.9723320158102</c:v>
                </c:pt>
                <c:pt idx="1109">
                  <c:v>219.1699604743086</c:v>
                </c:pt>
                <c:pt idx="1110">
                  <c:v>219.3675889328064</c:v>
                </c:pt>
                <c:pt idx="1111">
                  <c:v>219.5652173913042</c:v>
                </c:pt>
                <c:pt idx="1112">
                  <c:v>219.7628458498026</c:v>
                </c:pt>
                <c:pt idx="1113">
                  <c:v>219.96047430830038</c:v>
                </c:pt>
                <c:pt idx="1114">
                  <c:v>220.15810276679821</c:v>
                </c:pt>
                <c:pt idx="1115">
                  <c:v>220.35573122529661</c:v>
                </c:pt>
                <c:pt idx="1116">
                  <c:v>220.55335968379438</c:v>
                </c:pt>
                <c:pt idx="1117">
                  <c:v>220.75098814229278</c:v>
                </c:pt>
                <c:pt idx="1118">
                  <c:v>220.94861660079061</c:v>
                </c:pt>
                <c:pt idx="1119">
                  <c:v>221.14624505928839</c:v>
                </c:pt>
                <c:pt idx="1120">
                  <c:v>221.34387351778679</c:v>
                </c:pt>
                <c:pt idx="1121">
                  <c:v>221.54150197628462</c:v>
                </c:pt>
                <c:pt idx="1122">
                  <c:v>221.7391304347824</c:v>
                </c:pt>
                <c:pt idx="1123">
                  <c:v>221.9367588932808</c:v>
                </c:pt>
                <c:pt idx="1124">
                  <c:v>222.1343873517786</c:v>
                </c:pt>
                <c:pt idx="1125">
                  <c:v>222.332015810277</c:v>
                </c:pt>
                <c:pt idx="1126">
                  <c:v>222.5296442687748</c:v>
                </c:pt>
                <c:pt idx="1127">
                  <c:v>222.72727272727261</c:v>
                </c:pt>
                <c:pt idx="1128">
                  <c:v>222.92490118577101</c:v>
                </c:pt>
                <c:pt idx="1129">
                  <c:v>223.12252964426881</c:v>
                </c:pt>
                <c:pt idx="1130">
                  <c:v>223.32015810276661</c:v>
                </c:pt>
                <c:pt idx="1131">
                  <c:v>223.51778656126501</c:v>
                </c:pt>
                <c:pt idx="1132">
                  <c:v>223.71541501976279</c:v>
                </c:pt>
                <c:pt idx="1133">
                  <c:v>223.91304347826062</c:v>
                </c:pt>
                <c:pt idx="1134">
                  <c:v>224.11067193675902</c:v>
                </c:pt>
                <c:pt idx="1135">
                  <c:v>224.30830039525679</c:v>
                </c:pt>
                <c:pt idx="1136">
                  <c:v>224.50592885375519</c:v>
                </c:pt>
                <c:pt idx="1137">
                  <c:v>224.70355731225303</c:v>
                </c:pt>
                <c:pt idx="1138">
                  <c:v>224.9011857707508</c:v>
                </c:pt>
                <c:pt idx="1139">
                  <c:v>225.0988142292492</c:v>
                </c:pt>
                <c:pt idx="1140">
                  <c:v>225.29644268774697</c:v>
                </c:pt>
                <c:pt idx="1141">
                  <c:v>225.49407114624481</c:v>
                </c:pt>
                <c:pt idx="1142">
                  <c:v>225.69169960474321</c:v>
                </c:pt>
                <c:pt idx="1143">
                  <c:v>225.88932806324098</c:v>
                </c:pt>
                <c:pt idx="1144">
                  <c:v>226.08695652173938</c:v>
                </c:pt>
                <c:pt idx="1145">
                  <c:v>226.28458498023721</c:v>
                </c:pt>
                <c:pt idx="1146">
                  <c:v>226.48221343873499</c:v>
                </c:pt>
                <c:pt idx="1147">
                  <c:v>226.67984189723339</c:v>
                </c:pt>
                <c:pt idx="1148">
                  <c:v>226.87747035573119</c:v>
                </c:pt>
                <c:pt idx="1149">
                  <c:v>227.07509881422899</c:v>
                </c:pt>
                <c:pt idx="1150">
                  <c:v>227.27272727272739</c:v>
                </c:pt>
                <c:pt idx="1151">
                  <c:v>227.4703557312252</c:v>
                </c:pt>
                <c:pt idx="1152">
                  <c:v>227.6679841897236</c:v>
                </c:pt>
                <c:pt idx="1153">
                  <c:v>227.8656126482214</c:v>
                </c:pt>
                <c:pt idx="1154">
                  <c:v>228.0632411067192</c:v>
                </c:pt>
                <c:pt idx="1155">
                  <c:v>228.2608695652176</c:v>
                </c:pt>
                <c:pt idx="1156">
                  <c:v>228.45849802371538</c:v>
                </c:pt>
                <c:pt idx="1157">
                  <c:v>228.65612648221321</c:v>
                </c:pt>
                <c:pt idx="1158">
                  <c:v>228.85375494071161</c:v>
                </c:pt>
                <c:pt idx="1159">
                  <c:v>229.05138339920939</c:v>
                </c:pt>
                <c:pt idx="1160">
                  <c:v>229.24901185770779</c:v>
                </c:pt>
                <c:pt idx="1161">
                  <c:v>229.44664031620562</c:v>
                </c:pt>
                <c:pt idx="1162">
                  <c:v>229.64426877470339</c:v>
                </c:pt>
                <c:pt idx="1163">
                  <c:v>229.84189723320179</c:v>
                </c:pt>
                <c:pt idx="1164">
                  <c:v>230.03952569169962</c:v>
                </c:pt>
                <c:pt idx="1165">
                  <c:v>230.2371541501974</c:v>
                </c:pt>
                <c:pt idx="1166">
                  <c:v>230.4347826086958</c:v>
                </c:pt>
                <c:pt idx="1167">
                  <c:v>230.6324110671936</c:v>
                </c:pt>
                <c:pt idx="1168">
                  <c:v>230.830039525692</c:v>
                </c:pt>
                <c:pt idx="1169">
                  <c:v>231.0276679841898</c:v>
                </c:pt>
                <c:pt idx="1170">
                  <c:v>231.22529644268761</c:v>
                </c:pt>
                <c:pt idx="1171">
                  <c:v>231.42292490118601</c:v>
                </c:pt>
                <c:pt idx="1172">
                  <c:v>231.62055335968381</c:v>
                </c:pt>
                <c:pt idx="1173">
                  <c:v>231.81818181818161</c:v>
                </c:pt>
                <c:pt idx="1174">
                  <c:v>232.01581027668001</c:v>
                </c:pt>
                <c:pt idx="1175">
                  <c:v>232.21343873517779</c:v>
                </c:pt>
                <c:pt idx="1176">
                  <c:v>232.41106719367559</c:v>
                </c:pt>
                <c:pt idx="1177">
                  <c:v>232.60869565217399</c:v>
                </c:pt>
                <c:pt idx="1178">
                  <c:v>232.8063241106718</c:v>
                </c:pt>
                <c:pt idx="1179">
                  <c:v>233.0039525691702</c:v>
                </c:pt>
                <c:pt idx="1180">
                  <c:v>233.201581027668</c:v>
                </c:pt>
                <c:pt idx="1181">
                  <c:v>233.3992094861658</c:v>
                </c:pt>
                <c:pt idx="1182">
                  <c:v>233.5968379446642</c:v>
                </c:pt>
                <c:pt idx="1183">
                  <c:v>233.79446640316198</c:v>
                </c:pt>
                <c:pt idx="1184">
                  <c:v>233.99209486165981</c:v>
                </c:pt>
                <c:pt idx="1185">
                  <c:v>234.18972332015821</c:v>
                </c:pt>
                <c:pt idx="1186">
                  <c:v>234.38735177865598</c:v>
                </c:pt>
                <c:pt idx="1187">
                  <c:v>234.58498023715438</c:v>
                </c:pt>
                <c:pt idx="1188">
                  <c:v>234.78260869565221</c:v>
                </c:pt>
                <c:pt idx="1189">
                  <c:v>234.98023715414999</c:v>
                </c:pt>
                <c:pt idx="1190">
                  <c:v>235.17786561264839</c:v>
                </c:pt>
                <c:pt idx="1191">
                  <c:v>235.37549407114619</c:v>
                </c:pt>
                <c:pt idx="1192">
                  <c:v>235.573122529644</c:v>
                </c:pt>
                <c:pt idx="1193">
                  <c:v>235.7707509881424</c:v>
                </c:pt>
                <c:pt idx="1194">
                  <c:v>235.9683794466402</c:v>
                </c:pt>
                <c:pt idx="1195">
                  <c:v>236.1660079051386</c:v>
                </c:pt>
                <c:pt idx="1196">
                  <c:v>236.3636363636364</c:v>
                </c:pt>
                <c:pt idx="1197">
                  <c:v>236.56126482213421</c:v>
                </c:pt>
                <c:pt idx="1198">
                  <c:v>236.75889328063261</c:v>
                </c:pt>
                <c:pt idx="1199">
                  <c:v>236.95652173913038</c:v>
                </c:pt>
                <c:pt idx="1200">
                  <c:v>237.15415019762821</c:v>
                </c:pt>
                <c:pt idx="1201">
                  <c:v>237.35177865612661</c:v>
                </c:pt>
                <c:pt idx="1202">
                  <c:v>237.54940711462439</c:v>
                </c:pt>
                <c:pt idx="1203">
                  <c:v>237.74703557312279</c:v>
                </c:pt>
                <c:pt idx="1204">
                  <c:v>237.94466403162062</c:v>
                </c:pt>
                <c:pt idx="1205">
                  <c:v>238.14229249011839</c:v>
                </c:pt>
                <c:pt idx="1206">
                  <c:v>238.33992094861679</c:v>
                </c:pt>
                <c:pt idx="1207">
                  <c:v>238.53754940711462</c:v>
                </c:pt>
                <c:pt idx="1208">
                  <c:v>238.7351778656124</c:v>
                </c:pt>
                <c:pt idx="1209">
                  <c:v>238.9328063241108</c:v>
                </c:pt>
                <c:pt idx="1210">
                  <c:v>239.1304347826086</c:v>
                </c:pt>
                <c:pt idx="1211">
                  <c:v>239.328063241107</c:v>
                </c:pt>
                <c:pt idx="1212">
                  <c:v>239.52569169960481</c:v>
                </c:pt>
                <c:pt idx="1213">
                  <c:v>239.72332015810261</c:v>
                </c:pt>
                <c:pt idx="1214">
                  <c:v>239.92094861660101</c:v>
                </c:pt>
                <c:pt idx="1215">
                  <c:v>240.11857707509878</c:v>
                </c:pt>
                <c:pt idx="1216">
                  <c:v>240.31620553359659</c:v>
                </c:pt>
                <c:pt idx="1217">
                  <c:v>240.51383399209499</c:v>
                </c:pt>
                <c:pt idx="1218">
                  <c:v>240.71146245059279</c:v>
                </c:pt>
                <c:pt idx="1219">
                  <c:v>240.90909090909119</c:v>
                </c:pt>
                <c:pt idx="1220">
                  <c:v>241.10671936758902</c:v>
                </c:pt>
                <c:pt idx="1221">
                  <c:v>241.30434782608677</c:v>
                </c:pt>
                <c:pt idx="1222">
                  <c:v>241.50197628458517</c:v>
                </c:pt>
                <c:pt idx="1223">
                  <c:v>241.699604743083</c:v>
                </c:pt>
                <c:pt idx="1224">
                  <c:v>241.8972332015808</c:v>
                </c:pt>
                <c:pt idx="1225">
                  <c:v>242.0948616600792</c:v>
                </c:pt>
                <c:pt idx="1226">
                  <c:v>242.29249011857701</c:v>
                </c:pt>
                <c:pt idx="1227">
                  <c:v>242.49011857707541</c:v>
                </c:pt>
                <c:pt idx="1228">
                  <c:v>242.68774703557318</c:v>
                </c:pt>
                <c:pt idx="1229">
                  <c:v>242.88537549407098</c:v>
                </c:pt>
                <c:pt idx="1230">
                  <c:v>243.08300395256938</c:v>
                </c:pt>
                <c:pt idx="1231">
                  <c:v>243.28063241106722</c:v>
                </c:pt>
                <c:pt idx="1232">
                  <c:v>243.47826086956502</c:v>
                </c:pt>
                <c:pt idx="1233">
                  <c:v>243.67588932806342</c:v>
                </c:pt>
                <c:pt idx="1234">
                  <c:v>243.87351778656119</c:v>
                </c:pt>
                <c:pt idx="1235">
                  <c:v>244.07114624505959</c:v>
                </c:pt>
                <c:pt idx="1236">
                  <c:v>244.2687747035574</c:v>
                </c:pt>
                <c:pt idx="1237">
                  <c:v>244.4664031620552</c:v>
                </c:pt>
                <c:pt idx="1238">
                  <c:v>244.6640316205536</c:v>
                </c:pt>
                <c:pt idx="1239">
                  <c:v>244.86166007905143</c:v>
                </c:pt>
                <c:pt idx="1240">
                  <c:v>245.05928853754918</c:v>
                </c:pt>
                <c:pt idx="1241">
                  <c:v>245.25691699604758</c:v>
                </c:pt>
                <c:pt idx="1242">
                  <c:v>245.45454545454538</c:v>
                </c:pt>
                <c:pt idx="1243">
                  <c:v>245.65217391304378</c:v>
                </c:pt>
                <c:pt idx="1244">
                  <c:v>245.84980237154161</c:v>
                </c:pt>
                <c:pt idx="1245">
                  <c:v>246.04743083003942</c:v>
                </c:pt>
                <c:pt idx="1246">
                  <c:v>246.24505928853782</c:v>
                </c:pt>
                <c:pt idx="1247">
                  <c:v>246.44268774703559</c:v>
                </c:pt>
                <c:pt idx="1248">
                  <c:v>246.6403162055334</c:v>
                </c:pt>
                <c:pt idx="1249">
                  <c:v>246.8379446640318</c:v>
                </c:pt>
                <c:pt idx="1250">
                  <c:v>247.03557312252963</c:v>
                </c:pt>
                <c:pt idx="1251">
                  <c:v>247.23320158102803</c:v>
                </c:pt>
                <c:pt idx="1252">
                  <c:v>247.43083003952583</c:v>
                </c:pt>
                <c:pt idx="1253">
                  <c:v>247.62845849802358</c:v>
                </c:pt>
                <c:pt idx="1254">
                  <c:v>247.82608695652198</c:v>
                </c:pt>
                <c:pt idx="1255">
                  <c:v>248.02371541501981</c:v>
                </c:pt>
                <c:pt idx="1256">
                  <c:v>248.22134387351761</c:v>
                </c:pt>
                <c:pt idx="1257">
                  <c:v>248.41897233201601</c:v>
                </c:pt>
                <c:pt idx="1258">
                  <c:v>248.61660079051379</c:v>
                </c:pt>
                <c:pt idx="1259">
                  <c:v>248.81422924901159</c:v>
                </c:pt>
                <c:pt idx="1260">
                  <c:v>249.01185770750999</c:v>
                </c:pt>
                <c:pt idx="1261">
                  <c:v>249.20948616600779</c:v>
                </c:pt>
                <c:pt idx="1262">
                  <c:v>249.40711462450619</c:v>
                </c:pt>
                <c:pt idx="1263">
                  <c:v>249.60474308300402</c:v>
                </c:pt>
                <c:pt idx="1264">
                  <c:v>249.80237154150177</c:v>
                </c:pt>
                <c:pt idx="1265">
                  <c:v>250.00000000000017</c:v>
                </c:pt>
                <c:pt idx="1266">
                  <c:v>250.197628458498</c:v>
                </c:pt>
                <c:pt idx="1267">
                  <c:v>250.39525691699581</c:v>
                </c:pt>
                <c:pt idx="1268">
                  <c:v>250.59288537549421</c:v>
                </c:pt>
                <c:pt idx="1269">
                  <c:v>250.79051383399201</c:v>
                </c:pt>
                <c:pt idx="1270">
                  <c:v>250.98814229249041</c:v>
                </c:pt>
                <c:pt idx="1271">
                  <c:v>251.18577075098818</c:v>
                </c:pt>
                <c:pt idx="1272">
                  <c:v>251.38339920948599</c:v>
                </c:pt>
                <c:pt idx="1273">
                  <c:v>251.58102766798439</c:v>
                </c:pt>
                <c:pt idx="1274">
                  <c:v>251.77865612648222</c:v>
                </c:pt>
                <c:pt idx="1275">
                  <c:v>251.97628458498002</c:v>
                </c:pt>
                <c:pt idx="1276">
                  <c:v>252.17391304347842</c:v>
                </c:pt>
                <c:pt idx="1277">
                  <c:v>252.3715415019762</c:v>
                </c:pt>
                <c:pt idx="1278">
                  <c:v>252.5691699604746</c:v>
                </c:pt>
                <c:pt idx="1279">
                  <c:v>252.7667984189724</c:v>
                </c:pt>
                <c:pt idx="1280">
                  <c:v>252.9644268774702</c:v>
                </c:pt>
                <c:pt idx="1281">
                  <c:v>253.1620553359686</c:v>
                </c:pt>
                <c:pt idx="1282">
                  <c:v>253.35968379446643</c:v>
                </c:pt>
                <c:pt idx="1283">
                  <c:v>253.55731225296418</c:v>
                </c:pt>
                <c:pt idx="1284">
                  <c:v>253.75494071146258</c:v>
                </c:pt>
                <c:pt idx="1285">
                  <c:v>253.95256916996038</c:v>
                </c:pt>
                <c:pt idx="1286">
                  <c:v>254.15019762845878</c:v>
                </c:pt>
                <c:pt idx="1287">
                  <c:v>254.34782608695662</c:v>
                </c:pt>
                <c:pt idx="1288">
                  <c:v>254.54545454545442</c:v>
                </c:pt>
                <c:pt idx="1289">
                  <c:v>254.74308300395282</c:v>
                </c:pt>
                <c:pt idx="1290">
                  <c:v>254.94071146245059</c:v>
                </c:pt>
                <c:pt idx="1291">
                  <c:v>255.1383399209484</c:v>
                </c:pt>
                <c:pt idx="1292">
                  <c:v>255.3359683794468</c:v>
                </c:pt>
                <c:pt idx="1293">
                  <c:v>255.53359683794463</c:v>
                </c:pt>
                <c:pt idx="1294">
                  <c:v>255.73122529644303</c:v>
                </c:pt>
                <c:pt idx="1295">
                  <c:v>255.92885375494077</c:v>
                </c:pt>
                <c:pt idx="1296">
                  <c:v>256.12648221343858</c:v>
                </c:pt>
                <c:pt idx="1297">
                  <c:v>256.32411067193698</c:v>
                </c:pt>
                <c:pt idx="1298">
                  <c:v>256.52173913043481</c:v>
                </c:pt>
                <c:pt idx="1299">
                  <c:v>256.71936758893264</c:v>
                </c:pt>
                <c:pt idx="1300">
                  <c:v>256.91699604743104</c:v>
                </c:pt>
                <c:pt idx="1301">
                  <c:v>257.11462450592876</c:v>
                </c:pt>
                <c:pt idx="1302">
                  <c:v>257.31225296442659</c:v>
                </c:pt>
                <c:pt idx="1303">
                  <c:v>257.50988142292499</c:v>
                </c:pt>
                <c:pt idx="1304">
                  <c:v>257.70750988142282</c:v>
                </c:pt>
                <c:pt idx="1305">
                  <c:v>257.90513833992122</c:v>
                </c:pt>
                <c:pt idx="1306">
                  <c:v>258.102766798419</c:v>
                </c:pt>
                <c:pt idx="1307">
                  <c:v>258.30039525691677</c:v>
                </c:pt>
                <c:pt idx="1308">
                  <c:v>258.49802371541517</c:v>
                </c:pt>
                <c:pt idx="1309">
                  <c:v>258.695652173913</c:v>
                </c:pt>
                <c:pt idx="1310">
                  <c:v>258.8932806324114</c:v>
                </c:pt>
                <c:pt idx="1311">
                  <c:v>259.09090909090924</c:v>
                </c:pt>
                <c:pt idx="1312">
                  <c:v>259.28853754940701</c:v>
                </c:pt>
                <c:pt idx="1313">
                  <c:v>259.48616600790541</c:v>
                </c:pt>
                <c:pt idx="1314">
                  <c:v>259.68379446640319</c:v>
                </c:pt>
                <c:pt idx="1315">
                  <c:v>259.88142292490102</c:v>
                </c:pt>
                <c:pt idx="1316">
                  <c:v>260.07905138339942</c:v>
                </c:pt>
                <c:pt idx="1317">
                  <c:v>260.27667984189719</c:v>
                </c:pt>
                <c:pt idx="1318">
                  <c:v>260.47430830039502</c:v>
                </c:pt>
                <c:pt idx="1319">
                  <c:v>260.67193675889342</c:v>
                </c:pt>
                <c:pt idx="1320">
                  <c:v>260.8695652173912</c:v>
                </c:pt>
                <c:pt idx="1321">
                  <c:v>261.0671936758896</c:v>
                </c:pt>
                <c:pt idx="1322">
                  <c:v>261.26482213438737</c:v>
                </c:pt>
                <c:pt idx="1323">
                  <c:v>261.4624505928852</c:v>
                </c:pt>
                <c:pt idx="1324">
                  <c:v>261.6600790513836</c:v>
                </c:pt>
                <c:pt idx="1325">
                  <c:v>261.85770750988144</c:v>
                </c:pt>
                <c:pt idx="1326">
                  <c:v>262.05533596837921</c:v>
                </c:pt>
                <c:pt idx="1327">
                  <c:v>262.25296442687761</c:v>
                </c:pt>
                <c:pt idx="1328">
                  <c:v>262.45059288537539</c:v>
                </c:pt>
                <c:pt idx="1329">
                  <c:v>262.64822134387379</c:v>
                </c:pt>
                <c:pt idx="1330">
                  <c:v>262.84584980237162</c:v>
                </c:pt>
                <c:pt idx="1331">
                  <c:v>263.04347826086939</c:v>
                </c:pt>
                <c:pt idx="1332">
                  <c:v>263.24110671936779</c:v>
                </c:pt>
                <c:pt idx="1333">
                  <c:v>263.43873517786557</c:v>
                </c:pt>
                <c:pt idx="1334">
                  <c:v>263.6363636363634</c:v>
                </c:pt>
                <c:pt idx="1335">
                  <c:v>263.8339920948618</c:v>
                </c:pt>
                <c:pt idx="1336">
                  <c:v>264.03162055335963</c:v>
                </c:pt>
                <c:pt idx="1337">
                  <c:v>264.22924901185803</c:v>
                </c:pt>
                <c:pt idx="1338">
                  <c:v>264.42687747035575</c:v>
                </c:pt>
                <c:pt idx="1339">
                  <c:v>264.62450592885358</c:v>
                </c:pt>
                <c:pt idx="1340">
                  <c:v>264.82213438735198</c:v>
                </c:pt>
                <c:pt idx="1341">
                  <c:v>265.01976284584981</c:v>
                </c:pt>
                <c:pt idx="1342">
                  <c:v>265.21739130434764</c:v>
                </c:pt>
                <c:pt idx="1343">
                  <c:v>265.41501976284604</c:v>
                </c:pt>
                <c:pt idx="1344">
                  <c:v>265.61264822134376</c:v>
                </c:pt>
                <c:pt idx="1345">
                  <c:v>265.81027667984216</c:v>
                </c:pt>
                <c:pt idx="1346">
                  <c:v>266.00790513833999</c:v>
                </c:pt>
                <c:pt idx="1347">
                  <c:v>266.20553359683782</c:v>
                </c:pt>
                <c:pt idx="1348">
                  <c:v>266.40316205533622</c:v>
                </c:pt>
                <c:pt idx="1349">
                  <c:v>266.600790513834</c:v>
                </c:pt>
                <c:pt idx="1350">
                  <c:v>266.79841897233177</c:v>
                </c:pt>
                <c:pt idx="1351">
                  <c:v>266.99604743083017</c:v>
                </c:pt>
                <c:pt idx="1352">
                  <c:v>267.19367588932801</c:v>
                </c:pt>
                <c:pt idx="1353">
                  <c:v>267.39130434782641</c:v>
                </c:pt>
                <c:pt idx="1354">
                  <c:v>267.58893280632424</c:v>
                </c:pt>
                <c:pt idx="1355">
                  <c:v>267.78656126482201</c:v>
                </c:pt>
                <c:pt idx="1356">
                  <c:v>267.98418972332041</c:v>
                </c:pt>
                <c:pt idx="1357">
                  <c:v>268.18181818181819</c:v>
                </c:pt>
                <c:pt idx="1358">
                  <c:v>268.37944664031602</c:v>
                </c:pt>
                <c:pt idx="1359">
                  <c:v>268.57707509881442</c:v>
                </c:pt>
                <c:pt idx="1360">
                  <c:v>268.77470355731219</c:v>
                </c:pt>
                <c:pt idx="1361">
                  <c:v>268.97233201581059</c:v>
                </c:pt>
                <c:pt idx="1362">
                  <c:v>269.16996047430843</c:v>
                </c:pt>
                <c:pt idx="1363">
                  <c:v>269.3675889328062</c:v>
                </c:pt>
                <c:pt idx="1364">
                  <c:v>269.5652173913046</c:v>
                </c:pt>
                <c:pt idx="1365">
                  <c:v>269.76284584980237</c:v>
                </c:pt>
                <c:pt idx="1366">
                  <c:v>269.96047430830021</c:v>
                </c:pt>
                <c:pt idx="1367">
                  <c:v>270.15810276679861</c:v>
                </c:pt>
                <c:pt idx="1368">
                  <c:v>270.35573122529638</c:v>
                </c:pt>
                <c:pt idx="1369">
                  <c:v>270.55335968379421</c:v>
                </c:pt>
                <c:pt idx="1370">
                  <c:v>270.75098814229261</c:v>
                </c:pt>
                <c:pt idx="1371">
                  <c:v>270.94861660079039</c:v>
                </c:pt>
                <c:pt idx="1372">
                  <c:v>271.14624505928879</c:v>
                </c:pt>
                <c:pt idx="1373">
                  <c:v>271.34387351778662</c:v>
                </c:pt>
                <c:pt idx="1374">
                  <c:v>271.54150197628439</c:v>
                </c:pt>
                <c:pt idx="1375">
                  <c:v>271.73913043478279</c:v>
                </c:pt>
                <c:pt idx="1376">
                  <c:v>271.93675889328057</c:v>
                </c:pt>
                <c:pt idx="1377">
                  <c:v>272.1343873517784</c:v>
                </c:pt>
                <c:pt idx="1378">
                  <c:v>272.3320158102768</c:v>
                </c:pt>
                <c:pt idx="1379">
                  <c:v>272.52964426877463</c:v>
                </c:pt>
                <c:pt idx="1380">
                  <c:v>272.72727272727303</c:v>
                </c:pt>
                <c:pt idx="1381">
                  <c:v>272.92490118577075</c:v>
                </c:pt>
                <c:pt idx="1382">
                  <c:v>273.12252964426858</c:v>
                </c:pt>
                <c:pt idx="1383">
                  <c:v>273.32015810276698</c:v>
                </c:pt>
                <c:pt idx="1384">
                  <c:v>273.51778656126481</c:v>
                </c:pt>
                <c:pt idx="1385">
                  <c:v>273.71541501976264</c:v>
                </c:pt>
                <c:pt idx="1386">
                  <c:v>273.91304347826105</c:v>
                </c:pt>
                <c:pt idx="1387">
                  <c:v>274.11067193675876</c:v>
                </c:pt>
                <c:pt idx="1388">
                  <c:v>274.30830039525716</c:v>
                </c:pt>
                <c:pt idx="1389">
                  <c:v>274.50592885375499</c:v>
                </c:pt>
                <c:pt idx="1390">
                  <c:v>274.70355731225283</c:v>
                </c:pt>
                <c:pt idx="1391">
                  <c:v>274.90118577075123</c:v>
                </c:pt>
                <c:pt idx="1392">
                  <c:v>275.098814229249</c:v>
                </c:pt>
                <c:pt idx="1393">
                  <c:v>275.29644268774678</c:v>
                </c:pt>
                <c:pt idx="1394">
                  <c:v>275.49407114624518</c:v>
                </c:pt>
                <c:pt idx="1395">
                  <c:v>275.69169960474301</c:v>
                </c:pt>
                <c:pt idx="1396">
                  <c:v>275.88932806324141</c:v>
                </c:pt>
                <c:pt idx="1397">
                  <c:v>276.08695652173924</c:v>
                </c:pt>
                <c:pt idx="1398">
                  <c:v>276.28458498023701</c:v>
                </c:pt>
                <c:pt idx="1399">
                  <c:v>276.48221343873541</c:v>
                </c:pt>
                <c:pt idx="1400">
                  <c:v>276.67984189723319</c:v>
                </c:pt>
                <c:pt idx="1401">
                  <c:v>276.87747035573102</c:v>
                </c:pt>
                <c:pt idx="1402">
                  <c:v>277.07509881422942</c:v>
                </c:pt>
                <c:pt idx="1403">
                  <c:v>277.2727272727272</c:v>
                </c:pt>
                <c:pt idx="1404">
                  <c:v>277.4703557312256</c:v>
                </c:pt>
                <c:pt idx="1405">
                  <c:v>277.66798418972337</c:v>
                </c:pt>
                <c:pt idx="1406">
                  <c:v>277.8656126482212</c:v>
                </c:pt>
                <c:pt idx="1407">
                  <c:v>278.0632411067196</c:v>
                </c:pt>
                <c:pt idx="1408">
                  <c:v>278.26086956521738</c:v>
                </c:pt>
                <c:pt idx="1409">
                  <c:v>278.45849802371521</c:v>
                </c:pt>
                <c:pt idx="1410">
                  <c:v>278.65612648221361</c:v>
                </c:pt>
                <c:pt idx="1411">
                  <c:v>278.85375494071138</c:v>
                </c:pt>
                <c:pt idx="1412">
                  <c:v>279.05138339920978</c:v>
                </c:pt>
                <c:pt idx="1413">
                  <c:v>279.24901185770761</c:v>
                </c:pt>
                <c:pt idx="1414">
                  <c:v>279.44664031620539</c:v>
                </c:pt>
                <c:pt idx="1415">
                  <c:v>279.64426877470379</c:v>
                </c:pt>
                <c:pt idx="1416">
                  <c:v>279.84189723320162</c:v>
                </c:pt>
                <c:pt idx="1417">
                  <c:v>280.0395256916994</c:v>
                </c:pt>
                <c:pt idx="1418">
                  <c:v>280.2371541501978</c:v>
                </c:pt>
                <c:pt idx="1419">
                  <c:v>280.43478260869557</c:v>
                </c:pt>
                <c:pt idx="1420">
                  <c:v>280.6324110671934</c:v>
                </c:pt>
                <c:pt idx="1421">
                  <c:v>280.8300395256918</c:v>
                </c:pt>
                <c:pt idx="1422">
                  <c:v>281.02766798418963</c:v>
                </c:pt>
                <c:pt idx="1423">
                  <c:v>281.22529644268803</c:v>
                </c:pt>
                <c:pt idx="1424">
                  <c:v>281.42292490118575</c:v>
                </c:pt>
                <c:pt idx="1425">
                  <c:v>281.62055335968358</c:v>
                </c:pt>
                <c:pt idx="1426">
                  <c:v>281.81818181818198</c:v>
                </c:pt>
                <c:pt idx="1427">
                  <c:v>282.01581027667982</c:v>
                </c:pt>
                <c:pt idx="1428">
                  <c:v>282.21343873517822</c:v>
                </c:pt>
                <c:pt idx="1429">
                  <c:v>282.41106719367605</c:v>
                </c:pt>
                <c:pt idx="1430">
                  <c:v>282.60869565217376</c:v>
                </c:pt>
                <c:pt idx="1431">
                  <c:v>282.80632411067216</c:v>
                </c:pt>
                <c:pt idx="1432">
                  <c:v>283.00395256917</c:v>
                </c:pt>
                <c:pt idx="1433">
                  <c:v>283.20158102766783</c:v>
                </c:pt>
                <c:pt idx="1434">
                  <c:v>283.39920948616623</c:v>
                </c:pt>
                <c:pt idx="1435">
                  <c:v>283.596837944664</c:v>
                </c:pt>
                <c:pt idx="1436">
                  <c:v>283.79446640316178</c:v>
                </c:pt>
                <c:pt idx="1437">
                  <c:v>283.99209486166018</c:v>
                </c:pt>
                <c:pt idx="1438">
                  <c:v>284.18972332015801</c:v>
                </c:pt>
                <c:pt idx="1439">
                  <c:v>284.38735177865641</c:v>
                </c:pt>
                <c:pt idx="1440">
                  <c:v>284.58498023715424</c:v>
                </c:pt>
                <c:pt idx="1441">
                  <c:v>284.78260869565202</c:v>
                </c:pt>
                <c:pt idx="1442">
                  <c:v>284.98023715415042</c:v>
                </c:pt>
                <c:pt idx="1443">
                  <c:v>285.17786561264819</c:v>
                </c:pt>
                <c:pt idx="1444">
                  <c:v>285.37549407114602</c:v>
                </c:pt>
                <c:pt idx="1445">
                  <c:v>285.57312252964442</c:v>
                </c:pt>
                <c:pt idx="1446">
                  <c:v>285.7707509881422</c:v>
                </c:pt>
                <c:pt idx="1447">
                  <c:v>285.9683794466406</c:v>
                </c:pt>
                <c:pt idx="1448">
                  <c:v>286.16600790513837</c:v>
                </c:pt>
                <c:pt idx="1449">
                  <c:v>286.3636363636362</c:v>
                </c:pt>
                <c:pt idx="1450">
                  <c:v>286.5612648221346</c:v>
                </c:pt>
                <c:pt idx="1451">
                  <c:v>286.75889328063238</c:v>
                </c:pt>
                <c:pt idx="1452">
                  <c:v>286.95652173913021</c:v>
                </c:pt>
                <c:pt idx="1453">
                  <c:v>287.15415019762861</c:v>
                </c:pt>
                <c:pt idx="1454">
                  <c:v>287.35177865612638</c:v>
                </c:pt>
                <c:pt idx="1455">
                  <c:v>287.54940711462478</c:v>
                </c:pt>
                <c:pt idx="1456">
                  <c:v>287.74703557312262</c:v>
                </c:pt>
                <c:pt idx="1457">
                  <c:v>287.94466403162039</c:v>
                </c:pt>
                <c:pt idx="1458">
                  <c:v>288.14229249011879</c:v>
                </c:pt>
                <c:pt idx="1459">
                  <c:v>288.33992094861662</c:v>
                </c:pt>
                <c:pt idx="1460">
                  <c:v>288.5375494071144</c:v>
                </c:pt>
                <c:pt idx="1461">
                  <c:v>288.7351778656128</c:v>
                </c:pt>
                <c:pt idx="1462">
                  <c:v>288.93280632411057</c:v>
                </c:pt>
                <c:pt idx="1463">
                  <c:v>289.13043478260897</c:v>
                </c:pt>
                <c:pt idx="1464">
                  <c:v>289.3280632411068</c:v>
                </c:pt>
                <c:pt idx="1465">
                  <c:v>289.52569169960464</c:v>
                </c:pt>
                <c:pt idx="1466">
                  <c:v>289.72332015810304</c:v>
                </c:pt>
                <c:pt idx="1467">
                  <c:v>289.92094861660075</c:v>
                </c:pt>
                <c:pt idx="1468">
                  <c:v>290.11857707509859</c:v>
                </c:pt>
                <c:pt idx="1469">
                  <c:v>290.31620553359699</c:v>
                </c:pt>
                <c:pt idx="1470">
                  <c:v>290.51383399209482</c:v>
                </c:pt>
                <c:pt idx="1471">
                  <c:v>290.71146245059322</c:v>
                </c:pt>
                <c:pt idx="1472">
                  <c:v>290.90909090909105</c:v>
                </c:pt>
                <c:pt idx="1473">
                  <c:v>291.10671936758877</c:v>
                </c:pt>
                <c:pt idx="1474">
                  <c:v>291.30434782608717</c:v>
                </c:pt>
                <c:pt idx="1475">
                  <c:v>291.501976284585</c:v>
                </c:pt>
                <c:pt idx="1476">
                  <c:v>291.69960474308283</c:v>
                </c:pt>
                <c:pt idx="1477">
                  <c:v>291.89723320158123</c:v>
                </c:pt>
                <c:pt idx="1478">
                  <c:v>292.094861660079</c:v>
                </c:pt>
                <c:pt idx="1479">
                  <c:v>292.29249011857678</c:v>
                </c:pt>
                <c:pt idx="1480">
                  <c:v>292.49011857707518</c:v>
                </c:pt>
                <c:pt idx="1481">
                  <c:v>292.68774703557301</c:v>
                </c:pt>
                <c:pt idx="1482">
                  <c:v>292.88537549407141</c:v>
                </c:pt>
                <c:pt idx="1483">
                  <c:v>293.08300395256924</c:v>
                </c:pt>
                <c:pt idx="1484">
                  <c:v>293.28063241106696</c:v>
                </c:pt>
                <c:pt idx="1485">
                  <c:v>293.47826086956536</c:v>
                </c:pt>
                <c:pt idx="1486">
                  <c:v>293.67588932806319</c:v>
                </c:pt>
                <c:pt idx="1487">
                  <c:v>293.87351778656102</c:v>
                </c:pt>
                <c:pt idx="1488">
                  <c:v>294.07114624505942</c:v>
                </c:pt>
                <c:pt idx="1489">
                  <c:v>294.2687747035572</c:v>
                </c:pt>
                <c:pt idx="1490">
                  <c:v>294.4664031620556</c:v>
                </c:pt>
                <c:pt idx="1491">
                  <c:v>294.66403162055337</c:v>
                </c:pt>
                <c:pt idx="1492">
                  <c:v>294.86166007905121</c:v>
                </c:pt>
                <c:pt idx="1493">
                  <c:v>295.05928853754961</c:v>
                </c:pt>
                <c:pt idx="1494">
                  <c:v>295.25691699604738</c:v>
                </c:pt>
                <c:pt idx="1495">
                  <c:v>295.45454545454521</c:v>
                </c:pt>
                <c:pt idx="1496">
                  <c:v>295.65217391304361</c:v>
                </c:pt>
                <c:pt idx="1497">
                  <c:v>295.84980237154139</c:v>
                </c:pt>
                <c:pt idx="1498">
                  <c:v>296.04743083003979</c:v>
                </c:pt>
                <c:pt idx="1499">
                  <c:v>296.24505928853762</c:v>
                </c:pt>
                <c:pt idx="1500">
                  <c:v>296.44268774703539</c:v>
                </c:pt>
                <c:pt idx="1501">
                  <c:v>296.64031620553379</c:v>
                </c:pt>
                <c:pt idx="1502">
                  <c:v>296.83794466403162</c:v>
                </c:pt>
                <c:pt idx="1503">
                  <c:v>297.0355731225294</c:v>
                </c:pt>
                <c:pt idx="1504">
                  <c:v>297.2332015810278</c:v>
                </c:pt>
                <c:pt idx="1505">
                  <c:v>297.43083003952557</c:v>
                </c:pt>
                <c:pt idx="1506">
                  <c:v>297.62845849802397</c:v>
                </c:pt>
                <c:pt idx="1507">
                  <c:v>297.82608695652181</c:v>
                </c:pt>
                <c:pt idx="1508">
                  <c:v>298.02371541501964</c:v>
                </c:pt>
                <c:pt idx="1509">
                  <c:v>298.22134387351804</c:v>
                </c:pt>
                <c:pt idx="1510">
                  <c:v>298.41897233201576</c:v>
                </c:pt>
                <c:pt idx="1511">
                  <c:v>298.61660079051359</c:v>
                </c:pt>
                <c:pt idx="1512">
                  <c:v>298.81422924901199</c:v>
                </c:pt>
                <c:pt idx="1513">
                  <c:v>299.01185770750982</c:v>
                </c:pt>
                <c:pt idx="1514">
                  <c:v>299.20948616600822</c:v>
                </c:pt>
                <c:pt idx="1515">
                  <c:v>299.40711462450605</c:v>
                </c:pt>
                <c:pt idx="1516">
                  <c:v>299.60474308300377</c:v>
                </c:pt>
                <c:pt idx="1517">
                  <c:v>299.80237154150217</c:v>
                </c:pt>
                <c:pt idx="1518">
                  <c:v>300</c:v>
                </c:pt>
                <c:pt idx="1519">
                  <c:v>300.19762845849783</c:v>
                </c:pt>
                <c:pt idx="1520">
                  <c:v>300.39525691699623</c:v>
                </c:pt>
                <c:pt idx="1521">
                  <c:v>300.59288537549395</c:v>
                </c:pt>
                <c:pt idx="1522">
                  <c:v>300.79051383399235</c:v>
                </c:pt>
                <c:pt idx="1523">
                  <c:v>300.98814229249018</c:v>
                </c:pt>
                <c:pt idx="1524">
                  <c:v>301.18577075098801</c:v>
                </c:pt>
                <c:pt idx="1525">
                  <c:v>301.38339920948641</c:v>
                </c:pt>
                <c:pt idx="1526">
                  <c:v>301.58102766798424</c:v>
                </c:pt>
                <c:pt idx="1527">
                  <c:v>301.77865612648196</c:v>
                </c:pt>
                <c:pt idx="1528">
                  <c:v>301.97628458498036</c:v>
                </c:pt>
                <c:pt idx="1529">
                  <c:v>302.17391304347819</c:v>
                </c:pt>
                <c:pt idx="1530">
                  <c:v>302.37154150197603</c:v>
                </c:pt>
                <c:pt idx="1531">
                  <c:v>302.56916996047443</c:v>
                </c:pt>
                <c:pt idx="1532">
                  <c:v>302.7667984189722</c:v>
                </c:pt>
                <c:pt idx="1533">
                  <c:v>302.9644268774706</c:v>
                </c:pt>
                <c:pt idx="1534">
                  <c:v>303.16205533596838</c:v>
                </c:pt>
                <c:pt idx="1535">
                  <c:v>303.35968379446621</c:v>
                </c:pt>
                <c:pt idx="1536">
                  <c:v>303.55731225296461</c:v>
                </c:pt>
                <c:pt idx="1537">
                  <c:v>303.75494071146238</c:v>
                </c:pt>
                <c:pt idx="1538">
                  <c:v>303.95256916996078</c:v>
                </c:pt>
                <c:pt idx="1539">
                  <c:v>304.15019762845861</c:v>
                </c:pt>
                <c:pt idx="1540">
                  <c:v>304.34782608695639</c:v>
                </c:pt>
                <c:pt idx="1541">
                  <c:v>304.54545454545479</c:v>
                </c:pt>
                <c:pt idx="1542">
                  <c:v>304.74308300395262</c:v>
                </c:pt>
                <c:pt idx="1543">
                  <c:v>304.94071146245039</c:v>
                </c:pt>
                <c:pt idx="1544">
                  <c:v>305.13833992094879</c:v>
                </c:pt>
                <c:pt idx="1545">
                  <c:v>305.33596837944663</c:v>
                </c:pt>
                <c:pt idx="1546">
                  <c:v>305.5335968379444</c:v>
                </c:pt>
                <c:pt idx="1547">
                  <c:v>305.7312252964428</c:v>
                </c:pt>
                <c:pt idx="1548">
                  <c:v>305.92885375494058</c:v>
                </c:pt>
                <c:pt idx="1549">
                  <c:v>306.12648221343898</c:v>
                </c:pt>
                <c:pt idx="1550">
                  <c:v>306.32411067193681</c:v>
                </c:pt>
                <c:pt idx="1551">
                  <c:v>306.52173913043464</c:v>
                </c:pt>
                <c:pt idx="1552">
                  <c:v>306.71936758893304</c:v>
                </c:pt>
                <c:pt idx="1553">
                  <c:v>306.91699604743076</c:v>
                </c:pt>
                <c:pt idx="1554">
                  <c:v>307.11462450592859</c:v>
                </c:pt>
                <c:pt idx="1555">
                  <c:v>307.31225296442699</c:v>
                </c:pt>
                <c:pt idx="1556">
                  <c:v>307.50988142292482</c:v>
                </c:pt>
                <c:pt idx="1557">
                  <c:v>307.70750988142322</c:v>
                </c:pt>
                <c:pt idx="1558">
                  <c:v>307.905138339921</c:v>
                </c:pt>
                <c:pt idx="1559">
                  <c:v>308.10276679841877</c:v>
                </c:pt>
                <c:pt idx="1560">
                  <c:v>308.30039525691717</c:v>
                </c:pt>
                <c:pt idx="1561">
                  <c:v>308.498023715415</c:v>
                </c:pt>
                <c:pt idx="1562">
                  <c:v>308.69565217391283</c:v>
                </c:pt>
                <c:pt idx="1563">
                  <c:v>308.89328063241123</c:v>
                </c:pt>
                <c:pt idx="1564">
                  <c:v>309.09090909090895</c:v>
                </c:pt>
                <c:pt idx="1565">
                  <c:v>309.28853754940735</c:v>
                </c:pt>
                <c:pt idx="1566">
                  <c:v>309.48616600790518</c:v>
                </c:pt>
                <c:pt idx="1567">
                  <c:v>309.68379446640301</c:v>
                </c:pt>
                <c:pt idx="1568">
                  <c:v>309.88142292490141</c:v>
                </c:pt>
                <c:pt idx="1569">
                  <c:v>310.07905138339925</c:v>
                </c:pt>
                <c:pt idx="1570">
                  <c:v>310.27667984189696</c:v>
                </c:pt>
                <c:pt idx="1571">
                  <c:v>310.47430830039536</c:v>
                </c:pt>
                <c:pt idx="1572">
                  <c:v>310.6719367588932</c:v>
                </c:pt>
                <c:pt idx="1573">
                  <c:v>310.8695652173916</c:v>
                </c:pt>
                <c:pt idx="1574">
                  <c:v>311.06719367588943</c:v>
                </c:pt>
                <c:pt idx="1575">
                  <c:v>311.2648221343872</c:v>
                </c:pt>
                <c:pt idx="1576">
                  <c:v>311.4624505928856</c:v>
                </c:pt>
                <c:pt idx="1577">
                  <c:v>311.66007905138338</c:v>
                </c:pt>
                <c:pt idx="1578">
                  <c:v>311.85770750988121</c:v>
                </c:pt>
                <c:pt idx="1579">
                  <c:v>312.05533596837961</c:v>
                </c:pt>
                <c:pt idx="1580">
                  <c:v>312.25296442687738</c:v>
                </c:pt>
                <c:pt idx="1581">
                  <c:v>312.45059288537578</c:v>
                </c:pt>
                <c:pt idx="1582">
                  <c:v>312.64822134387362</c:v>
                </c:pt>
                <c:pt idx="1583">
                  <c:v>312.84584980237139</c:v>
                </c:pt>
                <c:pt idx="1584">
                  <c:v>313.04347826086979</c:v>
                </c:pt>
                <c:pt idx="1585">
                  <c:v>313.24110671936762</c:v>
                </c:pt>
                <c:pt idx="1586">
                  <c:v>313.4387351778654</c:v>
                </c:pt>
                <c:pt idx="1587">
                  <c:v>313.6363636363638</c:v>
                </c:pt>
                <c:pt idx="1588">
                  <c:v>313.83399209486163</c:v>
                </c:pt>
                <c:pt idx="1589">
                  <c:v>314.03162055336003</c:v>
                </c:pt>
                <c:pt idx="1590">
                  <c:v>314.2292490118578</c:v>
                </c:pt>
                <c:pt idx="1591">
                  <c:v>314.42687747035558</c:v>
                </c:pt>
                <c:pt idx="1592">
                  <c:v>314.62450592885398</c:v>
                </c:pt>
                <c:pt idx="1593">
                  <c:v>314.82213438735181</c:v>
                </c:pt>
                <c:pt idx="1594">
                  <c:v>315.01976284584958</c:v>
                </c:pt>
                <c:pt idx="1595">
                  <c:v>315.21739130434798</c:v>
                </c:pt>
                <c:pt idx="1596">
                  <c:v>315.41501976284576</c:v>
                </c:pt>
                <c:pt idx="1597">
                  <c:v>315.61264822134359</c:v>
                </c:pt>
                <c:pt idx="1598">
                  <c:v>315.81027667984199</c:v>
                </c:pt>
                <c:pt idx="1599">
                  <c:v>316.00790513833982</c:v>
                </c:pt>
                <c:pt idx="1600">
                  <c:v>316.20553359683822</c:v>
                </c:pt>
                <c:pt idx="1601">
                  <c:v>316.403162055336</c:v>
                </c:pt>
                <c:pt idx="1602">
                  <c:v>316.60079051383377</c:v>
                </c:pt>
                <c:pt idx="1603">
                  <c:v>316.79841897233217</c:v>
                </c:pt>
                <c:pt idx="1604">
                  <c:v>316.99604743083</c:v>
                </c:pt>
                <c:pt idx="1605">
                  <c:v>317.1936758893284</c:v>
                </c:pt>
                <c:pt idx="1606">
                  <c:v>317.39130434782624</c:v>
                </c:pt>
                <c:pt idx="1607">
                  <c:v>317.58893280632395</c:v>
                </c:pt>
                <c:pt idx="1608">
                  <c:v>317.78656126482235</c:v>
                </c:pt>
                <c:pt idx="1609">
                  <c:v>317.98418972332018</c:v>
                </c:pt>
                <c:pt idx="1610">
                  <c:v>318.18181818181802</c:v>
                </c:pt>
                <c:pt idx="1611">
                  <c:v>318.37944664031642</c:v>
                </c:pt>
                <c:pt idx="1612">
                  <c:v>318.57707509881425</c:v>
                </c:pt>
                <c:pt idx="1613">
                  <c:v>318.77470355731197</c:v>
                </c:pt>
                <c:pt idx="1614">
                  <c:v>318.97233201581037</c:v>
                </c:pt>
                <c:pt idx="1615">
                  <c:v>319.1699604743082</c:v>
                </c:pt>
                <c:pt idx="1616">
                  <c:v>319.3675889328066</c:v>
                </c:pt>
                <c:pt idx="1617">
                  <c:v>319.56521739130443</c:v>
                </c:pt>
                <c:pt idx="1618">
                  <c:v>319.7628458498022</c:v>
                </c:pt>
                <c:pt idx="1619">
                  <c:v>319.9604743083006</c:v>
                </c:pt>
                <c:pt idx="1620">
                  <c:v>320.15810276679838</c:v>
                </c:pt>
                <c:pt idx="1621">
                  <c:v>320.35573122529621</c:v>
                </c:pt>
                <c:pt idx="1622">
                  <c:v>320.55335968379461</c:v>
                </c:pt>
                <c:pt idx="1623">
                  <c:v>320.75098814229239</c:v>
                </c:pt>
                <c:pt idx="1624">
                  <c:v>320.94861660079079</c:v>
                </c:pt>
                <c:pt idx="1625">
                  <c:v>321.14624505928862</c:v>
                </c:pt>
                <c:pt idx="1626">
                  <c:v>321.34387351778639</c:v>
                </c:pt>
                <c:pt idx="1627">
                  <c:v>321.54150197628479</c:v>
                </c:pt>
                <c:pt idx="1628">
                  <c:v>321.73913043478262</c:v>
                </c:pt>
                <c:pt idx="1629">
                  <c:v>321.9367588932804</c:v>
                </c:pt>
                <c:pt idx="1630">
                  <c:v>322.1343873517788</c:v>
                </c:pt>
                <c:pt idx="1631">
                  <c:v>322.33201581027663</c:v>
                </c:pt>
                <c:pt idx="1632">
                  <c:v>322.52964426877503</c:v>
                </c:pt>
                <c:pt idx="1633">
                  <c:v>322.7272727272728</c:v>
                </c:pt>
                <c:pt idx="1634">
                  <c:v>322.92490118577058</c:v>
                </c:pt>
                <c:pt idx="1635">
                  <c:v>323.12252964426898</c:v>
                </c:pt>
                <c:pt idx="1636">
                  <c:v>323.32015810276681</c:v>
                </c:pt>
                <c:pt idx="1637">
                  <c:v>323.51778656126459</c:v>
                </c:pt>
                <c:pt idx="1638">
                  <c:v>323.71541501976299</c:v>
                </c:pt>
                <c:pt idx="1639">
                  <c:v>323.91304347826076</c:v>
                </c:pt>
                <c:pt idx="1640">
                  <c:v>324.11067193675859</c:v>
                </c:pt>
                <c:pt idx="1641">
                  <c:v>324.30830039525699</c:v>
                </c:pt>
                <c:pt idx="1642">
                  <c:v>324.50592885375482</c:v>
                </c:pt>
                <c:pt idx="1643">
                  <c:v>324.70355731225322</c:v>
                </c:pt>
                <c:pt idx="1644">
                  <c:v>324.901185770751</c:v>
                </c:pt>
                <c:pt idx="1645">
                  <c:v>325.09881422924877</c:v>
                </c:pt>
                <c:pt idx="1646">
                  <c:v>325.29644268774717</c:v>
                </c:pt>
                <c:pt idx="1647">
                  <c:v>325.49407114624501</c:v>
                </c:pt>
                <c:pt idx="1648">
                  <c:v>325.69169960474341</c:v>
                </c:pt>
                <c:pt idx="1649">
                  <c:v>325.88932806324124</c:v>
                </c:pt>
                <c:pt idx="1650">
                  <c:v>326.08695652173895</c:v>
                </c:pt>
                <c:pt idx="1651">
                  <c:v>326.28458498023736</c:v>
                </c:pt>
                <c:pt idx="1652">
                  <c:v>326.48221343873519</c:v>
                </c:pt>
                <c:pt idx="1653">
                  <c:v>326.67984189723302</c:v>
                </c:pt>
                <c:pt idx="1654">
                  <c:v>326.87747035573142</c:v>
                </c:pt>
                <c:pt idx="1655">
                  <c:v>327.07509881422925</c:v>
                </c:pt>
                <c:pt idx="1656">
                  <c:v>327.27272727272697</c:v>
                </c:pt>
                <c:pt idx="1657">
                  <c:v>327.47035573122537</c:v>
                </c:pt>
                <c:pt idx="1658">
                  <c:v>327.6679841897232</c:v>
                </c:pt>
                <c:pt idx="1659">
                  <c:v>327.8656126482216</c:v>
                </c:pt>
                <c:pt idx="1660">
                  <c:v>328.06324110671943</c:v>
                </c:pt>
                <c:pt idx="1661">
                  <c:v>328.26086956521721</c:v>
                </c:pt>
                <c:pt idx="1662">
                  <c:v>328.45849802371561</c:v>
                </c:pt>
                <c:pt idx="1663">
                  <c:v>328.65612648221338</c:v>
                </c:pt>
                <c:pt idx="1664">
                  <c:v>328.85375494071121</c:v>
                </c:pt>
                <c:pt idx="1665">
                  <c:v>329.05138339920961</c:v>
                </c:pt>
                <c:pt idx="1666">
                  <c:v>329.24901185770739</c:v>
                </c:pt>
                <c:pt idx="1667">
                  <c:v>329.44664031620579</c:v>
                </c:pt>
                <c:pt idx="1668">
                  <c:v>329.64426877470362</c:v>
                </c:pt>
                <c:pt idx="1669">
                  <c:v>329.84189723320139</c:v>
                </c:pt>
                <c:pt idx="1670">
                  <c:v>330.03952569169979</c:v>
                </c:pt>
                <c:pt idx="1671">
                  <c:v>330.23715415019763</c:v>
                </c:pt>
                <c:pt idx="1672">
                  <c:v>330.4347826086954</c:v>
                </c:pt>
                <c:pt idx="1673">
                  <c:v>330.6324110671938</c:v>
                </c:pt>
                <c:pt idx="1674">
                  <c:v>330.83003952569157</c:v>
                </c:pt>
                <c:pt idx="1675">
                  <c:v>331.02766798418997</c:v>
                </c:pt>
                <c:pt idx="1676">
                  <c:v>331.22529644268781</c:v>
                </c:pt>
                <c:pt idx="1677">
                  <c:v>331.42292490118558</c:v>
                </c:pt>
                <c:pt idx="1678">
                  <c:v>331.62055335968398</c:v>
                </c:pt>
                <c:pt idx="1679">
                  <c:v>331.81818181818181</c:v>
                </c:pt>
                <c:pt idx="1680">
                  <c:v>332.01581027667959</c:v>
                </c:pt>
                <c:pt idx="1681">
                  <c:v>332.21343873517799</c:v>
                </c:pt>
                <c:pt idx="1682">
                  <c:v>332.41106719367576</c:v>
                </c:pt>
                <c:pt idx="1683">
                  <c:v>332.60869565217422</c:v>
                </c:pt>
                <c:pt idx="1684">
                  <c:v>332.80632411067199</c:v>
                </c:pt>
                <c:pt idx="1685">
                  <c:v>333.00395256916983</c:v>
                </c:pt>
                <c:pt idx="1686">
                  <c:v>333.20158102766823</c:v>
                </c:pt>
                <c:pt idx="1687">
                  <c:v>333.399209486166</c:v>
                </c:pt>
                <c:pt idx="1688">
                  <c:v>333.59683794466378</c:v>
                </c:pt>
                <c:pt idx="1689">
                  <c:v>333.79446640316218</c:v>
                </c:pt>
                <c:pt idx="1690">
                  <c:v>333.99209486166001</c:v>
                </c:pt>
                <c:pt idx="1691">
                  <c:v>334.18972332015841</c:v>
                </c:pt>
                <c:pt idx="1692">
                  <c:v>334.38735177865624</c:v>
                </c:pt>
                <c:pt idx="1693">
                  <c:v>334.58498023715396</c:v>
                </c:pt>
                <c:pt idx="1694">
                  <c:v>334.78260869565236</c:v>
                </c:pt>
                <c:pt idx="1695">
                  <c:v>334.98023715415019</c:v>
                </c:pt>
                <c:pt idx="1696">
                  <c:v>335.17786561264802</c:v>
                </c:pt>
                <c:pt idx="1697">
                  <c:v>335.37549407114642</c:v>
                </c:pt>
                <c:pt idx="1698">
                  <c:v>335.57312252964425</c:v>
                </c:pt>
                <c:pt idx="1699">
                  <c:v>335.77075098814259</c:v>
                </c:pt>
                <c:pt idx="1700">
                  <c:v>335.96837944664037</c:v>
                </c:pt>
                <c:pt idx="1701">
                  <c:v>336.1660079051382</c:v>
                </c:pt>
                <c:pt idx="1702">
                  <c:v>336.3636363636366</c:v>
                </c:pt>
                <c:pt idx="1703">
                  <c:v>336.56126482213443</c:v>
                </c:pt>
                <c:pt idx="1704">
                  <c:v>336.75889328063221</c:v>
                </c:pt>
                <c:pt idx="1705">
                  <c:v>336.95652173913061</c:v>
                </c:pt>
                <c:pt idx="1706">
                  <c:v>337.15415019762838</c:v>
                </c:pt>
                <c:pt idx="1707">
                  <c:v>337.35177865612621</c:v>
                </c:pt>
                <c:pt idx="1708">
                  <c:v>337.54940711462461</c:v>
                </c:pt>
                <c:pt idx="1709">
                  <c:v>337.74703557312239</c:v>
                </c:pt>
                <c:pt idx="1710">
                  <c:v>337.94466403162079</c:v>
                </c:pt>
                <c:pt idx="1711">
                  <c:v>338.14229249011856</c:v>
                </c:pt>
                <c:pt idx="1712">
                  <c:v>338.3399209486164</c:v>
                </c:pt>
                <c:pt idx="1713">
                  <c:v>338.5375494071148</c:v>
                </c:pt>
                <c:pt idx="1714">
                  <c:v>338.73517786561263</c:v>
                </c:pt>
                <c:pt idx="1715">
                  <c:v>338.93280632411103</c:v>
                </c:pt>
                <c:pt idx="1716">
                  <c:v>339.1304347826088</c:v>
                </c:pt>
                <c:pt idx="1717">
                  <c:v>339.32806324110658</c:v>
                </c:pt>
                <c:pt idx="1718">
                  <c:v>339.52569169960498</c:v>
                </c:pt>
                <c:pt idx="1719">
                  <c:v>339.72332015810281</c:v>
                </c:pt>
                <c:pt idx="1720">
                  <c:v>339.92094861660058</c:v>
                </c:pt>
                <c:pt idx="1721">
                  <c:v>340.11857707509898</c:v>
                </c:pt>
                <c:pt idx="1722">
                  <c:v>340.31620553359681</c:v>
                </c:pt>
                <c:pt idx="1723">
                  <c:v>340.51383399209459</c:v>
                </c:pt>
                <c:pt idx="1724">
                  <c:v>340.71146245059299</c:v>
                </c:pt>
                <c:pt idx="1725">
                  <c:v>340.90909090909076</c:v>
                </c:pt>
                <c:pt idx="1726">
                  <c:v>341.10671936758922</c:v>
                </c:pt>
                <c:pt idx="1727">
                  <c:v>341.304347826087</c:v>
                </c:pt>
                <c:pt idx="1728">
                  <c:v>341.50197628458483</c:v>
                </c:pt>
                <c:pt idx="1729">
                  <c:v>341.69960474308323</c:v>
                </c:pt>
                <c:pt idx="1730">
                  <c:v>341.897233201581</c:v>
                </c:pt>
                <c:pt idx="1731">
                  <c:v>342.09486166007878</c:v>
                </c:pt>
                <c:pt idx="1732">
                  <c:v>342.29249011857718</c:v>
                </c:pt>
                <c:pt idx="1733">
                  <c:v>342.49011857707501</c:v>
                </c:pt>
                <c:pt idx="1734">
                  <c:v>342.68774703557341</c:v>
                </c:pt>
                <c:pt idx="1735">
                  <c:v>342.88537549407124</c:v>
                </c:pt>
                <c:pt idx="1736">
                  <c:v>343.08300395256896</c:v>
                </c:pt>
                <c:pt idx="1737">
                  <c:v>343.28063241106736</c:v>
                </c:pt>
                <c:pt idx="1738">
                  <c:v>343.47826086956519</c:v>
                </c:pt>
                <c:pt idx="1739">
                  <c:v>343.67588932806302</c:v>
                </c:pt>
                <c:pt idx="1740">
                  <c:v>343.87351778656142</c:v>
                </c:pt>
                <c:pt idx="1741">
                  <c:v>344.07114624505925</c:v>
                </c:pt>
                <c:pt idx="1742">
                  <c:v>344.2687747035576</c:v>
                </c:pt>
                <c:pt idx="1743">
                  <c:v>344.46640316205537</c:v>
                </c:pt>
                <c:pt idx="1744">
                  <c:v>344.6640316205532</c:v>
                </c:pt>
                <c:pt idx="1745">
                  <c:v>344.8616600790516</c:v>
                </c:pt>
                <c:pt idx="1746">
                  <c:v>345.05928853754943</c:v>
                </c:pt>
                <c:pt idx="1747">
                  <c:v>345.25691699604715</c:v>
                </c:pt>
                <c:pt idx="1748">
                  <c:v>345.45454545454555</c:v>
                </c:pt>
                <c:pt idx="1749">
                  <c:v>345.65217391304338</c:v>
                </c:pt>
                <c:pt idx="1750">
                  <c:v>345.84980237154178</c:v>
                </c:pt>
                <c:pt idx="1751">
                  <c:v>346.04743083003962</c:v>
                </c:pt>
                <c:pt idx="1752">
                  <c:v>346.24505928853739</c:v>
                </c:pt>
                <c:pt idx="1753">
                  <c:v>346.44268774703579</c:v>
                </c:pt>
                <c:pt idx="1754">
                  <c:v>346.64031620553357</c:v>
                </c:pt>
                <c:pt idx="1755">
                  <c:v>346.8379446640314</c:v>
                </c:pt>
                <c:pt idx="1756">
                  <c:v>347.0355731225298</c:v>
                </c:pt>
                <c:pt idx="1757">
                  <c:v>347.23320158102763</c:v>
                </c:pt>
                <c:pt idx="1758">
                  <c:v>347.43083003952603</c:v>
                </c:pt>
                <c:pt idx="1759">
                  <c:v>347.6284584980238</c:v>
                </c:pt>
                <c:pt idx="1760">
                  <c:v>347.82608695652158</c:v>
                </c:pt>
                <c:pt idx="1761">
                  <c:v>348.02371541501998</c:v>
                </c:pt>
                <c:pt idx="1762">
                  <c:v>348.22134387351781</c:v>
                </c:pt>
                <c:pt idx="1763">
                  <c:v>348.41897233201558</c:v>
                </c:pt>
                <c:pt idx="1764">
                  <c:v>348.61660079051398</c:v>
                </c:pt>
                <c:pt idx="1765">
                  <c:v>348.81422924901182</c:v>
                </c:pt>
                <c:pt idx="1766">
                  <c:v>349.01185770751022</c:v>
                </c:pt>
                <c:pt idx="1767">
                  <c:v>349.20948616600799</c:v>
                </c:pt>
                <c:pt idx="1768">
                  <c:v>349.40711462450577</c:v>
                </c:pt>
                <c:pt idx="1769">
                  <c:v>349.60474308300422</c:v>
                </c:pt>
                <c:pt idx="1770">
                  <c:v>349.802371541502</c:v>
                </c:pt>
                <c:pt idx="1771">
                  <c:v>349.99999999999983</c:v>
                </c:pt>
                <c:pt idx="1772">
                  <c:v>350.19762845849823</c:v>
                </c:pt>
                <c:pt idx="1773">
                  <c:v>350.395256916996</c:v>
                </c:pt>
                <c:pt idx="1774">
                  <c:v>350.59288537549378</c:v>
                </c:pt>
                <c:pt idx="1775">
                  <c:v>350.79051383399218</c:v>
                </c:pt>
                <c:pt idx="1776">
                  <c:v>350.98814229249001</c:v>
                </c:pt>
                <c:pt idx="1777">
                  <c:v>351.18577075098841</c:v>
                </c:pt>
                <c:pt idx="1778">
                  <c:v>351.38339920948624</c:v>
                </c:pt>
                <c:pt idx="1779">
                  <c:v>351.58102766798396</c:v>
                </c:pt>
                <c:pt idx="1780">
                  <c:v>351.77865612648236</c:v>
                </c:pt>
                <c:pt idx="1781">
                  <c:v>351.97628458498019</c:v>
                </c:pt>
                <c:pt idx="1782">
                  <c:v>352.17391304347859</c:v>
                </c:pt>
                <c:pt idx="1783">
                  <c:v>352.37154150197642</c:v>
                </c:pt>
                <c:pt idx="1784">
                  <c:v>352.5691699604742</c:v>
                </c:pt>
                <c:pt idx="1785">
                  <c:v>352.7667984189726</c:v>
                </c:pt>
                <c:pt idx="1786">
                  <c:v>352.96442687747037</c:v>
                </c:pt>
                <c:pt idx="1787">
                  <c:v>353.1620553359682</c:v>
                </c:pt>
                <c:pt idx="1788">
                  <c:v>353.3596837944666</c:v>
                </c:pt>
                <c:pt idx="1789">
                  <c:v>353.55731225296444</c:v>
                </c:pt>
                <c:pt idx="1790">
                  <c:v>353.75494071146215</c:v>
                </c:pt>
                <c:pt idx="1791">
                  <c:v>353.95256916996055</c:v>
                </c:pt>
                <c:pt idx="1792">
                  <c:v>354.15019762845839</c:v>
                </c:pt>
                <c:pt idx="1793">
                  <c:v>354.34782608695679</c:v>
                </c:pt>
                <c:pt idx="1794">
                  <c:v>354.54545454545462</c:v>
                </c:pt>
                <c:pt idx="1795">
                  <c:v>354.74308300395239</c:v>
                </c:pt>
                <c:pt idx="1796">
                  <c:v>354.94071146245079</c:v>
                </c:pt>
                <c:pt idx="1797">
                  <c:v>355.13833992094857</c:v>
                </c:pt>
                <c:pt idx="1798">
                  <c:v>355.3359683794464</c:v>
                </c:pt>
                <c:pt idx="1799">
                  <c:v>355.5335968379448</c:v>
                </c:pt>
                <c:pt idx="1800">
                  <c:v>355.73122529644263</c:v>
                </c:pt>
                <c:pt idx="1801">
                  <c:v>355.92885375494103</c:v>
                </c:pt>
                <c:pt idx="1802">
                  <c:v>356.12648221343881</c:v>
                </c:pt>
                <c:pt idx="1803">
                  <c:v>356.32411067193658</c:v>
                </c:pt>
                <c:pt idx="1804">
                  <c:v>356.52173913043498</c:v>
                </c:pt>
                <c:pt idx="1805">
                  <c:v>356.71936758893281</c:v>
                </c:pt>
                <c:pt idx="1806">
                  <c:v>356.91699604743059</c:v>
                </c:pt>
                <c:pt idx="1807">
                  <c:v>357.11462450592899</c:v>
                </c:pt>
                <c:pt idx="1808">
                  <c:v>357.31225296442682</c:v>
                </c:pt>
                <c:pt idx="1809">
                  <c:v>357.50988142292522</c:v>
                </c:pt>
                <c:pt idx="1810">
                  <c:v>357.70750988142299</c:v>
                </c:pt>
                <c:pt idx="1811">
                  <c:v>357.90513833992077</c:v>
                </c:pt>
                <c:pt idx="1812">
                  <c:v>358.10276679841922</c:v>
                </c:pt>
                <c:pt idx="1813">
                  <c:v>358.300395256917</c:v>
                </c:pt>
                <c:pt idx="1814">
                  <c:v>358.49802371541483</c:v>
                </c:pt>
                <c:pt idx="1815">
                  <c:v>358.69565217391323</c:v>
                </c:pt>
                <c:pt idx="1816">
                  <c:v>358.89328063241101</c:v>
                </c:pt>
                <c:pt idx="1817">
                  <c:v>359.09090909090878</c:v>
                </c:pt>
                <c:pt idx="1818">
                  <c:v>359.28853754940718</c:v>
                </c:pt>
                <c:pt idx="1819">
                  <c:v>359.48616600790501</c:v>
                </c:pt>
                <c:pt idx="1820">
                  <c:v>359.68379446640341</c:v>
                </c:pt>
                <c:pt idx="1821">
                  <c:v>359.88142292490124</c:v>
                </c:pt>
                <c:pt idx="1822">
                  <c:v>360.07905138339896</c:v>
                </c:pt>
                <c:pt idx="1823">
                  <c:v>360.27667984189736</c:v>
                </c:pt>
                <c:pt idx="1824">
                  <c:v>360.47430830039519</c:v>
                </c:pt>
                <c:pt idx="1825">
                  <c:v>360.67193675889359</c:v>
                </c:pt>
                <c:pt idx="1826">
                  <c:v>360.86956521739143</c:v>
                </c:pt>
                <c:pt idx="1827">
                  <c:v>361.0671936758892</c:v>
                </c:pt>
                <c:pt idx="1828">
                  <c:v>361.2648221343876</c:v>
                </c:pt>
                <c:pt idx="1829">
                  <c:v>361.46245059288538</c:v>
                </c:pt>
                <c:pt idx="1830">
                  <c:v>361.66007905138321</c:v>
                </c:pt>
                <c:pt idx="1831">
                  <c:v>361.85770750988161</c:v>
                </c:pt>
                <c:pt idx="1832">
                  <c:v>362.05533596837944</c:v>
                </c:pt>
                <c:pt idx="1833">
                  <c:v>362.25296442687716</c:v>
                </c:pt>
                <c:pt idx="1834">
                  <c:v>362.45059288537556</c:v>
                </c:pt>
                <c:pt idx="1835">
                  <c:v>362.64822134387339</c:v>
                </c:pt>
                <c:pt idx="1836">
                  <c:v>362.84584980237179</c:v>
                </c:pt>
                <c:pt idx="1837">
                  <c:v>363.04347826086962</c:v>
                </c:pt>
                <c:pt idx="1838">
                  <c:v>363.24110671936739</c:v>
                </c:pt>
                <c:pt idx="1839">
                  <c:v>363.43873517786579</c:v>
                </c:pt>
                <c:pt idx="1840">
                  <c:v>363.63636363636357</c:v>
                </c:pt>
                <c:pt idx="1841">
                  <c:v>363.8339920948614</c:v>
                </c:pt>
                <c:pt idx="1842">
                  <c:v>364.0316205533598</c:v>
                </c:pt>
                <c:pt idx="1843">
                  <c:v>364.22924901185763</c:v>
                </c:pt>
                <c:pt idx="1844">
                  <c:v>364.42687747035603</c:v>
                </c:pt>
                <c:pt idx="1845">
                  <c:v>364.62450592885381</c:v>
                </c:pt>
                <c:pt idx="1846">
                  <c:v>364.82213438735158</c:v>
                </c:pt>
                <c:pt idx="1847">
                  <c:v>365.01976284584998</c:v>
                </c:pt>
                <c:pt idx="1848">
                  <c:v>365.21739130434781</c:v>
                </c:pt>
                <c:pt idx="1849">
                  <c:v>365.41501976284621</c:v>
                </c:pt>
                <c:pt idx="1850">
                  <c:v>365.61264822134399</c:v>
                </c:pt>
                <c:pt idx="1851">
                  <c:v>365.81027667984182</c:v>
                </c:pt>
                <c:pt idx="1852">
                  <c:v>366.00790513834022</c:v>
                </c:pt>
                <c:pt idx="1853">
                  <c:v>366.20553359683799</c:v>
                </c:pt>
                <c:pt idx="1854">
                  <c:v>366.40316205533577</c:v>
                </c:pt>
                <c:pt idx="1855">
                  <c:v>366.60079051383423</c:v>
                </c:pt>
                <c:pt idx="1856">
                  <c:v>366.798418972332</c:v>
                </c:pt>
                <c:pt idx="1857">
                  <c:v>366.99604743082983</c:v>
                </c:pt>
                <c:pt idx="1858">
                  <c:v>367.19367588932823</c:v>
                </c:pt>
                <c:pt idx="1859">
                  <c:v>367.39130434782601</c:v>
                </c:pt>
                <c:pt idx="1860">
                  <c:v>367.58893280632441</c:v>
                </c:pt>
                <c:pt idx="1861">
                  <c:v>367.78656126482218</c:v>
                </c:pt>
                <c:pt idx="1862">
                  <c:v>367.98418972332001</c:v>
                </c:pt>
                <c:pt idx="1863">
                  <c:v>368.18181818181841</c:v>
                </c:pt>
                <c:pt idx="1864">
                  <c:v>368.37944664031619</c:v>
                </c:pt>
                <c:pt idx="1865">
                  <c:v>368.57707509881396</c:v>
                </c:pt>
                <c:pt idx="1866">
                  <c:v>368.77470355731236</c:v>
                </c:pt>
                <c:pt idx="1867">
                  <c:v>368.9723320158102</c:v>
                </c:pt>
                <c:pt idx="1868">
                  <c:v>369.1699604743086</c:v>
                </c:pt>
                <c:pt idx="1869">
                  <c:v>369.36758893280643</c:v>
                </c:pt>
                <c:pt idx="1870">
                  <c:v>369.5652173913042</c:v>
                </c:pt>
                <c:pt idx="1871">
                  <c:v>369.7628458498026</c:v>
                </c:pt>
                <c:pt idx="1872">
                  <c:v>369.96047430830038</c:v>
                </c:pt>
                <c:pt idx="1873">
                  <c:v>370.15810276679821</c:v>
                </c:pt>
                <c:pt idx="1874">
                  <c:v>370.35573122529661</c:v>
                </c:pt>
                <c:pt idx="1875">
                  <c:v>370.55335968379444</c:v>
                </c:pt>
                <c:pt idx="1876">
                  <c:v>370.75098814229284</c:v>
                </c:pt>
                <c:pt idx="1877">
                  <c:v>370.94861660079056</c:v>
                </c:pt>
                <c:pt idx="1878">
                  <c:v>371.14624505928839</c:v>
                </c:pt>
                <c:pt idx="1879">
                  <c:v>371.34387351778679</c:v>
                </c:pt>
                <c:pt idx="1880">
                  <c:v>371.54150197628462</c:v>
                </c:pt>
                <c:pt idx="1881">
                  <c:v>371.7391304347824</c:v>
                </c:pt>
                <c:pt idx="1882">
                  <c:v>371.9367588932808</c:v>
                </c:pt>
                <c:pt idx="1883">
                  <c:v>372.13438735177857</c:v>
                </c:pt>
                <c:pt idx="1884">
                  <c:v>372.3320158102764</c:v>
                </c:pt>
                <c:pt idx="1885">
                  <c:v>372.5296442687748</c:v>
                </c:pt>
                <c:pt idx="1886">
                  <c:v>372.72727272727263</c:v>
                </c:pt>
                <c:pt idx="1887">
                  <c:v>372.92490118577103</c:v>
                </c:pt>
                <c:pt idx="1888">
                  <c:v>373.12252964426881</c:v>
                </c:pt>
                <c:pt idx="1889">
                  <c:v>373.32015810276658</c:v>
                </c:pt>
                <c:pt idx="1890">
                  <c:v>373.51778656126498</c:v>
                </c:pt>
                <c:pt idx="1891">
                  <c:v>373.71541501976282</c:v>
                </c:pt>
                <c:pt idx="1892">
                  <c:v>373.91304347826122</c:v>
                </c:pt>
                <c:pt idx="1893">
                  <c:v>374.11067193675899</c:v>
                </c:pt>
                <c:pt idx="1894">
                  <c:v>374.30830039525682</c:v>
                </c:pt>
                <c:pt idx="1895">
                  <c:v>374.50592885375522</c:v>
                </c:pt>
                <c:pt idx="1896">
                  <c:v>374.703557312253</c:v>
                </c:pt>
                <c:pt idx="1897">
                  <c:v>374.90118577075077</c:v>
                </c:pt>
                <c:pt idx="1898">
                  <c:v>375.09881422924923</c:v>
                </c:pt>
                <c:pt idx="1899">
                  <c:v>375.296442687747</c:v>
                </c:pt>
                <c:pt idx="1900">
                  <c:v>375.49407114624478</c:v>
                </c:pt>
                <c:pt idx="1901">
                  <c:v>375.69169960474318</c:v>
                </c:pt>
                <c:pt idx="1902">
                  <c:v>375.88932806324101</c:v>
                </c:pt>
                <c:pt idx="1903">
                  <c:v>376.08695652173941</c:v>
                </c:pt>
                <c:pt idx="1904">
                  <c:v>376.28458498023718</c:v>
                </c:pt>
                <c:pt idx="1905">
                  <c:v>376.48221343873502</c:v>
                </c:pt>
                <c:pt idx="1906">
                  <c:v>376.67984189723342</c:v>
                </c:pt>
                <c:pt idx="1907">
                  <c:v>376.87747035573119</c:v>
                </c:pt>
                <c:pt idx="1908">
                  <c:v>377.07509881422897</c:v>
                </c:pt>
                <c:pt idx="1909">
                  <c:v>377.27272727272737</c:v>
                </c:pt>
                <c:pt idx="1910">
                  <c:v>377.4703557312252</c:v>
                </c:pt>
                <c:pt idx="1911">
                  <c:v>377.6679841897236</c:v>
                </c:pt>
                <c:pt idx="1912">
                  <c:v>377.86561264822143</c:v>
                </c:pt>
                <c:pt idx="1913">
                  <c:v>378.0632411067192</c:v>
                </c:pt>
                <c:pt idx="1914">
                  <c:v>378.2608695652176</c:v>
                </c:pt>
                <c:pt idx="1915">
                  <c:v>378.45849802371538</c:v>
                </c:pt>
                <c:pt idx="1916">
                  <c:v>378.65612648221321</c:v>
                </c:pt>
                <c:pt idx="1917">
                  <c:v>378.85375494071161</c:v>
                </c:pt>
                <c:pt idx="1918">
                  <c:v>379.05138339920944</c:v>
                </c:pt>
                <c:pt idx="1919">
                  <c:v>379.24901185770784</c:v>
                </c:pt>
                <c:pt idx="1920">
                  <c:v>379.44664031620556</c:v>
                </c:pt>
                <c:pt idx="1921">
                  <c:v>379.64426877470339</c:v>
                </c:pt>
                <c:pt idx="1922">
                  <c:v>379.84189723320179</c:v>
                </c:pt>
                <c:pt idx="1923">
                  <c:v>380.03952569169962</c:v>
                </c:pt>
                <c:pt idx="1924">
                  <c:v>380.2371541501974</c:v>
                </c:pt>
                <c:pt idx="1925">
                  <c:v>380.4347826086958</c:v>
                </c:pt>
                <c:pt idx="1926">
                  <c:v>380.63241106719357</c:v>
                </c:pt>
                <c:pt idx="1927">
                  <c:v>380.83003952569197</c:v>
                </c:pt>
                <c:pt idx="1928">
                  <c:v>381.0276679841898</c:v>
                </c:pt>
                <c:pt idx="1929">
                  <c:v>381.22529644268764</c:v>
                </c:pt>
                <c:pt idx="1930">
                  <c:v>381.42292490118604</c:v>
                </c:pt>
                <c:pt idx="1931">
                  <c:v>381.62055335968381</c:v>
                </c:pt>
                <c:pt idx="1932">
                  <c:v>381.81818181818159</c:v>
                </c:pt>
                <c:pt idx="1933">
                  <c:v>382.01581027667999</c:v>
                </c:pt>
                <c:pt idx="1934">
                  <c:v>382.21343873517782</c:v>
                </c:pt>
                <c:pt idx="1935">
                  <c:v>382.41106719367622</c:v>
                </c:pt>
                <c:pt idx="1936">
                  <c:v>382.60869565217399</c:v>
                </c:pt>
                <c:pt idx="1937">
                  <c:v>382.80632411067177</c:v>
                </c:pt>
                <c:pt idx="1938">
                  <c:v>383.00395256917017</c:v>
                </c:pt>
                <c:pt idx="1939">
                  <c:v>383.201581027668</c:v>
                </c:pt>
                <c:pt idx="1940">
                  <c:v>383.39920948616577</c:v>
                </c:pt>
                <c:pt idx="1941">
                  <c:v>383.59683794466423</c:v>
                </c:pt>
                <c:pt idx="1942">
                  <c:v>383.79446640316201</c:v>
                </c:pt>
                <c:pt idx="1943">
                  <c:v>383.99209486166041</c:v>
                </c:pt>
                <c:pt idx="1944">
                  <c:v>384.18972332015818</c:v>
                </c:pt>
                <c:pt idx="1945">
                  <c:v>384.38735177865601</c:v>
                </c:pt>
                <c:pt idx="1946">
                  <c:v>384.58498023715441</c:v>
                </c:pt>
                <c:pt idx="1947">
                  <c:v>384.78260869565219</c:v>
                </c:pt>
                <c:pt idx="1948">
                  <c:v>384.98023715415002</c:v>
                </c:pt>
                <c:pt idx="1949">
                  <c:v>385.17786561264842</c:v>
                </c:pt>
                <c:pt idx="1950">
                  <c:v>385.37549407114619</c:v>
                </c:pt>
                <c:pt idx="1951">
                  <c:v>385.57312252964397</c:v>
                </c:pt>
                <c:pt idx="1952">
                  <c:v>385.77075098814237</c:v>
                </c:pt>
                <c:pt idx="1953">
                  <c:v>385.9683794466402</c:v>
                </c:pt>
                <c:pt idx="1954">
                  <c:v>386.1660079051386</c:v>
                </c:pt>
                <c:pt idx="1955">
                  <c:v>386.36363636363643</c:v>
                </c:pt>
                <c:pt idx="1956">
                  <c:v>386.56126482213421</c:v>
                </c:pt>
                <c:pt idx="1957">
                  <c:v>386.75889328063261</c:v>
                </c:pt>
                <c:pt idx="1958">
                  <c:v>386.95652173913038</c:v>
                </c:pt>
                <c:pt idx="1959">
                  <c:v>387.15415019762878</c:v>
                </c:pt>
                <c:pt idx="1960">
                  <c:v>387.35177865612661</c:v>
                </c:pt>
                <c:pt idx="1961">
                  <c:v>387.54940711462444</c:v>
                </c:pt>
                <c:pt idx="1962">
                  <c:v>387.74703557312284</c:v>
                </c:pt>
                <c:pt idx="1963">
                  <c:v>387.94466403162056</c:v>
                </c:pt>
                <c:pt idx="1964">
                  <c:v>388.14229249011839</c:v>
                </c:pt>
                <c:pt idx="1965">
                  <c:v>388.33992094861679</c:v>
                </c:pt>
                <c:pt idx="1966">
                  <c:v>388.53754940711462</c:v>
                </c:pt>
                <c:pt idx="1967">
                  <c:v>388.7351778656124</c:v>
                </c:pt>
                <c:pt idx="1968">
                  <c:v>388.9328063241108</c:v>
                </c:pt>
                <c:pt idx="1969">
                  <c:v>389.13043478260857</c:v>
                </c:pt>
                <c:pt idx="1970">
                  <c:v>389.32806324110697</c:v>
                </c:pt>
                <c:pt idx="1971">
                  <c:v>389.52569169960481</c:v>
                </c:pt>
                <c:pt idx="1972">
                  <c:v>389.72332015810264</c:v>
                </c:pt>
                <c:pt idx="1973">
                  <c:v>389.92094861660104</c:v>
                </c:pt>
                <c:pt idx="1974">
                  <c:v>390.11857707509876</c:v>
                </c:pt>
                <c:pt idx="1975">
                  <c:v>390.31620553359659</c:v>
                </c:pt>
                <c:pt idx="1976">
                  <c:v>390.51383399209499</c:v>
                </c:pt>
                <c:pt idx="1977">
                  <c:v>390.71146245059282</c:v>
                </c:pt>
                <c:pt idx="1978">
                  <c:v>390.90909090909122</c:v>
                </c:pt>
                <c:pt idx="1979">
                  <c:v>391.10671936758899</c:v>
                </c:pt>
                <c:pt idx="1980">
                  <c:v>391.30434782608677</c:v>
                </c:pt>
                <c:pt idx="1981">
                  <c:v>391.50197628458517</c:v>
                </c:pt>
                <c:pt idx="1982">
                  <c:v>391.699604743083</c:v>
                </c:pt>
                <c:pt idx="1983">
                  <c:v>391.89723320158078</c:v>
                </c:pt>
                <c:pt idx="1984">
                  <c:v>392.09486166007923</c:v>
                </c:pt>
                <c:pt idx="1985">
                  <c:v>392.29249011857701</c:v>
                </c:pt>
                <c:pt idx="1986">
                  <c:v>392.49011857707541</c:v>
                </c:pt>
                <c:pt idx="1987">
                  <c:v>392.68774703557318</c:v>
                </c:pt>
                <c:pt idx="1988">
                  <c:v>392.88537549407101</c:v>
                </c:pt>
                <c:pt idx="1989">
                  <c:v>393.08300395256941</c:v>
                </c:pt>
                <c:pt idx="1990">
                  <c:v>393.28063241106719</c:v>
                </c:pt>
                <c:pt idx="1991">
                  <c:v>393.47826086956502</c:v>
                </c:pt>
                <c:pt idx="1992">
                  <c:v>393.67588932806342</c:v>
                </c:pt>
                <c:pt idx="1993">
                  <c:v>393.87351778656119</c:v>
                </c:pt>
                <c:pt idx="1994">
                  <c:v>394.07114624505959</c:v>
                </c:pt>
                <c:pt idx="1995">
                  <c:v>394.26877470355737</c:v>
                </c:pt>
                <c:pt idx="1996">
                  <c:v>394.4664031620552</c:v>
                </c:pt>
                <c:pt idx="1997">
                  <c:v>394.6640316205536</c:v>
                </c:pt>
                <c:pt idx="1998">
                  <c:v>394.86166007905143</c:v>
                </c:pt>
                <c:pt idx="1999">
                  <c:v>395.05928853754921</c:v>
                </c:pt>
                <c:pt idx="2000">
                  <c:v>395.25691699604761</c:v>
                </c:pt>
                <c:pt idx="2001">
                  <c:v>395.45454545454538</c:v>
                </c:pt>
                <c:pt idx="2002">
                  <c:v>395.65217391304378</c:v>
                </c:pt>
                <c:pt idx="2003">
                  <c:v>395.84980237154161</c:v>
                </c:pt>
                <c:pt idx="2004">
                  <c:v>396.04743083003945</c:v>
                </c:pt>
                <c:pt idx="2005">
                  <c:v>396.24505928853785</c:v>
                </c:pt>
                <c:pt idx="2006">
                  <c:v>396.44268774703556</c:v>
                </c:pt>
                <c:pt idx="2007">
                  <c:v>396.6403162055334</c:v>
                </c:pt>
                <c:pt idx="2008">
                  <c:v>396.8379446640318</c:v>
                </c:pt>
                <c:pt idx="2009">
                  <c:v>397.03557312252963</c:v>
                </c:pt>
                <c:pt idx="2010">
                  <c:v>397.23320158102803</c:v>
                </c:pt>
                <c:pt idx="2011">
                  <c:v>397.4308300395258</c:v>
                </c:pt>
                <c:pt idx="2012">
                  <c:v>397.62845849802358</c:v>
                </c:pt>
                <c:pt idx="2013">
                  <c:v>397.82608695652198</c:v>
                </c:pt>
                <c:pt idx="2014">
                  <c:v>398.02371541501981</c:v>
                </c:pt>
                <c:pt idx="2015">
                  <c:v>398.22134387351764</c:v>
                </c:pt>
                <c:pt idx="2016">
                  <c:v>398.41897233201604</c:v>
                </c:pt>
                <c:pt idx="2017">
                  <c:v>398.61660079051376</c:v>
                </c:pt>
                <c:pt idx="2018">
                  <c:v>398.81422924901159</c:v>
                </c:pt>
                <c:pt idx="2019">
                  <c:v>399.01185770750999</c:v>
                </c:pt>
                <c:pt idx="2020">
                  <c:v>399.20948616600782</c:v>
                </c:pt>
                <c:pt idx="2021">
                  <c:v>399.40711462450622</c:v>
                </c:pt>
                <c:pt idx="2022">
                  <c:v>399.604743083004</c:v>
                </c:pt>
                <c:pt idx="2023">
                  <c:v>399.80237154150177</c:v>
                </c:pt>
                <c:pt idx="2024">
                  <c:v>400.00000000000017</c:v>
                </c:pt>
                <c:pt idx="2025">
                  <c:v>400.197628458498</c:v>
                </c:pt>
                <c:pt idx="2026">
                  <c:v>400.39525691699578</c:v>
                </c:pt>
                <c:pt idx="2027">
                  <c:v>400.59288537549423</c:v>
                </c:pt>
                <c:pt idx="2028">
                  <c:v>400.79051383399201</c:v>
                </c:pt>
                <c:pt idx="2029">
                  <c:v>400.98814229249041</c:v>
                </c:pt>
                <c:pt idx="2030">
                  <c:v>401.18577075098818</c:v>
                </c:pt>
                <c:pt idx="2031">
                  <c:v>401.38339920948602</c:v>
                </c:pt>
                <c:pt idx="2032">
                  <c:v>401.58102766798442</c:v>
                </c:pt>
                <c:pt idx="2033">
                  <c:v>401.77865612648219</c:v>
                </c:pt>
                <c:pt idx="2034">
                  <c:v>401.97628458498002</c:v>
                </c:pt>
                <c:pt idx="2035">
                  <c:v>402.17391304347842</c:v>
                </c:pt>
                <c:pt idx="2036">
                  <c:v>402.3715415019762</c:v>
                </c:pt>
                <c:pt idx="2037">
                  <c:v>402.5691699604746</c:v>
                </c:pt>
                <c:pt idx="2038">
                  <c:v>402.76679841897237</c:v>
                </c:pt>
                <c:pt idx="2039">
                  <c:v>402.9644268774702</c:v>
                </c:pt>
                <c:pt idx="2040">
                  <c:v>403.1620553359686</c:v>
                </c:pt>
                <c:pt idx="2041">
                  <c:v>403.35968379446643</c:v>
                </c:pt>
                <c:pt idx="2042">
                  <c:v>403.55731225296421</c:v>
                </c:pt>
                <c:pt idx="2043">
                  <c:v>403.75494071146261</c:v>
                </c:pt>
                <c:pt idx="2044">
                  <c:v>403.95256916996038</c:v>
                </c:pt>
                <c:pt idx="2045">
                  <c:v>404.15019762845878</c:v>
                </c:pt>
                <c:pt idx="2046">
                  <c:v>404.34782608695662</c:v>
                </c:pt>
                <c:pt idx="2047">
                  <c:v>404.54545454545445</c:v>
                </c:pt>
                <c:pt idx="2048">
                  <c:v>404.74308300395285</c:v>
                </c:pt>
                <c:pt idx="2049">
                  <c:v>404.94071146245057</c:v>
                </c:pt>
                <c:pt idx="2050">
                  <c:v>405.1383399209484</c:v>
                </c:pt>
                <c:pt idx="2051">
                  <c:v>405.3359683794468</c:v>
                </c:pt>
                <c:pt idx="2052">
                  <c:v>405.53359683794463</c:v>
                </c:pt>
                <c:pt idx="2053">
                  <c:v>405.73122529644303</c:v>
                </c:pt>
                <c:pt idx="2054">
                  <c:v>405.92885375494075</c:v>
                </c:pt>
                <c:pt idx="2055">
                  <c:v>406.12648221343858</c:v>
                </c:pt>
                <c:pt idx="2056">
                  <c:v>406.32411067193698</c:v>
                </c:pt>
                <c:pt idx="2057">
                  <c:v>406.52173913043481</c:v>
                </c:pt>
                <c:pt idx="2058">
                  <c:v>406.71936758893264</c:v>
                </c:pt>
                <c:pt idx="2059">
                  <c:v>406.91699604743104</c:v>
                </c:pt>
                <c:pt idx="2060">
                  <c:v>407.11462450592876</c:v>
                </c:pt>
                <c:pt idx="2061">
                  <c:v>407.31225296442659</c:v>
                </c:pt>
                <c:pt idx="2062">
                  <c:v>407.50988142292499</c:v>
                </c:pt>
                <c:pt idx="2063">
                  <c:v>407.70750988142282</c:v>
                </c:pt>
                <c:pt idx="2064">
                  <c:v>407.90513833992122</c:v>
                </c:pt>
                <c:pt idx="2065">
                  <c:v>408.102766798419</c:v>
                </c:pt>
                <c:pt idx="2066">
                  <c:v>408.30039525691677</c:v>
                </c:pt>
                <c:pt idx="2067">
                  <c:v>408.49802371541517</c:v>
                </c:pt>
                <c:pt idx="2068">
                  <c:v>408.695652173913</c:v>
                </c:pt>
                <c:pt idx="2069">
                  <c:v>408.8932806324114</c:v>
                </c:pt>
                <c:pt idx="2070">
                  <c:v>409.09090909090924</c:v>
                </c:pt>
                <c:pt idx="2071">
                  <c:v>409.28853754940701</c:v>
                </c:pt>
                <c:pt idx="2072">
                  <c:v>409.48616600790541</c:v>
                </c:pt>
                <c:pt idx="2073">
                  <c:v>409.68379446640319</c:v>
                </c:pt>
                <c:pt idx="2074">
                  <c:v>409.88142292490102</c:v>
                </c:pt>
                <c:pt idx="2075">
                  <c:v>410.07905138339942</c:v>
                </c:pt>
                <c:pt idx="2076">
                  <c:v>410.27667984189719</c:v>
                </c:pt>
                <c:pt idx="2077">
                  <c:v>410.47430830039502</c:v>
                </c:pt>
                <c:pt idx="2078">
                  <c:v>410.67193675889342</c:v>
                </c:pt>
                <c:pt idx="2079">
                  <c:v>410.8695652173912</c:v>
                </c:pt>
                <c:pt idx="2080">
                  <c:v>411.0671936758896</c:v>
                </c:pt>
                <c:pt idx="2081">
                  <c:v>411.26482213438737</c:v>
                </c:pt>
                <c:pt idx="2082">
                  <c:v>411.4624505928852</c:v>
                </c:pt>
                <c:pt idx="2083">
                  <c:v>411.6600790513836</c:v>
                </c:pt>
                <c:pt idx="2084">
                  <c:v>411.85770750988144</c:v>
                </c:pt>
                <c:pt idx="2085">
                  <c:v>412.05533596837921</c:v>
                </c:pt>
                <c:pt idx="2086">
                  <c:v>412.25296442687761</c:v>
                </c:pt>
                <c:pt idx="2087">
                  <c:v>412.45059288537539</c:v>
                </c:pt>
                <c:pt idx="2088">
                  <c:v>412.64822134387379</c:v>
                </c:pt>
                <c:pt idx="2089">
                  <c:v>412.84584980237162</c:v>
                </c:pt>
                <c:pt idx="2090">
                  <c:v>413.04347826086939</c:v>
                </c:pt>
                <c:pt idx="2091">
                  <c:v>413.24110671936779</c:v>
                </c:pt>
                <c:pt idx="2092">
                  <c:v>413.43873517786557</c:v>
                </c:pt>
                <c:pt idx="2093">
                  <c:v>413.6363636363634</c:v>
                </c:pt>
                <c:pt idx="2094">
                  <c:v>413.8339920948618</c:v>
                </c:pt>
                <c:pt idx="2095">
                  <c:v>414.03162055335963</c:v>
                </c:pt>
                <c:pt idx="2096">
                  <c:v>414.22924901185803</c:v>
                </c:pt>
                <c:pt idx="2097">
                  <c:v>414.42687747035575</c:v>
                </c:pt>
                <c:pt idx="2098">
                  <c:v>414.62450592885358</c:v>
                </c:pt>
                <c:pt idx="2099">
                  <c:v>414.82213438735198</c:v>
                </c:pt>
                <c:pt idx="2100">
                  <c:v>415.01976284584981</c:v>
                </c:pt>
                <c:pt idx="2101">
                  <c:v>415.21739130434764</c:v>
                </c:pt>
                <c:pt idx="2102">
                  <c:v>415.41501976284604</c:v>
                </c:pt>
                <c:pt idx="2103">
                  <c:v>415.61264822134376</c:v>
                </c:pt>
                <c:pt idx="2104">
                  <c:v>415.81027667984216</c:v>
                </c:pt>
                <c:pt idx="2105">
                  <c:v>416.00790513833999</c:v>
                </c:pt>
                <c:pt idx="2106">
                  <c:v>416.20553359683782</c:v>
                </c:pt>
                <c:pt idx="2107">
                  <c:v>416.40316205533622</c:v>
                </c:pt>
                <c:pt idx="2108">
                  <c:v>416.600790513834</c:v>
                </c:pt>
                <c:pt idx="2109">
                  <c:v>416.79841897233177</c:v>
                </c:pt>
                <c:pt idx="2110">
                  <c:v>416.99604743083017</c:v>
                </c:pt>
                <c:pt idx="2111">
                  <c:v>417.19367588932801</c:v>
                </c:pt>
                <c:pt idx="2112">
                  <c:v>417.39130434782641</c:v>
                </c:pt>
                <c:pt idx="2113">
                  <c:v>417.58893280632424</c:v>
                </c:pt>
                <c:pt idx="2114">
                  <c:v>417.78656126482201</c:v>
                </c:pt>
                <c:pt idx="2115">
                  <c:v>417.98418972332041</c:v>
                </c:pt>
                <c:pt idx="2116">
                  <c:v>418.18181818181819</c:v>
                </c:pt>
                <c:pt idx="2117">
                  <c:v>418.37944664031602</c:v>
                </c:pt>
                <c:pt idx="2118">
                  <c:v>418.57707509881442</c:v>
                </c:pt>
                <c:pt idx="2119">
                  <c:v>418.77470355731219</c:v>
                </c:pt>
                <c:pt idx="2120">
                  <c:v>418.97233201581059</c:v>
                </c:pt>
                <c:pt idx="2121">
                  <c:v>419.16996047430843</c:v>
                </c:pt>
                <c:pt idx="2122">
                  <c:v>419.3675889328062</c:v>
                </c:pt>
                <c:pt idx="2123">
                  <c:v>419.5652173913046</c:v>
                </c:pt>
                <c:pt idx="2124">
                  <c:v>419.76284584980237</c:v>
                </c:pt>
                <c:pt idx="2125">
                  <c:v>419.96047430830021</c:v>
                </c:pt>
                <c:pt idx="2126">
                  <c:v>420.15810276679861</c:v>
                </c:pt>
                <c:pt idx="2127">
                  <c:v>420.35573122529638</c:v>
                </c:pt>
                <c:pt idx="2128">
                  <c:v>420.55335968379421</c:v>
                </c:pt>
                <c:pt idx="2129">
                  <c:v>420.75098814229261</c:v>
                </c:pt>
                <c:pt idx="2130">
                  <c:v>420.94861660079039</c:v>
                </c:pt>
                <c:pt idx="2131">
                  <c:v>421.14624505928879</c:v>
                </c:pt>
                <c:pt idx="2132">
                  <c:v>421.34387351778662</c:v>
                </c:pt>
                <c:pt idx="2133">
                  <c:v>421.54150197628439</c:v>
                </c:pt>
                <c:pt idx="2134">
                  <c:v>421.73913043478279</c:v>
                </c:pt>
                <c:pt idx="2135">
                  <c:v>421.93675889328057</c:v>
                </c:pt>
                <c:pt idx="2136">
                  <c:v>422.1343873517784</c:v>
                </c:pt>
                <c:pt idx="2137">
                  <c:v>422.3320158102768</c:v>
                </c:pt>
                <c:pt idx="2138">
                  <c:v>422.52964426877463</c:v>
                </c:pt>
                <c:pt idx="2139">
                  <c:v>422.72727272727303</c:v>
                </c:pt>
                <c:pt idx="2140">
                  <c:v>422.92490118577075</c:v>
                </c:pt>
                <c:pt idx="2141">
                  <c:v>423.12252964426858</c:v>
                </c:pt>
                <c:pt idx="2142">
                  <c:v>423.32015810276698</c:v>
                </c:pt>
                <c:pt idx="2143">
                  <c:v>423.51778656126481</c:v>
                </c:pt>
                <c:pt idx="2144">
                  <c:v>423.71541501976264</c:v>
                </c:pt>
                <c:pt idx="2145">
                  <c:v>423.91304347826105</c:v>
                </c:pt>
                <c:pt idx="2146">
                  <c:v>424.11067193675876</c:v>
                </c:pt>
                <c:pt idx="2147">
                  <c:v>424.30830039525716</c:v>
                </c:pt>
                <c:pt idx="2148">
                  <c:v>424.50592885375499</c:v>
                </c:pt>
                <c:pt idx="2149">
                  <c:v>424.70355731225283</c:v>
                </c:pt>
                <c:pt idx="2150">
                  <c:v>424.90118577075123</c:v>
                </c:pt>
                <c:pt idx="2151">
                  <c:v>425.098814229249</c:v>
                </c:pt>
                <c:pt idx="2152">
                  <c:v>425.29644268774678</c:v>
                </c:pt>
                <c:pt idx="2153">
                  <c:v>425.49407114624518</c:v>
                </c:pt>
                <c:pt idx="2154">
                  <c:v>425.69169960474301</c:v>
                </c:pt>
                <c:pt idx="2155">
                  <c:v>425.88932806324141</c:v>
                </c:pt>
                <c:pt idx="2156">
                  <c:v>426.08695652173924</c:v>
                </c:pt>
                <c:pt idx="2157">
                  <c:v>426.28458498023701</c:v>
                </c:pt>
                <c:pt idx="2158">
                  <c:v>426.48221343873541</c:v>
                </c:pt>
                <c:pt idx="2159">
                  <c:v>426.67984189723319</c:v>
                </c:pt>
                <c:pt idx="2160">
                  <c:v>426.87747035573102</c:v>
                </c:pt>
                <c:pt idx="2161">
                  <c:v>427.07509881422942</c:v>
                </c:pt>
                <c:pt idx="2162">
                  <c:v>427.2727272727272</c:v>
                </c:pt>
                <c:pt idx="2163">
                  <c:v>427.4703557312256</c:v>
                </c:pt>
                <c:pt idx="2164">
                  <c:v>427.66798418972337</c:v>
                </c:pt>
                <c:pt idx="2165">
                  <c:v>427.8656126482212</c:v>
                </c:pt>
                <c:pt idx="2166">
                  <c:v>428.0632411067196</c:v>
                </c:pt>
                <c:pt idx="2167">
                  <c:v>428.26086956521738</c:v>
                </c:pt>
                <c:pt idx="2168">
                  <c:v>428.45849802371521</c:v>
                </c:pt>
                <c:pt idx="2169">
                  <c:v>428.65612648221361</c:v>
                </c:pt>
                <c:pt idx="2170">
                  <c:v>428.85375494071138</c:v>
                </c:pt>
                <c:pt idx="2171">
                  <c:v>429.05138339920978</c:v>
                </c:pt>
                <c:pt idx="2172">
                  <c:v>429.24901185770761</c:v>
                </c:pt>
                <c:pt idx="2173">
                  <c:v>429.44664031620539</c:v>
                </c:pt>
                <c:pt idx="2174">
                  <c:v>429.64426877470379</c:v>
                </c:pt>
                <c:pt idx="2175">
                  <c:v>429.84189723320162</c:v>
                </c:pt>
                <c:pt idx="2176">
                  <c:v>430.0395256916994</c:v>
                </c:pt>
                <c:pt idx="2177">
                  <c:v>430.2371541501978</c:v>
                </c:pt>
                <c:pt idx="2178">
                  <c:v>430.43478260869557</c:v>
                </c:pt>
                <c:pt idx="2179">
                  <c:v>430.6324110671934</c:v>
                </c:pt>
                <c:pt idx="2180">
                  <c:v>430.8300395256918</c:v>
                </c:pt>
                <c:pt idx="2181">
                  <c:v>431.02766798418963</c:v>
                </c:pt>
                <c:pt idx="2182">
                  <c:v>431.22529644268803</c:v>
                </c:pt>
                <c:pt idx="2183">
                  <c:v>431.42292490118575</c:v>
                </c:pt>
                <c:pt idx="2184">
                  <c:v>431.62055335968358</c:v>
                </c:pt>
                <c:pt idx="2185">
                  <c:v>431.81818181818198</c:v>
                </c:pt>
                <c:pt idx="2186">
                  <c:v>432.01581027667982</c:v>
                </c:pt>
                <c:pt idx="2187">
                  <c:v>432.21343873517822</c:v>
                </c:pt>
                <c:pt idx="2188">
                  <c:v>432.41106719367605</c:v>
                </c:pt>
                <c:pt idx="2189">
                  <c:v>432.60869565217376</c:v>
                </c:pt>
                <c:pt idx="2190">
                  <c:v>432.80632411067216</c:v>
                </c:pt>
                <c:pt idx="2191">
                  <c:v>433.00395256917</c:v>
                </c:pt>
                <c:pt idx="2192">
                  <c:v>433.20158102766783</c:v>
                </c:pt>
                <c:pt idx="2193">
                  <c:v>433.39920948616623</c:v>
                </c:pt>
                <c:pt idx="2194">
                  <c:v>433.596837944664</c:v>
                </c:pt>
                <c:pt idx="2195">
                  <c:v>433.79446640316178</c:v>
                </c:pt>
                <c:pt idx="2196">
                  <c:v>433.99209486166018</c:v>
                </c:pt>
                <c:pt idx="2197">
                  <c:v>434.18972332015801</c:v>
                </c:pt>
                <c:pt idx="2198">
                  <c:v>434.38735177865641</c:v>
                </c:pt>
                <c:pt idx="2199">
                  <c:v>434.58498023715424</c:v>
                </c:pt>
                <c:pt idx="2200">
                  <c:v>434.78260869565202</c:v>
                </c:pt>
                <c:pt idx="2201">
                  <c:v>434.98023715415042</c:v>
                </c:pt>
                <c:pt idx="2202">
                  <c:v>435.17786561264819</c:v>
                </c:pt>
                <c:pt idx="2203">
                  <c:v>435.37549407114602</c:v>
                </c:pt>
                <c:pt idx="2204">
                  <c:v>435.57312252964442</c:v>
                </c:pt>
                <c:pt idx="2205">
                  <c:v>435.7707509881422</c:v>
                </c:pt>
                <c:pt idx="2206">
                  <c:v>435.9683794466406</c:v>
                </c:pt>
                <c:pt idx="2207">
                  <c:v>436.16600790513837</c:v>
                </c:pt>
                <c:pt idx="2208">
                  <c:v>436.3636363636362</c:v>
                </c:pt>
                <c:pt idx="2209">
                  <c:v>436.5612648221346</c:v>
                </c:pt>
                <c:pt idx="2210">
                  <c:v>436.75889328063238</c:v>
                </c:pt>
                <c:pt idx="2211">
                  <c:v>436.95652173913021</c:v>
                </c:pt>
                <c:pt idx="2212">
                  <c:v>437.15415019762861</c:v>
                </c:pt>
                <c:pt idx="2213">
                  <c:v>437.35177865612638</c:v>
                </c:pt>
                <c:pt idx="2214">
                  <c:v>437.54940711462478</c:v>
                </c:pt>
                <c:pt idx="2215">
                  <c:v>437.74703557312262</c:v>
                </c:pt>
                <c:pt idx="2216">
                  <c:v>437.94466403162039</c:v>
                </c:pt>
                <c:pt idx="2217">
                  <c:v>438.14229249011879</c:v>
                </c:pt>
                <c:pt idx="2218">
                  <c:v>438.33992094861662</c:v>
                </c:pt>
                <c:pt idx="2219">
                  <c:v>438.5375494071144</c:v>
                </c:pt>
                <c:pt idx="2220">
                  <c:v>438.7351778656128</c:v>
                </c:pt>
                <c:pt idx="2221">
                  <c:v>438.93280632411057</c:v>
                </c:pt>
                <c:pt idx="2222">
                  <c:v>439.13043478260897</c:v>
                </c:pt>
                <c:pt idx="2223">
                  <c:v>439.3280632411068</c:v>
                </c:pt>
                <c:pt idx="2224">
                  <c:v>439.52569169960464</c:v>
                </c:pt>
                <c:pt idx="2225">
                  <c:v>439.72332015810304</c:v>
                </c:pt>
                <c:pt idx="2226">
                  <c:v>439.92094861660075</c:v>
                </c:pt>
                <c:pt idx="2227">
                  <c:v>440.11857707509859</c:v>
                </c:pt>
                <c:pt idx="2228">
                  <c:v>440.31620553359699</c:v>
                </c:pt>
                <c:pt idx="2229">
                  <c:v>440.51383399209482</c:v>
                </c:pt>
                <c:pt idx="2230">
                  <c:v>440.71146245059322</c:v>
                </c:pt>
                <c:pt idx="2231">
                  <c:v>440.90909090909105</c:v>
                </c:pt>
                <c:pt idx="2232">
                  <c:v>441.10671936758877</c:v>
                </c:pt>
                <c:pt idx="2233">
                  <c:v>441.30434782608717</c:v>
                </c:pt>
                <c:pt idx="2234">
                  <c:v>441.501976284585</c:v>
                </c:pt>
                <c:pt idx="2235">
                  <c:v>441.69960474308283</c:v>
                </c:pt>
                <c:pt idx="2236">
                  <c:v>441.89723320158123</c:v>
                </c:pt>
                <c:pt idx="2237">
                  <c:v>442.094861660079</c:v>
                </c:pt>
                <c:pt idx="2238">
                  <c:v>442.29249011857678</c:v>
                </c:pt>
                <c:pt idx="2239">
                  <c:v>442.49011857707518</c:v>
                </c:pt>
                <c:pt idx="2240">
                  <c:v>442.68774703557301</c:v>
                </c:pt>
                <c:pt idx="2241">
                  <c:v>442.88537549407141</c:v>
                </c:pt>
                <c:pt idx="2242">
                  <c:v>443.08300395256924</c:v>
                </c:pt>
                <c:pt idx="2243">
                  <c:v>443.28063241106696</c:v>
                </c:pt>
                <c:pt idx="2244">
                  <c:v>443.47826086956536</c:v>
                </c:pt>
                <c:pt idx="2245">
                  <c:v>443.67588932806319</c:v>
                </c:pt>
                <c:pt idx="2246">
                  <c:v>443.87351778656102</c:v>
                </c:pt>
                <c:pt idx="2247">
                  <c:v>444.07114624505942</c:v>
                </c:pt>
                <c:pt idx="2248">
                  <c:v>444.2687747035572</c:v>
                </c:pt>
                <c:pt idx="2249">
                  <c:v>444.4664031620556</c:v>
                </c:pt>
                <c:pt idx="2250">
                  <c:v>444.66403162055337</c:v>
                </c:pt>
                <c:pt idx="2251">
                  <c:v>444.86166007905121</c:v>
                </c:pt>
                <c:pt idx="2252">
                  <c:v>445.05928853754961</c:v>
                </c:pt>
                <c:pt idx="2253">
                  <c:v>445.25691699604738</c:v>
                </c:pt>
                <c:pt idx="2254">
                  <c:v>445.45454545454521</c:v>
                </c:pt>
                <c:pt idx="2255">
                  <c:v>445.65217391304361</c:v>
                </c:pt>
                <c:pt idx="2256">
                  <c:v>445.84980237154139</c:v>
                </c:pt>
                <c:pt idx="2257">
                  <c:v>446.04743083003979</c:v>
                </c:pt>
                <c:pt idx="2258">
                  <c:v>446.24505928853762</c:v>
                </c:pt>
                <c:pt idx="2259">
                  <c:v>446.44268774703539</c:v>
                </c:pt>
                <c:pt idx="2260">
                  <c:v>446.64031620553379</c:v>
                </c:pt>
                <c:pt idx="2261">
                  <c:v>446.83794466403162</c:v>
                </c:pt>
                <c:pt idx="2262">
                  <c:v>447.0355731225294</c:v>
                </c:pt>
                <c:pt idx="2263">
                  <c:v>447.2332015810278</c:v>
                </c:pt>
                <c:pt idx="2264">
                  <c:v>447.43083003952557</c:v>
                </c:pt>
                <c:pt idx="2265">
                  <c:v>447.62845849802397</c:v>
                </c:pt>
                <c:pt idx="2266">
                  <c:v>447.82608695652181</c:v>
                </c:pt>
                <c:pt idx="2267">
                  <c:v>448.02371541501964</c:v>
                </c:pt>
                <c:pt idx="2268">
                  <c:v>448.22134387351804</c:v>
                </c:pt>
                <c:pt idx="2269">
                  <c:v>448.41897233201576</c:v>
                </c:pt>
                <c:pt idx="2270">
                  <c:v>448.61660079051359</c:v>
                </c:pt>
                <c:pt idx="2271">
                  <c:v>448.81422924901199</c:v>
                </c:pt>
                <c:pt idx="2272">
                  <c:v>449.01185770750982</c:v>
                </c:pt>
                <c:pt idx="2273">
                  <c:v>449.20948616600822</c:v>
                </c:pt>
                <c:pt idx="2274">
                  <c:v>449.40711462450605</c:v>
                </c:pt>
                <c:pt idx="2275">
                  <c:v>449.60474308300377</c:v>
                </c:pt>
                <c:pt idx="2276">
                  <c:v>449.80237154150217</c:v>
                </c:pt>
                <c:pt idx="2277">
                  <c:v>450</c:v>
                </c:pt>
                <c:pt idx="2278">
                  <c:v>450.19762845849783</c:v>
                </c:pt>
                <c:pt idx="2279">
                  <c:v>450.39525691699623</c:v>
                </c:pt>
                <c:pt idx="2280">
                  <c:v>450.59288537549395</c:v>
                </c:pt>
                <c:pt idx="2281">
                  <c:v>450.79051383399235</c:v>
                </c:pt>
                <c:pt idx="2282">
                  <c:v>450.98814229249018</c:v>
                </c:pt>
                <c:pt idx="2283">
                  <c:v>451.18577075098801</c:v>
                </c:pt>
                <c:pt idx="2284">
                  <c:v>451.38339920948641</c:v>
                </c:pt>
                <c:pt idx="2285">
                  <c:v>451.58102766798424</c:v>
                </c:pt>
                <c:pt idx="2286">
                  <c:v>451.77865612648196</c:v>
                </c:pt>
                <c:pt idx="2287">
                  <c:v>451.97628458498036</c:v>
                </c:pt>
                <c:pt idx="2288">
                  <c:v>452.17391304347819</c:v>
                </c:pt>
                <c:pt idx="2289">
                  <c:v>452.37154150197603</c:v>
                </c:pt>
                <c:pt idx="2290">
                  <c:v>452.56916996047443</c:v>
                </c:pt>
                <c:pt idx="2291">
                  <c:v>452.7667984189722</c:v>
                </c:pt>
                <c:pt idx="2292">
                  <c:v>452.9644268774706</c:v>
                </c:pt>
                <c:pt idx="2293">
                  <c:v>453.16205533596838</c:v>
                </c:pt>
                <c:pt idx="2294">
                  <c:v>453.35968379446621</c:v>
                </c:pt>
                <c:pt idx="2295">
                  <c:v>453.55731225296461</c:v>
                </c:pt>
                <c:pt idx="2296">
                  <c:v>453.75494071146238</c:v>
                </c:pt>
                <c:pt idx="2297">
                  <c:v>453.95256916996078</c:v>
                </c:pt>
                <c:pt idx="2298">
                  <c:v>454.15019762845861</c:v>
                </c:pt>
                <c:pt idx="2299">
                  <c:v>454.34782608695639</c:v>
                </c:pt>
                <c:pt idx="2300">
                  <c:v>454.54545454545479</c:v>
                </c:pt>
                <c:pt idx="2301">
                  <c:v>454.74308300395262</c:v>
                </c:pt>
                <c:pt idx="2302">
                  <c:v>454.94071146245039</c:v>
                </c:pt>
                <c:pt idx="2303">
                  <c:v>455.13833992094879</c:v>
                </c:pt>
                <c:pt idx="2304">
                  <c:v>455.33596837944663</c:v>
                </c:pt>
                <c:pt idx="2305">
                  <c:v>455.5335968379444</c:v>
                </c:pt>
                <c:pt idx="2306">
                  <c:v>455.7312252964428</c:v>
                </c:pt>
                <c:pt idx="2307">
                  <c:v>455.92885375494058</c:v>
                </c:pt>
                <c:pt idx="2308">
                  <c:v>456.12648221343898</c:v>
                </c:pt>
                <c:pt idx="2309">
                  <c:v>456.32411067193681</c:v>
                </c:pt>
                <c:pt idx="2310">
                  <c:v>456.52173913043464</c:v>
                </c:pt>
                <c:pt idx="2311">
                  <c:v>456.71936758893304</c:v>
                </c:pt>
                <c:pt idx="2312">
                  <c:v>456.91699604743076</c:v>
                </c:pt>
                <c:pt idx="2313">
                  <c:v>457.11462450592859</c:v>
                </c:pt>
                <c:pt idx="2314">
                  <c:v>457.31225296442699</c:v>
                </c:pt>
                <c:pt idx="2315">
                  <c:v>457.50988142292482</c:v>
                </c:pt>
                <c:pt idx="2316">
                  <c:v>457.70750988142322</c:v>
                </c:pt>
                <c:pt idx="2317">
                  <c:v>457.905138339921</c:v>
                </c:pt>
                <c:pt idx="2318">
                  <c:v>458.10276679841877</c:v>
                </c:pt>
                <c:pt idx="2319">
                  <c:v>458.30039525691717</c:v>
                </c:pt>
                <c:pt idx="2320">
                  <c:v>458.498023715415</c:v>
                </c:pt>
                <c:pt idx="2321">
                  <c:v>458.69565217391283</c:v>
                </c:pt>
                <c:pt idx="2322">
                  <c:v>458.89328063241123</c:v>
                </c:pt>
                <c:pt idx="2323">
                  <c:v>459.09090909090895</c:v>
                </c:pt>
                <c:pt idx="2324">
                  <c:v>459.28853754940735</c:v>
                </c:pt>
                <c:pt idx="2325">
                  <c:v>459.48616600790518</c:v>
                </c:pt>
                <c:pt idx="2326">
                  <c:v>459.68379446640301</c:v>
                </c:pt>
                <c:pt idx="2327">
                  <c:v>459.88142292490141</c:v>
                </c:pt>
                <c:pt idx="2328">
                  <c:v>460.07905138339925</c:v>
                </c:pt>
                <c:pt idx="2329">
                  <c:v>460.27667984189696</c:v>
                </c:pt>
                <c:pt idx="2330">
                  <c:v>460.47430830039536</c:v>
                </c:pt>
                <c:pt idx="2331">
                  <c:v>460.6719367588932</c:v>
                </c:pt>
                <c:pt idx="2332">
                  <c:v>460.8695652173916</c:v>
                </c:pt>
                <c:pt idx="2333">
                  <c:v>461.06719367588943</c:v>
                </c:pt>
                <c:pt idx="2334">
                  <c:v>461.2648221343872</c:v>
                </c:pt>
                <c:pt idx="2335">
                  <c:v>461.4624505928856</c:v>
                </c:pt>
                <c:pt idx="2336">
                  <c:v>461.66007905138338</c:v>
                </c:pt>
                <c:pt idx="2337">
                  <c:v>461.85770750988121</c:v>
                </c:pt>
                <c:pt idx="2338">
                  <c:v>462.05533596837961</c:v>
                </c:pt>
                <c:pt idx="2339">
                  <c:v>462.25296442687738</c:v>
                </c:pt>
                <c:pt idx="2340">
                  <c:v>462.45059288537578</c:v>
                </c:pt>
                <c:pt idx="2341">
                  <c:v>462.64822134387362</c:v>
                </c:pt>
                <c:pt idx="2342">
                  <c:v>462.84584980237139</c:v>
                </c:pt>
                <c:pt idx="2343">
                  <c:v>463.04347826086979</c:v>
                </c:pt>
                <c:pt idx="2344">
                  <c:v>463.24110671936762</c:v>
                </c:pt>
                <c:pt idx="2345">
                  <c:v>463.4387351778654</c:v>
                </c:pt>
                <c:pt idx="2346">
                  <c:v>463.6363636363638</c:v>
                </c:pt>
                <c:pt idx="2347">
                  <c:v>463.83399209486163</c:v>
                </c:pt>
                <c:pt idx="2348">
                  <c:v>464.03162055336003</c:v>
                </c:pt>
                <c:pt idx="2349">
                  <c:v>464.2292490118578</c:v>
                </c:pt>
                <c:pt idx="2350">
                  <c:v>464.42687747035558</c:v>
                </c:pt>
                <c:pt idx="2351">
                  <c:v>464.62450592885398</c:v>
                </c:pt>
                <c:pt idx="2352">
                  <c:v>464.82213438735181</c:v>
                </c:pt>
                <c:pt idx="2353">
                  <c:v>465.01976284584958</c:v>
                </c:pt>
                <c:pt idx="2354">
                  <c:v>465.21739130434798</c:v>
                </c:pt>
                <c:pt idx="2355">
                  <c:v>465.41501976284576</c:v>
                </c:pt>
                <c:pt idx="2356">
                  <c:v>465.61264822134359</c:v>
                </c:pt>
                <c:pt idx="2357">
                  <c:v>465.81027667984199</c:v>
                </c:pt>
                <c:pt idx="2358">
                  <c:v>466.00790513833982</c:v>
                </c:pt>
                <c:pt idx="2359">
                  <c:v>466.20553359683822</c:v>
                </c:pt>
                <c:pt idx="2360">
                  <c:v>466.403162055336</c:v>
                </c:pt>
                <c:pt idx="2361">
                  <c:v>466.60079051383377</c:v>
                </c:pt>
                <c:pt idx="2362">
                  <c:v>466.79841897233217</c:v>
                </c:pt>
                <c:pt idx="2363">
                  <c:v>466.99604743083</c:v>
                </c:pt>
                <c:pt idx="2364">
                  <c:v>467.1936758893284</c:v>
                </c:pt>
                <c:pt idx="2365">
                  <c:v>467.39130434782624</c:v>
                </c:pt>
                <c:pt idx="2366">
                  <c:v>467.58893280632395</c:v>
                </c:pt>
                <c:pt idx="2367">
                  <c:v>467.78656126482235</c:v>
                </c:pt>
                <c:pt idx="2368">
                  <c:v>467.98418972332018</c:v>
                </c:pt>
                <c:pt idx="2369">
                  <c:v>468.18181818181802</c:v>
                </c:pt>
                <c:pt idx="2370">
                  <c:v>468.37944664031642</c:v>
                </c:pt>
                <c:pt idx="2371">
                  <c:v>468.57707509881425</c:v>
                </c:pt>
                <c:pt idx="2372">
                  <c:v>468.77470355731197</c:v>
                </c:pt>
                <c:pt idx="2373">
                  <c:v>468.97233201581037</c:v>
                </c:pt>
                <c:pt idx="2374">
                  <c:v>469.1699604743082</c:v>
                </c:pt>
                <c:pt idx="2375">
                  <c:v>469.3675889328066</c:v>
                </c:pt>
                <c:pt idx="2376">
                  <c:v>469.56521739130443</c:v>
                </c:pt>
                <c:pt idx="2377">
                  <c:v>469.7628458498022</c:v>
                </c:pt>
                <c:pt idx="2378">
                  <c:v>469.9604743083006</c:v>
                </c:pt>
                <c:pt idx="2379">
                  <c:v>470.15810276679838</c:v>
                </c:pt>
                <c:pt idx="2380">
                  <c:v>470.35573122529621</c:v>
                </c:pt>
                <c:pt idx="2381">
                  <c:v>470.55335968379461</c:v>
                </c:pt>
                <c:pt idx="2382">
                  <c:v>470.75098814229239</c:v>
                </c:pt>
                <c:pt idx="2383">
                  <c:v>470.94861660079079</c:v>
                </c:pt>
                <c:pt idx="2384">
                  <c:v>471.14624505928862</c:v>
                </c:pt>
                <c:pt idx="2385">
                  <c:v>471.34387351778639</c:v>
                </c:pt>
                <c:pt idx="2386">
                  <c:v>471.54150197628479</c:v>
                </c:pt>
                <c:pt idx="2387">
                  <c:v>471.73913043478262</c:v>
                </c:pt>
                <c:pt idx="2388">
                  <c:v>471.9367588932804</c:v>
                </c:pt>
                <c:pt idx="2389">
                  <c:v>472.1343873517788</c:v>
                </c:pt>
                <c:pt idx="2390">
                  <c:v>472.33201581027663</c:v>
                </c:pt>
                <c:pt idx="2391">
                  <c:v>472.52964426877503</c:v>
                </c:pt>
                <c:pt idx="2392">
                  <c:v>472.7272727272728</c:v>
                </c:pt>
                <c:pt idx="2393">
                  <c:v>472.92490118577058</c:v>
                </c:pt>
                <c:pt idx="2394">
                  <c:v>473.12252964426898</c:v>
                </c:pt>
                <c:pt idx="2395">
                  <c:v>473.32015810276681</c:v>
                </c:pt>
                <c:pt idx="2396">
                  <c:v>473.51778656126459</c:v>
                </c:pt>
                <c:pt idx="2397">
                  <c:v>473.71541501976299</c:v>
                </c:pt>
                <c:pt idx="2398">
                  <c:v>473.91304347826076</c:v>
                </c:pt>
                <c:pt idx="2399">
                  <c:v>474.11067193675859</c:v>
                </c:pt>
                <c:pt idx="2400">
                  <c:v>474.30830039525699</c:v>
                </c:pt>
                <c:pt idx="2401">
                  <c:v>474.50592885375482</c:v>
                </c:pt>
                <c:pt idx="2402">
                  <c:v>474.70355731225322</c:v>
                </c:pt>
                <c:pt idx="2403">
                  <c:v>474.901185770751</c:v>
                </c:pt>
                <c:pt idx="2404">
                  <c:v>475.09881422924877</c:v>
                </c:pt>
                <c:pt idx="2405">
                  <c:v>475.29644268774717</c:v>
                </c:pt>
                <c:pt idx="2406">
                  <c:v>475.49407114624501</c:v>
                </c:pt>
                <c:pt idx="2407">
                  <c:v>475.69169960474341</c:v>
                </c:pt>
                <c:pt idx="2408">
                  <c:v>475.88932806324124</c:v>
                </c:pt>
                <c:pt idx="2409">
                  <c:v>476.08695652173895</c:v>
                </c:pt>
                <c:pt idx="2410">
                  <c:v>476.28458498023736</c:v>
                </c:pt>
                <c:pt idx="2411">
                  <c:v>476.48221343873519</c:v>
                </c:pt>
                <c:pt idx="2412">
                  <c:v>476.67984189723302</c:v>
                </c:pt>
                <c:pt idx="2413">
                  <c:v>476.87747035573142</c:v>
                </c:pt>
                <c:pt idx="2414">
                  <c:v>477.07509881422925</c:v>
                </c:pt>
                <c:pt idx="2415">
                  <c:v>477.27272727272697</c:v>
                </c:pt>
                <c:pt idx="2416">
                  <c:v>477.47035573122537</c:v>
                </c:pt>
                <c:pt idx="2417">
                  <c:v>477.6679841897232</c:v>
                </c:pt>
                <c:pt idx="2418">
                  <c:v>477.8656126482216</c:v>
                </c:pt>
                <c:pt idx="2419">
                  <c:v>478.06324110671943</c:v>
                </c:pt>
                <c:pt idx="2420">
                  <c:v>478.26086956521721</c:v>
                </c:pt>
                <c:pt idx="2421">
                  <c:v>478.45849802371561</c:v>
                </c:pt>
                <c:pt idx="2422">
                  <c:v>478.65612648221338</c:v>
                </c:pt>
                <c:pt idx="2423">
                  <c:v>478.85375494071121</c:v>
                </c:pt>
                <c:pt idx="2424">
                  <c:v>479.05138339920961</c:v>
                </c:pt>
                <c:pt idx="2425">
                  <c:v>479.24901185770739</c:v>
                </c:pt>
                <c:pt idx="2426">
                  <c:v>479.44664031620579</c:v>
                </c:pt>
                <c:pt idx="2427">
                  <c:v>479.64426877470362</c:v>
                </c:pt>
                <c:pt idx="2428">
                  <c:v>479.84189723320139</c:v>
                </c:pt>
                <c:pt idx="2429">
                  <c:v>480.03952569169979</c:v>
                </c:pt>
                <c:pt idx="2430">
                  <c:v>480.23715415019757</c:v>
                </c:pt>
                <c:pt idx="2431">
                  <c:v>480.4347826086954</c:v>
                </c:pt>
                <c:pt idx="2432">
                  <c:v>480.6324110671938</c:v>
                </c:pt>
                <c:pt idx="2433">
                  <c:v>480.83003952569157</c:v>
                </c:pt>
                <c:pt idx="2434">
                  <c:v>481.02766798418997</c:v>
                </c:pt>
                <c:pt idx="2435">
                  <c:v>481.22529644268786</c:v>
                </c:pt>
                <c:pt idx="2436">
                  <c:v>481.42292490118558</c:v>
                </c:pt>
                <c:pt idx="2437">
                  <c:v>481.62055335968398</c:v>
                </c:pt>
                <c:pt idx="2438">
                  <c:v>481.81818181818176</c:v>
                </c:pt>
                <c:pt idx="2439">
                  <c:v>482.01581027667964</c:v>
                </c:pt>
                <c:pt idx="2440">
                  <c:v>482.21343873517804</c:v>
                </c:pt>
                <c:pt idx="2441">
                  <c:v>482.41106719367576</c:v>
                </c:pt>
                <c:pt idx="2442">
                  <c:v>482.60869565217422</c:v>
                </c:pt>
                <c:pt idx="2443">
                  <c:v>482.80632411067194</c:v>
                </c:pt>
                <c:pt idx="2444">
                  <c:v>483.00395256916983</c:v>
                </c:pt>
                <c:pt idx="2445">
                  <c:v>483.20158102766823</c:v>
                </c:pt>
                <c:pt idx="2446">
                  <c:v>483.399209486166</c:v>
                </c:pt>
                <c:pt idx="2447">
                  <c:v>483.59683794466383</c:v>
                </c:pt>
                <c:pt idx="2448">
                  <c:v>483.79446640316223</c:v>
                </c:pt>
                <c:pt idx="2449">
                  <c:v>483.99209486166001</c:v>
                </c:pt>
                <c:pt idx="2450">
                  <c:v>484.18972332015841</c:v>
                </c:pt>
                <c:pt idx="2451">
                  <c:v>484.38735177865618</c:v>
                </c:pt>
                <c:pt idx="2452">
                  <c:v>484.58498023715401</c:v>
                </c:pt>
                <c:pt idx="2453">
                  <c:v>484.78260869565241</c:v>
                </c:pt>
                <c:pt idx="2454">
                  <c:v>484.98023715415019</c:v>
                </c:pt>
                <c:pt idx="2455">
                  <c:v>485.17786561264796</c:v>
                </c:pt>
                <c:pt idx="2456">
                  <c:v>485.37549407114636</c:v>
                </c:pt>
                <c:pt idx="2457">
                  <c:v>485.57312252964425</c:v>
                </c:pt>
                <c:pt idx="2458">
                  <c:v>485.77075098814259</c:v>
                </c:pt>
                <c:pt idx="2459">
                  <c:v>485.96837944664037</c:v>
                </c:pt>
                <c:pt idx="2460">
                  <c:v>486.16600790513826</c:v>
                </c:pt>
                <c:pt idx="2461">
                  <c:v>486.36363636363666</c:v>
                </c:pt>
                <c:pt idx="2462">
                  <c:v>486.56126482213443</c:v>
                </c:pt>
                <c:pt idx="2463">
                  <c:v>486.75889328063215</c:v>
                </c:pt>
                <c:pt idx="2464">
                  <c:v>486.95652173913055</c:v>
                </c:pt>
                <c:pt idx="2465">
                  <c:v>487.15415019762844</c:v>
                </c:pt>
                <c:pt idx="2466">
                  <c:v>487.35177865612684</c:v>
                </c:pt>
                <c:pt idx="2467">
                  <c:v>487.54940711462461</c:v>
                </c:pt>
                <c:pt idx="2468">
                  <c:v>487.74703557312239</c:v>
                </c:pt>
                <c:pt idx="2469">
                  <c:v>487.94466403162073</c:v>
                </c:pt>
                <c:pt idx="2470">
                  <c:v>488.14229249011862</c:v>
                </c:pt>
                <c:pt idx="2471">
                  <c:v>488.3399209486164</c:v>
                </c:pt>
                <c:pt idx="2472">
                  <c:v>488.5375494071148</c:v>
                </c:pt>
                <c:pt idx="2473">
                  <c:v>488.73517786561257</c:v>
                </c:pt>
                <c:pt idx="2474">
                  <c:v>488.9328063241104</c:v>
                </c:pt>
                <c:pt idx="2475">
                  <c:v>489.1304347826088</c:v>
                </c:pt>
                <c:pt idx="2476">
                  <c:v>489.32806324110658</c:v>
                </c:pt>
                <c:pt idx="2477">
                  <c:v>489.52569169960498</c:v>
                </c:pt>
                <c:pt idx="2478">
                  <c:v>489.72332015810287</c:v>
                </c:pt>
                <c:pt idx="2479">
                  <c:v>489.92094861660058</c:v>
                </c:pt>
                <c:pt idx="2480">
                  <c:v>490.11857707509898</c:v>
                </c:pt>
                <c:pt idx="2481">
                  <c:v>490.31620553359676</c:v>
                </c:pt>
                <c:pt idx="2482">
                  <c:v>490.51383399209465</c:v>
                </c:pt>
                <c:pt idx="2483">
                  <c:v>490.71146245059305</c:v>
                </c:pt>
                <c:pt idx="2484">
                  <c:v>490.90909090909076</c:v>
                </c:pt>
                <c:pt idx="2485">
                  <c:v>491.10671936758922</c:v>
                </c:pt>
                <c:pt idx="2486">
                  <c:v>491.30434782608694</c:v>
                </c:pt>
                <c:pt idx="2487">
                  <c:v>491.50197628458483</c:v>
                </c:pt>
                <c:pt idx="2488">
                  <c:v>491.69960474308323</c:v>
                </c:pt>
                <c:pt idx="2489">
                  <c:v>491.897233201581</c:v>
                </c:pt>
                <c:pt idx="2490">
                  <c:v>492.09486166007883</c:v>
                </c:pt>
                <c:pt idx="2491">
                  <c:v>492.29249011857723</c:v>
                </c:pt>
                <c:pt idx="2492">
                  <c:v>492.49011857707501</c:v>
                </c:pt>
                <c:pt idx="2493">
                  <c:v>492.68774703557341</c:v>
                </c:pt>
                <c:pt idx="2494">
                  <c:v>492.88537549407118</c:v>
                </c:pt>
                <c:pt idx="2495">
                  <c:v>493.08300395256902</c:v>
                </c:pt>
                <c:pt idx="2496">
                  <c:v>493.28063241106742</c:v>
                </c:pt>
                <c:pt idx="2497">
                  <c:v>493.47826086956519</c:v>
                </c:pt>
                <c:pt idx="2498">
                  <c:v>493.67588932806359</c:v>
                </c:pt>
                <c:pt idx="2499">
                  <c:v>493.87351778656137</c:v>
                </c:pt>
                <c:pt idx="2500">
                  <c:v>494.07114624505925</c:v>
                </c:pt>
                <c:pt idx="2501">
                  <c:v>494.2687747035576</c:v>
                </c:pt>
                <c:pt idx="2502">
                  <c:v>494.46640316205537</c:v>
                </c:pt>
                <c:pt idx="2503">
                  <c:v>494.66403162055326</c:v>
                </c:pt>
                <c:pt idx="2504">
                  <c:v>494.86166007905166</c:v>
                </c:pt>
                <c:pt idx="2505">
                  <c:v>495.05928853754943</c:v>
                </c:pt>
                <c:pt idx="2506">
                  <c:v>495.25691699604715</c:v>
                </c:pt>
                <c:pt idx="2507">
                  <c:v>495.45454545454555</c:v>
                </c:pt>
                <c:pt idx="2508">
                  <c:v>495.65217391304344</c:v>
                </c:pt>
                <c:pt idx="2509">
                  <c:v>495.84980237154184</c:v>
                </c:pt>
                <c:pt idx="2510">
                  <c:v>496.04743083003962</c:v>
                </c:pt>
                <c:pt idx="2511">
                  <c:v>496.24505928853739</c:v>
                </c:pt>
                <c:pt idx="2512">
                  <c:v>496.44268774703573</c:v>
                </c:pt>
                <c:pt idx="2513">
                  <c:v>496.64031620553362</c:v>
                </c:pt>
                <c:pt idx="2514">
                  <c:v>496.8379446640314</c:v>
                </c:pt>
                <c:pt idx="2515">
                  <c:v>497.0355731225298</c:v>
                </c:pt>
                <c:pt idx="2516">
                  <c:v>497.23320158102757</c:v>
                </c:pt>
                <c:pt idx="2517">
                  <c:v>497.43083003952597</c:v>
                </c:pt>
                <c:pt idx="2518">
                  <c:v>497.6284584980238</c:v>
                </c:pt>
                <c:pt idx="2519">
                  <c:v>497.82608695652158</c:v>
                </c:pt>
                <c:pt idx="2520">
                  <c:v>498.02371541501998</c:v>
                </c:pt>
                <c:pt idx="2521">
                  <c:v>498.22134387351787</c:v>
                </c:pt>
                <c:pt idx="2522">
                  <c:v>498.41897233201558</c:v>
                </c:pt>
                <c:pt idx="2523">
                  <c:v>498.61660079051398</c:v>
                </c:pt>
                <c:pt idx="2524">
                  <c:v>498.81422924901176</c:v>
                </c:pt>
                <c:pt idx="2525">
                  <c:v>499.01185770750965</c:v>
                </c:pt>
                <c:pt idx="2526">
                  <c:v>499.20948616600805</c:v>
                </c:pt>
                <c:pt idx="2527">
                  <c:v>499.40711462450577</c:v>
                </c:pt>
                <c:pt idx="2528">
                  <c:v>499.60474308300422</c:v>
                </c:pt>
                <c:pt idx="2529">
                  <c:v>499.80237154150194</c:v>
                </c:pt>
                <c:pt idx="2530">
                  <c:v>499.99999999999983</c:v>
                </c:pt>
                <c:pt idx="2531">
                  <c:v>500.19762845849823</c:v>
                </c:pt>
                <c:pt idx="2532">
                  <c:v>500.395256916996</c:v>
                </c:pt>
                <c:pt idx="2533">
                  <c:v>500.59288537549384</c:v>
                </c:pt>
                <c:pt idx="2534">
                  <c:v>500.79051383399224</c:v>
                </c:pt>
                <c:pt idx="2535">
                  <c:v>500.98814229249001</c:v>
                </c:pt>
                <c:pt idx="2536">
                  <c:v>501.18577075098841</c:v>
                </c:pt>
                <c:pt idx="2537">
                  <c:v>501.38339920948619</c:v>
                </c:pt>
                <c:pt idx="2538">
                  <c:v>501.58102766798402</c:v>
                </c:pt>
                <c:pt idx="2539">
                  <c:v>501.77865612648242</c:v>
                </c:pt>
                <c:pt idx="2540">
                  <c:v>501.97628458498019</c:v>
                </c:pt>
                <c:pt idx="2541">
                  <c:v>502.17391304347859</c:v>
                </c:pt>
                <c:pt idx="2542">
                  <c:v>502.37154150197637</c:v>
                </c:pt>
                <c:pt idx="2543">
                  <c:v>502.56916996047426</c:v>
                </c:pt>
                <c:pt idx="2544">
                  <c:v>502.7667984189726</c:v>
                </c:pt>
                <c:pt idx="2545">
                  <c:v>502.96442687747037</c:v>
                </c:pt>
                <c:pt idx="2546">
                  <c:v>503.16205533596815</c:v>
                </c:pt>
                <c:pt idx="2547">
                  <c:v>503.35968379446655</c:v>
                </c:pt>
                <c:pt idx="2548">
                  <c:v>503.55731225296444</c:v>
                </c:pt>
                <c:pt idx="2549">
                  <c:v>503.75494071146284</c:v>
                </c:pt>
                <c:pt idx="2550">
                  <c:v>503.95256916996055</c:v>
                </c:pt>
                <c:pt idx="2551">
                  <c:v>504.15019762845844</c:v>
                </c:pt>
                <c:pt idx="2552">
                  <c:v>504.34782608695684</c:v>
                </c:pt>
                <c:pt idx="2553">
                  <c:v>504.54545454545462</c:v>
                </c:pt>
                <c:pt idx="2554">
                  <c:v>504.74308300395239</c:v>
                </c:pt>
                <c:pt idx="2555">
                  <c:v>504.94071146245074</c:v>
                </c:pt>
                <c:pt idx="2556">
                  <c:v>505.13833992094862</c:v>
                </c:pt>
                <c:pt idx="2557">
                  <c:v>505.3359683794464</c:v>
                </c:pt>
                <c:pt idx="2558">
                  <c:v>505.5335968379448</c:v>
                </c:pt>
                <c:pt idx="2559">
                  <c:v>505.73122529644257</c:v>
                </c:pt>
                <c:pt idx="2560">
                  <c:v>505.92885375494097</c:v>
                </c:pt>
                <c:pt idx="2561">
                  <c:v>506.12648221343881</c:v>
                </c:pt>
                <c:pt idx="2562">
                  <c:v>506.32411067193658</c:v>
                </c:pt>
                <c:pt idx="2563">
                  <c:v>506.52173913043498</c:v>
                </c:pt>
                <c:pt idx="2564">
                  <c:v>506.71936758893287</c:v>
                </c:pt>
                <c:pt idx="2565">
                  <c:v>506.91699604743059</c:v>
                </c:pt>
                <c:pt idx="2566">
                  <c:v>507.11462450592899</c:v>
                </c:pt>
                <c:pt idx="2567">
                  <c:v>507.31225296442676</c:v>
                </c:pt>
                <c:pt idx="2568">
                  <c:v>507.50988142292465</c:v>
                </c:pt>
                <c:pt idx="2569">
                  <c:v>507.70750988142305</c:v>
                </c:pt>
                <c:pt idx="2570">
                  <c:v>507.90513833992077</c:v>
                </c:pt>
                <c:pt idx="2571">
                  <c:v>508.10276679841922</c:v>
                </c:pt>
                <c:pt idx="2572">
                  <c:v>508.30039525691694</c:v>
                </c:pt>
                <c:pt idx="2573">
                  <c:v>508.49802371541483</c:v>
                </c:pt>
                <c:pt idx="2574">
                  <c:v>508.69565217391323</c:v>
                </c:pt>
                <c:pt idx="2575">
                  <c:v>508.89328063241101</c:v>
                </c:pt>
                <c:pt idx="2576">
                  <c:v>509.09090909090884</c:v>
                </c:pt>
                <c:pt idx="2577">
                  <c:v>509.28853754940724</c:v>
                </c:pt>
                <c:pt idx="2578">
                  <c:v>509.48616600790501</c:v>
                </c:pt>
                <c:pt idx="2579">
                  <c:v>509.68379446640341</c:v>
                </c:pt>
                <c:pt idx="2580">
                  <c:v>509.88142292490119</c:v>
                </c:pt>
                <c:pt idx="2581">
                  <c:v>510.07905138339902</c:v>
                </c:pt>
                <c:pt idx="2582">
                  <c:v>510.27667984189742</c:v>
                </c:pt>
                <c:pt idx="2583">
                  <c:v>510.47430830039519</c:v>
                </c:pt>
                <c:pt idx="2584">
                  <c:v>510.67193675889359</c:v>
                </c:pt>
                <c:pt idx="2585">
                  <c:v>510.86956521739137</c:v>
                </c:pt>
                <c:pt idx="2586">
                  <c:v>511.06719367588926</c:v>
                </c:pt>
                <c:pt idx="2587">
                  <c:v>511.2648221343876</c:v>
                </c:pt>
                <c:pt idx="2588">
                  <c:v>511.46245059288538</c:v>
                </c:pt>
                <c:pt idx="2589">
                  <c:v>511.66007905138315</c:v>
                </c:pt>
                <c:pt idx="2590">
                  <c:v>511.85770750988155</c:v>
                </c:pt>
                <c:pt idx="2591">
                  <c:v>512.05533596837938</c:v>
                </c:pt>
                <c:pt idx="2592">
                  <c:v>512.25296442687784</c:v>
                </c:pt>
                <c:pt idx="2593">
                  <c:v>512.45059288537561</c:v>
                </c:pt>
                <c:pt idx="2594">
                  <c:v>512.6482213438735</c:v>
                </c:pt>
                <c:pt idx="2595">
                  <c:v>512.84584980237184</c:v>
                </c:pt>
                <c:pt idx="2596">
                  <c:v>513.04347826086962</c:v>
                </c:pt>
                <c:pt idx="2597">
                  <c:v>513.24110671936739</c:v>
                </c:pt>
                <c:pt idx="2598">
                  <c:v>513.43873517786574</c:v>
                </c:pt>
                <c:pt idx="2599">
                  <c:v>513.63636363636363</c:v>
                </c:pt>
                <c:pt idx="2600">
                  <c:v>513.8339920948614</c:v>
                </c:pt>
                <c:pt idx="2601">
                  <c:v>514.03162055335974</c:v>
                </c:pt>
                <c:pt idx="2602">
                  <c:v>514.22924901185752</c:v>
                </c:pt>
                <c:pt idx="2603">
                  <c:v>514.42687747035598</c:v>
                </c:pt>
                <c:pt idx="2604">
                  <c:v>514.62450592885386</c:v>
                </c:pt>
                <c:pt idx="2605">
                  <c:v>514.82213438735153</c:v>
                </c:pt>
                <c:pt idx="2606">
                  <c:v>515.01976284584998</c:v>
                </c:pt>
                <c:pt idx="2607">
                  <c:v>515.21739130434787</c:v>
                </c:pt>
                <c:pt idx="2608">
                  <c:v>515.41501976284565</c:v>
                </c:pt>
                <c:pt idx="2609">
                  <c:v>515.61264822134399</c:v>
                </c:pt>
                <c:pt idx="2610">
                  <c:v>515.81027667984176</c:v>
                </c:pt>
                <c:pt idx="2611">
                  <c:v>516.00790513834022</c:v>
                </c:pt>
                <c:pt idx="2612">
                  <c:v>516.20553359683799</c:v>
                </c:pt>
                <c:pt idx="2613">
                  <c:v>516.40316205533577</c:v>
                </c:pt>
                <c:pt idx="2614">
                  <c:v>516.60079051383423</c:v>
                </c:pt>
                <c:pt idx="2615">
                  <c:v>516.798418972332</c:v>
                </c:pt>
                <c:pt idx="2616">
                  <c:v>516.99604743082978</c:v>
                </c:pt>
                <c:pt idx="2617">
                  <c:v>517.19367588932823</c:v>
                </c:pt>
                <c:pt idx="2618">
                  <c:v>517.39130434782601</c:v>
                </c:pt>
                <c:pt idx="2619">
                  <c:v>517.58893280632378</c:v>
                </c:pt>
                <c:pt idx="2620">
                  <c:v>517.78656126482213</c:v>
                </c:pt>
                <c:pt idx="2621">
                  <c:v>517.98418972332001</c:v>
                </c:pt>
                <c:pt idx="2622">
                  <c:v>518.18181818181847</c:v>
                </c:pt>
                <c:pt idx="2623">
                  <c:v>518.37944664031613</c:v>
                </c:pt>
                <c:pt idx="2624">
                  <c:v>518.57707509881402</c:v>
                </c:pt>
                <c:pt idx="2625">
                  <c:v>518.77470355731248</c:v>
                </c:pt>
                <c:pt idx="2626">
                  <c:v>518.97233201581025</c:v>
                </c:pt>
                <c:pt idx="2627">
                  <c:v>519.1699604743086</c:v>
                </c:pt>
                <c:pt idx="2628">
                  <c:v>519.36758893280637</c:v>
                </c:pt>
                <c:pt idx="2629">
                  <c:v>519.56521739130426</c:v>
                </c:pt>
                <c:pt idx="2630">
                  <c:v>519.7628458498026</c:v>
                </c:pt>
                <c:pt idx="2631">
                  <c:v>519.96047430830038</c:v>
                </c:pt>
                <c:pt idx="2632">
                  <c:v>520.15810276679883</c:v>
                </c:pt>
                <c:pt idx="2633">
                  <c:v>520.35573122529649</c:v>
                </c:pt>
                <c:pt idx="2634">
                  <c:v>520.55335968379438</c:v>
                </c:pt>
                <c:pt idx="2635">
                  <c:v>520.75098814229284</c:v>
                </c:pt>
                <c:pt idx="2636">
                  <c:v>520.94861660079061</c:v>
                </c:pt>
                <c:pt idx="2637">
                  <c:v>521.1462450592885</c:v>
                </c:pt>
                <c:pt idx="2638">
                  <c:v>521.34387351778685</c:v>
                </c:pt>
                <c:pt idx="2639">
                  <c:v>521.54150197628462</c:v>
                </c:pt>
                <c:pt idx="2640">
                  <c:v>521.7391304347824</c:v>
                </c:pt>
                <c:pt idx="2641">
                  <c:v>521.93675889328074</c:v>
                </c:pt>
                <c:pt idx="2642">
                  <c:v>522.13438735177863</c:v>
                </c:pt>
                <c:pt idx="2643">
                  <c:v>522.33201581027708</c:v>
                </c:pt>
                <c:pt idx="2644">
                  <c:v>522.52964426877475</c:v>
                </c:pt>
                <c:pt idx="2645">
                  <c:v>522.72727272727252</c:v>
                </c:pt>
                <c:pt idx="2646">
                  <c:v>522.92490118577098</c:v>
                </c:pt>
                <c:pt idx="2647">
                  <c:v>523.12252964426887</c:v>
                </c:pt>
                <c:pt idx="2648">
                  <c:v>523.32015810276653</c:v>
                </c:pt>
                <c:pt idx="2649">
                  <c:v>523.51778656126498</c:v>
                </c:pt>
                <c:pt idx="2650">
                  <c:v>523.71541501976287</c:v>
                </c:pt>
                <c:pt idx="2651">
                  <c:v>523.91304347826065</c:v>
                </c:pt>
                <c:pt idx="2652">
                  <c:v>524.11067193675899</c:v>
                </c:pt>
                <c:pt idx="2653">
                  <c:v>524.30830039525677</c:v>
                </c:pt>
                <c:pt idx="2654">
                  <c:v>524.50592885375522</c:v>
                </c:pt>
                <c:pt idx="2655">
                  <c:v>524.703557312253</c:v>
                </c:pt>
                <c:pt idx="2656">
                  <c:v>524.90118577075077</c:v>
                </c:pt>
                <c:pt idx="2657">
                  <c:v>525.09881422924923</c:v>
                </c:pt>
                <c:pt idx="2658">
                  <c:v>525.296442687747</c:v>
                </c:pt>
                <c:pt idx="2659">
                  <c:v>525.49407114624478</c:v>
                </c:pt>
                <c:pt idx="2660">
                  <c:v>525.69169960474323</c:v>
                </c:pt>
                <c:pt idx="2661">
                  <c:v>525.88932806324101</c:v>
                </c:pt>
                <c:pt idx="2662">
                  <c:v>526.08695652173935</c:v>
                </c:pt>
                <c:pt idx="2663">
                  <c:v>526.28458498023713</c:v>
                </c:pt>
                <c:pt idx="2664">
                  <c:v>526.48221343873502</c:v>
                </c:pt>
                <c:pt idx="2665">
                  <c:v>526.67984189723347</c:v>
                </c:pt>
                <c:pt idx="2666">
                  <c:v>526.87747035573113</c:v>
                </c:pt>
                <c:pt idx="2667">
                  <c:v>527.07509881422902</c:v>
                </c:pt>
                <c:pt idx="2668">
                  <c:v>527.27272727272748</c:v>
                </c:pt>
                <c:pt idx="2669">
                  <c:v>527.47035573122525</c:v>
                </c:pt>
                <c:pt idx="2670">
                  <c:v>527.6679841897236</c:v>
                </c:pt>
                <c:pt idx="2671">
                  <c:v>527.86561264822137</c:v>
                </c:pt>
                <c:pt idx="2672">
                  <c:v>528.06324110671926</c:v>
                </c:pt>
                <c:pt idx="2673">
                  <c:v>528.2608695652176</c:v>
                </c:pt>
                <c:pt idx="2674">
                  <c:v>528.45849802371538</c:v>
                </c:pt>
                <c:pt idx="2675">
                  <c:v>528.65612648221384</c:v>
                </c:pt>
                <c:pt idx="2676">
                  <c:v>528.8537549407115</c:v>
                </c:pt>
                <c:pt idx="2677">
                  <c:v>529.05138339920939</c:v>
                </c:pt>
                <c:pt idx="2678">
                  <c:v>529.24901185770784</c:v>
                </c:pt>
                <c:pt idx="2679">
                  <c:v>529.44664031620562</c:v>
                </c:pt>
                <c:pt idx="2680">
                  <c:v>529.64426877470351</c:v>
                </c:pt>
                <c:pt idx="2681">
                  <c:v>529.84189723320185</c:v>
                </c:pt>
                <c:pt idx="2682">
                  <c:v>530.03952569169962</c:v>
                </c:pt>
                <c:pt idx="2683">
                  <c:v>530.2371541501974</c:v>
                </c:pt>
                <c:pt idx="2684">
                  <c:v>530.43478260869574</c:v>
                </c:pt>
                <c:pt idx="2685">
                  <c:v>530.63241106719363</c:v>
                </c:pt>
                <c:pt idx="2686">
                  <c:v>530.83003952569209</c:v>
                </c:pt>
                <c:pt idx="2687">
                  <c:v>531.02766798418975</c:v>
                </c:pt>
                <c:pt idx="2688">
                  <c:v>531.22529644268752</c:v>
                </c:pt>
                <c:pt idx="2689">
                  <c:v>531.42292490118598</c:v>
                </c:pt>
                <c:pt idx="2690">
                  <c:v>531.62055335968387</c:v>
                </c:pt>
                <c:pt idx="2691">
                  <c:v>531.81818181818153</c:v>
                </c:pt>
                <c:pt idx="2692">
                  <c:v>532.01581027667999</c:v>
                </c:pt>
                <c:pt idx="2693">
                  <c:v>532.21343873517787</c:v>
                </c:pt>
                <c:pt idx="2694">
                  <c:v>532.41106719367622</c:v>
                </c:pt>
                <c:pt idx="2695">
                  <c:v>532.60869565217399</c:v>
                </c:pt>
                <c:pt idx="2696">
                  <c:v>532.80632411067177</c:v>
                </c:pt>
                <c:pt idx="2697">
                  <c:v>533.00395256917022</c:v>
                </c:pt>
                <c:pt idx="2698">
                  <c:v>533.201581027668</c:v>
                </c:pt>
                <c:pt idx="2699">
                  <c:v>533.39920948616577</c:v>
                </c:pt>
                <c:pt idx="2700">
                  <c:v>533.59683794466423</c:v>
                </c:pt>
                <c:pt idx="2701">
                  <c:v>533.79446640316201</c:v>
                </c:pt>
                <c:pt idx="2702">
                  <c:v>533.99209486165978</c:v>
                </c:pt>
                <c:pt idx="2703">
                  <c:v>534.18972332015824</c:v>
                </c:pt>
                <c:pt idx="2704">
                  <c:v>534.38735177865601</c:v>
                </c:pt>
                <c:pt idx="2705">
                  <c:v>534.58498023715435</c:v>
                </c:pt>
                <c:pt idx="2706">
                  <c:v>534.78260869565213</c:v>
                </c:pt>
                <c:pt idx="2707">
                  <c:v>534.98023715415002</c:v>
                </c:pt>
                <c:pt idx="2708">
                  <c:v>535.17786561264847</c:v>
                </c:pt>
                <c:pt idx="2709">
                  <c:v>535.37549407114614</c:v>
                </c:pt>
                <c:pt idx="2710">
                  <c:v>535.57312252964402</c:v>
                </c:pt>
                <c:pt idx="2711">
                  <c:v>535.77075098814248</c:v>
                </c:pt>
                <c:pt idx="2712">
                  <c:v>535.96837944664026</c:v>
                </c:pt>
                <c:pt idx="2713">
                  <c:v>536.1660079051386</c:v>
                </c:pt>
                <c:pt idx="2714">
                  <c:v>536.36363636363637</c:v>
                </c:pt>
                <c:pt idx="2715">
                  <c:v>536.56126482213426</c:v>
                </c:pt>
                <c:pt idx="2716">
                  <c:v>536.75889328063261</c:v>
                </c:pt>
                <c:pt idx="2717">
                  <c:v>536.95652173913038</c:v>
                </c:pt>
                <c:pt idx="2718">
                  <c:v>537.15415019762884</c:v>
                </c:pt>
                <c:pt idx="2719">
                  <c:v>537.3517786561265</c:v>
                </c:pt>
                <c:pt idx="2720">
                  <c:v>537.54940711462439</c:v>
                </c:pt>
                <c:pt idx="2721">
                  <c:v>537.74703557312284</c:v>
                </c:pt>
                <c:pt idx="2722">
                  <c:v>537.94466403162062</c:v>
                </c:pt>
                <c:pt idx="2723">
                  <c:v>538.14229249011851</c:v>
                </c:pt>
                <c:pt idx="2724">
                  <c:v>538.33992094861685</c:v>
                </c:pt>
                <c:pt idx="2725">
                  <c:v>538.53754940711462</c:v>
                </c:pt>
                <c:pt idx="2726">
                  <c:v>538.73517786561297</c:v>
                </c:pt>
                <c:pt idx="2727">
                  <c:v>538.93280632411074</c:v>
                </c:pt>
                <c:pt idx="2728">
                  <c:v>539.13043478260863</c:v>
                </c:pt>
                <c:pt idx="2729">
                  <c:v>539.32806324110709</c:v>
                </c:pt>
                <c:pt idx="2730">
                  <c:v>539.52569169960475</c:v>
                </c:pt>
                <c:pt idx="2731">
                  <c:v>539.72332015810252</c:v>
                </c:pt>
                <c:pt idx="2732">
                  <c:v>539.92094861660098</c:v>
                </c:pt>
                <c:pt idx="2733">
                  <c:v>540.11857707509887</c:v>
                </c:pt>
                <c:pt idx="2734">
                  <c:v>540.31620553359653</c:v>
                </c:pt>
                <c:pt idx="2735">
                  <c:v>540.51383399209499</c:v>
                </c:pt>
                <c:pt idx="2736">
                  <c:v>540.71146245059276</c:v>
                </c:pt>
                <c:pt idx="2737">
                  <c:v>540.90909090909111</c:v>
                </c:pt>
                <c:pt idx="2738">
                  <c:v>541.10671936758899</c:v>
                </c:pt>
                <c:pt idx="2739">
                  <c:v>541.30434782608677</c:v>
                </c:pt>
                <c:pt idx="2740">
                  <c:v>541.50197628458523</c:v>
                </c:pt>
                <c:pt idx="2741">
                  <c:v>541.699604743083</c:v>
                </c:pt>
                <c:pt idx="2742">
                  <c:v>541.89723320158078</c:v>
                </c:pt>
                <c:pt idx="2743">
                  <c:v>542.09486166007923</c:v>
                </c:pt>
                <c:pt idx="2744">
                  <c:v>542.29249011857701</c:v>
                </c:pt>
                <c:pt idx="2745">
                  <c:v>542.49011857707535</c:v>
                </c:pt>
                <c:pt idx="2746">
                  <c:v>542.68774703557324</c:v>
                </c:pt>
                <c:pt idx="2747">
                  <c:v>542.88537549407101</c:v>
                </c:pt>
                <c:pt idx="2748">
                  <c:v>543.08300395256936</c:v>
                </c:pt>
                <c:pt idx="2749">
                  <c:v>543.28063241106713</c:v>
                </c:pt>
                <c:pt idx="2750">
                  <c:v>543.47826086956502</c:v>
                </c:pt>
                <c:pt idx="2751">
                  <c:v>543.67588932806348</c:v>
                </c:pt>
                <c:pt idx="2752">
                  <c:v>543.87351778656114</c:v>
                </c:pt>
                <c:pt idx="2753">
                  <c:v>544.07114624505903</c:v>
                </c:pt>
                <c:pt idx="2754">
                  <c:v>544.26877470355748</c:v>
                </c:pt>
                <c:pt idx="2755">
                  <c:v>544.46640316205526</c:v>
                </c:pt>
                <c:pt idx="2756">
                  <c:v>544.6640316205536</c:v>
                </c:pt>
                <c:pt idx="2757">
                  <c:v>544.86166007905138</c:v>
                </c:pt>
                <c:pt idx="2758">
                  <c:v>545.05928853754926</c:v>
                </c:pt>
                <c:pt idx="2759">
                  <c:v>545.25691699604761</c:v>
                </c:pt>
                <c:pt idx="2760">
                  <c:v>545.45454545454538</c:v>
                </c:pt>
                <c:pt idx="2761">
                  <c:v>545.65217391304384</c:v>
                </c:pt>
                <c:pt idx="2762">
                  <c:v>545.8498023715415</c:v>
                </c:pt>
                <c:pt idx="2763">
                  <c:v>546.04743083003939</c:v>
                </c:pt>
                <c:pt idx="2764">
                  <c:v>546.24505928853785</c:v>
                </c:pt>
                <c:pt idx="2765">
                  <c:v>546.44268774703562</c:v>
                </c:pt>
                <c:pt idx="2766">
                  <c:v>546.64031620553351</c:v>
                </c:pt>
                <c:pt idx="2767">
                  <c:v>546.83794466403185</c:v>
                </c:pt>
                <c:pt idx="2768">
                  <c:v>547.03557312252963</c:v>
                </c:pt>
                <c:pt idx="2769">
                  <c:v>547.23320158102797</c:v>
                </c:pt>
                <c:pt idx="2770">
                  <c:v>547.43083003952574</c:v>
                </c:pt>
                <c:pt idx="2771">
                  <c:v>547.62845849802363</c:v>
                </c:pt>
                <c:pt idx="2772">
                  <c:v>547.82608695652209</c:v>
                </c:pt>
                <c:pt idx="2773">
                  <c:v>548.02371541501975</c:v>
                </c:pt>
                <c:pt idx="2774">
                  <c:v>548.22134387351753</c:v>
                </c:pt>
                <c:pt idx="2775">
                  <c:v>548.41897233201598</c:v>
                </c:pt>
                <c:pt idx="2776">
                  <c:v>548.61660079051387</c:v>
                </c:pt>
                <c:pt idx="2777">
                  <c:v>548.81422924901221</c:v>
                </c:pt>
                <c:pt idx="2778">
                  <c:v>549.01185770750999</c:v>
                </c:pt>
                <c:pt idx="2779">
                  <c:v>549.20948616600776</c:v>
                </c:pt>
                <c:pt idx="2780">
                  <c:v>549.40711462450611</c:v>
                </c:pt>
                <c:pt idx="2781">
                  <c:v>549.604743083004</c:v>
                </c:pt>
                <c:pt idx="2782">
                  <c:v>549.80237154150177</c:v>
                </c:pt>
                <c:pt idx="2783">
                  <c:v>550.00000000000023</c:v>
                </c:pt>
                <c:pt idx="2784">
                  <c:v>550.197628458498</c:v>
                </c:pt>
                <c:pt idx="2785">
                  <c:v>550.39525691699578</c:v>
                </c:pt>
                <c:pt idx="2786">
                  <c:v>550.59288537549423</c:v>
                </c:pt>
                <c:pt idx="2787">
                  <c:v>550.79051383399201</c:v>
                </c:pt>
                <c:pt idx="2788">
                  <c:v>550.98814229249035</c:v>
                </c:pt>
                <c:pt idx="2789">
                  <c:v>551.18577075098824</c:v>
                </c:pt>
                <c:pt idx="2790">
                  <c:v>551.38339920948602</c:v>
                </c:pt>
                <c:pt idx="2791">
                  <c:v>551.58102766798436</c:v>
                </c:pt>
                <c:pt idx="2792">
                  <c:v>551.77865612648213</c:v>
                </c:pt>
                <c:pt idx="2793">
                  <c:v>551.97628458498002</c:v>
                </c:pt>
                <c:pt idx="2794">
                  <c:v>552.17391304347848</c:v>
                </c:pt>
                <c:pt idx="2795">
                  <c:v>552.37154150197614</c:v>
                </c:pt>
                <c:pt idx="2796">
                  <c:v>552.56916996047403</c:v>
                </c:pt>
                <c:pt idx="2797">
                  <c:v>552.76679841897248</c:v>
                </c:pt>
                <c:pt idx="2798">
                  <c:v>552.96442687747026</c:v>
                </c:pt>
                <c:pt idx="2799">
                  <c:v>553.1620553359686</c:v>
                </c:pt>
                <c:pt idx="2800">
                  <c:v>553.35968379446638</c:v>
                </c:pt>
                <c:pt idx="2801">
                  <c:v>553.55731225296427</c:v>
                </c:pt>
                <c:pt idx="2802">
                  <c:v>553.75494071146261</c:v>
                </c:pt>
                <c:pt idx="2803">
                  <c:v>553.95256916996038</c:v>
                </c:pt>
                <c:pt idx="2804">
                  <c:v>554.15019762845884</c:v>
                </c:pt>
                <c:pt idx="2805">
                  <c:v>554.3478260869565</c:v>
                </c:pt>
                <c:pt idx="2806">
                  <c:v>554.54545454545439</c:v>
                </c:pt>
                <c:pt idx="2807">
                  <c:v>554.74308300395285</c:v>
                </c:pt>
                <c:pt idx="2808">
                  <c:v>554.94071146245062</c:v>
                </c:pt>
                <c:pt idx="2809">
                  <c:v>555.1383399209484</c:v>
                </c:pt>
                <c:pt idx="2810">
                  <c:v>555.33596837944674</c:v>
                </c:pt>
                <c:pt idx="2811">
                  <c:v>555.53359683794463</c:v>
                </c:pt>
                <c:pt idx="2812">
                  <c:v>555.73122529644297</c:v>
                </c:pt>
                <c:pt idx="2813">
                  <c:v>555.92885375494075</c:v>
                </c:pt>
                <c:pt idx="2814">
                  <c:v>556.12648221343863</c:v>
                </c:pt>
                <c:pt idx="2815">
                  <c:v>556.32411067193709</c:v>
                </c:pt>
                <c:pt idx="2816">
                  <c:v>556.52173913043475</c:v>
                </c:pt>
                <c:pt idx="2817">
                  <c:v>556.71936758893253</c:v>
                </c:pt>
                <c:pt idx="2818">
                  <c:v>556.91699604743098</c:v>
                </c:pt>
                <c:pt idx="2819">
                  <c:v>557.11462450592887</c:v>
                </c:pt>
                <c:pt idx="2820">
                  <c:v>557.31225296442722</c:v>
                </c:pt>
                <c:pt idx="2821">
                  <c:v>557.50988142292499</c:v>
                </c:pt>
                <c:pt idx="2822">
                  <c:v>557.70750988142277</c:v>
                </c:pt>
                <c:pt idx="2823">
                  <c:v>557.90513833992111</c:v>
                </c:pt>
                <c:pt idx="2824">
                  <c:v>558.102766798419</c:v>
                </c:pt>
                <c:pt idx="2825">
                  <c:v>558.30039525691677</c:v>
                </c:pt>
                <c:pt idx="2826">
                  <c:v>558.49802371541523</c:v>
                </c:pt>
                <c:pt idx="2827">
                  <c:v>558.695652173913</c:v>
                </c:pt>
                <c:pt idx="2828">
                  <c:v>558.89328063241078</c:v>
                </c:pt>
                <c:pt idx="2829">
                  <c:v>559.09090909090924</c:v>
                </c:pt>
                <c:pt idx="2830">
                  <c:v>559.28853754940701</c:v>
                </c:pt>
                <c:pt idx="2831">
                  <c:v>559.48616600790535</c:v>
                </c:pt>
                <c:pt idx="2832">
                  <c:v>559.68379446640324</c:v>
                </c:pt>
                <c:pt idx="2833">
                  <c:v>559.88142292490102</c:v>
                </c:pt>
                <c:pt idx="2834">
                  <c:v>560.07905138339936</c:v>
                </c:pt>
                <c:pt idx="2835">
                  <c:v>560.27667984189713</c:v>
                </c:pt>
                <c:pt idx="2836">
                  <c:v>560.47430830039502</c:v>
                </c:pt>
                <c:pt idx="2837">
                  <c:v>560.67193675889348</c:v>
                </c:pt>
                <c:pt idx="2838">
                  <c:v>560.86956521739114</c:v>
                </c:pt>
                <c:pt idx="2839">
                  <c:v>561.0671936758896</c:v>
                </c:pt>
                <c:pt idx="2840">
                  <c:v>561.26482213438749</c:v>
                </c:pt>
                <c:pt idx="2841">
                  <c:v>561.46245059288526</c:v>
                </c:pt>
                <c:pt idx="2842">
                  <c:v>561.6600790513836</c:v>
                </c:pt>
                <c:pt idx="2843">
                  <c:v>561.85770750988138</c:v>
                </c:pt>
                <c:pt idx="2844">
                  <c:v>562.05533596837927</c:v>
                </c:pt>
                <c:pt idx="2845">
                  <c:v>562.25296442687761</c:v>
                </c:pt>
                <c:pt idx="2846">
                  <c:v>562.45059288537539</c:v>
                </c:pt>
                <c:pt idx="2847">
                  <c:v>562.64822134387384</c:v>
                </c:pt>
                <c:pt idx="2848">
                  <c:v>562.8458498023715</c:v>
                </c:pt>
                <c:pt idx="2849">
                  <c:v>563.04347826086939</c:v>
                </c:pt>
                <c:pt idx="2850">
                  <c:v>563.24110671936785</c:v>
                </c:pt>
                <c:pt idx="2851">
                  <c:v>563.43873517786562</c:v>
                </c:pt>
                <c:pt idx="2852">
                  <c:v>563.6363636363634</c:v>
                </c:pt>
                <c:pt idx="2853">
                  <c:v>563.83399209486174</c:v>
                </c:pt>
                <c:pt idx="2854">
                  <c:v>564.03162055335963</c:v>
                </c:pt>
                <c:pt idx="2855">
                  <c:v>564.22924901185797</c:v>
                </c:pt>
                <c:pt idx="2856">
                  <c:v>564.42687747035575</c:v>
                </c:pt>
                <c:pt idx="2857">
                  <c:v>564.62450592885364</c:v>
                </c:pt>
                <c:pt idx="2858">
                  <c:v>564.82213438735209</c:v>
                </c:pt>
                <c:pt idx="2859">
                  <c:v>565.01976284584975</c:v>
                </c:pt>
                <c:pt idx="2860">
                  <c:v>565.21739130434753</c:v>
                </c:pt>
                <c:pt idx="2861">
                  <c:v>565.41501976284599</c:v>
                </c:pt>
                <c:pt idx="2862">
                  <c:v>565.61264822134387</c:v>
                </c:pt>
                <c:pt idx="2863">
                  <c:v>565.81027667984222</c:v>
                </c:pt>
                <c:pt idx="2864">
                  <c:v>566.00790513833999</c:v>
                </c:pt>
                <c:pt idx="2865">
                  <c:v>566.20553359683777</c:v>
                </c:pt>
                <c:pt idx="2866">
                  <c:v>566.40316205533611</c:v>
                </c:pt>
                <c:pt idx="2867">
                  <c:v>566.600790513834</c:v>
                </c:pt>
                <c:pt idx="2868">
                  <c:v>566.79841897233177</c:v>
                </c:pt>
                <c:pt idx="2869">
                  <c:v>566.99604743083023</c:v>
                </c:pt>
                <c:pt idx="2870">
                  <c:v>567.19367588932801</c:v>
                </c:pt>
                <c:pt idx="2871">
                  <c:v>567.39130434782646</c:v>
                </c:pt>
                <c:pt idx="2872">
                  <c:v>567.58893280632424</c:v>
                </c:pt>
                <c:pt idx="2873">
                  <c:v>567.78656126482201</c:v>
                </c:pt>
                <c:pt idx="2874">
                  <c:v>567.98418972332036</c:v>
                </c:pt>
                <c:pt idx="2875">
                  <c:v>568.18181818181824</c:v>
                </c:pt>
                <c:pt idx="2876">
                  <c:v>568.37944664031602</c:v>
                </c:pt>
                <c:pt idx="2877">
                  <c:v>568.57707509881436</c:v>
                </c:pt>
                <c:pt idx="2878">
                  <c:v>568.77470355731214</c:v>
                </c:pt>
                <c:pt idx="2879">
                  <c:v>568.97233201581003</c:v>
                </c:pt>
                <c:pt idx="2880">
                  <c:v>569.16996047430848</c:v>
                </c:pt>
                <c:pt idx="2881">
                  <c:v>569.36758893280614</c:v>
                </c:pt>
                <c:pt idx="2882">
                  <c:v>569.5652173913046</c:v>
                </c:pt>
                <c:pt idx="2883">
                  <c:v>569.76284584980249</c:v>
                </c:pt>
                <c:pt idx="2884">
                  <c:v>569.96047430830026</c:v>
                </c:pt>
                <c:pt idx="2885">
                  <c:v>570.15810276679861</c:v>
                </c:pt>
                <c:pt idx="2886">
                  <c:v>570.35573122529638</c:v>
                </c:pt>
                <c:pt idx="2887">
                  <c:v>570.55335968379427</c:v>
                </c:pt>
                <c:pt idx="2888">
                  <c:v>570.75098814229261</c:v>
                </c:pt>
                <c:pt idx="2889">
                  <c:v>570.94861660079039</c:v>
                </c:pt>
                <c:pt idx="2890">
                  <c:v>571.14624505928884</c:v>
                </c:pt>
                <c:pt idx="2891">
                  <c:v>571.34387351778651</c:v>
                </c:pt>
                <c:pt idx="2892">
                  <c:v>571.54150197628439</c:v>
                </c:pt>
                <c:pt idx="2893">
                  <c:v>571.73913043478285</c:v>
                </c:pt>
                <c:pt idx="2894">
                  <c:v>571.93675889328063</c:v>
                </c:pt>
                <c:pt idx="2895">
                  <c:v>572.13438735177897</c:v>
                </c:pt>
                <c:pt idx="2896">
                  <c:v>572.33201581027674</c:v>
                </c:pt>
                <c:pt idx="2897">
                  <c:v>572.52964426877463</c:v>
                </c:pt>
                <c:pt idx="2898">
                  <c:v>572.72727272727298</c:v>
                </c:pt>
                <c:pt idx="2899">
                  <c:v>572.92490118577075</c:v>
                </c:pt>
                <c:pt idx="2900">
                  <c:v>573.12252964426864</c:v>
                </c:pt>
                <c:pt idx="2901">
                  <c:v>573.3201581027671</c:v>
                </c:pt>
                <c:pt idx="2902">
                  <c:v>573.51778656126476</c:v>
                </c:pt>
                <c:pt idx="2903">
                  <c:v>573.71541501976321</c:v>
                </c:pt>
                <c:pt idx="2904">
                  <c:v>573.91304347826099</c:v>
                </c:pt>
                <c:pt idx="2905">
                  <c:v>574.11067193675888</c:v>
                </c:pt>
                <c:pt idx="2906">
                  <c:v>574.30830039525722</c:v>
                </c:pt>
                <c:pt idx="2907">
                  <c:v>574.50592885375499</c:v>
                </c:pt>
                <c:pt idx="2908">
                  <c:v>574.70355731225277</c:v>
                </c:pt>
                <c:pt idx="2909">
                  <c:v>574.90118577075111</c:v>
                </c:pt>
                <c:pt idx="2910">
                  <c:v>575.098814229249</c:v>
                </c:pt>
                <c:pt idx="2911">
                  <c:v>575.29644268774678</c:v>
                </c:pt>
                <c:pt idx="2912">
                  <c:v>575.49407114624523</c:v>
                </c:pt>
                <c:pt idx="2913">
                  <c:v>575.69169960474301</c:v>
                </c:pt>
                <c:pt idx="2914">
                  <c:v>575.88932806324146</c:v>
                </c:pt>
                <c:pt idx="2915">
                  <c:v>576.08695652173924</c:v>
                </c:pt>
                <c:pt idx="2916">
                  <c:v>576.28458498023701</c:v>
                </c:pt>
                <c:pt idx="2917">
                  <c:v>576.48221343873536</c:v>
                </c:pt>
                <c:pt idx="2918">
                  <c:v>576.67984189723325</c:v>
                </c:pt>
                <c:pt idx="2919">
                  <c:v>576.87747035573102</c:v>
                </c:pt>
                <c:pt idx="2920">
                  <c:v>577.07509881422936</c:v>
                </c:pt>
                <c:pt idx="2921">
                  <c:v>577.27272727272714</c:v>
                </c:pt>
                <c:pt idx="2922">
                  <c:v>577.4703557312256</c:v>
                </c:pt>
                <c:pt idx="2923">
                  <c:v>577.66798418972348</c:v>
                </c:pt>
                <c:pt idx="2924">
                  <c:v>577.86561264822114</c:v>
                </c:pt>
                <c:pt idx="2925">
                  <c:v>578.0632411067196</c:v>
                </c:pt>
                <c:pt idx="2926">
                  <c:v>578.26086956521738</c:v>
                </c:pt>
                <c:pt idx="2927">
                  <c:v>578.45849802371526</c:v>
                </c:pt>
                <c:pt idx="2928">
                  <c:v>578.65612648221361</c:v>
                </c:pt>
                <c:pt idx="2929">
                  <c:v>578.85375494071138</c:v>
                </c:pt>
                <c:pt idx="2930">
                  <c:v>579.05138339920927</c:v>
                </c:pt>
                <c:pt idx="2931">
                  <c:v>579.24901185770761</c:v>
                </c:pt>
                <c:pt idx="2932">
                  <c:v>579.44664031620539</c:v>
                </c:pt>
                <c:pt idx="2933">
                  <c:v>579.64426877470385</c:v>
                </c:pt>
                <c:pt idx="2934">
                  <c:v>579.84189723320151</c:v>
                </c:pt>
                <c:pt idx="2935">
                  <c:v>580.0395256916994</c:v>
                </c:pt>
                <c:pt idx="2936">
                  <c:v>580.23715415019785</c:v>
                </c:pt>
                <c:pt idx="2937">
                  <c:v>580.43478260869563</c:v>
                </c:pt>
                <c:pt idx="2938">
                  <c:v>580.63241106719397</c:v>
                </c:pt>
                <c:pt idx="2939">
                  <c:v>580.83003952569175</c:v>
                </c:pt>
                <c:pt idx="2940">
                  <c:v>581.02766798418963</c:v>
                </c:pt>
                <c:pt idx="2941">
                  <c:v>581.22529644268798</c:v>
                </c:pt>
                <c:pt idx="2942">
                  <c:v>581.42292490118575</c:v>
                </c:pt>
                <c:pt idx="2943">
                  <c:v>581.62055335968364</c:v>
                </c:pt>
                <c:pt idx="2944">
                  <c:v>581.8181818181821</c:v>
                </c:pt>
                <c:pt idx="2945">
                  <c:v>582.01581027667976</c:v>
                </c:pt>
                <c:pt idx="2946">
                  <c:v>582.21343873517822</c:v>
                </c:pt>
                <c:pt idx="2947">
                  <c:v>582.41106719367599</c:v>
                </c:pt>
                <c:pt idx="2948">
                  <c:v>582.60869565217388</c:v>
                </c:pt>
                <c:pt idx="2949">
                  <c:v>582.80632411067222</c:v>
                </c:pt>
                <c:pt idx="2950">
                  <c:v>583.00395256917</c:v>
                </c:pt>
                <c:pt idx="2951">
                  <c:v>583.20158102766777</c:v>
                </c:pt>
                <c:pt idx="2952">
                  <c:v>583.39920948616611</c:v>
                </c:pt>
                <c:pt idx="2953">
                  <c:v>583.596837944664</c:v>
                </c:pt>
                <c:pt idx="2954">
                  <c:v>583.79446640316246</c:v>
                </c:pt>
                <c:pt idx="2955">
                  <c:v>583.99209486166023</c:v>
                </c:pt>
                <c:pt idx="2956">
                  <c:v>584.18972332015801</c:v>
                </c:pt>
                <c:pt idx="2957">
                  <c:v>584.38735177865647</c:v>
                </c:pt>
                <c:pt idx="2958">
                  <c:v>584.58498023715424</c:v>
                </c:pt>
                <c:pt idx="2959">
                  <c:v>584.78260869565202</c:v>
                </c:pt>
                <c:pt idx="2960">
                  <c:v>584.98023715415036</c:v>
                </c:pt>
                <c:pt idx="2961">
                  <c:v>585.17786561264825</c:v>
                </c:pt>
                <c:pt idx="2962">
                  <c:v>585.37549407114602</c:v>
                </c:pt>
                <c:pt idx="2963">
                  <c:v>585.57312252964437</c:v>
                </c:pt>
                <c:pt idx="2964">
                  <c:v>585.77075098814214</c:v>
                </c:pt>
                <c:pt idx="2965">
                  <c:v>585.9683794466406</c:v>
                </c:pt>
                <c:pt idx="2966">
                  <c:v>586.16600790513849</c:v>
                </c:pt>
                <c:pt idx="2967">
                  <c:v>586.36363636363615</c:v>
                </c:pt>
                <c:pt idx="2968">
                  <c:v>586.5612648221346</c:v>
                </c:pt>
                <c:pt idx="2969">
                  <c:v>586.75889328063238</c:v>
                </c:pt>
                <c:pt idx="2970">
                  <c:v>586.95652173913027</c:v>
                </c:pt>
                <c:pt idx="2971">
                  <c:v>587.15415019762861</c:v>
                </c:pt>
                <c:pt idx="2972">
                  <c:v>587.35177865612638</c:v>
                </c:pt>
                <c:pt idx="2973">
                  <c:v>587.54940711462427</c:v>
                </c:pt>
                <c:pt idx="2974">
                  <c:v>587.74703557312262</c:v>
                </c:pt>
                <c:pt idx="2975">
                  <c:v>587.94466403162039</c:v>
                </c:pt>
                <c:pt idx="2976">
                  <c:v>588.14229249011885</c:v>
                </c:pt>
                <c:pt idx="2977">
                  <c:v>588.33992094861651</c:v>
                </c:pt>
                <c:pt idx="2978">
                  <c:v>588.5375494071144</c:v>
                </c:pt>
                <c:pt idx="2979">
                  <c:v>588.73517786561285</c:v>
                </c:pt>
                <c:pt idx="2980">
                  <c:v>588.93280632411063</c:v>
                </c:pt>
                <c:pt idx="2981">
                  <c:v>589.13043478260897</c:v>
                </c:pt>
                <c:pt idx="2982">
                  <c:v>589.32806324110675</c:v>
                </c:pt>
                <c:pt idx="2983">
                  <c:v>589.52569169960464</c:v>
                </c:pt>
                <c:pt idx="2984">
                  <c:v>589.72332015810298</c:v>
                </c:pt>
                <c:pt idx="2985">
                  <c:v>589.92094861660075</c:v>
                </c:pt>
                <c:pt idx="2986">
                  <c:v>590.11857707509864</c:v>
                </c:pt>
                <c:pt idx="2987">
                  <c:v>590.3162055335971</c:v>
                </c:pt>
                <c:pt idx="2988">
                  <c:v>590.51383399209476</c:v>
                </c:pt>
                <c:pt idx="2989">
                  <c:v>590.71146245059322</c:v>
                </c:pt>
                <c:pt idx="2990">
                  <c:v>590.90909090909099</c:v>
                </c:pt>
                <c:pt idx="2991">
                  <c:v>591.10671936758888</c:v>
                </c:pt>
                <c:pt idx="2992">
                  <c:v>591.30434782608722</c:v>
                </c:pt>
                <c:pt idx="2993">
                  <c:v>591.501976284585</c:v>
                </c:pt>
                <c:pt idx="2994">
                  <c:v>591.69960474308277</c:v>
                </c:pt>
                <c:pt idx="2995">
                  <c:v>591.89723320158112</c:v>
                </c:pt>
                <c:pt idx="2996">
                  <c:v>592.094861660079</c:v>
                </c:pt>
                <c:pt idx="2997">
                  <c:v>592.29249011857746</c:v>
                </c:pt>
                <c:pt idx="2998">
                  <c:v>592.49011857707524</c:v>
                </c:pt>
                <c:pt idx="2999">
                  <c:v>592.6877470355729</c:v>
                </c:pt>
                <c:pt idx="3000">
                  <c:v>592.88537549407135</c:v>
                </c:pt>
                <c:pt idx="3001">
                  <c:v>593.08300395256924</c:v>
                </c:pt>
                <c:pt idx="3002">
                  <c:v>593.28063241106702</c:v>
                </c:pt>
                <c:pt idx="3003">
                  <c:v>593.47826086956536</c:v>
                </c:pt>
                <c:pt idx="3004">
                  <c:v>593.67588932806325</c:v>
                </c:pt>
                <c:pt idx="3005">
                  <c:v>593.87351778656102</c:v>
                </c:pt>
                <c:pt idx="3006">
                  <c:v>594.07114624505937</c:v>
                </c:pt>
                <c:pt idx="3007">
                  <c:v>594.26877470355714</c:v>
                </c:pt>
                <c:pt idx="3008">
                  <c:v>594.4664031620556</c:v>
                </c:pt>
                <c:pt idx="3009">
                  <c:v>594.66403162055349</c:v>
                </c:pt>
                <c:pt idx="3010">
                  <c:v>594.86166007905115</c:v>
                </c:pt>
                <c:pt idx="3011">
                  <c:v>595.05928853754961</c:v>
                </c:pt>
                <c:pt idx="3012">
                  <c:v>595.25691699604738</c:v>
                </c:pt>
                <c:pt idx="3013">
                  <c:v>595.45454545454527</c:v>
                </c:pt>
                <c:pt idx="3014">
                  <c:v>595.65217391304361</c:v>
                </c:pt>
                <c:pt idx="3015">
                  <c:v>595.84980237154139</c:v>
                </c:pt>
                <c:pt idx="3016">
                  <c:v>596.04743083003973</c:v>
                </c:pt>
                <c:pt idx="3017">
                  <c:v>596.24505928853762</c:v>
                </c:pt>
                <c:pt idx="3018">
                  <c:v>596.44268774703539</c:v>
                </c:pt>
                <c:pt idx="3019">
                  <c:v>596.64031620553385</c:v>
                </c:pt>
                <c:pt idx="3020">
                  <c:v>596.83794466403151</c:v>
                </c:pt>
                <c:pt idx="3021">
                  <c:v>597.0355731225294</c:v>
                </c:pt>
                <c:pt idx="3022">
                  <c:v>597.23320158102786</c:v>
                </c:pt>
                <c:pt idx="3023">
                  <c:v>597.43083003952563</c:v>
                </c:pt>
                <c:pt idx="3024">
                  <c:v>597.62845849802397</c:v>
                </c:pt>
                <c:pt idx="3025">
                  <c:v>597.82608695652175</c:v>
                </c:pt>
                <c:pt idx="3026">
                  <c:v>598.02371541501964</c:v>
                </c:pt>
                <c:pt idx="3027">
                  <c:v>598.22134387351798</c:v>
                </c:pt>
                <c:pt idx="3028">
                  <c:v>598.41897233201576</c:v>
                </c:pt>
                <c:pt idx="3029">
                  <c:v>598.61660079051364</c:v>
                </c:pt>
                <c:pt idx="3030">
                  <c:v>598.8142292490121</c:v>
                </c:pt>
                <c:pt idx="3031">
                  <c:v>599.01185770750976</c:v>
                </c:pt>
                <c:pt idx="3032">
                  <c:v>599.20948616600822</c:v>
                </c:pt>
                <c:pt idx="3033">
                  <c:v>599.40711462450599</c:v>
                </c:pt>
                <c:pt idx="3034">
                  <c:v>599.60474308300388</c:v>
                </c:pt>
                <c:pt idx="3035">
                  <c:v>599.80237154150223</c:v>
                </c:pt>
                <c:pt idx="3036">
                  <c:v>600</c:v>
                </c:pt>
              </c:numCache>
            </c:numRef>
          </c:xVal>
          <c:yVal>
            <c:numRef>
              <c:f>'gyro noise uncertainty'!$N$4:$N$3039</c:f>
              <c:numCache>
                <c:formatCode>General</c:formatCode>
                <c:ptCount val="3036"/>
                <c:pt idx="0">
                  <c:v>-9.8997519829003384E-4</c:v>
                </c:pt>
                <c:pt idx="1">
                  <c:v>-1.9799503965800677E-3</c:v>
                </c:pt>
                <c:pt idx="2">
                  <c:v>-1.5535883089675979E-3</c:v>
                </c:pt>
                <c:pt idx="3">
                  <c:v>-9.6253583927344147E-4</c:v>
                </c:pt>
                <c:pt idx="4">
                  <c:v>-1.0412242567114768E-3</c:v>
                </c:pt>
                <c:pt idx="5">
                  <c:v>-1.5371283087564514E-3</c:v>
                </c:pt>
                <c:pt idx="6">
                  <c:v>-1.6158167261944869E-3</c:v>
                </c:pt>
                <c:pt idx="7">
                  <c:v>-1.6945051436325223E-3</c:v>
                </c:pt>
                <c:pt idx="8">
                  <c:v>-1.5206683085453052E-3</c:v>
                </c:pt>
                <c:pt idx="9">
                  <c:v>-5.1240020424420975E-4</c:v>
                </c:pt>
                <c:pt idx="10">
                  <c:v>-3.3856336915699252E-4</c:v>
                </c:pt>
                <c:pt idx="11">
                  <c:v>-7.4663255075840091E-4</c:v>
                </c:pt>
                <c:pt idx="12">
                  <c:v>-1.3193921144414957E-3</c:v>
                </c:pt>
                <c:pt idx="13">
                  <c:v>-1.8152961664864701E-3</c:v>
                </c:pt>
                <c:pt idx="14">
                  <c:v>-2.0586749660061921E-3</c:v>
                </c:pt>
                <c:pt idx="15">
                  <c:v>-2.7192694001328529E-3</c:v>
                </c:pt>
                <c:pt idx="16">
                  <c:v>-2.545432565045636E-3</c:v>
                </c:pt>
                <c:pt idx="17">
                  <c:v>-1.1089694673321556E-3</c:v>
                </c:pt>
                <c:pt idx="18">
                  <c:v>-8.9722004225614412E-5</c:v>
                </c:pt>
                <c:pt idx="19">
                  <c:v>-2.4526593330177022E-4</c:v>
                </c:pt>
                <c:pt idx="20">
                  <c:v>-7.411699853467447E-4</c:v>
                </c:pt>
                <c:pt idx="21">
                  <c:v>-1.2370740373917192E-3</c:v>
                </c:pt>
                <c:pt idx="22">
                  <c:v>-4.703518268104306E-4</c:v>
                </c:pt>
                <c:pt idx="23">
                  <c:v>3.7322589540897833E-4</c:v>
                </c:pt>
                <c:pt idx="24">
                  <c:v>4.5922786005262936E-4</c:v>
                </c:pt>
                <c:pt idx="25">
                  <c:v>2.9270457217102786E-4</c:v>
                </c:pt>
                <c:pt idx="26">
                  <c:v>-4.5572473239919925E-4</c:v>
                </c:pt>
                <c:pt idx="27">
                  <c:v>-6.991035319189212E-4</c:v>
                </c:pt>
                <c:pt idx="28">
                  <c:v>-6.1310156727527006E-4</c:v>
                </c:pt>
                <c:pt idx="29">
                  <c:v>-7.7962485515687167E-4</c:v>
                </c:pt>
                <c:pt idx="30">
                  <c:v>-9.4614814303847327E-4</c:v>
                </c:pt>
                <c:pt idx="31">
                  <c:v>-1.0248365604765086E-3</c:v>
                </c:pt>
                <c:pt idx="32">
                  <c:v>-1.4329057420779171E-3</c:v>
                </c:pt>
                <c:pt idx="33">
                  <c:v>-2.5985506812550834E-3</c:v>
                </c:pt>
                <c:pt idx="34">
                  <c:v>-3.1822896037436241E-3</c:v>
                </c:pt>
                <c:pt idx="35">
                  <c:v>-3.2609780211816596E-3</c:v>
                </c:pt>
                <c:pt idx="36">
                  <c:v>-2.9224508040127557E-3</c:v>
                </c:pt>
                <c:pt idx="37">
                  <c:v>-2.2435634638750331E-3</c:v>
                </c:pt>
                <c:pt idx="38">
                  <c:v>-2.6516326454764415E-3</c:v>
                </c:pt>
                <c:pt idx="39">
                  <c:v>-2.8950114449961635E-3</c:v>
                </c:pt>
                <c:pt idx="40">
                  <c:v>-3.3909154970411378E-3</c:v>
                </c:pt>
                <c:pt idx="41">
                  <c:v>-3.3049135323974868E-3</c:v>
                </c:pt>
                <c:pt idx="42">
                  <c:v>-2.549170680621644E-3</c:v>
                </c:pt>
                <c:pt idx="43">
                  <c:v>-2.463168715977993E-3</c:v>
                </c:pt>
                <c:pt idx="44">
                  <c:v>-2.5418571334160285E-3</c:v>
                </c:pt>
                <c:pt idx="45">
                  <c:v>-2.1154950458035587E-3</c:v>
                </c:pt>
                <c:pt idx="46">
                  <c:v>-1.8538233402727753E-3</c:v>
                </c:pt>
                <c:pt idx="47">
                  <c:v>-2.4265829039558703E-3</c:v>
                </c:pt>
                <c:pt idx="48">
                  <c:v>-2.9993424676389652E-3</c:v>
                </c:pt>
                <c:pt idx="49">
                  <c:v>-2.8255056325517478E-3</c:v>
                </c:pt>
                <c:pt idx="50">
                  <c:v>-2.4869784153828439E-3</c:v>
                </c:pt>
                <c:pt idx="51">
                  <c:v>-2.8950475969842524E-3</c:v>
                </c:pt>
                <c:pt idx="52">
                  <c:v>-3.3031167785856608E-3</c:v>
                </c:pt>
                <c:pt idx="53">
                  <c:v>-3.2939703255801299E-3</c:v>
                </c:pt>
                <c:pt idx="54">
                  <c:v>-3.4495142546562855E-3</c:v>
                </c:pt>
                <c:pt idx="55">
                  <c:v>-3.857583436257694E-3</c:v>
                </c:pt>
                <c:pt idx="56">
                  <c:v>-4.4413223587462351E-3</c:v>
                </c:pt>
                <c:pt idx="57">
                  <c:v>-5.6069672979234013E-3</c:v>
                </c:pt>
                <c:pt idx="58">
                  <c:v>-6.5969424962134347E-3</c:v>
                </c:pt>
                <c:pt idx="59">
                  <c:v>-6.4999611727643378E-3</c:v>
                </c:pt>
                <c:pt idx="60">
                  <c:v>-6.073599085151868E-3</c:v>
                </c:pt>
                <c:pt idx="61">
                  <c:v>-5.3947117450141458E-3</c:v>
                </c:pt>
                <c:pt idx="62">
                  <c:v>-4.7158244048764236E-3</c:v>
                </c:pt>
                <c:pt idx="63">
                  <c:v>-4.2894623172639538E-3</c:v>
                </c:pt>
                <c:pt idx="64">
                  <c:v>-3.7752653592079176E-3</c:v>
                </c:pt>
                <c:pt idx="65">
                  <c:v>-3.0963780190701954E-3</c:v>
                </c:pt>
                <c:pt idx="66">
                  <c:v>-1.7477497918002812E-3</c:v>
                </c:pt>
                <c:pt idx="67">
                  <c:v>-8.1633719913730613E-4</c:v>
                </c:pt>
                <c:pt idx="68">
                  <c:v>-1.2244063807387146E-3</c:v>
                </c:pt>
                <c:pt idx="69">
                  <c:v>-1.3799503098148704E-3</c:v>
                </c:pt>
                <c:pt idx="70">
                  <c:v>-1.3708038568093397E-3</c:v>
                </c:pt>
                <c:pt idx="71">
                  <c:v>-1.7020175267726278E-3</c:v>
                </c:pt>
                <c:pt idx="72">
                  <c:v>-1.7038504325725429E-3</c:v>
                </c:pt>
                <c:pt idx="73">
                  <c:v>-1.8703737204541445E-3</c:v>
                </c:pt>
                <c:pt idx="74">
                  <c:v>-2.4541126429426852E-3</c:v>
                </c:pt>
                <c:pt idx="75">
                  <c:v>-2.708470801267853E-3</c:v>
                </c:pt>
                <c:pt idx="76">
                  <c:v>-2.0405628199355761E-3</c:v>
                </c:pt>
                <c:pt idx="77">
                  <c:v>-1.3726548386032993E-3</c:v>
                </c:pt>
                <c:pt idx="78">
                  <c:v>-9.5727210979627527E-4</c:v>
                </c:pt>
                <c:pt idx="79">
                  <c:v>-5.4188938098925126E-4</c:v>
                </c:pt>
                <c:pt idx="80">
                  <c:v>-2.0336216382034754E-4</c:v>
                </c:pt>
                <c:pt idx="81">
                  <c:v>-2.9525328733130316E-5</c:v>
                </c:pt>
                <c:pt idx="82">
                  <c:v>-2.7290412825285221E-4</c:v>
                </c:pt>
                <c:pt idx="83">
                  <c:v>-1.1860238149047659E-3</c:v>
                </c:pt>
                <c:pt idx="84">
                  <c:v>-1.6050723553116201E-3</c:v>
                </c:pt>
                <c:pt idx="85">
                  <c:v>-1.3543800085862824E-3</c:v>
                </c:pt>
                <c:pt idx="86">
                  <c:v>-9.2801792097381257E-4</c:v>
                </c:pt>
                <c:pt idx="87">
                  <c:v>-4.1382096291777662E-4</c:v>
                </c:pt>
                <c:pt idx="88">
                  <c:v>-7.4503463288106472E-4</c:v>
                </c:pt>
                <c:pt idx="89">
                  <c:v>-1.3287735553696054E-3</c:v>
                </c:pt>
                <c:pt idx="90">
                  <c:v>-1.7368427369710139E-3</c:v>
                </c:pt>
                <c:pt idx="91">
                  <c:v>-2.4852720415412411E-3</c:v>
                </c:pt>
                <c:pt idx="92">
                  <c:v>-3.0690109640297818E-3</c:v>
                </c:pt>
                <c:pt idx="93">
                  <c:v>-3.1476993814678173E-3</c:v>
                </c:pt>
                <c:pt idx="94">
                  <c:v>-3.3910781809875393E-3</c:v>
                </c:pt>
                <c:pt idx="95">
                  <c:v>-3.7991473625889477E-3</c:v>
                </c:pt>
                <c:pt idx="96">
                  <c:v>-4.5475766671591745E-3</c:v>
                </c:pt>
                <c:pt idx="97">
                  <c:v>-4.8787903371224628E-3</c:v>
                </c:pt>
                <c:pt idx="98">
                  <c:v>-5.1221691366421847E-3</c:v>
                </c:pt>
                <c:pt idx="99">
                  <c:v>-5.6949287003252797E-3</c:v>
                </c:pt>
                <c:pt idx="100">
                  <c:v>-5.5979473768761829E-3</c:v>
                </c:pt>
                <c:pt idx="101">
                  <c:v>-4.6665347842132082E-3</c:v>
                </c:pt>
                <c:pt idx="102">
                  <c:v>-3.9107919324373654E-3</c:v>
                </c:pt>
                <c:pt idx="103">
                  <c:v>-4.3298404728442201E-3</c:v>
                </c:pt>
                <c:pt idx="104">
                  <c:v>-5.2429601594961338E-3</c:v>
                </c:pt>
                <c:pt idx="105">
                  <c:v>-5.9035545936227951E-3</c:v>
                </c:pt>
                <c:pt idx="106">
                  <c:v>-5.9822430110608301E-3</c:v>
                </c:pt>
                <c:pt idx="107">
                  <c:v>-5.5558809234483603E-3</c:v>
                </c:pt>
                <c:pt idx="108">
                  <c:v>-4.6244683307853848E-3</c:v>
                </c:pt>
                <c:pt idx="109">
                  <c:v>-3.3636749739590368E-3</c:v>
                </c:pt>
                <c:pt idx="110">
                  <c:v>-2.8604573747084468E-3</c:v>
                </c:pt>
                <c:pt idx="111">
                  <c:v>-3.1038361742281688E-3</c:v>
                </c:pt>
                <c:pt idx="112">
                  <c:v>-3.6765957379112637E-3</c:v>
                </c:pt>
                <c:pt idx="113">
                  <c:v>-5.0069310591701159E-3</c:v>
                </c:pt>
                <c:pt idx="114">
                  <c:v>-5.3381447291334042E-3</c:v>
                </c:pt>
                <c:pt idx="115">
                  <c:v>-4.5824018773575614E-3</c:v>
                </c:pt>
                <c:pt idx="116">
                  <c:v>-4.4963999127139104E-3</c:v>
                </c:pt>
                <c:pt idx="117">
                  <c:v>-4.7397787122336324E-3</c:v>
                </c:pt>
                <c:pt idx="118">
                  <c:v>-4.9831575117533543E-3</c:v>
                </c:pt>
                <c:pt idx="119">
                  <c:v>-4.9849904175532696E-3</c:v>
                </c:pt>
                <c:pt idx="120">
                  <c:v>-4.4817728183026793E-3</c:v>
                </c:pt>
                <c:pt idx="121">
                  <c:v>-4.5604612357407152E-3</c:v>
                </c:pt>
                <c:pt idx="122">
                  <c:v>-5.4735809223926289E-3</c:v>
                </c:pt>
                <c:pt idx="123">
                  <c:v>-6.1341753565192902E-3</c:v>
                </c:pt>
                <c:pt idx="124">
                  <c:v>-6.6300794085642645E-3</c:v>
                </c:pt>
                <c:pt idx="125">
                  <c:v>-6.9612930785275529E-3</c:v>
                </c:pt>
                <c:pt idx="126">
                  <c:v>-7.2925067484908412E-3</c:v>
                </c:pt>
                <c:pt idx="127">
                  <c:v>-7.4590300363724426E-3</c:v>
                </c:pt>
                <c:pt idx="128">
                  <c:v>-7.296172560090671E-3</c:v>
                </c:pt>
                <c:pt idx="129">
                  <c:v>-6.9576453429217675E-3</c:v>
                </c:pt>
                <c:pt idx="130">
                  <c:v>-6.6959736373909838E-3</c:v>
                </c:pt>
                <c:pt idx="131">
                  <c:v>-6.8515175664671394E-3</c:v>
                </c:pt>
                <c:pt idx="132">
                  <c:v>-7.007061495543295E-3</c:v>
                </c:pt>
                <c:pt idx="133">
                  <c:v>-7.08574991298133E-3</c:v>
                </c:pt>
                <c:pt idx="134">
                  <c:v>-6.9119130778941126E-3</c:v>
                </c:pt>
                <c:pt idx="135">
                  <c:v>-5.6511197210677641E-3</c:v>
                </c:pt>
                <c:pt idx="136">
                  <c:v>-4.807541998848355E-3</c:v>
                </c:pt>
                <c:pt idx="137">
                  <c:v>-4.9630859279245106E-3</c:v>
                </c:pt>
                <c:pt idx="138">
                  <c:v>-5.5468248504130513E-3</c:v>
                </c:pt>
                <c:pt idx="139">
                  <c:v>-6.5477794075085314E-3</c:v>
                </c:pt>
                <c:pt idx="140">
                  <c:v>-6.9558485891099394E-3</c:v>
                </c:pt>
                <c:pt idx="141">
                  <c:v>-6.782011754022722E-3</c:v>
                </c:pt>
                <c:pt idx="142">
                  <c:v>-7.0253905535424439E-3</c:v>
                </c:pt>
                <c:pt idx="143">
                  <c:v>-7.1809344826185995E-3</c:v>
                </c:pt>
                <c:pt idx="144">
                  <c:v>-7.5890036642200075E-3</c:v>
                </c:pt>
                <c:pt idx="145">
                  <c:v>-8.0849077162649819E-3</c:v>
                </c:pt>
                <c:pt idx="146">
                  <c:v>-7.4938552465708252E-3</c:v>
                </c:pt>
                <c:pt idx="147">
                  <c:v>-7.5725436640088611E-3</c:v>
                </c:pt>
                <c:pt idx="148">
                  <c:v>-8.2331380981355215E-3</c:v>
                </c:pt>
                <c:pt idx="149">
                  <c:v>-8.1361567746864247E-3</c:v>
                </c:pt>
                <c:pt idx="150">
                  <c:v>-8.7967512088130851E-3</c:v>
                </c:pt>
                <c:pt idx="151">
                  <c:v>-9.2926552608580595E-3</c:v>
                </c:pt>
                <c:pt idx="152">
                  <c:v>-9.118818425770843E-3</c:v>
                </c:pt>
                <c:pt idx="153">
                  <c:v>-8.8571467202400601E-3</c:v>
                </c:pt>
                <c:pt idx="154">
                  <c:v>-8.0135689980206509E-3</c:v>
                </c:pt>
                <c:pt idx="155">
                  <c:v>-8.0154019038205654E-3</c:v>
                </c:pt>
                <c:pt idx="156">
                  <c:v>-8.9395009492779249E-3</c:v>
                </c:pt>
                <c:pt idx="157">
                  <c:v>-9.611074742210032E-3</c:v>
                </c:pt>
                <c:pt idx="158">
                  <c:v>-9.6129076480099464E-3</c:v>
                </c:pt>
                <c:pt idx="159">
                  <c:v>-9.4500501717281749E-3</c:v>
                </c:pt>
                <c:pt idx="160">
                  <c:v>-9.5287385891662107E-3</c:v>
                </c:pt>
                <c:pt idx="161">
                  <c:v>-9.5195921361606803E-3</c:v>
                </c:pt>
                <c:pt idx="162">
                  <c:v>-9.5982805535987162E-3</c:v>
                </c:pt>
                <c:pt idx="163">
                  <c:v>-9.6769689710367521E-3</c:v>
                </c:pt>
                <c:pt idx="164">
                  <c:v>-9.755657388474788E-3</c:v>
                </c:pt>
                <c:pt idx="165">
                  <c:v>-9.8343458059128239E-3</c:v>
                </c:pt>
                <c:pt idx="166">
                  <c:v>-1.0253394346319679E-2</c:v>
                </c:pt>
                <c:pt idx="167">
                  <c:v>-1.1089658521333472E-2</c:v>
                </c:pt>
                <c:pt idx="168">
                  <c:v>-1.142087219129676E-2</c:v>
                </c:pt>
                <c:pt idx="169">
                  <c:v>-1.1664250990816482E-2</c:v>
                </c:pt>
                <c:pt idx="170">
                  <c:v>-1.1237888903204011E-2</c:v>
                </c:pt>
                <c:pt idx="171">
                  <c:v>-1.0734671303953421E-2</c:v>
                </c:pt>
                <c:pt idx="172">
                  <c:v>-1.1406245096885528E-2</c:v>
                </c:pt>
                <c:pt idx="173">
                  <c:v>-1.1913128507735949E-2</c:v>
                </c:pt>
                <c:pt idx="174">
                  <c:v>-1.1914961413535863E-2</c:v>
                </c:pt>
                <c:pt idx="175">
                  <c:v>-1.1916794319335778E-2</c:v>
                </c:pt>
                <c:pt idx="176">
                  <c:v>-1.166610197261044E-2</c:v>
                </c:pt>
                <c:pt idx="177">
                  <c:v>-1.1909480772130162E-2</c:v>
                </c:pt>
                <c:pt idx="178">
                  <c:v>-1.2065024701206318E-2</c:v>
                </c:pt>
                <c:pt idx="179">
                  <c:v>-1.1473972231512161E-2</c:v>
                </c:pt>
                <c:pt idx="180">
                  <c:v>-1.1058589502705137E-2</c:v>
                </c:pt>
                <c:pt idx="181">
                  <c:v>-1.0807897155979799E-2</c:v>
                </c:pt>
                <c:pt idx="182">
                  <c:v>-1.1139110825943087E-2</c:v>
                </c:pt>
                <c:pt idx="183">
                  <c:v>-1.1799705260069748E-2</c:v>
                </c:pt>
                <c:pt idx="184">
                  <c:v>-1.2207774441671156E-2</c:v>
                </c:pt>
                <c:pt idx="185">
                  <c:v>-1.2121772477027504E-2</c:v>
                </c:pt>
                <c:pt idx="186">
                  <c:v>-1.1201339243169975E-2</c:v>
                </c:pt>
                <c:pt idx="187">
                  <c:v>-1.0280906009312446E-2</c:v>
                </c:pt>
                <c:pt idx="188">
                  <c:v>-1.010706917422523E-2</c:v>
                </c:pt>
                <c:pt idx="189">
                  <c:v>-1.0427303485383071E-2</c:v>
                </c:pt>
                <c:pt idx="190">
                  <c:v>-1.0582847414459227E-2</c:v>
                </c:pt>
                <c:pt idx="191">
                  <c:v>-1.0661535831897263E-2</c:v>
                </c:pt>
                <c:pt idx="192">
                  <c:v>-1.0323008614728358E-2</c:v>
                </c:pt>
                <c:pt idx="193">
                  <c:v>-1.0061336909197575E-2</c:v>
                </c:pt>
                <c:pt idx="194">
                  <c:v>-9.9643555857484786E-3</c:v>
                </c:pt>
                <c:pt idx="195">
                  <c:v>-9.8673742622993818E-3</c:v>
                </c:pt>
                <c:pt idx="196">
                  <c:v>-9.8582278092938513E-3</c:v>
                </c:pt>
                <c:pt idx="197">
                  <c:v>-9.2671753395996946E-3</c:v>
                </c:pt>
                <c:pt idx="198">
                  <c:v>-8.9286481224307903E-3</c:v>
                </c:pt>
                <c:pt idx="199">
                  <c:v>-9.347696662837645E-3</c:v>
                </c:pt>
                <c:pt idx="200">
                  <c:v>-9.4263850802756809E-3</c:v>
                </c:pt>
                <c:pt idx="201">
                  <c:v>-8.9121881222196456E-3</c:v>
                </c:pt>
                <c:pt idx="202">
                  <c:v>-8.6505164166888627E-3</c:v>
                </c:pt>
                <c:pt idx="203">
                  <c:v>-8.8938952162085846E-3</c:v>
                </c:pt>
                <c:pt idx="204">
                  <c:v>-9.6423245207788114E-3</c:v>
                </c:pt>
                <c:pt idx="205">
                  <c:v>-1.0478588695792605E-2</c:v>
                </c:pt>
                <c:pt idx="206">
                  <c:v>-1.0809802365755893E-2</c:v>
                </c:pt>
                <c:pt idx="207">
                  <c:v>-1.0800655912750362E-2</c:v>
                </c:pt>
                <c:pt idx="208">
                  <c:v>-1.0714653948106711E-2</c:v>
                </c:pt>
                <c:pt idx="209">
                  <c:v>-1.0793342365544746E-2</c:v>
                </c:pt>
                <c:pt idx="210">
                  <c:v>-1.069636104209565E-2</c:v>
                </c:pt>
                <c:pt idx="211">
                  <c:v>-1.0851904971171805E-2</c:v>
                </c:pt>
                <c:pt idx="212">
                  <c:v>-1.1929715039905406E-2</c:v>
                </c:pt>
                <c:pt idx="213">
                  <c:v>-1.2260928709868694E-2</c:v>
                </c:pt>
                <c:pt idx="214">
                  <c:v>-1.1757711110618104E-2</c:v>
                </c:pt>
                <c:pt idx="215">
                  <c:v>-1.1001968258842261E-2</c:v>
                </c:pt>
                <c:pt idx="216">
                  <c:v>-1.0158390536622852E-2</c:v>
                </c:pt>
                <c:pt idx="217">
                  <c:v>-9.3148128144034427E-3</c:v>
                </c:pt>
                <c:pt idx="218">
                  <c:v>-8.3943795805459138E-3</c:v>
                </c:pt>
                <c:pt idx="219">
                  <c:v>-7.7264715992136374E-3</c:v>
                </c:pt>
                <c:pt idx="220">
                  <c:v>-7.058563617881361E-3</c:v>
                </c:pt>
                <c:pt idx="221">
                  <c:v>-6.7200364007124576E-3</c:v>
                </c:pt>
                <c:pt idx="222">
                  <c:v>-6.6340344360688065E-3</c:v>
                </c:pt>
                <c:pt idx="223">
                  <c:v>-6.9652481060320948E-3</c:v>
                </c:pt>
                <c:pt idx="224">
                  <c:v>-7.8783677926840094E-3</c:v>
                </c:pt>
                <c:pt idx="225">
                  <c:v>-8.2095814626472977E-3</c:v>
                </c:pt>
                <c:pt idx="226">
                  <c:v>-8.3761047505289E-3</c:v>
                </c:pt>
                <c:pt idx="227">
                  <c:v>-8.2901027858852498E-3</c:v>
                </c:pt>
                <c:pt idx="228">
                  <c:v>-7.6990503161910931E-3</c:v>
                </c:pt>
                <c:pt idx="229">
                  <c:v>-7.6899038631855626E-3</c:v>
                </c:pt>
                <c:pt idx="230">
                  <c:v>-8.6030235498374755E-3</c:v>
                </c:pt>
                <c:pt idx="231">
                  <c:v>-9.6039781069329547E-3</c:v>
                </c:pt>
                <c:pt idx="232">
                  <c:v>-9.935191776896243E-3</c:v>
                </c:pt>
                <c:pt idx="233">
                  <c:v>-1.0013880194334279E-2</c:v>
                </c:pt>
                <c:pt idx="234">
                  <c:v>-9.927878229690627E-3</c:v>
                </c:pt>
                <c:pt idx="235">
                  <c:v>-9.512495500883603E-3</c:v>
                </c:pt>
                <c:pt idx="236">
                  <c:v>-8.5920622670260741E-3</c:v>
                </c:pt>
                <c:pt idx="237">
                  <c:v>-7.5837941627249789E-3</c:v>
                </c:pt>
                <c:pt idx="238">
                  <c:v>-7.2452669455560755E-3</c:v>
                </c:pt>
                <c:pt idx="239">
                  <c:v>-7.0714301104688581E-3</c:v>
                </c:pt>
                <c:pt idx="240">
                  <c:v>-6.8097584049380743E-3</c:v>
                </c:pt>
                <c:pt idx="241">
                  <c:v>-6.635921569850857E-3</c:v>
                </c:pt>
                <c:pt idx="242">
                  <c:v>-7.0549701102577108E-3</c:v>
                </c:pt>
                <c:pt idx="243">
                  <c:v>-7.6387090327462515E-3</c:v>
                </c:pt>
                <c:pt idx="244">
                  <c:v>-7.5527070681026005E-3</c:v>
                </c:pt>
                <c:pt idx="245">
                  <c:v>-7.1373243392955765E-3</c:v>
                </c:pt>
                <c:pt idx="246">
                  <c:v>-6.8866319925702385E-3</c:v>
                </c:pt>
                <c:pt idx="247">
                  <c:v>-7.4703709150587792E-3</c:v>
                </c:pt>
                <c:pt idx="248">
                  <c:v>-8.4713254721542584E-3</c:v>
                </c:pt>
                <c:pt idx="249">
                  <c:v>-9.3075896471680516E-3</c:v>
                </c:pt>
                <c:pt idx="250">
                  <c:v>-1.0308544204263531E-2</c:v>
                </c:pt>
                <c:pt idx="251">
                  <c:v>-1.1133829020471879E-2</c:v>
                </c:pt>
                <c:pt idx="252">
                  <c:v>-1.221163908920548E-2</c:v>
                </c:pt>
                <c:pt idx="253">
                  <c:v>-1.3047903264219273E-2</c:v>
                </c:pt>
                <c:pt idx="254">
                  <c:v>-1.330226142254444E-2</c:v>
                </c:pt>
                <c:pt idx="255">
                  <c:v>-1.3973835215476547E-2</c:v>
                </c:pt>
                <c:pt idx="256">
                  <c:v>-1.4140358503358149E-2</c:v>
                </c:pt>
                <c:pt idx="257">
                  <c:v>-1.3713996415745678E-2</c:v>
                </c:pt>
                <c:pt idx="258">
                  <c:v>-1.3452324710214895E-2</c:v>
                </c:pt>
                <c:pt idx="259">
                  <c:v>-1.3783538380178184E-2</c:v>
                </c:pt>
                <c:pt idx="260">
                  <c:v>-1.4279442432223158E-2</c:v>
                </c:pt>
                <c:pt idx="261">
                  <c:v>-1.452282123174288E-2</c:v>
                </c:pt>
                <c:pt idx="262">
                  <c:v>-1.4436819267099228E-2</c:v>
                </c:pt>
                <c:pt idx="263">
                  <c:v>-1.4427672814093698E-2</c:v>
                </c:pt>
                <c:pt idx="264">
                  <c:v>-1.4506361231531734E-2</c:v>
                </c:pt>
                <c:pt idx="265">
                  <c:v>-1.4508194137331648E-2</c:v>
                </c:pt>
                <c:pt idx="266">
                  <c:v>-1.467471742521325E-2</c:v>
                </c:pt>
                <c:pt idx="267">
                  <c:v>-1.4841240713094853E-2</c:v>
                </c:pt>
                <c:pt idx="268">
                  <c:v>-1.4414878625482384E-2</c:v>
                </c:pt>
                <c:pt idx="269">
                  <c:v>-1.3230940780294156E-2</c:v>
                </c:pt>
                <c:pt idx="270">
                  <c:v>-1.2639888310599999E-2</c:v>
                </c:pt>
                <c:pt idx="271">
                  <c:v>-1.2806411598481601E-2</c:v>
                </c:pt>
                <c:pt idx="272">
                  <c:v>-1.2215359128787445E-2</c:v>
                </c:pt>
                <c:pt idx="273">
                  <c:v>-1.1624306659093288E-2</c:v>
                </c:pt>
                <c:pt idx="274">
                  <c:v>-1.1538304694449636E-2</c:v>
                </c:pt>
                <c:pt idx="275">
                  <c:v>-1.1287612347724298E-2</c:v>
                </c:pt>
                <c:pt idx="276">
                  <c:v>-1.103692000099896E-2</c:v>
                </c:pt>
                <c:pt idx="277">
                  <c:v>-1.0610557913386489E-2</c:v>
                </c:pt>
                <c:pt idx="278">
                  <c:v>-1.0272030696217585E-2</c:v>
                </c:pt>
                <c:pt idx="279">
                  <c:v>-1.0438553984099187E-2</c:v>
                </c:pt>
                <c:pt idx="280">
                  <c:v>-1.0429407531093657E-2</c:v>
                </c:pt>
                <c:pt idx="281">
                  <c:v>-9.9152105730376215E-3</c:v>
                </c:pt>
                <c:pt idx="282">
                  <c:v>-1.0070754502113777E-2</c:v>
                </c:pt>
                <c:pt idx="283">
                  <c:v>-9.8969176670265606E-3</c:v>
                </c:pt>
                <c:pt idx="284">
                  <c:v>-9.4705555794140899E-3</c:v>
                </c:pt>
                <c:pt idx="285">
                  <c:v>-9.4614091264085595E-3</c:v>
                </c:pt>
                <c:pt idx="286">
                  <c:v>-9.7047879259282814E-3</c:v>
                </c:pt>
                <c:pt idx="287">
                  <c:v>-1.0947288376743568E-2</c:v>
                </c:pt>
                <c:pt idx="288">
                  <c:v>-1.1860408063395483E-2</c:v>
                </c:pt>
                <c:pt idx="289">
                  <c:v>-1.2103786862915205E-2</c:v>
                </c:pt>
                <c:pt idx="290">
                  <c:v>-1.2006805539466108E-2</c:v>
                </c:pt>
                <c:pt idx="291">
                  <c:v>-1.2085493956904144E-2</c:v>
                </c:pt>
                <c:pt idx="292">
                  <c:v>-1.1834801610178806E-2</c:v>
                </c:pt>
                <c:pt idx="293">
                  <c:v>-1.2001324898060408E-2</c:v>
                </c:pt>
                <c:pt idx="294">
                  <c:v>-1.2672898690992515E-2</c:v>
                </c:pt>
                <c:pt idx="295">
                  <c:v>-1.3004112360955803E-2</c:v>
                </c:pt>
                <c:pt idx="296">
                  <c:v>-1.3500016413000778E-2</c:v>
                </c:pt>
                <c:pt idx="297">
                  <c:v>-1.3919064953407632E-2</c:v>
                </c:pt>
                <c:pt idx="298">
                  <c:v>-1.4173423111732801E-2</c:v>
                </c:pt>
                <c:pt idx="299">
                  <c:v>-1.3922730765007463E-2</c:v>
                </c:pt>
                <c:pt idx="300">
                  <c:v>-1.3836728800363811E-2</c:v>
                </c:pt>
                <c:pt idx="301">
                  <c:v>-1.3662891965276595E-2</c:v>
                </c:pt>
                <c:pt idx="302">
                  <c:v>-1.381843589435275E-2</c:v>
                </c:pt>
                <c:pt idx="303">
                  <c:v>-1.4566865198922977E-2</c:v>
                </c:pt>
                <c:pt idx="304">
                  <c:v>-1.5150604121411518E-2</c:v>
                </c:pt>
                <c:pt idx="305">
                  <c:v>-1.5481817791374806E-2</c:v>
                </c:pt>
                <c:pt idx="306">
                  <c:v>-1.5725196590894528E-2</c:v>
                </c:pt>
                <c:pt idx="307">
                  <c:v>-1.5968575390414248E-2</c:v>
                </c:pt>
                <c:pt idx="308">
                  <c:v>-1.6047263807852284E-2</c:v>
                </c:pt>
                <c:pt idx="309">
                  <c:v>-1.5708736590683382E-2</c:v>
                </c:pt>
                <c:pt idx="310">
                  <c:v>-1.5205518991432791E-2</c:v>
                </c:pt>
                <c:pt idx="311">
                  <c:v>-1.4866991774263887E-2</c:v>
                </c:pt>
                <c:pt idx="312">
                  <c:v>-1.4616299427538549E-2</c:v>
                </c:pt>
                <c:pt idx="313">
                  <c:v>-1.4453441951256777E-2</c:v>
                </c:pt>
                <c:pt idx="314">
                  <c:v>-1.5454396508352257E-2</c:v>
                </c:pt>
                <c:pt idx="315">
                  <c:v>-1.6532206577085855E-2</c:v>
                </c:pt>
                <c:pt idx="316">
                  <c:v>-1.6610894994523891E-2</c:v>
                </c:pt>
                <c:pt idx="317">
                  <c:v>-1.7106799046568866E-2</c:v>
                </c:pt>
                <c:pt idx="318">
                  <c:v>-1.760270309861384E-2</c:v>
                </c:pt>
                <c:pt idx="319">
                  <c:v>-1.7769226386495442E-2</c:v>
                </c:pt>
                <c:pt idx="320">
                  <c:v>-1.8012605186015163E-2</c:v>
                </c:pt>
                <c:pt idx="321">
                  <c:v>-1.8420674367616571E-2</c:v>
                </c:pt>
                <c:pt idx="322">
                  <c:v>-1.9169103672186799E-2</c:v>
                </c:pt>
                <c:pt idx="323">
                  <c:v>-2.0082223358838712E-2</c:v>
                </c:pt>
                <c:pt idx="324">
                  <c:v>-2.0578127410883686E-2</c:v>
                </c:pt>
                <c:pt idx="325">
                  <c:v>-2.0404290575796468E-2</c:v>
                </c:pt>
                <c:pt idx="326">
                  <c:v>-2.023045374070925E-2</c:v>
                </c:pt>
                <c:pt idx="327">
                  <c:v>-2.0902027533641357E-2</c:v>
                </c:pt>
                <c:pt idx="328">
                  <c:v>-2.1485766456129898E-2</c:v>
                </c:pt>
                <c:pt idx="329">
                  <c:v>-2.1641310385206055E-2</c:v>
                </c:pt>
                <c:pt idx="330">
                  <c:v>-2.137963867967527E-2</c:v>
                </c:pt>
                <c:pt idx="331">
                  <c:v>-2.0953276592062801E-2</c:v>
                </c:pt>
                <c:pt idx="332">
                  <c:v>-2.0691604886532017E-2</c:v>
                </c:pt>
                <c:pt idx="333">
                  <c:v>-2.0353077669363114E-2</c:v>
                </c:pt>
                <c:pt idx="334">
                  <c:v>-2.0190220193081344E-2</c:v>
                </c:pt>
                <c:pt idx="335">
                  <c:v>-2.0697103603931764E-2</c:v>
                </c:pt>
                <c:pt idx="336">
                  <c:v>-2.1280842526420304E-2</c:v>
                </c:pt>
                <c:pt idx="337">
                  <c:v>-2.1524221325940025E-2</c:v>
                </c:pt>
                <c:pt idx="338">
                  <c:v>-2.160290974337806E-2</c:v>
                </c:pt>
                <c:pt idx="339">
                  <c:v>-2.1429072908290842E-2</c:v>
                </c:pt>
                <c:pt idx="340">
                  <c:v>-2.1167401202760058E-2</c:v>
                </c:pt>
                <c:pt idx="341">
                  <c:v>-2.0741039115147589E-2</c:v>
                </c:pt>
                <c:pt idx="342">
                  <c:v>-1.9809626522484615E-2</c:v>
                </c:pt>
                <c:pt idx="343">
                  <c:v>-1.8537853806852821E-2</c:v>
                </c:pt>
                <c:pt idx="344">
                  <c:v>-1.8616542224290857E-2</c:v>
                </c:pt>
                <c:pt idx="345">
                  <c:v>-1.8947755894254143E-2</c:v>
                </c:pt>
                <c:pt idx="346">
                  <c:v>-1.826886855411642E-2</c:v>
                </c:pt>
                <c:pt idx="347">
                  <c:v>-1.825972210111089E-2</c:v>
                </c:pt>
                <c:pt idx="348">
                  <c:v>-1.8338410518548925E-2</c:v>
                </c:pt>
                <c:pt idx="349">
                  <c:v>-1.7923027789741901E-2</c:v>
                </c:pt>
                <c:pt idx="350">
                  <c:v>-1.7255119808409623E-2</c:v>
                </c:pt>
                <c:pt idx="351">
                  <c:v>-1.7256952714209538E-2</c:v>
                </c:pt>
                <c:pt idx="352">
                  <c:v>-1.7676001254616391E-2</c:v>
                </c:pt>
                <c:pt idx="353">
                  <c:v>-1.7919380054136111E-2</c:v>
                </c:pt>
                <c:pt idx="354">
                  <c:v>-1.8327449235737519E-2</c:v>
                </c:pt>
                <c:pt idx="355">
                  <c:v>-1.8406137653175555E-2</c:v>
                </c:pt>
                <c:pt idx="356">
                  <c:v>-1.8902041705220529E-2</c:v>
                </c:pt>
                <c:pt idx="357">
                  <c:v>-1.9727326521428876E-2</c:v>
                </c:pt>
                <c:pt idx="358">
                  <c:v>-2.0640446208080789E-2</c:v>
                </c:pt>
                <c:pt idx="359">
                  <c:v>-2.0806969495962391E-2</c:v>
                </c:pt>
                <c:pt idx="360">
                  <c:v>-2.0556277149237055E-2</c:v>
                </c:pt>
                <c:pt idx="361">
                  <c:v>-2.0887490819200341E-2</c:v>
                </c:pt>
                <c:pt idx="362">
                  <c:v>-2.1218704489163628E-2</c:v>
                </c:pt>
                <c:pt idx="363">
                  <c:v>-2.1220537394963542E-2</c:v>
                </c:pt>
                <c:pt idx="364">
                  <c:v>-2.1299225812401578E-2</c:v>
                </c:pt>
                <c:pt idx="365">
                  <c:v>-2.0697193983901976E-2</c:v>
                </c:pt>
                <c:pt idx="366">
                  <c:v>-1.9930471773320687E-2</c:v>
                </c:pt>
                <c:pt idx="367">
                  <c:v>-1.9504109685708218E-2</c:v>
                </c:pt>
                <c:pt idx="368">
                  <c:v>-1.9077747598095749E-2</c:v>
                </c:pt>
                <c:pt idx="369">
                  <c:v>-1.9826176902665978E-2</c:v>
                </c:pt>
                <c:pt idx="370">
                  <c:v>-2.1167491582730277E-2</c:v>
                </c:pt>
                <c:pt idx="371">
                  <c:v>-2.158654012313713E-2</c:v>
                </c:pt>
                <c:pt idx="372">
                  <c:v>-2.15773936701316E-2</c:v>
                </c:pt>
                <c:pt idx="373">
                  <c:v>-2.1897627981289441E-2</c:v>
                </c:pt>
                <c:pt idx="374">
                  <c:v>-2.2470387544972537E-2</c:v>
                </c:pt>
                <c:pt idx="375">
                  <c:v>-2.2801601214935824E-2</c:v>
                </c:pt>
                <c:pt idx="376">
                  <c:v>-2.2045858363159979E-2</c:v>
                </c:pt>
                <c:pt idx="377">
                  <c:v>-2.1202280640940572E-2</c:v>
                </c:pt>
                <c:pt idx="378">
                  <c:v>-2.0523393300802849E-2</c:v>
                </c:pt>
                <c:pt idx="379">
                  <c:v>-2.0173886724828498E-2</c:v>
                </c:pt>
                <c:pt idx="380">
                  <c:v>-2.0417265524348218E-2</c:v>
                </c:pt>
                <c:pt idx="381">
                  <c:v>-2.0331263559704566E-2</c:v>
                </c:pt>
                <c:pt idx="382">
                  <c:v>-2.008057121297923E-2</c:v>
                </c:pt>
                <c:pt idx="383">
                  <c:v>-2.0159259630417266E-2</c:v>
                </c:pt>
                <c:pt idx="384">
                  <c:v>-2.0479493941575107E-2</c:v>
                </c:pt>
                <c:pt idx="385">
                  <c:v>-2.0129987365600756E-2</c:v>
                </c:pt>
                <c:pt idx="386">
                  <c:v>-1.9451100025463033E-2</c:v>
                </c:pt>
                <c:pt idx="387">
                  <c:v>-1.9441953572457503E-2</c:v>
                </c:pt>
                <c:pt idx="388">
                  <c:v>-2.0014713136140599E-2</c:v>
                </c:pt>
                <c:pt idx="389">
                  <c:v>-2.0587472699823695E-2</c:v>
                </c:pt>
                <c:pt idx="390">
                  <c:v>-2.0490491376374598E-2</c:v>
                </c:pt>
                <c:pt idx="391">
                  <c:v>-1.9811604036236875E-2</c:v>
                </c:pt>
                <c:pt idx="392">
                  <c:v>-1.905586118446103E-2</c:v>
                </c:pt>
                <c:pt idx="393">
                  <c:v>-1.8300118332685186E-2</c:v>
                </c:pt>
                <c:pt idx="394">
                  <c:v>-1.8126281497597967E-2</c:v>
                </c:pt>
                <c:pt idx="395">
                  <c:v>-1.8786875931724629E-2</c:v>
                </c:pt>
                <c:pt idx="396">
                  <c:v>-1.9535305236294858E-2</c:v>
                </c:pt>
                <c:pt idx="397">
                  <c:v>-2.0283734540865087E-2</c:v>
                </c:pt>
                <c:pt idx="398">
                  <c:v>-2.0022062835334302E-2</c:v>
                </c:pt>
                <c:pt idx="399">
                  <c:v>-1.9507865877278267E-2</c:v>
                </c:pt>
                <c:pt idx="400">
                  <c:v>-1.9586554294716303E-2</c:v>
                </c:pt>
                <c:pt idx="401">
                  <c:v>-1.9423696818434533E-2</c:v>
                </c:pt>
                <c:pt idx="402">
                  <c:v>-1.908516960126563E-2</c:v>
                </c:pt>
                <c:pt idx="403">
                  <c:v>-1.8988188277816533E-2</c:v>
                </c:pt>
                <c:pt idx="404">
                  <c:v>-1.9066876695254569E-2</c:v>
                </c:pt>
                <c:pt idx="405">
                  <c:v>-1.8980874730610917E-2</c:v>
                </c:pt>
                <c:pt idx="406">
                  <c:v>-1.9312088400574204E-2</c:v>
                </c:pt>
                <c:pt idx="407">
                  <c:v>-1.9478611688455806E-2</c:v>
                </c:pt>
                <c:pt idx="408">
                  <c:v>-1.922791934173047E-2</c:v>
                </c:pt>
                <c:pt idx="409">
                  <c:v>-1.90650618654487E-2</c:v>
                </c:pt>
                <c:pt idx="410">
                  <c:v>-1.9066894771248614E-2</c:v>
                </c:pt>
                <c:pt idx="411">
                  <c:v>-1.9562798823293589E-2</c:v>
                </c:pt>
                <c:pt idx="412">
                  <c:v>-1.9894012493256875E-2</c:v>
                </c:pt>
                <c:pt idx="413">
                  <c:v>-2.0400895904107295E-2</c:v>
                </c:pt>
                <c:pt idx="414">
                  <c:v>-2.0907779314957714E-2</c:v>
                </c:pt>
                <c:pt idx="415">
                  <c:v>-2.1326827855364567E-2</c:v>
                </c:pt>
                <c:pt idx="416">
                  <c:v>-2.1822731907409541E-2</c:v>
                </c:pt>
                <c:pt idx="417">
                  <c:v>-2.1813585454404011E-2</c:v>
                </c:pt>
                <c:pt idx="418">
                  <c:v>-2.1475058237235108E-2</c:v>
                </c:pt>
                <c:pt idx="419">
                  <c:v>-2.0971840637984518E-2</c:v>
                </c:pt>
                <c:pt idx="420">
                  <c:v>-2.1390889178391371E-2</c:v>
                </c:pt>
                <c:pt idx="421">
                  <c:v>-2.2314988223848729E-2</c:v>
                </c:pt>
                <c:pt idx="422">
                  <c:v>-2.2316821129648643E-2</c:v>
                </c:pt>
                <c:pt idx="423">
                  <c:v>-2.1978293912479741E-2</c:v>
                </c:pt>
                <c:pt idx="424">
                  <c:v>-2.1892291947836089E-2</c:v>
                </c:pt>
                <c:pt idx="425">
                  <c:v>-2.2058815235717691E-2</c:v>
                </c:pt>
                <c:pt idx="426">
                  <c:v>-2.2225338523599293E-2</c:v>
                </c:pt>
                <c:pt idx="427">
                  <c:v>-2.2227171429399208E-2</c:v>
                </c:pt>
                <c:pt idx="428">
                  <c:v>-2.2723075481444182E-2</c:v>
                </c:pt>
                <c:pt idx="429">
                  <c:v>-2.3218979533489156E-2</c:v>
                </c:pt>
                <c:pt idx="430">
                  <c:v>-2.2792617445876687E-2</c:v>
                </c:pt>
                <c:pt idx="431">
                  <c:v>-2.2618780610789469E-2</c:v>
                </c:pt>
                <c:pt idx="432">
                  <c:v>-2.2368088264064133E-2</c:v>
                </c:pt>
                <c:pt idx="433">
                  <c:v>-2.1447655030206604E-2</c:v>
                </c:pt>
                <c:pt idx="434">
                  <c:v>-2.1449487936006519E-2</c:v>
                </c:pt>
                <c:pt idx="435">
                  <c:v>-2.1780701605969805E-2</c:v>
                </c:pt>
                <c:pt idx="436">
                  <c:v>-2.1606864770882587E-2</c:v>
                </c:pt>
                <c:pt idx="437">
                  <c:v>-2.1180502683270118E-2</c:v>
                </c:pt>
                <c:pt idx="438">
                  <c:v>-2.1336046612346275E-2</c:v>
                </c:pt>
                <c:pt idx="439">
                  <c:v>-2.1996641046472937E-2</c:v>
                </c:pt>
                <c:pt idx="440">
                  <c:v>-2.1910639081829286E-2</c:v>
                </c:pt>
                <c:pt idx="441">
                  <c:v>-2.1736802246742067E-2</c:v>
                </c:pt>
                <c:pt idx="442">
                  <c:v>-2.1892346175818225E-2</c:v>
                </c:pt>
                <c:pt idx="443">
                  <c:v>-2.1048768453598817E-2</c:v>
                </c:pt>
                <c:pt idx="444">
                  <c:v>-2.0040500349297722E-2</c:v>
                </c:pt>
                <c:pt idx="445">
                  <c:v>-2.0119188766735758E-2</c:v>
                </c:pt>
                <c:pt idx="446">
                  <c:v>-2.0615092818780732E-2</c:v>
                </c:pt>
                <c:pt idx="447">
                  <c:v>-2.1110996870825707E-2</c:v>
                </c:pt>
                <c:pt idx="448">
                  <c:v>-2.1606900922870681E-2</c:v>
                </c:pt>
                <c:pt idx="449">
                  <c:v>-2.1268373705701778E-2</c:v>
                </c:pt>
                <c:pt idx="450">
                  <c:v>-2.034794047184425E-2</c:v>
                </c:pt>
                <c:pt idx="451">
                  <c:v>-2.0843844523889224E-2</c:v>
                </c:pt>
                <c:pt idx="452">
                  <c:v>-2.166912934009757E-2</c:v>
                </c:pt>
                <c:pt idx="453">
                  <c:v>-2.1242767252485101E-2</c:v>
                </c:pt>
                <c:pt idx="454">
                  <c:v>-2.0234499148184006E-2</c:v>
                </c:pt>
                <c:pt idx="455">
                  <c:v>-2.0148497183540354E-2</c:v>
                </c:pt>
                <c:pt idx="456">
                  <c:v>-2.0644401235585329E-2</c:v>
                </c:pt>
                <c:pt idx="457">
                  <c:v>-1.9965513895447606E-2</c:v>
                </c:pt>
                <c:pt idx="458">
                  <c:v>-1.8869410920702944E-2</c:v>
                </c:pt>
                <c:pt idx="459">
                  <c:v>-1.8607739215172159E-2</c:v>
                </c:pt>
                <c:pt idx="460">
                  <c:v>-1.8686427632610195E-2</c:v>
                </c:pt>
                <c:pt idx="461">
                  <c:v>-1.8347900415441293E-2</c:v>
                </c:pt>
                <c:pt idx="462">
                  <c:v>-1.8338753962435762E-2</c:v>
                </c:pt>
                <c:pt idx="463">
                  <c:v>-1.8669967632399049E-2</c:v>
                </c:pt>
                <c:pt idx="464">
                  <c:v>-1.925370655488759E-2</c:v>
                </c:pt>
                <c:pt idx="465">
                  <c:v>-1.983744547737613E-2</c:v>
                </c:pt>
                <c:pt idx="466">
                  <c:v>-1.9411083389763661E-2</c:v>
                </c:pt>
                <c:pt idx="467">
                  <c:v>-1.8644361179182372E-2</c:v>
                </c:pt>
                <c:pt idx="468">
                  <c:v>-1.8470524344095154E-2</c:v>
                </c:pt>
                <c:pt idx="469">
                  <c:v>-1.8219831997369818E-2</c:v>
                </c:pt>
                <c:pt idx="470">
                  <c:v>-1.8221664903169732E-2</c:v>
                </c:pt>
                <c:pt idx="471">
                  <c:v>-1.8476023061494901E-2</c:v>
                </c:pt>
                <c:pt idx="472">
                  <c:v>-1.8390021096851249E-2</c:v>
                </c:pt>
                <c:pt idx="473">
                  <c:v>-1.8380874643845718E-2</c:v>
                </c:pt>
                <c:pt idx="474">
                  <c:v>-1.8624253443365438E-2</c:v>
                </c:pt>
                <c:pt idx="475">
                  <c:v>-1.9284847877492101E-2</c:v>
                </c:pt>
                <c:pt idx="476">
                  <c:v>-1.9363536294930137E-2</c:v>
                </c:pt>
                <c:pt idx="477">
                  <c:v>-1.91128439482048E-2</c:v>
                </c:pt>
                <c:pt idx="478">
                  <c:v>-1.9026841983561148E-2</c:v>
                </c:pt>
                <c:pt idx="479">
                  <c:v>-1.9193365271442751E-2</c:v>
                </c:pt>
                <c:pt idx="480">
                  <c:v>-1.9689269323487725E-2</c:v>
                </c:pt>
                <c:pt idx="481">
                  <c:v>-1.9515432488400507E-2</c:v>
                </c:pt>
                <c:pt idx="482">
                  <c:v>-1.9341595653313289E-2</c:v>
                </c:pt>
                <c:pt idx="483">
                  <c:v>-1.9584974452833009E-2</c:v>
                </c:pt>
                <c:pt idx="484">
                  <c:v>-1.9663662870271045E-2</c:v>
                </c:pt>
                <c:pt idx="485">
                  <c:v>-1.940199116474026E-2</c:v>
                </c:pt>
                <c:pt idx="486">
                  <c:v>-1.9305009841291163E-2</c:v>
                </c:pt>
                <c:pt idx="487">
                  <c:v>-1.9383698258729199E-2</c:v>
                </c:pt>
                <c:pt idx="488">
                  <c:v>-1.9045171041560296E-2</c:v>
                </c:pt>
                <c:pt idx="489">
                  <c:v>-1.8871334206473078E-2</c:v>
                </c:pt>
                <c:pt idx="490">
                  <c:v>-1.8950022623911114E-2</c:v>
                </c:pt>
                <c:pt idx="491">
                  <c:v>-1.9698451928481343E-2</c:v>
                </c:pt>
                <c:pt idx="492">
                  <c:v>-2.111662212018376E-2</c:v>
                </c:pt>
                <c:pt idx="493">
                  <c:v>-2.211757667727924E-2</c:v>
                </c:pt>
                <c:pt idx="494">
                  <c:v>-2.2536625217686092E-2</c:v>
                </c:pt>
                <c:pt idx="495">
                  <c:v>-2.2362788382598874E-2</c:v>
                </c:pt>
                <c:pt idx="496">
                  <c:v>-2.2694002052562161E-2</c:v>
                </c:pt>
                <c:pt idx="497">
                  <c:v>-2.2772690470000197E-2</c:v>
                </c:pt>
                <c:pt idx="498">
                  <c:v>-2.2928234399076354E-2</c:v>
                </c:pt>
                <c:pt idx="499">
                  <c:v>-2.4093879338253521E-2</c:v>
                </c:pt>
                <c:pt idx="500">
                  <c:v>-2.4337258137773245E-2</c:v>
                </c:pt>
                <c:pt idx="501">
                  <c:v>-2.3910896050160776E-2</c:v>
                </c:pt>
                <c:pt idx="502">
                  <c:v>-2.4329944590567629E-2</c:v>
                </c:pt>
                <c:pt idx="503">
                  <c:v>-2.4913683513056169E-2</c:v>
                </c:pt>
                <c:pt idx="504">
                  <c:v>-2.44873214254437E-2</c:v>
                </c:pt>
                <c:pt idx="505">
                  <c:v>-2.4060959337831232E-2</c:v>
                </c:pt>
                <c:pt idx="506">
                  <c:v>-2.4139647755269267E-2</c:v>
                </c:pt>
                <c:pt idx="507">
                  <c:v>-2.455869629567612E-2</c:v>
                </c:pt>
                <c:pt idx="508">
                  <c:v>-2.4725219583557723E-2</c:v>
                </c:pt>
                <c:pt idx="509">
                  <c:v>-2.438669236638882E-2</c:v>
                </c:pt>
                <c:pt idx="510">
                  <c:v>-2.4465380783826856E-2</c:v>
                </c:pt>
                <c:pt idx="511">
                  <c:v>-2.4379378819183204E-2</c:v>
                </c:pt>
                <c:pt idx="512">
                  <c:v>-2.3876161219932614E-2</c:v>
                </c:pt>
                <c:pt idx="513">
                  <c:v>-2.3625468873207277E-2</c:v>
                </c:pt>
                <c:pt idx="514">
                  <c:v>-2.3122251273956687E-2</c:v>
                </c:pt>
                <c:pt idx="515">
                  <c:v>-2.3200939691394723E-2</c:v>
                </c:pt>
                <c:pt idx="516">
                  <c:v>-2.3619988231801576E-2</c:v>
                </c:pt>
                <c:pt idx="517">
                  <c:v>-2.3951201901764863E-2</c:v>
                </c:pt>
                <c:pt idx="518">
                  <c:v>-2.4359271083366271E-2</c:v>
                </c:pt>
                <c:pt idx="519">
                  <c:v>-2.4097599377835486E-2</c:v>
                </c:pt>
                <c:pt idx="520">
                  <c:v>-2.3759072160666583E-2</c:v>
                </c:pt>
                <c:pt idx="521">
                  <c:v>-2.3596214684384813E-2</c:v>
                </c:pt>
                <c:pt idx="522">
                  <c:v>-2.3510212719741162E-2</c:v>
                </c:pt>
                <c:pt idx="523">
                  <c:v>-2.3336375884653943E-2</c:v>
                </c:pt>
                <c:pt idx="524">
                  <c:v>-2.3755424425060796E-2</c:v>
                </c:pt>
                <c:pt idx="525">
                  <c:v>-2.4503853729631025E-2</c:v>
                </c:pt>
                <c:pt idx="526">
                  <c:v>-2.4154347153656674E-2</c:v>
                </c:pt>
                <c:pt idx="527">
                  <c:v>-2.4057365830207577E-2</c:v>
                </c:pt>
                <c:pt idx="528">
                  <c:v>-2.4388579500170864E-2</c:v>
                </c:pt>
                <c:pt idx="529">
                  <c:v>-2.4642937658496032E-2</c:v>
                </c:pt>
                <c:pt idx="530">
                  <c:v>-2.4721626075934068E-2</c:v>
                </c:pt>
                <c:pt idx="531">
                  <c:v>-2.454778924084685E-2</c:v>
                </c:pt>
                <c:pt idx="532">
                  <c:v>-2.4461787276203198E-2</c:v>
                </c:pt>
                <c:pt idx="533">
                  <c:v>-2.3782899936065475E-2</c:v>
                </c:pt>
                <c:pt idx="534">
                  <c:v>-2.3609063100978257E-2</c:v>
                </c:pt>
                <c:pt idx="535">
                  <c:v>-2.3940276770941543E-2</c:v>
                </c:pt>
                <c:pt idx="536">
                  <c:v>-2.3678605065410759E-2</c:v>
                </c:pt>
                <c:pt idx="537">
                  <c:v>-2.3581623741961662E-2</c:v>
                </c:pt>
                <c:pt idx="538">
                  <c:v>-2.3825002541481382E-2</c:v>
                </c:pt>
                <c:pt idx="539">
                  <c:v>-2.3903690958919418E-2</c:v>
                </c:pt>
                <c:pt idx="540">
                  <c:v>-2.3894544505913887E-2</c:v>
                </c:pt>
                <c:pt idx="541">
                  <c:v>-2.3303492036219731E-2</c:v>
                </c:pt>
                <c:pt idx="542">
                  <c:v>-2.2712439566525574E-2</c:v>
                </c:pt>
                <c:pt idx="543">
                  <c:v>-2.2450767860994789E-2</c:v>
                </c:pt>
                <c:pt idx="544">
                  <c:v>-2.1859715391300633E-2</c:v>
                </c:pt>
                <c:pt idx="545">
                  <c:v>-2.1356497792050042E-2</c:v>
                </c:pt>
                <c:pt idx="546">
                  <c:v>-2.1775546332456895E-2</c:v>
                </c:pt>
                <c:pt idx="547">
                  <c:v>-2.2523975637027124E-2</c:v>
                </c:pt>
                <c:pt idx="548">
                  <c:v>-2.2844209948184965E-2</c:v>
                </c:pt>
                <c:pt idx="549">
                  <c:v>-2.2999753877261123E-2</c:v>
                </c:pt>
                <c:pt idx="550">
                  <c:v>-2.315529780633728E-2</c:v>
                </c:pt>
                <c:pt idx="551">
                  <c:v>-2.3728057370020376E-2</c:v>
                </c:pt>
                <c:pt idx="552">
                  <c:v>-2.3806745787458412E-2</c:v>
                </c:pt>
                <c:pt idx="553">
                  <c:v>-2.3391363058651388E-2</c:v>
                </c:pt>
                <c:pt idx="554">
                  <c:v>-2.3305361094007736E-2</c:v>
                </c:pt>
                <c:pt idx="555">
                  <c:v>-2.3889100016496276E-2</c:v>
                </c:pt>
                <c:pt idx="556">
                  <c:v>-2.4472838938984817E-2</c:v>
                </c:pt>
                <c:pt idx="557">
                  <c:v>-2.4463692485979287E-2</c:v>
                </c:pt>
                <c:pt idx="558">
                  <c:v>-2.4707071285499007E-2</c:v>
                </c:pt>
                <c:pt idx="559">
                  <c:v>-2.5038284955462294E-2</c:v>
                </c:pt>
                <c:pt idx="560">
                  <c:v>-2.5281663754982014E-2</c:v>
                </c:pt>
                <c:pt idx="561">
                  <c:v>-2.5601898066139855E-2</c:v>
                </c:pt>
                <c:pt idx="562">
                  <c:v>-2.5592751613134325E-2</c:v>
                </c:pt>
                <c:pt idx="563">
                  <c:v>-2.5583605160128794E-2</c:v>
                </c:pt>
                <c:pt idx="564">
                  <c:v>-2.5739149089204952E-2</c:v>
                </c:pt>
                <c:pt idx="565">
                  <c:v>-2.5148096619510795E-2</c:v>
                </c:pt>
                <c:pt idx="566">
                  <c:v>-2.4557044149816638E-2</c:v>
                </c:pt>
                <c:pt idx="567">
                  <c:v>-2.4218516932647736E-2</c:v>
                </c:pt>
                <c:pt idx="568">
                  <c:v>-2.39678245859224E-2</c:v>
                </c:pt>
                <c:pt idx="569">
                  <c:v>-2.3717132239197063E-2</c:v>
                </c:pt>
                <c:pt idx="570">
                  <c:v>-2.3631130274553411E-2</c:v>
                </c:pt>
                <c:pt idx="571">
                  <c:v>-2.4214869197041952E-2</c:v>
                </c:pt>
                <c:pt idx="572">
                  <c:v>-2.4469227355367121E-2</c:v>
                </c:pt>
                <c:pt idx="573">
                  <c:v>-2.4547915772805157E-2</c:v>
                </c:pt>
                <c:pt idx="574">
                  <c:v>-2.4374078937717938E-2</c:v>
                </c:pt>
                <c:pt idx="575">
                  <c:v>-2.420024210263072E-2</c:v>
                </c:pt>
                <c:pt idx="576">
                  <c:v>-2.4355786031706878E-2</c:v>
                </c:pt>
                <c:pt idx="577">
                  <c:v>-2.4686999701670164E-2</c:v>
                </c:pt>
                <c:pt idx="578">
                  <c:v>-2.4183782102419574E-2</c:v>
                </c:pt>
                <c:pt idx="579">
                  <c:v>-2.2835153875149658E-2</c:v>
                </c:pt>
                <c:pt idx="580">
                  <c:v>-2.2826007422144128E-2</c:v>
                </c:pt>
                <c:pt idx="581">
                  <c:v>-2.348660185627079E-2</c:v>
                </c:pt>
                <c:pt idx="582">
                  <c:v>-2.3389620532821693E-2</c:v>
                </c:pt>
                <c:pt idx="583">
                  <c:v>-2.3127948827290908E-2</c:v>
                </c:pt>
                <c:pt idx="584">
                  <c:v>-2.3041946862647256E-2</c:v>
                </c:pt>
                <c:pt idx="585">
                  <c:v>-2.2626564133840232E-2</c:v>
                </c:pt>
                <c:pt idx="586">
                  <c:v>-2.1618296029539137E-2</c:v>
                </c:pt>
                <c:pt idx="587">
                  <c:v>-2.077471830731973E-2</c:v>
                </c:pt>
                <c:pt idx="588">
                  <c:v>-2.0018975455543885E-2</c:v>
                </c:pt>
                <c:pt idx="589">
                  <c:v>-1.8593491716635852E-2</c:v>
                </c:pt>
                <c:pt idx="590">
                  <c:v>-1.7673058482778323E-2</c:v>
                </c:pt>
                <c:pt idx="591">
                  <c:v>-1.7751746900216359E-2</c:v>
                </c:pt>
                <c:pt idx="592">
                  <c:v>-1.80719812113742E-2</c:v>
                </c:pt>
                <c:pt idx="593">
                  <c:v>-1.8820410515944429E-2</c:v>
                </c:pt>
                <c:pt idx="594">
                  <c:v>-1.9151624185907715E-2</c:v>
                </c:pt>
                <c:pt idx="595">
                  <c:v>-1.9142477732902185E-2</c:v>
                </c:pt>
                <c:pt idx="596">
                  <c:v>-1.9221166150340221E-2</c:v>
                </c:pt>
                <c:pt idx="597">
                  <c:v>-1.8465423298564376E-2</c:v>
                </c:pt>
                <c:pt idx="598">
                  <c:v>-1.7621845576344969E-2</c:v>
                </c:pt>
                <c:pt idx="599">
                  <c:v>-1.7107648618288934E-2</c:v>
                </c:pt>
                <c:pt idx="600">
                  <c:v>-1.6769121401120031E-2</c:v>
                </c:pt>
                <c:pt idx="601">
                  <c:v>-1.6683119436476379E-2</c:v>
                </c:pt>
                <c:pt idx="602">
                  <c:v>-1.7091188618077787E-2</c:v>
                </c:pt>
                <c:pt idx="603">
                  <c:v>-1.699420729462869E-2</c:v>
                </c:pt>
                <c:pt idx="604">
                  <c:v>-1.5810269449440462E-2</c:v>
                </c:pt>
                <c:pt idx="605">
                  <c:v>-1.5383907361827992E-2</c:v>
                </c:pt>
                <c:pt idx="606">
                  <c:v>-1.5374760908822461E-2</c:v>
                </c:pt>
                <c:pt idx="607">
                  <c:v>-1.4695873568684738E-2</c:v>
                </c:pt>
                <c:pt idx="608">
                  <c:v>-1.4357346351515834E-2</c:v>
                </c:pt>
                <c:pt idx="609">
                  <c:v>-1.4359179257315748E-2</c:v>
                </c:pt>
                <c:pt idx="610">
                  <c:v>-1.4196321781033977E-2</c:v>
                </c:pt>
                <c:pt idx="611">
                  <c:v>-1.3945629434308639E-2</c:v>
                </c:pt>
                <c:pt idx="612">
                  <c:v>-1.3859627469664987E-2</c:v>
                </c:pt>
                <c:pt idx="613">
                  <c:v>-1.4190841139628275E-2</c:v>
                </c:pt>
                <c:pt idx="614">
                  <c:v>-1.4522054809591563E-2</c:v>
                </c:pt>
                <c:pt idx="615">
                  <c:v>-1.5017958861636538E-2</c:v>
                </c:pt>
                <c:pt idx="616">
                  <c:v>-1.5590718425319634E-2</c:v>
                </c:pt>
                <c:pt idx="617">
                  <c:v>-1.5746262354395791E-2</c:v>
                </c:pt>
                <c:pt idx="618">
                  <c:v>-1.5660260389752139E-2</c:v>
                </c:pt>
                <c:pt idx="619">
                  <c:v>-1.5738948807190175E-2</c:v>
                </c:pt>
                <c:pt idx="620">
                  <c:v>-1.6147017988791583E-2</c:v>
                </c:pt>
                <c:pt idx="621">
                  <c:v>-1.647823165875487E-2</c:v>
                </c:pt>
                <c:pt idx="622">
                  <c:v>-1.6644754946636472E-2</c:v>
                </c:pt>
                <c:pt idx="623">
                  <c:v>-1.6975968616599758E-2</c:v>
                </c:pt>
                <c:pt idx="624">
                  <c:v>-1.680213178151254E-2</c:v>
                </c:pt>
                <c:pt idx="625">
                  <c:v>-1.6211079311818383E-2</c:v>
                </c:pt>
                <c:pt idx="626">
                  <c:v>-1.5872552094649481E-2</c:v>
                </c:pt>
                <c:pt idx="627">
                  <c:v>-1.5621859747924143E-2</c:v>
                </c:pt>
                <c:pt idx="628">
                  <c:v>-1.5283332530755239E-2</c:v>
                </c:pt>
                <c:pt idx="629">
                  <c:v>-1.552671133027496E-2</c:v>
                </c:pt>
                <c:pt idx="630">
                  <c:v>-1.6187305764401621E-2</c:v>
                </c:pt>
                <c:pt idx="631">
                  <c:v>-1.7012590580609967E-2</c:v>
                </c:pt>
                <c:pt idx="632">
                  <c:v>-1.7837875396818314E-2</c:v>
                </c:pt>
                <c:pt idx="633">
                  <c:v>-1.8158109707976156E-2</c:v>
                </c:pt>
                <c:pt idx="634">
                  <c:v>-1.8566178889577564E-2</c:v>
                </c:pt>
                <c:pt idx="635">
                  <c:v>-1.8480176924933912E-2</c:v>
                </c:pt>
                <c:pt idx="636">
                  <c:v>-1.8482009830733826E-2</c:v>
                </c:pt>
                <c:pt idx="637">
                  <c:v>-1.9153583623665933E-2</c:v>
                </c:pt>
                <c:pt idx="638">
                  <c:v>-1.9407941781991102E-2</c:v>
                </c:pt>
                <c:pt idx="639">
                  <c:v>-1.8992559053184078E-2</c:v>
                </c:pt>
                <c:pt idx="640">
                  <c:v>-1.9246917211509246E-2</c:v>
                </c:pt>
                <c:pt idx="641">
                  <c:v>-1.9918491004441354E-2</c:v>
                </c:pt>
                <c:pt idx="642">
                  <c:v>-1.9920323910241268E-2</c:v>
                </c:pt>
                <c:pt idx="643">
                  <c:v>-1.9834321945597616E-2</c:v>
                </c:pt>
                <c:pt idx="644">
                  <c:v>-1.9407959857985147E-2</c:v>
                </c:pt>
                <c:pt idx="645">
                  <c:v>-1.8729072517847424E-2</c:v>
                </c:pt>
                <c:pt idx="646">
                  <c:v>-1.8719926064841894E-2</c:v>
                </c:pt>
                <c:pt idx="647">
                  <c:v>-1.9303664987330434E-2</c:v>
                </c:pt>
                <c:pt idx="648">
                  <c:v>-1.9634878657293721E-2</c:v>
                </c:pt>
                <c:pt idx="649">
                  <c:v>-1.9548876692650069E-2</c:v>
                </c:pt>
                <c:pt idx="650">
                  <c:v>-1.9550709598449983E-2</c:v>
                </c:pt>
                <c:pt idx="651">
                  <c:v>-1.988192326841327E-2</c:v>
                </c:pt>
                <c:pt idx="652">
                  <c:v>-2.0213136938376557E-2</c:v>
                </c:pt>
                <c:pt idx="653">
                  <c:v>-2.0796875860865097E-2</c:v>
                </c:pt>
                <c:pt idx="654">
                  <c:v>-2.1633140035878892E-2</c:v>
                </c:pt>
                <c:pt idx="655">
                  <c:v>-2.2216878958367433E-2</c:v>
                </c:pt>
                <c:pt idx="656">
                  <c:v>-2.1955207252836648E-2</c:v>
                </c:pt>
                <c:pt idx="657">
                  <c:v>-2.1605700676862297E-2</c:v>
                </c:pt>
                <c:pt idx="658">
                  <c:v>-2.1596554223856767E-2</c:v>
                </c:pt>
                <c:pt idx="659">
                  <c:v>-2.201560276426362E-2</c:v>
                </c:pt>
                <c:pt idx="660">
                  <c:v>-2.2522486175114039E-2</c:v>
                </c:pt>
                <c:pt idx="661">
                  <c:v>-2.310622509760258E-2</c:v>
                </c:pt>
                <c:pt idx="662">
                  <c:v>-2.3437438767565866E-2</c:v>
                </c:pt>
                <c:pt idx="663">
                  <c:v>-2.2681695915790022E-2</c:v>
                </c:pt>
                <c:pt idx="664">
                  <c:v>-2.2255333828177553E-2</c:v>
                </c:pt>
                <c:pt idx="665">
                  <c:v>-2.2246187375172023E-2</c:v>
                </c:pt>
                <c:pt idx="666">
                  <c:v>-2.1984515669641238E-2</c:v>
                </c:pt>
                <c:pt idx="667">
                  <c:v>-2.1558153582028769E-2</c:v>
                </c:pt>
                <c:pt idx="668">
                  <c:v>-2.1636841999466805E-2</c:v>
                </c:pt>
                <c:pt idx="669">
                  <c:v>-2.2385271304037033E-2</c:v>
                </c:pt>
                <c:pt idx="670">
                  <c:v>-2.271648497400032E-2</c:v>
                </c:pt>
                <c:pt idx="671">
                  <c:v>-2.2465792627274984E-2</c:v>
                </c:pt>
                <c:pt idx="672">
                  <c:v>-2.2720150785600152E-2</c:v>
                </c:pt>
                <c:pt idx="673">
                  <c:v>-2.2974508943925321E-2</c:v>
                </c:pt>
                <c:pt idx="674">
                  <c:v>-2.2559126215118297E-2</c:v>
                </c:pt>
                <c:pt idx="675">
                  <c:v>-2.2473124250474645E-2</c:v>
                </c:pt>
                <c:pt idx="676">
                  <c:v>-2.2387122285830993E-2</c:v>
                </c:pt>
                <c:pt idx="677">
                  <c:v>-2.1719214304498715E-2</c:v>
                </c:pt>
                <c:pt idx="678">
                  <c:v>-2.1380687087329812E-2</c:v>
                </c:pt>
                <c:pt idx="679">
                  <c:v>-2.1206850252242594E-2</c:v>
                </c:pt>
                <c:pt idx="680">
                  <c:v>-2.0703632652992004E-2</c:v>
                </c:pt>
                <c:pt idx="681">
                  <c:v>-2.0617630688348352E-2</c:v>
                </c:pt>
                <c:pt idx="682">
                  <c:v>-2.0443793853261134E-2</c:v>
                </c:pt>
                <c:pt idx="683">
                  <c:v>-2.0017431765648665E-2</c:v>
                </c:pt>
                <c:pt idx="684">
                  <c:v>-2.0260810565168385E-2</c:v>
                </c:pt>
                <c:pt idx="685">
                  <c:v>-2.0756714617213359E-2</c:v>
                </c:pt>
                <c:pt idx="686">
                  <c:v>-2.0923237905094962E-2</c:v>
                </c:pt>
                <c:pt idx="687">
                  <c:v>-2.0925070810894876E-2</c:v>
                </c:pt>
                <c:pt idx="688">
                  <c:v>-2.0421853211644286E-2</c:v>
                </c:pt>
                <c:pt idx="689">
                  <c:v>-1.9666110359868441E-2</c:v>
                </c:pt>
                <c:pt idx="690">
                  <c:v>-1.9909489159388161E-2</c:v>
                </c:pt>
                <c:pt idx="691">
                  <c:v>-2.0152867958907882E-2</c:v>
                </c:pt>
                <c:pt idx="692">
                  <c:v>-1.9979031123820663E-2</c:v>
                </c:pt>
                <c:pt idx="693">
                  <c:v>-1.9552669036208194E-2</c:v>
                </c:pt>
                <c:pt idx="694">
                  <c:v>-1.8961616566514038E-2</c:v>
                </c:pt>
                <c:pt idx="695">
                  <c:v>-1.8787779731426819E-2</c:v>
                </c:pt>
                <c:pt idx="696">
                  <c:v>-1.8526108025896035E-2</c:v>
                </c:pt>
                <c:pt idx="697">
                  <c:v>-1.7759385815314745E-2</c:v>
                </c:pt>
                <c:pt idx="698">
                  <c:v>-1.7333023727702276E-2</c:v>
                </c:pt>
                <c:pt idx="699">
                  <c:v>-1.7334856633502191E-2</c:v>
                </c:pt>
                <c:pt idx="700">
                  <c:v>-1.7336689539302105E-2</c:v>
                </c:pt>
                <c:pt idx="701">
                  <c:v>-1.7920428461790646E-2</c:v>
                </c:pt>
                <c:pt idx="702">
                  <c:v>-1.8086951749672248E-2</c:v>
                </c:pt>
                <c:pt idx="703">
                  <c:v>-1.7331208897896404E-2</c:v>
                </c:pt>
                <c:pt idx="704">
                  <c:v>-1.6740156428202247E-2</c:v>
                </c:pt>
                <c:pt idx="705">
                  <c:v>-1.6566319593115029E-2</c:v>
                </c:pt>
                <c:pt idx="706">
                  <c:v>-1.5975267123420872E-2</c:v>
                </c:pt>
                <c:pt idx="707">
                  <c:v>-1.5219524271645029E-2</c:v>
                </c:pt>
                <c:pt idx="708">
                  <c:v>-1.4793162184032559E-2</c:v>
                </c:pt>
                <c:pt idx="709">
                  <c:v>-1.4696180860583462E-2</c:v>
                </c:pt>
                <c:pt idx="710">
                  <c:v>-1.4774869278021498E-2</c:v>
                </c:pt>
                <c:pt idx="711">
                  <c:v>-1.5281752688871919E-2</c:v>
                </c:pt>
                <c:pt idx="712">
                  <c:v>-1.5865491611360458E-2</c:v>
                </c:pt>
                <c:pt idx="713">
                  <c:v>-1.5603819905829675E-2</c:v>
                </c:pt>
                <c:pt idx="714">
                  <c:v>-1.5177457818217204E-2</c:v>
                </c:pt>
                <c:pt idx="715">
                  <c:v>-1.4926765471491866E-2</c:v>
                </c:pt>
                <c:pt idx="716">
                  <c:v>-1.4763907995210095E-2</c:v>
                </c:pt>
                <c:pt idx="717">
                  <c:v>-1.5018266153535263E-2</c:v>
                </c:pt>
                <c:pt idx="718">
                  <c:v>-1.5766695458105492E-2</c:v>
                </c:pt>
                <c:pt idx="719">
                  <c:v>-1.61747646397069E-2</c:v>
                </c:pt>
                <c:pt idx="720">
                  <c:v>-1.675850356219544E-2</c:v>
                </c:pt>
                <c:pt idx="721">
                  <c:v>-1.7089717232158727E-2</c:v>
                </c:pt>
                <c:pt idx="722">
                  <c:v>-1.7080570779153197E-2</c:v>
                </c:pt>
                <c:pt idx="723">
                  <c:v>-1.7247094067034799E-2</c:v>
                </c:pt>
                <c:pt idx="724">
                  <c:v>-1.7161092102391147E-2</c:v>
                </c:pt>
                <c:pt idx="725">
                  <c:v>-1.7151945649385616E-2</c:v>
                </c:pt>
                <c:pt idx="726">
                  <c:v>-1.6890273943854832E-2</c:v>
                </c:pt>
                <c:pt idx="727">
                  <c:v>-1.6299221474160675E-2</c:v>
                </c:pt>
                <c:pt idx="728">
                  <c:v>-1.5708169004466518E-2</c:v>
                </c:pt>
                <c:pt idx="729">
                  <c:v>-1.5699022551460988E-2</c:v>
                </c:pt>
                <c:pt idx="730">
                  <c:v>-1.5942401350980708E-2</c:v>
                </c:pt>
                <c:pt idx="731">
                  <c:v>-1.576856451589349E-2</c:v>
                </c:pt>
                <c:pt idx="732">
                  <c:v>-1.5517872169168152E-2</c:v>
                </c:pt>
                <c:pt idx="733">
                  <c:v>-1.5267179822442814E-2</c:v>
                </c:pt>
                <c:pt idx="734">
                  <c:v>-1.5016487475717476E-2</c:v>
                </c:pt>
                <c:pt idx="735">
                  <c:v>-1.4172909753498067E-2</c:v>
                </c:pt>
                <c:pt idx="736">
                  <c:v>-1.2988971908309839E-2</c:v>
                </c:pt>
                <c:pt idx="737">
                  <c:v>-1.2485754309059249E-2</c:v>
                </c:pt>
                <c:pt idx="738">
                  <c:v>-1.2147227091890344E-2</c:v>
                </c:pt>
                <c:pt idx="739">
                  <c:v>-1.23027710209665E-2</c:v>
                </c:pt>
                <c:pt idx="740">
                  <c:v>-1.2633984690929788E-2</c:v>
                </c:pt>
                <c:pt idx="741">
                  <c:v>-1.280050797881139E-2</c:v>
                </c:pt>
                <c:pt idx="742">
                  <c:v>-1.3208577160412798E-2</c:v>
                </c:pt>
                <c:pt idx="743">
                  <c:v>-1.3199430707407268E-2</c:v>
                </c:pt>
                <c:pt idx="744">
                  <c:v>-1.2860903490238364E-2</c:v>
                </c:pt>
                <c:pt idx="745">
                  <c:v>-1.2105160638462521E-2</c:v>
                </c:pt>
                <c:pt idx="746">
                  <c:v>-1.1854468291737183E-2</c:v>
                </c:pt>
                <c:pt idx="747">
                  <c:v>-1.260289759630741E-2</c:v>
                </c:pt>
                <c:pt idx="748">
                  <c:v>-1.2758441525383565E-2</c:v>
                </c:pt>
                <c:pt idx="749">
                  <c:v>-1.3001820324903287E-2</c:v>
                </c:pt>
                <c:pt idx="750">
                  <c:v>-1.3585559247391828E-2</c:v>
                </c:pt>
                <c:pt idx="751">
                  <c:v>-1.333486690066649E-2</c:v>
                </c:pt>
                <c:pt idx="752">
                  <c:v>-1.2996339683497586E-2</c:v>
                </c:pt>
                <c:pt idx="753">
                  <c:v>-1.3075028100935622E-2</c:v>
                </c:pt>
                <c:pt idx="754">
                  <c:v>-1.2648666013323151E-2</c:v>
                </c:pt>
                <c:pt idx="755">
                  <c:v>-1.1969778673185428E-2</c:v>
                </c:pt>
                <c:pt idx="756">
                  <c:v>-1.1631251456016524E-2</c:v>
                </c:pt>
                <c:pt idx="757">
                  <c:v>-1.1292724238847619E-2</c:v>
                </c:pt>
                <c:pt idx="758">
                  <c:v>-1.1371412656285655E-2</c:v>
                </c:pt>
                <c:pt idx="759">
                  <c:v>-1.1362266203280125E-2</c:v>
                </c:pt>
                <c:pt idx="760">
                  <c:v>-1.1188429368192908E-2</c:v>
                </c:pt>
                <c:pt idx="761">
                  <c:v>-1.1102427403549256E-2</c:v>
                </c:pt>
                <c:pt idx="762">
                  <c:v>-1.1093280950543726E-2</c:v>
                </c:pt>
                <c:pt idx="763">
                  <c:v>-1.1248824879619881E-2</c:v>
                </c:pt>
                <c:pt idx="764">
                  <c:v>-1.0987153174089099E-2</c:v>
                </c:pt>
                <c:pt idx="765">
                  <c:v>-1.1395222355690507E-2</c:v>
                </c:pt>
                <c:pt idx="766">
                  <c:v>-1.1638601155210229E-2</c:v>
                </c:pt>
                <c:pt idx="767">
                  <c:v>-1.1629454702204698E-2</c:v>
                </c:pt>
                <c:pt idx="768">
                  <c:v>-1.1708143119642734E-2</c:v>
                </c:pt>
                <c:pt idx="769">
                  <c:v>-1.2039356789606022E-2</c:v>
                </c:pt>
                <c:pt idx="770">
                  <c:v>-1.3117166858339623E-2</c:v>
                </c:pt>
                <c:pt idx="771">
                  <c:v>-1.386559616290985E-2</c:v>
                </c:pt>
                <c:pt idx="772">
                  <c:v>-1.4284644703316704E-2</c:v>
                </c:pt>
                <c:pt idx="773">
                  <c:v>-1.5033074007886931E-2</c:v>
                </c:pt>
                <c:pt idx="774">
                  <c:v>-1.5946193694538844E-2</c:v>
                </c:pt>
                <c:pt idx="775">
                  <c:v>-1.6112716982420446E-2</c:v>
                </c:pt>
                <c:pt idx="776">
                  <c:v>-1.5609499383169856E-2</c:v>
                </c:pt>
                <c:pt idx="777">
                  <c:v>-1.4853756531394013E-2</c:v>
                </c:pt>
                <c:pt idx="778">
                  <c:v>-1.4603064184668675E-2</c:v>
                </c:pt>
                <c:pt idx="779">
                  <c:v>-1.460489709046859E-2</c:v>
                </c:pt>
                <c:pt idx="780">
                  <c:v>-1.4518895125824938E-2</c:v>
                </c:pt>
                <c:pt idx="781">
                  <c:v>-1.4597583543262974E-2</c:v>
                </c:pt>
                <c:pt idx="782">
                  <c:v>-1.5093487595307948E-2</c:v>
                </c:pt>
                <c:pt idx="783">
                  <c:v>-1.5589391647352922E-2</c:v>
                </c:pt>
                <c:pt idx="784">
                  <c:v>-1.6260965440285029E-2</c:v>
                </c:pt>
                <c:pt idx="785">
                  <c:v>-1.6515323598610198E-2</c:v>
                </c:pt>
                <c:pt idx="786">
                  <c:v>-1.5924271128916041E-2</c:v>
                </c:pt>
                <c:pt idx="787">
                  <c:v>-1.5750434293828823E-2</c:v>
                </c:pt>
                <c:pt idx="788">
                  <c:v>-1.642200808676093E-2</c:v>
                </c:pt>
                <c:pt idx="789">
                  <c:v>-1.6841056627167783E-2</c:v>
                </c:pt>
                <c:pt idx="790">
                  <c:v>-1.7007579915049385E-2</c:v>
                </c:pt>
                <c:pt idx="791">
                  <c:v>-1.6921577950405733E-2</c:v>
                </c:pt>
                <c:pt idx="792">
                  <c:v>-1.6418360351155143E-2</c:v>
                </c:pt>
                <c:pt idx="793">
                  <c:v>-1.5915142751904553E-2</c:v>
                </c:pt>
                <c:pt idx="794">
                  <c:v>-1.5488780664292082E-2</c:v>
                </c:pt>
                <c:pt idx="795">
                  <c:v>-1.540277869964843E-2</c:v>
                </c:pt>
                <c:pt idx="796">
                  <c:v>-1.5239921223366659E-2</c:v>
                </c:pt>
                <c:pt idx="797">
                  <c:v>-1.5153919258723007E-2</c:v>
                </c:pt>
                <c:pt idx="798">
                  <c:v>-1.498008242363579E-2</c:v>
                </c:pt>
                <c:pt idx="799">
                  <c:v>-1.4729390076910452E-2</c:v>
                </c:pt>
                <c:pt idx="800">
                  <c:v>-1.4731222982710367E-2</c:v>
                </c:pt>
                <c:pt idx="801">
                  <c:v>-1.4392695765541462E-2</c:v>
                </c:pt>
                <c:pt idx="802">
                  <c:v>-1.4218858930454246E-2</c:v>
                </c:pt>
                <c:pt idx="803">
                  <c:v>-1.4967288235024473E-2</c:v>
                </c:pt>
                <c:pt idx="804">
                  <c:v>-1.5210667034544195E-2</c:v>
                </c:pt>
                <c:pt idx="805">
                  <c:v>-1.5618736216145603E-2</c:v>
                </c:pt>
                <c:pt idx="806">
                  <c:v>-1.6696546284879203E-2</c:v>
                </c:pt>
                <c:pt idx="807">
                  <c:v>-1.702775995484249E-2</c:v>
                </c:pt>
                <c:pt idx="808">
                  <c:v>-1.7194283242724092E-2</c:v>
                </c:pt>
                <c:pt idx="809">
                  <c:v>-1.7360806530605694E-2</c:v>
                </c:pt>
                <c:pt idx="810">
                  <c:v>-1.7197949054323924E-2</c:v>
                </c:pt>
                <c:pt idx="811">
                  <c:v>-1.7781687976812465E-2</c:v>
                </c:pt>
                <c:pt idx="812">
                  <c:v>-1.8782642533907944E-2</c:v>
                </c:pt>
                <c:pt idx="813">
                  <c:v>-1.8949165821789547E-2</c:v>
                </c:pt>
                <c:pt idx="814">
                  <c:v>-1.8940019368784016E-2</c:v>
                </c:pt>
                <c:pt idx="815">
                  <c:v>-1.9512778932467112E-2</c:v>
                </c:pt>
                <c:pt idx="816">
                  <c:v>-1.9843992602430399E-2</c:v>
                </c:pt>
                <c:pt idx="817">
                  <c:v>-2.0263041142837251E-2</c:v>
                </c:pt>
                <c:pt idx="818">
                  <c:v>-2.1176160829489164E-2</c:v>
                </c:pt>
                <c:pt idx="819">
                  <c:v>-2.2177115386584643E-2</c:v>
                </c:pt>
                <c:pt idx="820">
                  <c:v>-2.3178069943680123E-2</c:v>
                </c:pt>
                <c:pt idx="821">
                  <c:v>-2.3168923490674592E-2</c:v>
                </c:pt>
                <c:pt idx="822">
                  <c:v>-2.283039627350569E-2</c:v>
                </c:pt>
                <c:pt idx="823">
                  <c:v>-2.2327178674255099E-2</c:v>
                </c:pt>
                <c:pt idx="824">
                  <c:v>-2.2153341839167881E-2</c:v>
                </c:pt>
                <c:pt idx="825">
                  <c:v>-2.2813936273294543E-2</c:v>
                </c:pt>
                <c:pt idx="826">
                  <c:v>-2.2804789820289013E-2</c:v>
                </c:pt>
                <c:pt idx="827">
                  <c:v>-2.2543118114758228E-2</c:v>
                </c:pt>
                <c:pt idx="828">
                  <c:v>-2.3039022166803202E-2</c:v>
                </c:pt>
                <c:pt idx="829">
                  <c:v>-2.3534926218848177E-2</c:v>
                </c:pt>
                <c:pt idx="830">
                  <c:v>-2.3273254513317392E-2</c:v>
                </c:pt>
                <c:pt idx="831">
                  <c:v>-2.3351942930755428E-2</c:v>
                </c:pt>
                <c:pt idx="832">
                  <c:v>-2.3606301089080597E-2</c:v>
                </c:pt>
                <c:pt idx="833">
                  <c:v>-2.3608133994880511E-2</c:v>
                </c:pt>
                <c:pt idx="834">
                  <c:v>-2.4027182535287364E-2</c:v>
                </c:pt>
                <c:pt idx="835">
                  <c:v>-2.4193705823168966E-2</c:v>
                </c:pt>
                <c:pt idx="836">
                  <c:v>-2.4854300257295629E-2</c:v>
                </c:pt>
                <c:pt idx="837">
                  <c:v>-2.5514894691422291E-2</c:v>
                </c:pt>
                <c:pt idx="838">
                  <c:v>-2.5593583108860327E-2</c:v>
                </c:pt>
                <c:pt idx="839">
                  <c:v>-2.5924796778823613E-2</c:v>
                </c:pt>
                <c:pt idx="840">
                  <c:v>-2.62560104487869E-2</c:v>
                </c:pt>
                <c:pt idx="841">
                  <c:v>-2.6664079630388308E-2</c:v>
                </c:pt>
                <c:pt idx="842">
                  <c:v>-2.6567098306939211E-2</c:v>
                </c:pt>
                <c:pt idx="843">
                  <c:v>-2.6470116983490114E-2</c:v>
                </c:pt>
                <c:pt idx="844">
                  <c:v>-2.6713495783009834E-2</c:v>
                </c:pt>
                <c:pt idx="845">
                  <c:v>-2.7385069575941941E-2</c:v>
                </c:pt>
                <c:pt idx="846">
                  <c:v>-2.8473859003480987E-2</c:v>
                </c:pt>
                <c:pt idx="847">
                  <c:v>-2.8135331786312084E-2</c:v>
                </c:pt>
                <c:pt idx="848">
                  <c:v>-2.7456444446174361E-2</c:v>
                </c:pt>
                <c:pt idx="849">
                  <c:v>-2.710693787020001E-2</c:v>
                </c:pt>
                <c:pt idx="850">
                  <c:v>-2.6175525277537037E-2</c:v>
                </c:pt>
                <c:pt idx="851">
                  <c:v>-2.6001688442449818E-2</c:v>
                </c:pt>
                <c:pt idx="852">
                  <c:v>-2.6168211730331421E-2</c:v>
                </c:pt>
                <c:pt idx="853">
                  <c:v>-2.5917519383606084E-2</c:v>
                </c:pt>
                <c:pt idx="854">
                  <c:v>-2.5666827036880748E-2</c:v>
                </c:pt>
                <c:pt idx="855">
                  <c:v>-2.5503969560598978E-2</c:v>
                </c:pt>
                <c:pt idx="856">
                  <c:v>-2.5165442343430076E-2</c:v>
                </c:pt>
                <c:pt idx="857">
                  <c:v>-2.4991605508342857E-2</c:v>
                </c:pt>
                <c:pt idx="858">
                  <c:v>-2.5575344430831398E-2</c:v>
                </c:pt>
                <c:pt idx="859">
                  <c:v>-2.6740989370008565E-2</c:v>
                </c:pt>
                <c:pt idx="860">
                  <c:v>-2.723689342205354E-2</c:v>
                </c:pt>
                <c:pt idx="861">
                  <c:v>-2.6645840952359383E-2</c:v>
                </c:pt>
                <c:pt idx="862">
                  <c:v>-2.630731373519048E-2</c:v>
                </c:pt>
                <c:pt idx="863">
                  <c:v>-2.6386002152628516E-2</c:v>
                </c:pt>
                <c:pt idx="864">
                  <c:v>-2.6969741075117057E-2</c:v>
                </c:pt>
                <c:pt idx="865">
                  <c:v>-2.7224099233442225E-2</c:v>
                </c:pt>
                <c:pt idx="866">
                  <c:v>-2.6885572016273323E-2</c:v>
                </c:pt>
                <c:pt idx="867">
                  <c:v>-2.6371375058217288E-2</c:v>
                </c:pt>
                <c:pt idx="868">
                  <c:v>-2.5439962465554314E-2</c:v>
                </c:pt>
                <c:pt idx="869">
                  <c:v>-2.4761075125416591E-2</c:v>
                </c:pt>
                <c:pt idx="870">
                  <c:v>-2.3741827662310051E-2</c:v>
                </c:pt>
                <c:pt idx="871">
                  <c:v>-2.3139795833810449E-2</c:v>
                </c:pt>
                <c:pt idx="872">
                  <c:v>-2.3042814510361352E-2</c:v>
                </c:pt>
                <c:pt idx="873">
                  <c:v>-2.2868977675274134E-2</c:v>
                </c:pt>
                <c:pt idx="874">
                  <c:v>-2.2870810581074048E-2</c:v>
                </c:pt>
                <c:pt idx="875">
                  <c:v>-2.2872643486873963E-2</c:v>
                </c:pt>
                <c:pt idx="876">
                  <c:v>-2.219375614673624E-2</c:v>
                </c:pt>
                <c:pt idx="877">
                  <c:v>-2.1679559188680204E-2</c:v>
                </c:pt>
                <c:pt idx="878">
                  <c:v>-2.1670412735674674E-2</c:v>
                </c:pt>
                <c:pt idx="879">
                  <c:v>-2.1408741030143889E-2</c:v>
                </c:pt>
                <c:pt idx="880">
                  <c:v>-2.165211982966361E-2</c:v>
                </c:pt>
                <c:pt idx="881">
                  <c:v>-2.189549862918333E-2</c:v>
                </c:pt>
                <c:pt idx="882">
                  <c:v>-2.1974187046621366E-2</c:v>
                </c:pt>
                <c:pt idx="883">
                  <c:v>-2.1800350211534147E-2</c:v>
                </c:pt>
                <c:pt idx="884">
                  <c:v>-2.1703368888085051E-2</c:v>
                </c:pt>
                <c:pt idx="885">
                  <c:v>-2.169422243507952E-2</c:v>
                </c:pt>
                <c:pt idx="886">
                  <c:v>-2.1267860347467051E-2</c:v>
                </c:pt>
                <c:pt idx="887">
                  <c:v>-2.1094023512379833E-2</c:v>
                </c:pt>
                <c:pt idx="888">
                  <c:v>-2.075549629521093E-2</c:v>
                </c:pt>
                <c:pt idx="889">
                  <c:v>-2.0922019583092533E-2</c:v>
                </c:pt>
                <c:pt idx="890">
                  <c:v>-2.1088542870974135E-2</c:v>
                </c:pt>
                <c:pt idx="891">
                  <c:v>-2.0750015653805232E-2</c:v>
                </c:pt>
                <c:pt idx="892">
                  <c:v>-2.066401368916158E-2</c:v>
                </c:pt>
                <c:pt idx="893">
                  <c:v>-2.0413321342436244E-2</c:v>
                </c:pt>
                <c:pt idx="894">
                  <c:v>-2.0074794125267342E-2</c:v>
                </c:pt>
                <c:pt idx="895">
                  <c:v>-1.9395906785129619E-2</c:v>
                </c:pt>
                <c:pt idx="896">
                  <c:v>-1.8717019444991895E-2</c:v>
                </c:pt>
                <c:pt idx="897">
                  <c:v>-1.8707872991986365E-2</c:v>
                </c:pt>
                <c:pt idx="898">
                  <c:v>-1.9203777044031339E-2</c:v>
                </c:pt>
                <c:pt idx="899">
                  <c:v>-1.9864371478158001E-2</c:v>
                </c:pt>
                <c:pt idx="900">
                  <c:v>-2.0942181546891602E-2</c:v>
                </c:pt>
                <c:pt idx="901">
                  <c:v>-2.1020869964329638E-2</c:v>
                </c:pt>
                <c:pt idx="902">
                  <c:v>-1.9924766989584976E-2</c:v>
                </c:pt>
                <c:pt idx="903">
                  <c:v>-1.9498404901972508E-2</c:v>
                </c:pt>
                <c:pt idx="904">
                  <c:v>-1.9159877684803605E-2</c:v>
                </c:pt>
                <c:pt idx="905">
                  <c:v>-1.9150731231798074E-2</c:v>
                </c:pt>
                <c:pt idx="906">
                  <c:v>-1.922941964923611E-2</c:v>
                </c:pt>
                <c:pt idx="907">
                  <c:v>-1.8978727302510774E-2</c:v>
                </c:pt>
                <c:pt idx="908">
                  <c:v>-1.9650301095442881E-2</c:v>
                </c:pt>
                <c:pt idx="909">
                  <c:v>-2.0486565270456676E-2</c:v>
                </c:pt>
                <c:pt idx="910">
                  <c:v>-2.0477418817451146E-2</c:v>
                </c:pt>
                <c:pt idx="911">
                  <c:v>-2.0632962746527303E-2</c:v>
                </c:pt>
                <c:pt idx="912">
                  <c:v>-2.096417641649059E-2</c:v>
                </c:pt>
                <c:pt idx="913">
                  <c:v>-2.0713484069765253E-2</c:v>
                </c:pt>
                <c:pt idx="914">
                  <c:v>-2.104469773972854E-2</c:v>
                </c:pt>
                <c:pt idx="915">
                  <c:v>-2.1793127044298768E-2</c:v>
                </c:pt>
                <c:pt idx="916">
                  <c:v>-2.2376865966787309E-2</c:v>
                </c:pt>
                <c:pt idx="917">
                  <c:v>-2.2455554384225345E-2</c:v>
                </c:pt>
                <c:pt idx="918">
                  <c:v>-2.2611098313301502E-2</c:v>
                </c:pt>
                <c:pt idx="919">
                  <c:v>-2.3107002365346477E-2</c:v>
                </c:pt>
                <c:pt idx="920">
                  <c:v>-2.2603784766095886E-2</c:v>
                </c:pt>
                <c:pt idx="921">
                  <c:v>-2.2265257548926984E-2</c:v>
                </c:pt>
                <c:pt idx="922">
                  <c:v>-2.2091420713839766E-2</c:v>
                </c:pt>
                <c:pt idx="923">
                  <c:v>-2.1665058626227297E-2</c:v>
                </c:pt>
                <c:pt idx="924">
                  <c:v>-2.1403386920696512E-2</c:v>
                </c:pt>
                <c:pt idx="925">
                  <c:v>-2.1976146484379608E-2</c:v>
                </c:pt>
                <c:pt idx="926">
                  <c:v>-2.2296380795537449E-2</c:v>
                </c:pt>
                <c:pt idx="927">
                  <c:v>-2.1946874219563099E-2</c:v>
                </c:pt>
                <c:pt idx="928">
                  <c:v>-2.1937727766557568E-2</c:v>
                </c:pt>
                <c:pt idx="929">
                  <c:v>-2.1511365678945099E-2</c:v>
                </c:pt>
                <c:pt idx="930">
                  <c:v>-2.1249693973414314E-2</c:v>
                </c:pt>
                <c:pt idx="931">
                  <c:v>-2.1163692008770663E-2</c:v>
                </c:pt>
                <c:pt idx="932">
                  <c:v>-2.1000834532488893E-2</c:v>
                </c:pt>
                <c:pt idx="933">
                  <c:v>-2.1507717943339312E-2</c:v>
                </c:pt>
                <c:pt idx="934">
                  <c:v>-2.2179291736271419E-2</c:v>
                </c:pt>
                <c:pt idx="935">
                  <c:v>-2.2510505406234706E-2</c:v>
                </c:pt>
                <c:pt idx="936">
                  <c:v>-2.2501358953229175E-2</c:v>
                </c:pt>
                <c:pt idx="937">
                  <c:v>-2.2404377629780078E-2</c:v>
                </c:pt>
                <c:pt idx="938">
                  <c:v>-2.2647756429299799E-2</c:v>
                </c:pt>
                <c:pt idx="939">
                  <c:v>-2.3066804969706652E-2</c:v>
                </c:pt>
                <c:pt idx="940">
                  <c:v>-2.3650543892195192E-2</c:v>
                </c:pt>
                <c:pt idx="941">
                  <c:v>-2.356454192755154E-2</c:v>
                </c:pt>
                <c:pt idx="942">
                  <c:v>-2.4236115720483647E-2</c:v>
                </c:pt>
                <c:pt idx="943">
                  <c:v>-2.5654285912186065E-2</c:v>
                </c:pt>
                <c:pt idx="944">
                  <c:v>-2.5392614206655281E-2</c:v>
                </c:pt>
                <c:pt idx="945">
                  <c:v>-2.5054086989486378E-2</c:v>
                </c:pt>
                <c:pt idx="946">
                  <c:v>-2.5473135529893231E-2</c:v>
                </c:pt>
                <c:pt idx="947">
                  <c:v>-2.5046773442280762E-2</c:v>
                </c:pt>
                <c:pt idx="948">
                  <c:v>-2.5202317371356919E-2</c:v>
                </c:pt>
                <c:pt idx="949">
                  <c:v>-2.628012744009052E-2</c:v>
                </c:pt>
                <c:pt idx="950">
                  <c:v>-2.6358815857528556E-2</c:v>
                </c:pt>
                <c:pt idx="951">
                  <c:v>-2.6272813892884904E-2</c:v>
                </c:pt>
                <c:pt idx="952">
                  <c:v>-2.7438458832062071E-2</c:v>
                </c:pt>
                <c:pt idx="953">
                  <c:v>-2.8351578518713984E-2</c:v>
                </c:pt>
                <c:pt idx="954">
                  <c:v>-2.9012172952840646E-2</c:v>
                </c:pt>
                <c:pt idx="955">
                  <c:v>-2.9420242134442054E-2</c:v>
                </c:pt>
                <c:pt idx="956">
                  <c:v>-2.9751455804405341E-2</c:v>
                </c:pt>
                <c:pt idx="957">
                  <c:v>-2.9500763457680004E-2</c:v>
                </c:pt>
                <c:pt idx="958">
                  <c:v>-2.8909710987985848E-2</c:v>
                </c:pt>
                <c:pt idx="959">
                  <c:v>-2.9240924657949134E-2</c:v>
                </c:pt>
                <c:pt idx="960">
                  <c:v>-2.9407447945830736E-2</c:v>
                </c:pt>
                <c:pt idx="961">
                  <c:v>-2.9573971233712339E-2</c:v>
                </c:pt>
                <c:pt idx="962">
                  <c:v>-2.9652659651150375E-2</c:v>
                </c:pt>
                <c:pt idx="963">
                  <c:v>-2.9226297563537906E-2</c:v>
                </c:pt>
                <c:pt idx="964">
                  <c:v>-2.9140295598894254E-2</c:v>
                </c:pt>
                <c:pt idx="965">
                  <c:v>-2.8966458763807035E-2</c:v>
                </c:pt>
                <c:pt idx="966">
                  <c:v>-2.8199736553225746E-2</c:v>
                </c:pt>
                <c:pt idx="967">
                  <c:v>-2.8355280482301903E-2</c:v>
                </c:pt>
                <c:pt idx="968">
                  <c:v>-2.868649415226519E-2</c:v>
                </c:pt>
                <c:pt idx="969">
                  <c:v>-2.8271111423458166E-2</c:v>
                </c:pt>
                <c:pt idx="970">
                  <c:v>-2.8690159963865019E-2</c:v>
                </c:pt>
                <c:pt idx="971">
                  <c:v>-2.9943639773485752E-2</c:v>
                </c:pt>
                <c:pt idx="972">
                  <c:v>-3.0187018573005476E-2</c:v>
                </c:pt>
                <c:pt idx="973">
                  <c:v>-3.0342562502081633E-2</c:v>
                </c:pt>
                <c:pt idx="974">
                  <c:v>-3.0421250919519669E-2</c:v>
                </c:pt>
                <c:pt idx="975">
                  <c:v>-3.0499939336957705E-2</c:v>
                </c:pt>
                <c:pt idx="976">
                  <c:v>-3.1160533771084367E-2</c:v>
                </c:pt>
                <c:pt idx="977">
                  <c:v>-3.1568602952685779E-2</c:v>
                </c:pt>
                <c:pt idx="978">
                  <c:v>-3.1724146881761936E-2</c:v>
                </c:pt>
                <c:pt idx="979">
                  <c:v>-3.1133094412067779E-2</c:v>
                </c:pt>
                <c:pt idx="980">
                  <c:v>-3.021266117821025E-2</c:v>
                </c:pt>
                <c:pt idx="981">
                  <c:v>-3.0126659213566599E-2</c:v>
                </c:pt>
                <c:pt idx="982">
                  <c:v>-2.9864987508035814E-2</c:v>
                </c:pt>
                <c:pt idx="983">
                  <c:v>-2.9438625420423345E-2</c:v>
                </c:pt>
                <c:pt idx="984">
                  <c:v>-2.9187933073698009E-2</c:v>
                </c:pt>
                <c:pt idx="985">
                  <c:v>-2.8849405856529106E-2</c:v>
                </c:pt>
                <c:pt idx="986">
                  <c:v>-2.8928094273967142E-2</c:v>
                </c:pt>
                <c:pt idx="987">
                  <c:v>-2.9094617561848744E-2</c:v>
                </c:pt>
                <c:pt idx="988">
                  <c:v>-2.9337996361368465E-2</c:v>
                </c:pt>
                <c:pt idx="989">
                  <c:v>-2.9493540290444622E-2</c:v>
                </c:pt>
                <c:pt idx="990">
                  <c:v>-2.9484393837439091E-2</c:v>
                </c:pt>
                <c:pt idx="991">
                  <c:v>-2.939839187279544E-2</c:v>
                </c:pt>
                <c:pt idx="992">
                  <c:v>-2.923553439651367E-2</c:v>
                </c:pt>
                <c:pt idx="993">
                  <c:v>-2.9314222813951706E-2</c:v>
                </c:pt>
                <c:pt idx="994">
                  <c:v>-2.9469766743027863E-2</c:v>
                </c:pt>
                <c:pt idx="995">
                  <c:v>-2.9460620290022332E-2</c:v>
                </c:pt>
                <c:pt idx="996">
                  <c:v>-2.9374618325378681E-2</c:v>
                </c:pt>
                <c:pt idx="997">
                  <c:v>-2.9211760849096911E-2</c:v>
                </c:pt>
                <c:pt idx="998">
                  <c:v>-2.9542974519060197E-2</c:v>
                </c:pt>
                <c:pt idx="999">
                  <c:v>-3.0038878571105172E-2</c:v>
                </c:pt>
                <c:pt idx="1000">
                  <c:v>-2.9788186224379835E-2</c:v>
                </c:pt>
                <c:pt idx="1001">
                  <c:v>-2.9197133754685679E-2</c:v>
                </c:pt>
                <c:pt idx="1002">
                  <c:v>-2.9187987301680148E-2</c:v>
                </c:pt>
                <c:pt idx="1003">
                  <c:v>-2.935451058956175E-2</c:v>
                </c:pt>
                <c:pt idx="1004">
                  <c:v>-2.9103818242836414E-2</c:v>
                </c:pt>
                <c:pt idx="1005">
                  <c:v>-2.8512765773142257E-2</c:v>
                </c:pt>
                <c:pt idx="1006">
                  <c:v>-2.7757022921366413E-2</c:v>
                </c:pt>
                <c:pt idx="1007">
                  <c:v>-2.7835711338804449E-2</c:v>
                </c:pt>
                <c:pt idx="1008">
                  <c:v>-2.8166925008767735E-2</c:v>
                </c:pt>
                <c:pt idx="1009">
                  <c:v>-2.816875791456765E-2</c:v>
                </c:pt>
                <c:pt idx="1010">
                  <c:v>-2.8170590820367564E-2</c:v>
                </c:pt>
                <c:pt idx="1011">
                  <c:v>-2.7579538350673408E-2</c:v>
                </c:pt>
                <c:pt idx="1012">
                  <c:v>-2.7230031774699057E-2</c:v>
                </c:pt>
                <c:pt idx="1013">
                  <c:v>-2.7473410574218777E-2</c:v>
                </c:pt>
                <c:pt idx="1014">
                  <c:v>-2.7475243480018691E-2</c:v>
                </c:pt>
                <c:pt idx="1015">
                  <c:v>-2.7136716262849789E-2</c:v>
                </c:pt>
                <c:pt idx="1016">
                  <c:v>-2.6545663793155632E-2</c:v>
                </c:pt>
                <c:pt idx="1017">
                  <c:v>-2.6294971446430296E-2</c:v>
                </c:pt>
                <c:pt idx="1018">
                  <c:v>-2.6626185116393582E-2</c:v>
                </c:pt>
                <c:pt idx="1019">
                  <c:v>-2.6617038663388052E-2</c:v>
                </c:pt>
                <c:pt idx="1020">
                  <c:v>-2.6190676575775583E-2</c:v>
                </c:pt>
                <c:pt idx="1021">
                  <c:v>-2.6357199863657185E-2</c:v>
                </c:pt>
                <c:pt idx="1022">
                  <c:v>-2.7105629168227414E-2</c:v>
                </c:pt>
                <c:pt idx="1023">
                  <c:v>-2.7601533220272388E-2</c:v>
                </c:pt>
                <c:pt idx="1024">
                  <c:v>-2.7680221637710424E-2</c:v>
                </c:pt>
                <c:pt idx="1025">
                  <c:v>-2.7506384802623206E-2</c:v>
                </c:pt>
                <c:pt idx="1026">
                  <c:v>-2.7420382837979554E-2</c:v>
                </c:pt>
                <c:pt idx="1027">
                  <c:v>-2.749907125541759E-2</c:v>
                </c:pt>
                <c:pt idx="1028">
                  <c:v>-2.7413069290773938E-2</c:v>
                </c:pt>
                <c:pt idx="1029">
                  <c:v>-2.757959257865554E-2</c:v>
                </c:pt>
                <c:pt idx="1030">
                  <c:v>-2.7658280996093576E-2</c:v>
                </c:pt>
                <c:pt idx="1031">
                  <c:v>-2.7989494666056863E-2</c:v>
                </c:pt>
                <c:pt idx="1032">
                  <c:v>-2.8485398718101837E-2</c:v>
                </c:pt>
                <c:pt idx="1033">
                  <c:v>-2.7806511377964114E-2</c:v>
                </c:pt>
                <c:pt idx="1034">
                  <c:v>-2.7380149290351645E-2</c:v>
                </c:pt>
                <c:pt idx="1035">
                  <c:v>-2.8040743724478307E-2</c:v>
                </c:pt>
                <c:pt idx="1036">
                  <c:v>-2.8196287653554464E-2</c:v>
                </c:pt>
                <c:pt idx="1037">
                  <c:v>-2.8187141200548934E-2</c:v>
                </c:pt>
                <c:pt idx="1038">
                  <c:v>-2.8683045252593908E-2</c:v>
                </c:pt>
                <c:pt idx="1039">
                  <c:v>-2.9091114434195316E-2</c:v>
                </c:pt>
                <c:pt idx="1040">
                  <c:v>-2.9169802851633352E-2</c:v>
                </c:pt>
                <c:pt idx="1041">
                  <c:v>-2.9336326139514955E-2</c:v>
                </c:pt>
                <c:pt idx="1042">
                  <c:v>-2.9502849427396557E-2</c:v>
                </c:pt>
                <c:pt idx="1043">
                  <c:v>-3.0251278731966785E-2</c:v>
                </c:pt>
                <c:pt idx="1044">
                  <c:v>-3.124125393025682E-2</c:v>
                </c:pt>
                <c:pt idx="1045">
                  <c:v>-3.1396797859332977E-2</c:v>
                </c:pt>
                <c:pt idx="1046">
                  <c:v>-3.1310795894689325E-2</c:v>
                </c:pt>
                <c:pt idx="1047">
                  <c:v>-3.1389484312127361E-2</c:v>
                </c:pt>
                <c:pt idx="1048">
                  <c:v>-3.138033785912183E-2</c:v>
                </c:pt>
                <c:pt idx="1049">
                  <c:v>-3.1546861147003433E-2</c:v>
                </c:pt>
                <c:pt idx="1050">
                  <c:v>-3.1460859182359781E-2</c:v>
                </c:pt>
                <c:pt idx="1051">
                  <c:v>-3.1287022347272563E-2</c:v>
                </c:pt>
                <c:pt idx="1052">
                  <c:v>-3.1277875894267032E-2</c:v>
                </c:pt>
                <c:pt idx="1053">
                  <c:v>-3.1433419823343189E-2</c:v>
                </c:pt>
                <c:pt idx="1054">
                  <c:v>-3.1764633493306479E-2</c:v>
                </c:pt>
                <c:pt idx="1055">
                  <c:v>-3.151394114658114E-2</c:v>
                </c:pt>
                <c:pt idx="1056">
                  <c:v>-3.1340104311493922E-2</c:v>
                </c:pt>
                <c:pt idx="1057">
                  <c:v>-3.0749051841799765E-2</c:v>
                </c:pt>
                <c:pt idx="1058">
                  <c:v>-3.0410524624630862E-2</c:v>
                </c:pt>
                <c:pt idx="1059">
                  <c:v>-3.0489213042068898E-2</c:v>
                </c:pt>
                <c:pt idx="1060">
                  <c:v>-3.0238520695343562E-2</c:v>
                </c:pt>
                <c:pt idx="1061">
                  <c:v>-2.9647468225649405E-2</c:v>
                </c:pt>
                <c:pt idx="1062">
                  <c:v>-2.9221106138036936E-2</c:v>
                </c:pt>
                <c:pt idx="1063">
                  <c:v>-2.89704137913116E-2</c:v>
                </c:pt>
                <c:pt idx="1064">
                  <c:v>-2.8555031062504576E-2</c:v>
                </c:pt>
                <c:pt idx="1065">
                  <c:v>-2.8886244732467863E-2</c:v>
                </c:pt>
                <c:pt idx="1066">
                  <c:v>-2.9459004296150958E-2</c:v>
                </c:pt>
                <c:pt idx="1067">
                  <c:v>-3.0031763859834054E-2</c:v>
                </c:pt>
                <c:pt idx="1068">
                  <c:v>-3.0362977529797341E-2</c:v>
                </c:pt>
                <c:pt idx="1069">
                  <c:v>-3.0024450312628438E-2</c:v>
                </c:pt>
                <c:pt idx="1070">
                  <c:v>-3.0355663982591725E-2</c:v>
                </c:pt>
                <c:pt idx="1071">
                  <c:v>-3.1356618539687207E-2</c:v>
                </c:pt>
                <c:pt idx="1072">
                  <c:v>-3.1259637216238111E-2</c:v>
                </c:pt>
                <c:pt idx="1073">
                  <c:v>-3.0745440258182075E-2</c:v>
                </c:pt>
                <c:pt idx="1074">
                  <c:v>-3.0900984187258233E-2</c:v>
                </c:pt>
                <c:pt idx="1075">
                  <c:v>-3.1649413491828461E-2</c:v>
                </c:pt>
                <c:pt idx="1076">
                  <c:v>-3.2826037789811073E-2</c:v>
                </c:pt>
                <c:pt idx="1077">
                  <c:v>-3.3332921200661496E-2</c:v>
                </c:pt>
                <c:pt idx="1078">
                  <c:v>-3.3246919236017844E-2</c:v>
                </c:pt>
                <c:pt idx="1079">
                  <c:v>-3.2985247530487059E-2</c:v>
                </c:pt>
                <c:pt idx="1080">
                  <c:v>-3.2811410695399841E-2</c:v>
                </c:pt>
                <c:pt idx="1081">
                  <c:v>-3.2725408730756189E-2</c:v>
                </c:pt>
                <c:pt idx="1082">
                  <c:v>-3.3221312782801167E-2</c:v>
                </c:pt>
                <c:pt idx="1083">
                  <c:v>-3.3881907216927826E-2</c:v>
                </c:pt>
                <c:pt idx="1084">
                  <c:v>-3.4465646139416363E-2</c:v>
                </c:pt>
                <c:pt idx="1085">
                  <c:v>-3.5642270437398975E-2</c:v>
                </c:pt>
                <c:pt idx="1086">
                  <c:v>-3.63906997419692E-2</c:v>
                </c:pt>
                <c:pt idx="1087">
                  <c:v>-3.6293718418520103E-2</c:v>
                </c:pt>
                <c:pt idx="1088">
                  <c:v>-3.5867356330907631E-2</c:v>
                </c:pt>
                <c:pt idx="1089">
                  <c:v>-3.6110735130427354E-2</c:v>
                </c:pt>
                <c:pt idx="1090">
                  <c:v>-3.6441948800390644E-2</c:v>
                </c:pt>
                <c:pt idx="1091">
                  <c:v>-3.6443781706190559E-2</c:v>
                </c:pt>
                <c:pt idx="1092">
                  <c:v>-3.6269944871103341E-2</c:v>
                </c:pt>
                <c:pt idx="1093">
                  <c:v>-3.5843582783490868E-2</c:v>
                </c:pt>
                <c:pt idx="1094">
                  <c:v>-3.5592890436765529E-2</c:v>
                </c:pt>
                <c:pt idx="1095">
                  <c:v>-3.5594723342565443E-2</c:v>
                </c:pt>
                <c:pt idx="1096">
                  <c:v>-3.5344030995840103E-2</c:v>
                </c:pt>
                <c:pt idx="1097">
                  <c:v>-3.4928648267033076E-2</c:v>
                </c:pt>
                <c:pt idx="1098">
                  <c:v>-3.5095171554914678E-2</c:v>
                </c:pt>
                <c:pt idx="1099">
                  <c:v>-3.6096126112010157E-2</c:v>
                </c:pt>
                <c:pt idx="1100">
                  <c:v>-3.6515174652417014E-2</c:v>
                </c:pt>
                <c:pt idx="1101">
                  <c:v>-3.6769532810742182E-2</c:v>
                </c:pt>
                <c:pt idx="1102">
                  <c:v>-3.7770487367837662E-2</c:v>
                </c:pt>
                <c:pt idx="1103">
                  <c:v>-3.7091600027699942E-2</c:v>
                </c:pt>
                <c:pt idx="1104">
                  <c:v>-3.5742971800430026E-2</c:v>
                </c:pt>
                <c:pt idx="1105">
                  <c:v>-3.5733825347424496E-2</c:v>
                </c:pt>
                <c:pt idx="1106">
                  <c:v>-3.5724678894418965E-2</c:v>
                </c:pt>
                <c:pt idx="1107">
                  <c:v>-3.5298316806806493E-2</c:v>
                </c:pt>
                <c:pt idx="1108">
                  <c:v>-3.4959789589637587E-2</c:v>
                </c:pt>
                <c:pt idx="1109">
                  <c:v>-3.5378838130044443E-2</c:v>
                </c:pt>
                <c:pt idx="1110">
                  <c:v>-3.6127267434614668E-2</c:v>
                </c:pt>
                <c:pt idx="1111">
                  <c:v>-3.6282811363690826E-2</c:v>
                </c:pt>
                <c:pt idx="1112">
                  <c:v>-3.6943405797817484E-2</c:v>
                </c:pt>
                <c:pt idx="1113">
                  <c:v>-3.7604000231944143E-2</c:v>
                </c:pt>
                <c:pt idx="1114">
                  <c:v>-3.7430163396856925E-2</c:v>
                </c:pt>
                <c:pt idx="1115">
                  <c:v>-3.7256326561769706E-2</c:v>
                </c:pt>
                <c:pt idx="1116">
                  <c:v>-3.8169446248421619E-2</c:v>
                </c:pt>
                <c:pt idx="1117">
                  <c:v>-3.924725631715522E-2</c:v>
                </c:pt>
                <c:pt idx="1118">
                  <c:v>-3.9567490628313065E-2</c:v>
                </c:pt>
                <c:pt idx="1119">
                  <c:v>-4.0063394680358043E-2</c:v>
                </c:pt>
                <c:pt idx="1120">
                  <c:v>-4.0065227586157957E-2</c:v>
                </c:pt>
                <c:pt idx="1121">
                  <c:v>-3.9309484734382116E-2</c:v>
                </c:pt>
                <c:pt idx="1122">
                  <c:v>-3.9135647899294898E-2</c:v>
                </c:pt>
                <c:pt idx="1123">
                  <c:v>-3.9466861569258188E-2</c:v>
                </c:pt>
                <c:pt idx="1124">
                  <c:v>-3.9545549986696224E-2</c:v>
                </c:pt>
                <c:pt idx="1125">
                  <c:v>-3.8954497517002071E-2</c:v>
                </c:pt>
                <c:pt idx="1126">
                  <c:v>-3.8615970299833165E-2</c:v>
                </c:pt>
                <c:pt idx="1127">
                  <c:v>-3.9276564733959823E-2</c:v>
                </c:pt>
                <c:pt idx="1128">
                  <c:v>-3.9607778403923113E-2</c:v>
                </c:pt>
                <c:pt idx="1129">
                  <c:v>-3.9609611309723028E-2</c:v>
                </c:pt>
                <c:pt idx="1130">
                  <c:v>-3.943577447463581E-2</c:v>
                </c:pt>
                <c:pt idx="1131">
                  <c:v>-3.8251836629447582E-2</c:v>
                </c:pt>
                <c:pt idx="1132">
                  <c:v>-3.6398157897127165E-2</c:v>
                </c:pt>
                <c:pt idx="1133">
                  <c:v>-3.5389889792826069E-2</c:v>
                </c:pt>
                <c:pt idx="1134">
                  <c:v>-3.4721981811493795E-2</c:v>
                </c:pt>
                <c:pt idx="1135">
                  <c:v>-3.4295619723881322E-2</c:v>
                </c:pt>
                <c:pt idx="1136">
                  <c:v>-3.5461264663058489E-2</c:v>
                </c:pt>
                <c:pt idx="1137">
                  <c:v>-3.5957168715103467E-2</c:v>
                </c:pt>
                <c:pt idx="1138">
                  <c:v>-3.5607662139129116E-2</c:v>
                </c:pt>
                <c:pt idx="1139">
                  <c:v>-3.6103566191174094E-2</c:v>
                </c:pt>
                <c:pt idx="1140">
                  <c:v>-3.719235561871314E-2</c:v>
                </c:pt>
                <c:pt idx="1141">
                  <c:v>-3.7940784923283365E-2</c:v>
                </c:pt>
                <c:pt idx="1142">
                  <c:v>-3.8019473340721401E-2</c:v>
                </c:pt>
                <c:pt idx="1143">
                  <c:v>-3.8098161758159436E-2</c:v>
                </c:pt>
                <c:pt idx="1144">
                  <c:v>-3.8176850175597472E-2</c:v>
                </c:pt>
                <c:pt idx="1145">
                  <c:v>-3.7926157828872133E-2</c:v>
                </c:pt>
                <c:pt idx="1146">
                  <c:v>-3.842206188091711E-2</c:v>
                </c:pt>
                <c:pt idx="1147">
                  <c:v>-3.8665440680436834E-2</c:v>
                </c:pt>
                <c:pt idx="1148">
                  <c:v>-3.8414748333711494E-2</c:v>
                </c:pt>
                <c:pt idx="1149">
                  <c:v>-3.7911530734460908E-2</c:v>
                </c:pt>
                <c:pt idx="1150">
                  <c:v>-3.6815427759716246E-2</c:v>
                </c:pt>
                <c:pt idx="1151">
                  <c:v>-3.6641590924629028E-2</c:v>
                </c:pt>
                <c:pt idx="1152">
                  <c:v>-3.6720279342067064E-2</c:v>
                </c:pt>
                <c:pt idx="1153">
                  <c:v>-3.6634277377423412E-2</c:v>
                </c:pt>
                <c:pt idx="1154">
                  <c:v>-3.7053325917830268E-2</c:v>
                </c:pt>
                <c:pt idx="1155">
                  <c:v>-3.7296704717349992E-2</c:v>
                </c:pt>
                <c:pt idx="1156">
                  <c:v>-3.7540083516869716E-2</c:v>
                </c:pt>
                <c:pt idx="1157">
                  <c:v>-3.8628872944408761E-2</c:v>
                </c:pt>
                <c:pt idx="1158">
                  <c:v>-3.8795396232290363E-2</c:v>
                </c:pt>
                <c:pt idx="1159">
                  <c:v>-3.7951818510070956E-2</c:v>
                </c:pt>
                <c:pt idx="1160">
                  <c:v>-3.8283032180034246E-2</c:v>
                </c:pt>
                <c:pt idx="1161">
                  <c:v>-3.8778936232079224E-2</c:v>
                </c:pt>
                <c:pt idx="1162">
                  <c:v>-3.885762464951726E-2</c:v>
                </c:pt>
                <c:pt idx="1163">
                  <c:v>-3.9111982807842428E-2</c:v>
                </c:pt>
                <c:pt idx="1164">
                  <c:v>-3.9278506095724031E-2</c:v>
                </c:pt>
                <c:pt idx="1165">
                  <c:v>-3.9192504131080379E-2</c:v>
                </c:pt>
                <c:pt idx="1166">
                  <c:v>-3.8853976913911473E-2</c:v>
                </c:pt>
                <c:pt idx="1167">
                  <c:v>-3.8932665331349509E-2</c:v>
                </c:pt>
                <c:pt idx="1168">
                  <c:v>-3.9516404253838053E-2</c:v>
                </c:pt>
                <c:pt idx="1169">
                  <c:v>-4.0352668428851844E-2</c:v>
                </c:pt>
                <c:pt idx="1170">
                  <c:v>-4.0607026587177013E-2</c:v>
                </c:pt>
                <c:pt idx="1171">
                  <c:v>-4.0608859492976927E-2</c:v>
                </c:pt>
                <c:pt idx="1172">
                  <c:v>-4.1027908033383784E-2</c:v>
                </c:pt>
                <c:pt idx="1173">
                  <c:v>-4.1523812085428762E-2</c:v>
                </c:pt>
                <c:pt idx="1174">
                  <c:v>-4.1679356014504919E-2</c:v>
                </c:pt>
                <c:pt idx="1175">
                  <c:v>-4.1758044431942955E-2</c:v>
                </c:pt>
                <c:pt idx="1176">
                  <c:v>-4.2253948483987933E-2</c:v>
                </c:pt>
                <c:pt idx="1177">
                  <c:v>-4.2244802030982402E-2</c:v>
                </c:pt>
                <c:pt idx="1178">
                  <c:v>-4.2411325318864004E-2</c:v>
                </c:pt>
                <c:pt idx="1179">
                  <c:v>-4.2665683477189173E-2</c:v>
                </c:pt>
                <c:pt idx="1180">
                  <c:v>-4.2250300748382145E-2</c:v>
                </c:pt>
                <c:pt idx="1181">
                  <c:v>-4.2087443272100372E-2</c:v>
                </c:pt>
                <c:pt idx="1182">
                  <c:v>-4.2506491812507229E-2</c:v>
                </c:pt>
                <c:pt idx="1183">
                  <c:v>-4.3090230734995766E-2</c:v>
                </c:pt>
                <c:pt idx="1184">
                  <c:v>-4.3256754022877368E-2</c:v>
                </c:pt>
                <c:pt idx="1185">
                  <c:v>-4.3752658074922346E-2</c:v>
                </c:pt>
                <c:pt idx="1186">
                  <c:v>-4.399603687444207E-2</c:v>
                </c:pt>
                <c:pt idx="1187">
                  <c:v>-4.3404984404747916E-2</c:v>
                </c:pt>
                <c:pt idx="1188">
                  <c:v>-4.306645718757901E-2</c:v>
                </c:pt>
                <c:pt idx="1189">
                  <c:v>-4.3485505727985867E-2</c:v>
                </c:pt>
                <c:pt idx="1190">
                  <c:v>-4.415707952091797E-2</c:v>
                </c:pt>
                <c:pt idx="1191">
                  <c:v>-4.4235767938356006E-2</c:v>
                </c:pt>
                <c:pt idx="1192">
                  <c:v>-4.38972407211871E-2</c:v>
                </c:pt>
                <c:pt idx="1193">
                  <c:v>-4.3899073626987015E-2</c:v>
                </c:pt>
                <c:pt idx="1194">
                  <c:v>-4.4142452426506738E-2</c:v>
                </c:pt>
                <c:pt idx="1195">
                  <c:v>-4.455052160810815E-2</c:v>
                </c:pt>
                <c:pt idx="1196">
                  <c:v>-4.4958590789709561E-2</c:v>
                </c:pt>
                <c:pt idx="1197">
                  <c:v>-4.4696919084178777E-2</c:v>
                </c:pt>
                <c:pt idx="1198">
                  <c:v>-4.4435247378647992E-2</c:v>
                </c:pt>
                <c:pt idx="1199">
                  <c:v>-4.5095841812774651E-2</c:v>
                </c:pt>
                <c:pt idx="1200">
                  <c:v>-4.5679580735263195E-2</c:v>
                </c:pt>
                <c:pt idx="1201">
                  <c:v>-4.5846104023144797E-2</c:v>
                </c:pt>
                <c:pt idx="1202">
                  <c:v>-4.6517677816076901E-2</c:v>
                </c:pt>
                <c:pt idx="1203">
                  <c:v>-4.7024561226927324E-2</c:v>
                </c:pt>
                <c:pt idx="1204">
                  <c:v>-4.686170375064555E-2</c:v>
                </c:pt>
                <c:pt idx="1205">
                  <c:v>-4.719291742060884E-2</c:v>
                </c:pt>
                <c:pt idx="1206">
                  <c:v>-4.752413109057213E-2</c:v>
                </c:pt>
                <c:pt idx="1207">
                  <c:v>-4.7185603873403224E-2</c:v>
                </c:pt>
                <c:pt idx="1208">
                  <c:v>-4.6594551403709071E-2</c:v>
                </c:pt>
                <c:pt idx="1209">
                  <c:v>-4.5750973681489664E-2</c:v>
                </c:pt>
                <c:pt idx="1210">
                  <c:v>-4.5741827228484133E-2</c:v>
                </c:pt>
                <c:pt idx="1211">
                  <c:v>-4.5908350516365735E-2</c:v>
                </c:pt>
                <c:pt idx="1212">
                  <c:v>-4.5405132917115149E-2</c:v>
                </c:pt>
                <c:pt idx="1213">
                  <c:v>-4.5483821334553184E-2</c:v>
                </c:pt>
                <c:pt idx="1214">
                  <c:v>-4.5727200134072908E-2</c:v>
                </c:pt>
                <c:pt idx="1215">
                  <c:v>-4.5805888551510944E-2</c:v>
                </c:pt>
                <c:pt idx="1216">
                  <c:v>-4.5632051716423726E-2</c:v>
                </c:pt>
                <c:pt idx="1217">
                  <c:v>-4.5117854758367687E-2</c:v>
                </c:pt>
                <c:pt idx="1218">
                  <c:v>-4.5361233557887411E-2</c:v>
                </c:pt>
                <c:pt idx="1219">
                  <c:v>-4.6526878497064578E-2</c:v>
                </c:pt>
                <c:pt idx="1220">
                  <c:v>-4.7187472931191236E-2</c:v>
                </c:pt>
                <c:pt idx="1221">
                  <c:v>-4.7343016860267394E-2</c:v>
                </c:pt>
                <c:pt idx="1222">
                  <c:v>-4.742170527770543E-2</c:v>
                </c:pt>
                <c:pt idx="1223">
                  <c:v>-4.7335703313061778E-2</c:v>
                </c:pt>
                <c:pt idx="1224">
                  <c:v>-4.6821506355005739E-2</c:v>
                </c:pt>
                <c:pt idx="1225">
                  <c:v>-4.7317410407050717E-2</c:v>
                </c:pt>
                <c:pt idx="1226">
                  <c:v>-4.8483055346227884E-2</c:v>
                </c:pt>
                <c:pt idx="1227">
                  <c:v>-4.856174376366592E-2</c:v>
                </c:pt>
                <c:pt idx="1228">
                  <c:v>-4.8640432181103956E-2</c:v>
                </c:pt>
                <c:pt idx="1229">
                  <c:v>-4.9048501362705367E-2</c:v>
                </c:pt>
                <c:pt idx="1230">
                  <c:v>-4.9632240285193904E-2</c:v>
                </c:pt>
                <c:pt idx="1231">
                  <c:v>-4.9458403450106686E-2</c:v>
                </c:pt>
                <c:pt idx="1232">
                  <c:v>-4.8944206492050647E-2</c:v>
                </c:pt>
                <c:pt idx="1233">
                  <c:v>-4.8682534786519863E-2</c:v>
                </c:pt>
                <c:pt idx="1234">
                  <c:v>-4.8673388333514332E-2</c:v>
                </c:pt>
                <c:pt idx="1235">
                  <c:v>-4.9333982767640991E-2</c:v>
                </c:pt>
                <c:pt idx="1236">
                  <c:v>-4.9742051949242402E-2</c:v>
                </c:pt>
                <c:pt idx="1237">
                  <c:v>-4.965604998459875E-2</c:v>
                </c:pt>
                <c:pt idx="1238">
                  <c:v>-4.9493192508316977E-2</c:v>
                </c:pt>
                <c:pt idx="1239">
                  <c:v>-4.9495025414116892E-2</c:v>
                </c:pt>
                <c:pt idx="1240">
                  <c:v>-4.9573713831554928E-2</c:v>
                </c:pt>
                <c:pt idx="1241">
                  <c:v>-4.9235186614386021E-2</c:v>
                </c:pt>
                <c:pt idx="1242">
                  <c:v>-4.9654235154792878E-2</c:v>
                </c:pt>
                <c:pt idx="1243">
                  <c:v>-5.0743024582331923E-2</c:v>
                </c:pt>
                <c:pt idx="1244">
                  <c:v>-5.1238928634376901E-2</c:v>
                </c:pt>
                <c:pt idx="1245">
                  <c:v>-5.1141947310927804E-2</c:v>
                </c:pt>
                <c:pt idx="1246">
                  <c:v>-5.1473160980891094E-2</c:v>
                </c:pt>
                <c:pt idx="1247">
                  <c:v>-5.2474115537986574E-2</c:v>
                </c:pt>
                <c:pt idx="1248">
                  <c:v>-5.3892285729688995E-2</c:v>
                </c:pt>
                <c:pt idx="1249">
                  <c:v>-5.5145765539309728E-2</c:v>
                </c:pt>
                <c:pt idx="1250">
                  <c:v>-5.555383472091114E-2</c:v>
                </c:pt>
                <c:pt idx="1251">
                  <c:v>-5.5709378649987297E-2</c:v>
                </c:pt>
                <c:pt idx="1252">
                  <c:v>-5.5623376685343645E-2</c:v>
                </c:pt>
                <c:pt idx="1253">
                  <c:v>-5.562520959114356E-2</c:v>
                </c:pt>
                <c:pt idx="1254">
                  <c:v>-5.5539207626499908E-2</c:v>
                </c:pt>
                <c:pt idx="1255">
                  <c:v>-5.5617896043937944E-2</c:v>
                </c:pt>
                <c:pt idx="1256">
                  <c:v>-5.5279368826769038E-2</c:v>
                </c:pt>
                <c:pt idx="1257">
                  <c:v>-5.4853006739156565E-2</c:v>
                </c:pt>
                <c:pt idx="1258">
                  <c:v>-5.517324105031441E-2</c:v>
                </c:pt>
                <c:pt idx="1259">
                  <c:v>-5.5328784979390568E-2</c:v>
                </c:pt>
                <c:pt idx="1260">
                  <c:v>-5.5736854160991979E-2</c:v>
                </c:pt>
                <c:pt idx="1261">
                  <c:v>-5.6144923342593391E-2</c:v>
                </c:pt>
                <c:pt idx="1262">
                  <c:v>-5.6300467271669548E-2</c:v>
                </c:pt>
                <c:pt idx="1263">
                  <c:v>-5.6796371323714526E-2</c:v>
                </c:pt>
                <c:pt idx="1264">
                  <c:v>-5.7292275375759504E-2</c:v>
                </c:pt>
                <c:pt idx="1265">
                  <c:v>-5.7535654175279227E-2</c:v>
                </c:pt>
                <c:pt idx="1266">
                  <c:v>-5.7702177463160829E-2</c:v>
                </c:pt>
                <c:pt idx="1267">
                  <c:v>-5.7780865880598865E-2</c:v>
                </c:pt>
                <c:pt idx="1268">
                  <c:v>-5.8276769932643843E-2</c:v>
                </c:pt>
                <c:pt idx="1269">
                  <c:v>-5.8937364366770502E-2</c:v>
                </c:pt>
                <c:pt idx="1270">
                  <c:v>-5.943326841881548E-2</c:v>
                </c:pt>
                <c:pt idx="1271">
                  <c:v>-6.0357367464272837E-2</c:v>
                </c:pt>
                <c:pt idx="1272">
                  <c:v>-6.0106675117547498E-2</c:v>
                </c:pt>
                <c:pt idx="1273">
                  <c:v>-5.9186241883689969E-2</c:v>
                </c:pt>
                <c:pt idx="1274">
                  <c:v>-5.8595189413995816E-2</c:v>
                </c:pt>
                <c:pt idx="1275">
                  <c:v>-5.8421352578908597E-2</c:v>
                </c:pt>
                <c:pt idx="1276">
                  <c:v>-5.9169781883478823E-2</c:v>
                </c:pt>
                <c:pt idx="1277">
                  <c:v>-5.8908110177948038E-2</c:v>
                </c:pt>
                <c:pt idx="1278">
                  <c:v>-5.8393913219891999E-2</c:v>
                </c:pt>
                <c:pt idx="1279">
                  <c:v>-5.8384766766886469E-2</c:v>
                </c:pt>
                <c:pt idx="1280">
                  <c:v>-5.7541189044667061E-2</c:v>
                </c:pt>
                <c:pt idx="1281">
                  <c:v>-5.678544619289122E-2</c:v>
                </c:pt>
                <c:pt idx="1282">
                  <c:v>-5.6622588716609447E-2</c:v>
                </c:pt>
                <c:pt idx="1283">
                  <c:v>-5.6701277134047483E-2</c:v>
                </c:pt>
                <c:pt idx="1284">
                  <c:v>-5.7021511445205328E-2</c:v>
                </c:pt>
                <c:pt idx="1285">
                  <c:v>-5.7177055374281485E-2</c:v>
                </c:pt>
                <c:pt idx="1286">
                  <c:v>-5.7508269044244775E-2</c:v>
                </c:pt>
                <c:pt idx="1287">
                  <c:v>-5.7586957461682811E-2</c:v>
                </c:pt>
                <c:pt idx="1288">
                  <c:v>-5.7665645879120847E-2</c:v>
                </c:pt>
                <c:pt idx="1289">
                  <c:v>-5.8249384801609391E-2</c:v>
                </c:pt>
                <c:pt idx="1290">
                  <c:v>-5.7910857584440485E-2</c:v>
                </c:pt>
                <c:pt idx="1291">
                  <c:v>-5.7155114732664644E-2</c:v>
                </c:pt>
                <c:pt idx="1292">
                  <c:v>-5.7574163273071501E-2</c:v>
                </c:pt>
                <c:pt idx="1293">
                  <c:v>-5.8245737066003604E-2</c:v>
                </c:pt>
                <c:pt idx="1294">
                  <c:v>-5.8247569971803519E-2</c:v>
                </c:pt>
                <c:pt idx="1295">
                  <c:v>-5.8831308894292056E-2</c:v>
                </c:pt>
                <c:pt idx="1296">
                  <c:v>-5.94150478167806E-2</c:v>
                </c:pt>
                <c:pt idx="1297">
                  <c:v>-5.9669405975105769E-2</c:v>
                </c:pt>
                <c:pt idx="1298">
                  <c:v>-5.9923764133430937E-2</c:v>
                </c:pt>
                <c:pt idx="1299">
                  <c:v>-6.0342812673837794E-2</c:v>
                </c:pt>
                <c:pt idx="1300">
                  <c:v>-6.076186121424465E-2</c:v>
                </c:pt>
                <c:pt idx="1301">
                  <c:v>-6.0346478485437623E-2</c:v>
                </c:pt>
                <c:pt idx="1302">
                  <c:v>-5.9590735633661782E-2</c:v>
                </c:pt>
                <c:pt idx="1303">
                  <c:v>-5.950473366901813E-2</c:v>
                </c:pt>
                <c:pt idx="1304">
                  <c:v>-6.0176307461950233E-2</c:v>
                </c:pt>
                <c:pt idx="1305">
                  <c:v>-6.0760046384438771E-2</c:v>
                </c:pt>
                <c:pt idx="1306">
                  <c:v>-6.0926569672320373E-2</c:v>
                </c:pt>
                <c:pt idx="1307">
                  <c:v>-6.0423352073069786E-2</c:v>
                </c:pt>
                <c:pt idx="1308">
                  <c:v>-5.9744464732932066E-2</c:v>
                </c:pt>
                <c:pt idx="1309">
                  <c:v>-5.940593751576316E-2</c:v>
                </c:pt>
                <c:pt idx="1310">
                  <c:v>-5.9824986056170017E-2</c:v>
                </c:pt>
                <c:pt idx="1311">
                  <c:v>-6.0156199726133307E-2</c:v>
                </c:pt>
                <c:pt idx="1312">
                  <c:v>-6.0234888143571343E-2</c:v>
                </c:pt>
                <c:pt idx="1313">
                  <c:v>-6.0225741690565812E-2</c:v>
                </c:pt>
                <c:pt idx="1314">
                  <c:v>-5.9887214473396906E-2</c:v>
                </c:pt>
                <c:pt idx="1315">
                  <c:v>-5.9296162003702753E-2</c:v>
                </c:pt>
                <c:pt idx="1316">
                  <c:v>-5.8781965045646714E-2</c:v>
                </c:pt>
                <c:pt idx="1317">
                  <c:v>-5.8443437828477808E-2</c:v>
                </c:pt>
                <c:pt idx="1318">
                  <c:v>-5.8445270734277723E-2</c:v>
                </c:pt>
                <c:pt idx="1319">
                  <c:v>-5.8699628892602891E-2</c:v>
                </c:pt>
                <c:pt idx="1320">
                  <c:v>-5.8778317310040927E-2</c:v>
                </c:pt>
                <c:pt idx="1321">
                  <c:v>-5.8933861239117084E-2</c:v>
                </c:pt>
                <c:pt idx="1322">
                  <c:v>-5.8760024404029866E-2</c:v>
                </c:pt>
                <c:pt idx="1323">
                  <c:v>-5.842149718686096E-2</c:v>
                </c:pt>
                <c:pt idx="1324">
                  <c:v>-5.8082969969692054E-2</c:v>
                </c:pt>
                <c:pt idx="1325">
                  <c:v>-5.7832277622966714E-2</c:v>
                </c:pt>
                <c:pt idx="1326">
                  <c:v>-5.8163491292930004E-2</c:v>
                </c:pt>
                <c:pt idx="1327">
                  <c:v>-5.8659395344974982E-2</c:v>
                </c:pt>
                <c:pt idx="1328">
                  <c:v>-5.8320868127806076E-2</c:v>
                </c:pt>
                <c:pt idx="1329">
                  <c:v>-5.798234091063717E-2</c:v>
                </c:pt>
                <c:pt idx="1330">
                  <c:v>-5.831355458060046E-2</c:v>
                </c:pt>
                <c:pt idx="1331">
                  <c:v>-5.8480077868482062E-2</c:v>
                </c:pt>
                <c:pt idx="1332">
                  <c:v>-5.8558766285920098E-2</c:v>
                </c:pt>
                <c:pt idx="1333">
                  <c:v>-5.8461784962471001E-2</c:v>
                </c:pt>
                <c:pt idx="1334">
                  <c:v>-5.8452638509465471E-2</c:v>
                </c:pt>
                <c:pt idx="1335">
                  <c:v>-5.8948542561510449E-2</c:v>
                </c:pt>
                <c:pt idx="1336">
                  <c:v>-5.9279756231473739E-2</c:v>
                </c:pt>
                <c:pt idx="1337">
                  <c:v>-5.9105919396386521E-2</c:v>
                </c:pt>
                <c:pt idx="1338">
                  <c:v>-5.8844247690855736E-2</c:v>
                </c:pt>
                <c:pt idx="1339">
                  <c:v>-5.8999791619931893E-2</c:v>
                </c:pt>
                <c:pt idx="1340">
                  <c:v>-5.9495695671976871E-2</c:v>
                </c:pt>
                <c:pt idx="1341">
                  <c:v>-5.9497528577776786E-2</c:v>
                </c:pt>
                <c:pt idx="1342">
                  <c:v>-5.915900136060788E-2</c:v>
                </c:pt>
                <c:pt idx="1343">
                  <c:v>-5.8732639272995407E-2</c:v>
                </c:pt>
                <c:pt idx="1344">
                  <c:v>-5.8470967567464623E-2</c:v>
                </c:pt>
                <c:pt idx="1345">
                  <c:v>-5.8373986244015526E-2</c:v>
                </c:pt>
                <c:pt idx="1346">
                  <c:v>-5.8277004920566429E-2</c:v>
                </c:pt>
                <c:pt idx="1347">
                  <c:v>-5.8355693338004465E-2</c:v>
                </c:pt>
                <c:pt idx="1348">
                  <c:v>-5.8522216625886067E-2</c:v>
                </c:pt>
                <c:pt idx="1349">
                  <c:v>-5.8765595425405791E-2</c:v>
                </c:pt>
                <c:pt idx="1350">
                  <c:v>-5.8591758590318573E-2</c:v>
                </c:pt>
                <c:pt idx="1351">
                  <c:v>-5.8417921755231354E-2</c:v>
                </c:pt>
                <c:pt idx="1352">
                  <c:v>-5.8749135425194644E-2</c:v>
                </c:pt>
                <c:pt idx="1353">
                  <c:v>-5.9003493583519813E-2</c:v>
                </c:pt>
                <c:pt idx="1354">
                  <c:v>-5.884063610723804E-2</c:v>
                </c:pt>
                <c:pt idx="1355">
                  <c:v>-5.8249583637543886E-2</c:v>
                </c:pt>
                <c:pt idx="1356">
                  <c:v>-5.74828614269626E-2</c:v>
                </c:pt>
                <c:pt idx="1357">
                  <c:v>-5.7309024591875382E-2</c:v>
                </c:pt>
                <c:pt idx="1358">
                  <c:v>-5.722302262723173E-2</c:v>
                </c:pt>
                <c:pt idx="1359">
                  <c:v>-5.6467279775455889E-2</c:v>
                </c:pt>
                <c:pt idx="1360">
                  <c:v>-5.6040917687843417E-2</c:v>
                </c:pt>
                <c:pt idx="1361">
                  <c:v>-5.6119606105281453E-2</c:v>
                </c:pt>
                <c:pt idx="1362">
                  <c:v>-5.5868913758556113E-2</c:v>
                </c:pt>
                <c:pt idx="1363">
                  <c:v>-5.5530386541387207E-2</c:v>
                </c:pt>
                <c:pt idx="1364">
                  <c:v>-5.5696909829268809E-2</c:v>
                </c:pt>
                <c:pt idx="1365">
                  <c:v>-5.6192813881313787E-2</c:v>
                </c:pt>
                <c:pt idx="1366">
                  <c:v>-5.7182789079603821E-2</c:v>
                </c:pt>
                <c:pt idx="1367">
                  <c:v>-5.8260599148337422E-2</c:v>
                </c:pt>
                <c:pt idx="1368">
                  <c:v>-5.9096863323351213E-2</c:v>
                </c:pt>
                <c:pt idx="1369">
                  <c:v>-5.9768437116283317E-2</c:v>
                </c:pt>
                <c:pt idx="1370">
                  <c:v>-6.0011815915803041E-2</c:v>
                </c:pt>
                <c:pt idx="1371">
                  <c:v>-5.9914834592353944E-2</c:v>
                </c:pt>
                <c:pt idx="1372">
                  <c:v>-6.0322903773955355E-2</c:v>
                </c:pt>
                <c:pt idx="1373">
                  <c:v>-6.1148188590163702E-2</c:v>
                </c:pt>
                <c:pt idx="1374">
                  <c:v>-6.0886516884632917E-2</c:v>
                </c:pt>
                <c:pt idx="1375">
                  <c:v>-6.0295464414938764E-2</c:v>
                </c:pt>
                <c:pt idx="1376">
                  <c:v>-6.0286317961933233E-2</c:v>
                </c:pt>
                <c:pt idx="1377">
                  <c:v>-6.0694387143534645E-2</c:v>
                </c:pt>
                <c:pt idx="1378">
                  <c:v>-6.0685240690529114E-2</c:v>
                </c:pt>
                <c:pt idx="1379">
                  <c:v>-6.0588259367080018E-2</c:v>
                </c:pt>
                <c:pt idx="1380">
                  <c:v>-6.0666947784518054E-2</c:v>
                </c:pt>
                <c:pt idx="1381">
                  <c:v>-5.9911204932742212E-2</c:v>
                </c:pt>
                <c:pt idx="1382">
                  <c:v>-5.9320152463048059E-2</c:v>
                </c:pt>
                <c:pt idx="1383">
                  <c:v>-5.9739201003454916E-2</c:v>
                </c:pt>
                <c:pt idx="1384">
                  <c:v>-6.0410774796387019E-2</c:v>
                </c:pt>
                <c:pt idx="1385">
                  <c:v>-6.0665132954712188E-2</c:v>
                </c:pt>
                <c:pt idx="1386">
                  <c:v>-6.024975022590516E-2</c:v>
                </c:pt>
                <c:pt idx="1387">
                  <c:v>-5.9999057879179821E-2</c:v>
                </c:pt>
                <c:pt idx="1388">
                  <c:v>-6.0582796801668365E-2</c:v>
                </c:pt>
                <c:pt idx="1389">
                  <c:v>-6.0661485219106401E-2</c:v>
                </c:pt>
                <c:pt idx="1390">
                  <c:v>-6.0322958001937495E-2</c:v>
                </c:pt>
                <c:pt idx="1391">
                  <c:v>-5.9896595914325022E-2</c:v>
                </c:pt>
                <c:pt idx="1392">
                  <c:v>-5.9799614590875926E-2</c:v>
                </c:pt>
                <c:pt idx="1393">
                  <c:v>-6.0548043895446151E-2</c:v>
                </c:pt>
                <c:pt idx="1394">
                  <c:v>-6.0879257565409441E-2</c:v>
                </c:pt>
                <c:pt idx="1395">
                  <c:v>-6.0793255600765789E-2</c:v>
                </c:pt>
                <c:pt idx="1396">
                  <c:v>-6.0377872871958761E-2</c:v>
                </c:pt>
                <c:pt idx="1397">
                  <c:v>-5.9709964890626487E-2</c:v>
                </c:pt>
                <c:pt idx="1398">
                  <c:v>-5.8866387168407079E-2</c:v>
                </c:pt>
                <c:pt idx="1399">
                  <c:v>-5.8604715462876295E-2</c:v>
                </c:pt>
                <c:pt idx="1400">
                  <c:v>-5.8518713498232643E-2</c:v>
                </c:pt>
                <c:pt idx="1401">
                  <c:v>-5.8180186281063737E-2</c:v>
                </c:pt>
                <c:pt idx="1402">
                  <c:v>-5.7841659063894831E-2</c:v>
                </c:pt>
                <c:pt idx="1403">
                  <c:v>-5.7503131846725924E-2</c:v>
                </c:pt>
                <c:pt idx="1404">
                  <c:v>-5.7329295011638706E-2</c:v>
                </c:pt>
                <c:pt idx="1405">
                  <c:v>-5.7155458176551488E-2</c:v>
                </c:pt>
                <c:pt idx="1406">
                  <c:v>-5.698162134146427E-2</c:v>
                </c:pt>
                <c:pt idx="1407">
                  <c:v>-5.7400669881871126E-2</c:v>
                </c:pt>
                <c:pt idx="1408">
                  <c:v>-5.8236934056884918E-2</c:v>
                </c:pt>
                <c:pt idx="1409">
                  <c:v>-5.8227787603879387E-2</c:v>
                </c:pt>
                <c:pt idx="1410">
                  <c:v>-5.8559001273842677E-2</c:v>
                </c:pt>
                <c:pt idx="1411">
                  <c:v>-5.90658846846931E-2</c:v>
                </c:pt>
                <c:pt idx="1412">
                  <c:v>-5.939709835465639E-2</c:v>
                </c:pt>
                <c:pt idx="1413">
                  <c:v>-5.9969857918339482E-2</c:v>
                </c:pt>
                <c:pt idx="1414">
                  <c:v>-6.0048546335777518E-2</c:v>
                </c:pt>
                <c:pt idx="1415">
                  <c:v>-5.9962544371133866E-2</c:v>
                </c:pt>
                <c:pt idx="1416">
                  <c:v>-6.0118088300210024E-2</c:v>
                </c:pt>
                <c:pt idx="1417">
                  <c:v>-6.0526157481811435E-2</c:v>
                </c:pt>
                <c:pt idx="1418">
                  <c:v>-6.0352320646724217E-2</c:v>
                </c:pt>
                <c:pt idx="1419">
                  <c:v>-6.0013793429555311E-2</c:v>
                </c:pt>
                <c:pt idx="1420">
                  <c:v>-5.9510575830304724E-2</c:v>
                </c:pt>
                <c:pt idx="1421">
                  <c:v>-5.9259883483579384E-2</c:v>
                </c:pt>
                <c:pt idx="1422">
                  <c:v>-5.9426406771460986E-2</c:v>
                </c:pt>
                <c:pt idx="1423">
                  <c:v>-5.966978557098071E-2</c:v>
                </c:pt>
                <c:pt idx="1424">
                  <c:v>-6.0330380005107369E-2</c:v>
                </c:pt>
                <c:pt idx="1425">
                  <c:v>-6.0573758804627093E-2</c:v>
                </c:pt>
                <c:pt idx="1426">
                  <c:v>-6.0652447222065128E-2</c:v>
                </c:pt>
                <c:pt idx="1427">
                  <c:v>-6.0818970509946731E-2</c:v>
                </c:pt>
                <c:pt idx="1428">
                  <c:v>-6.1238019050353587E-2</c:v>
                </c:pt>
                <c:pt idx="1429">
                  <c:v>-6.2238973607449066E-2</c:v>
                </c:pt>
                <c:pt idx="1430">
                  <c:v>-6.2734877659494037E-2</c:v>
                </c:pt>
                <c:pt idx="1431">
                  <c:v>-6.223166006024345E-2</c:v>
                </c:pt>
                <c:pt idx="1432">
                  <c:v>-6.2815398982731988E-2</c:v>
                </c:pt>
                <c:pt idx="1433">
                  <c:v>-6.3223468164333399E-2</c:v>
                </c:pt>
                <c:pt idx="1434">
                  <c:v>-6.3049631329246181E-2</c:v>
                </c:pt>
                <c:pt idx="1435">
                  <c:v>-6.2963629364602536E-2</c:v>
                </c:pt>
                <c:pt idx="1436">
                  <c:v>-6.2954482911596998E-2</c:v>
                </c:pt>
                <c:pt idx="1437">
                  <c:v>-6.3197861711116715E-2</c:v>
                </c:pt>
                <c:pt idx="1438">
                  <c:v>-6.2606809241422562E-2</c:v>
                </c:pt>
                <c:pt idx="1439">
                  <c:v>-6.2180447153810089E-2</c:v>
                </c:pt>
                <c:pt idx="1440">
                  <c:v>-6.2259135571248125E-2</c:v>
                </c:pt>
                <c:pt idx="1441">
                  <c:v>-6.284287449373667E-2</c:v>
                </c:pt>
                <c:pt idx="1442">
                  <c:v>-6.3426613416225214E-2</c:v>
                </c:pt>
                <c:pt idx="1443">
                  <c:v>-6.3845661956632063E-2</c:v>
                </c:pt>
                <c:pt idx="1444">
                  <c:v>-6.4341566008677034E-2</c:v>
                </c:pt>
                <c:pt idx="1445">
                  <c:v>-6.4497109937753191E-2</c:v>
                </c:pt>
                <c:pt idx="1446">
                  <c:v>-6.4487963484747654E-2</c:v>
                </c:pt>
                <c:pt idx="1447">
                  <c:v>-6.4819177154710944E-2</c:v>
                </c:pt>
                <c:pt idx="1448">
                  <c:v>-6.5315081206755915E-2</c:v>
                </c:pt>
                <c:pt idx="1449">
                  <c:v>-6.5470625135832072E-2</c:v>
                </c:pt>
                <c:pt idx="1450">
                  <c:v>-6.5549313553270108E-2</c:v>
                </c:pt>
                <c:pt idx="1451">
                  <c:v>-6.5715836841151704E-2</c:v>
                </c:pt>
                <c:pt idx="1452">
                  <c:v>-6.595921564067142E-2</c:v>
                </c:pt>
                <c:pt idx="1453">
                  <c:v>-6.6707644945241645E-2</c:v>
                </c:pt>
                <c:pt idx="1454">
                  <c:v>-6.729138386773019E-2</c:v>
                </c:pt>
                <c:pt idx="1455">
                  <c:v>-6.7117547032642971E-2</c:v>
                </c:pt>
                <c:pt idx="1456">
                  <c:v>-6.6361804180867123E-2</c:v>
                </c:pt>
                <c:pt idx="1457">
                  <c:v>-6.5606061329091275E-2</c:v>
                </c:pt>
                <c:pt idx="1458">
                  <c:v>-6.5596914876085738E-2</c:v>
                </c:pt>
                <c:pt idx="1459">
                  <c:v>-6.6092818928130709E-2</c:v>
                </c:pt>
                <c:pt idx="1460">
                  <c:v>-6.6424032598093999E-2</c:v>
                </c:pt>
                <c:pt idx="1461">
                  <c:v>-6.6667411397613716E-2</c:v>
                </c:pt>
                <c:pt idx="1462">
                  <c:v>-6.6746099815051751E-2</c:v>
                </c:pt>
                <c:pt idx="1463">
                  <c:v>-6.6989478614571468E-2</c:v>
                </c:pt>
                <c:pt idx="1464">
                  <c:v>-6.7232857414091185E-2</c:v>
                </c:pt>
                <c:pt idx="1465">
                  <c:v>-6.6982165067365845E-2</c:v>
                </c:pt>
                <c:pt idx="1466">
                  <c:v>-6.6566782338558825E-2</c:v>
                </c:pt>
                <c:pt idx="1467">
                  <c:v>-6.5646349104701296E-2</c:v>
                </c:pt>
                <c:pt idx="1468">
                  <c:v>-6.5725037522139332E-2</c:v>
                </c:pt>
                <c:pt idx="1469">
                  <c:v>-6.6056251192102622E-2</c:v>
                </c:pt>
                <c:pt idx="1470">
                  <c:v>-6.5553033592852028E-2</c:v>
                </c:pt>
                <c:pt idx="1471">
                  <c:v>-6.5467031628208383E-2</c:v>
                </c:pt>
                <c:pt idx="1472">
                  <c:v>-6.6050770550696927E-2</c:v>
                </c:pt>
                <c:pt idx="1473">
                  <c:v>-6.6381984220660217E-2</c:v>
                </c:pt>
                <c:pt idx="1474">
                  <c:v>-6.5703096880522491E-2</c:v>
                </c:pt>
                <c:pt idx="1475">
                  <c:v>-6.4683849417415951E-2</c:v>
                </c:pt>
                <c:pt idx="1476">
                  <c:v>-6.4004962077278224E-2</c:v>
                </c:pt>
                <c:pt idx="1477">
                  <c:v>-6.3754269730552884E-2</c:v>
                </c:pt>
                <c:pt idx="1478">
                  <c:v>-6.4425843523484988E-2</c:v>
                </c:pt>
                <c:pt idx="1479">
                  <c:v>-6.5262107698498786E-2</c:v>
                </c:pt>
                <c:pt idx="1480">
                  <c:v>-6.5176105733855141E-2</c:v>
                </c:pt>
                <c:pt idx="1481">
                  <c:v>-6.4672888134604548E-2</c:v>
                </c:pt>
                <c:pt idx="1482">
                  <c:v>-6.4422195787879208E-2</c:v>
                </c:pt>
                <c:pt idx="1483">
                  <c:v>-6.4665574587398925E-2</c:v>
                </c:pt>
                <c:pt idx="1484">
                  <c:v>-6.4568593263949828E-2</c:v>
                </c:pt>
                <c:pt idx="1485">
                  <c:v>-6.439475642886261E-2</c:v>
                </c:pt>
                <c:pt idx="1486">
                  <c:v>-6.5066330221794713E-2</c:v>
                </c:pt>
                <c:pt idx="1487">
                  <c:v>-6.5814759526364938E-2</c:v>
                </c:pt>
                <c:pt idx="1488">
                  <c:v>-6.5970303455441096E-2</c:v>
                </c:pt>
                <c:pt idx="1489">
                  <c:v>-6.6213682254960812E-2</c:v>
                </c:pt>
                <c:pt idx="1490">
                  <c:v>-6.6127680290317167E-2</c:v>
                </c:pt>
                <c:pt idx="1491">
                  <c:v>-6.5953843455229949E-2</c:v>
                </c:pt>
                <c:pt idx="1492">
                  <c:v>-6.644974750727492E-2</c:v>
                </c:pt>
                <c:pt idx="1493">
                  <c:v>-6.6868796047681769E-2</c:v>
                </c:pt>
                <c:pt idx="1494">
                  <c:v>-6.7035319335563365E-2</c:v>
                </c:pt>
                <c:pt idx="1495">
                  <c:v>-6.7366533005526655E-2</c:v>
                </c:pt>
                <c:pt idx="1496">
                  <c:v>-6.7609911805046372E-2</c:v>
                </c:pt>
                <c:pt idx="1497">
                  <c:v>-6.7853290604566088E-2</c:v>
                </c:pt>
                <c:pt idx="1498">
                  <c:v>-6.8349194656611059E-2</c:v>
                </c:pt>
                <c:pt idx="1499">
                  <c:v>-6.9350149213706538E-2</c:v>
                </c:pt>
                <c:pt idx="1500">
                  <c:v>-7.0263268900358458E-2</c:v>
                </c:pt>
                <c:pt idx="1501">
                  <c:v>-7.0166287576909361E-2</c:v>
                </c:pt>
                <c:pt idx="1502">
                  <c:v>-7.0321831505985519E-2</c:v>
                </c:pt>
                <c:pt idx="1503">
                  <c:v>-7.1070260810555744E-2</c:v>
                </c:pt>
                <c:pt idx="1504">
                  <c:v>-7.1401474480519034E-2</c:v>
                </c:pt>
                <c:pt idx="1505">
                  <c:v>-7.1732688150482324E-2</c:v>
                </c:pt>
                <c:pt idx="1506">
                  <c:v>-7.181137656792036E-2</c:v>
                </c:pt>
                <c:pt idx="1507">
                  <c:v>-7.1549704862389582E-2</c:v>
                </c:pt>
                <c:pt idx="1508">
                  <c:v>-7.1540558409384045E-2</c:v>
                </c:pt>
                <c:pt idx="1509">
                  <c:v>-7.1783937208903761E-2</c:v>
                </c:pt>
                <c:pt idx="1510">
                  <c:v>-7.2027316008423478E-2</c:v>
                </c:pt>
                <c:pt idx="1511">
                  <c:v>-7.1941314043779833E-2</c:v>
                </c:pt>
                <c:pt idx="1512">
                  <c:v>-7.1855312079136188E-2</c:v>
                </c:pt>
                <c:pt idx="1513">
                  <c:v>-7.2515906513262854E-2</c:v>
                </c:pt>
                <c:pt idx="1514">
                  <c:v>-7.3934076704965268E-2</c:v>
                </c:pt>
                <c:pt idx="1515">
                  <c:v>-7.4847196391617188E-2</c:v>
                </c:pt>
                <c:pt idx="1516">
                  <c:v>-7.5002740320693345E-2</c:v>
                </c:pt>
                <c:pt idx="1517">
                  <c:v>-7.5410809502294757E-2</c:v>
                </c:pt>
                <c:pt idx="1518">
                  <c:v>-7.5401663049289219E-2</c:v>
                </c:pt>
                <c:pt idx="1519">
                  <c:v>-7.5315661084645574E-2</c:v>
                </c:pt>
                <c:pt idx="1520">
                  <c:v>-7.548218437252717E-2</c:v>
                </c:pt>
                <c:pt idx="1521">
                  <c:v>-7.5308347537439951E-2</c:v>
                </c:pt>
                <c:pt idx="1522">
                  <c:v>-7.5046675831909174E-2</c:v>
                </c:pt>
                <c:pt idx="1523">
                  <c:v>-7.5542579883954145E-2</c:v>
                </c:pt>
                <c:pt idx="1524">
                  <c:v>-7.6214153676886248E-2</c:v>
                </c:pt>
                <c:pt idx="1525">
                  <c:v>-7.5798770948079228E-2</c:v>
                </c:pt>
                <c:pt idx="1526">
                  <c:v>-7.5207718478385074E-2</c:v>
                </c:pt>
                <c:pt idx="1527">
                  <c:v>-7.4946046772854297E-2</c:v>
                </c:pt>
                <c:pt idx="1528">
                  <c:v>-7.5024735190292333E-2</c:v>
                </c:pt>
                <c:pt idx="1529">
                  <c:v>-7.5520639242337304E-2</c:v>
                </c:pt>
                <c:pt idx="1530">
                  <c:v>-7.6269068546907529E-2</c:v>
                </c:pt>
                <c:pt idx="1531">
                  <c:v>-7.7357857974446581E-2</c:v>
                </c:pt>
                <c:pt idx="1532">
                  <c:v>-7.7601236773966298E-2</c:v>
                </c:pt>
                <c:pt idx="1533">
                  <c:v>-7.6922349433828571E-2</c:v>
                </c:pt>
                <c:pt idx="1534">
                  <c:v>-7.7253563103791861E-2</c:v>
                </c:pt>
                <c:pt idx="1535">
                  <c:v>-7.6915035886622962E-2</c:v>
                </c:pt>
                <c:pt idx="1536">
                  <c:v>-7.5742077400240179E-2</c:v>
                </c:pt>
                <c:pt idx="1537">
                  <c:v>-7.5238859800989585E-2</c:v>
                </c:pt>
                <c:pt idx="1538">
                  <c:v>-7.4559972460851859E-2</c:v>
                </c:pt>
                <c:pt idx="1539">
                  <c:v>-7.4298300755321081E-2</c:v>
                </c:pt>
                <c:pt idx="1540">
                  <c:v>-7.4541679554840798E-2</c:v>
                </c:pt>
                <c:pt idx="1541">
                  <c:v>-7.4455677590197153E-2</c:v>
                </c:pt>
                <c:pt idx="1542">
                  <c:v>-7.4874726130604002E-2</c:v>
                </c:pt>
                <c:pt idx="1543">
                  <c:v>-7.5205939800567292E-2</c:v>
                </c:pt>
                <c:pt idx="1544">
                  <c:v>-7.4614887330873139E-2</c:v>
                </c:pt>
                <c:pt idx="1545">
                  <c:v>-7.4693575748311175E-2</c:v>
                </c:pt>
                <c:pt idx="1546">
                  <c:v>-7.5189479800356146E-2</c:v>
                </c:pt>
                <c:pt idx="1547">
                  <c:v>-7.5180333347350609E-2</c:v>
                </c:pt>
                <c:pt idx="1548">
                  <c:v>-7.4841806130181709E-2</c:v>
                </c:pt>
                <c:pt idx="1549">
                  <c:v>-7.450327891301281E-2</c:v>
                </c:pt>
                <c:pt idx="1550">
                  <c:v>-7.4494132460007273E-2</c:v>
                </c:pt>
                <c:pt idx="1551">
                  <c:v>-7.473751125952699E-2</c:v>
                </c:pt>
                <c:pt idx="1552">
                  <c:v>-7.4728364806521452E-2</c:v>
                </c:pt>
                <c:pt idx="1553">
                  <c:v>-7.4719218353515915E-2</c:v>
                </c:pt>
                <c:pt idx="1554">
                  <c:v>-7.5302957276004459E-2</c:v>
                </c:pt>
                <c:pt idx="1555">
                  <c:v>-7.6303911833099938E-2</c:v>
                </c:pt>
                <c:pt idx="1556">
                  <c:v>-7.6964506267226604E-2</c:v>
                </c:pt>
                <c:pt idx="1557">
                  <c:v>-7.7460410319271575E-2</c:v>
                </c:pt>
                <c:pt idx="1558">
                  <c:v>-7.8044149241760119E-2</c:v>
                </c:pt>
                <c:pt idx="1559">
                  <c:v>-7.8122837659198155E-2</c:v>
                </c:pt>
                <c:pt idx="1560">
                  <c:v>-7.7784310442029256E-2</c:v>
                </c:pt>
                <c:pt idx="1561">
                  <c:v>-7.7533618095303916E-2</c:v>
                </c:pt>
                <c:pt idx="1562">
                  <c:v>-7.7864831765267206E-2</c:v>
                </c:pt>
                <c:pt idx="1563">
                  <c:v>-7.8108210564786923E-2</c:v>
                </c:pt>
                <c:pt idx="1564">
                  <c:v>-7.7934373729699705E-2</c:v>
                </c:pt>
                <c:pt idx="1565">
                  <c:v>-7.7090796007480297E-2</c:v>
                </c:pt>
                <c:pt idx="1566">
                  <c:v>-7.6499743537786144E-2</c:v>
                </c:pt>
                <c:pt idx="1567">
                  <c:v>-7.6413741573142499E-2</c:v>
                </c:pt>
                <c:pt idx="1568">
                  <c:v>-7.6657120372662216E-2</c:v>
                </c:pt>
                <c:pt idx="1569">
                  <c:v>-7.7482405188870562E-2</c:v>
                </c:pt>
                <c:pt idx="1570">
                  <c:v>-7.8142999622997228E-2</c:v>
                </c:pt>
                <c:pt idx="1571">
                  <c:v>-7.788132791746645E-2</c:v>
                </c:pt>
                <c:pt idx="1572">
                  <c:v>-7.7114605706885164E-2</c:v>
                </c:pt>
                <c:pt idx="1573">
                  <c:v>-7.7017624383436067E-2</c:v>
                </c:pt>
                <c:pt idx="1574">
                  <c:v>-7.6920643059986971E-2</c:v>
                </c:pt>
                <c:pt idx="1575">
                  <c:v>-7.6241755719849244E-2</c:v>
                </c:pt>
                <c:pt idx="1576">
                  <c:v>-7.6067918884762026E-2</c:v>
                </c:pt>
                <c:pt idx="1577">
                  <c:v>-7.5981916920118381E-2</c:v>
                </c:pt>
                <c:pt idx="1578">
                  <c:v>-7.5895914955474736E-2</c:v>
                </c:pt>
                <c:pt idx="1579">
                  <c:v>-7.5634243249943958E-2</c:v>
                </c:pt>
                <c:pt idx="1580">
                  <c:v>-7.4790665527724551E-2</c:v>
                </c:pt>
                <c:pt idx="1581">
                  <c:v>-7.4122757546392276E-2</c:v>
                </c:pt>
                <c:pt idx="1582">
                  <c:v>-7.3619539947141682E-2</c:v>
                </c:pt>
                <c:pt idx="1583">
                  <c:v>-7.3281012729972783E-2</c:v>
                </c:pt>
                <c:pt idx="1584">
                  <c:v>-7.3271866276967246E-2</c:v>
                </c:pt>
                <c:pt idx="1585">
                  <c:v>-7.3592100588125084E-2</c:v>
                </c:pt>
                <c:pt idx="1586">
                  <c:v>-7.3747644517201241E-2</c:v>
                </c:pt>
                <c:pt idx="1587">
                  <c:v>-7.3903188446277399E-2</c:v>
                </c:pt>
                <c:pt idx="1588">
                  <c:v>-7.4058732375353556E-2</c:v>
                </c:pt>
                <c:pt idx="1589">
                  <c:v>-7.4214276304429713E-2</c:v>
                </c:pt>
                <c:pt idx="1590">
                  <c:v>-7.445765510394943E-2</c:v>
                </c:pt>
                <c:pt idx="1591">
                  <c:v>-7.4701033903469147E-2</c:v>
                </c:pt>
                <c:pt idx="1592">
                  <c:v>-7.5273793467152239E-2</c:v>
                </c:pt>
                <c:pt idx="1593">
                  <c:v>-7.576969751919721E-2</c:v>
                </c:pt>
                <c:pt idx="1594">
                  <c:v>-7.5936220807078805E-2</c:v>
                </c:pt>
                <c:pt idx="1595">
                  <c:v>-7.6267434477042095E-2</c:v>
                </c:pt>
                <c:pt idx="1596">
                  <c:v>-7.6433957764923691E-2</c:v>
                </c:pt>
                <c:pt idx="1597">
                  <c:v>-7.6183265418198351E-2</c:v>
                </c:pt>
                <c:pt idx="1598">
                  <c:v>-7.6097263453554706E-2</c:v>
                </c:pt>
                <c:pt idx="1599">
                  <c:v>-7.609909635935462E-2</c:v>
                </c:pt>
                <c:pt idx="1600">
                  <c:v>-7.6265619647236216E-2</c:v>
                </c:pt>
                <c:pt idx="1601">
                  <c:v>-7.6596833317199506E-2</c:v>
                </c:pt>
                <c:pt idx="1602">
                  <c:v>-7.6346140970474166E-2</c:v>
                </c:pt>
                <c:pt idx="1603">
                  <c:v>-7.5755088500780013E-2</c:v>
                </c:pt>
                <c:pt idx="1604">
                  <c:v>-7.532872641316754E-2</c:v>
                </c:pt>
                <c:pt idx="1605">
                  <c:v>-7.4485148690948133E-2</c:v>
                </c:pt>
                <c:pt idx="1606">
                  <c:v>-7.4223476985417355E-2</c:v>
                </c:pt>
                <c:pt idx="1607">
                  <c:v>-7.4796236549100448E-2</c:v>
                </c:pt>
                <c:pt idx="1608">
                  <c:v>-7.5204305730701859E-2</c:v>
                </c:pt>
                <c:pt idx="1609">
                  <c:v>-7.5195159277696322E-2</c:v>
                </c:pt>
                <c:pt idx="1610">
                  <c:v>-7.4604106808002169E-2</c:v>
                </c:pt>
                <c:pt idx="1611">
                  <c:v>-7.4605939713802083E-2</c:v>
                </c:pt>
                <c:pt idx="1612">
                  <c:v>-7.4860297872127252E-2</c:v>
                </c:pt>
                <c:pt idx="1613">
                  <c:v>-7.4521770654958353E-2</c:v>
                </c:pt>
                <c:pt idx="1614">
                  <c:v>-7.409540856734588E-2</c:v>
                </c:pt>
                <c:pt idx="1615">
                  <c:v>-7.4086262114340343E-2</c:v>
                </c:pt>
                <c:pt idx="1616">
                  <c:v>-7.42418060434165E-2</c:v>
                </c:pt>
                <c:pt idx="1617">
                  <c:v>-7.3903278826247601E-2</c:v>
                </c:pt>
                <c:pt idx="1618">
                  <c:v>-7.3905111732047515E-2</c:v>
                </c:pt>
                <c:pt idx="1619">
                  <c:v>-7.4324160272454365E-2</c:v>
                </c:pt>
                <c:pt idx="1620">
                  <c:v>-7.423815830781072E-2</c:v>
                </c:pt>
                <c:pt idx="1621">
                  <c:v>-7.4229011854805182E-2</c:v>
                </c:pt>
                <c:pt idx="1622">
                  <c:v>-7.4132030531356086E-2</c:v>
                </c:pt>
                <c:pt idx="1623">
                  <c:v>-7.4210718948794122E-2</c:v>
                </c:pt>
                <c:pt idx="1624">
                  <c:v>-7.4541932618757412E-2</c:v>
                </c:pt>
                <c:pt idx="1625">
                  <c:v>-7.4532786165751874E-2</c:v>
                </c:pt>
                <c:pt idx="1626">
                  <c:v>-7.4194258948582975E-2</c:v>
                </c:pt>
                <c:pt idx="1627">
                  <c:v>-7.4020422113495757E-2</c:v>
                </c:pt>
                <c:pt idx="1628">
                  <c:v>-7.4263800913015474E-2</c:v>
                </c:pt>
                <c:pt idx="1629">
                  <c:v>-7.4177798948371829E-2</c:v>
                </c:pt>
                <c:pt idx="1630">
                  <c:v>-7.3422056096595981E-2</c:v>
                </c:pt>
                <c:pt idx="1631">
                  <c:v>-7.2754148115263706E-2</c:v>
                </c:pt>
                <c:pt idx="1632">
                  <c:v>-7.2832836532701742E-2</c:v>
                </c:pt>
                <c:pt idx="1633">
                  <c:v>-7.3910646601435342E-2</c:v>
                </c:pt>
                <c:pt idx="1634">
                  <c:v>-7.4988456670168943E-2</c:v>
                </c:pt>
                <c:pt idx="1635">
                  <c:v>-7.4562094582556471E-2</c:v>
                </c:pt>
                <c:pt idx="1636">
                  <c:v>-7.3971042112862317E-2</c:v>
                </c:pt>
                <c:pt idx="1637">
                  <c:v>-7.4126586041938475E-2</c:v>
                </c:pt>
                <c:pt idx="1638">
                  <c:v>-7.3864914336407697E-2</c:v>
                </c:pt>
                <c:pt idx="1639">
                  <c:v>-7.3438552248795225E-2</c:v>
                </c:pt>
                <c:pt idx="1640">
                  <c:v>-7.3846621430396636E-2</c:v>
                </c:pt>
                <c:pt idx="1641">
                  <c:v>-7.4002165359472794E-2</c:v>
                </c:pt>
                <c:pt idx="1642">
                  <c:v>-7.4157709288548951E-2</c:v>
                </c:pt>
                <c:pt idx="1643">
                  <c:v>-7.5235519357282551E-2</c:v>
                </c:pt>
                <c:pt idx="1644">
                  <c:v>-7.5643588538883963E-2</c:v>
                </c:pt>
                <c:pt idx="1645">
                  <c:v>-7.505253606918981E-2</c:v>
                </c:pt>
                <c:pt idx="1646">
                  <c:v>-7.4714008852020911E-2</c:v>
                </c:pt>
                <c:pt idx="1647">
                  <c:v>-7.4375481634852011E-2</c:v>
                </c:pt>
                <c:pt idx="1648">
                  <c:v>-7.4124789288126672E-2</c:v>
                </c:pt>
                <c:pt idx="1649">
                  <c:v>-7.3786262070957773E-2</c:v>
                </c:pt>
                <c:pt idx="1650">
                  <c:v>-7.3447734853788874E-2</c:v>
                </c:pt>
                <c:pt idx="1651">
                  <c:v>-7.3273898018701655E-2</c:v>
                </c:pt>
                <c:pt idx="1652">
                  <c:v>-7.2935370801532756E-2</c:v>
                </c:pt>
                <c:pt idx="1653">
                  <c:v>-7.3101894089414352E-2</c:v>
                </c:pt>
                <c:pt idx="1654">
                  <c:v>-7.3015892124770707E-2</c:v>
                </c:pt>
                <c:pt idx="1655">
                  <c:v>-7.2929890160127062E-2</c:v>
                </c:pt>
                <c:pt idx="1656">
                  <c:v>-7.3425794212172033E-2</c:v>
                </c:pt>
                <c:pt idx="1657">
                  <c:v>-7.3251957377084814E-2</c:v>
                </c:pt>
                <c:pt idx="1658">
                  <c:v>-7.1826473638176777E-2</c:v>
                </c:pt>
                <c:pt idx="1659">
                  <c:v>-7.0906040404319248E-2</c:v>
                </c:pt>
                <c:pt idx="1660">
                  <c:v>-7.1401944456364219E-2</c:v>
                </c:pt>
                <c:pt idx="1661">
                  <c:v>-7.1557488385440376E-2</c:v>
                </c:pt>
                <c:pt idx="1662">
                  <c:v>-7.1636176802878412E-2</c:v>
                </c:pt>
                <c:pt idx="1663">
                  <c:v>-7.1714865220316448E-2</c:v>
                </c:pt>
                <c:pt idx="1664">
                  <c:v>-7.212293440191786E-2</c:v>
                </c:pt>
                <c:pt idx="1665">
                  <c:v>-7.2871363706488085E-2</c:v>
                </c:pt>
                <c:pt idx="1666">
                  <c:v>-7.2532836489319186E-2</c:v>
                </c:pt>
                <c:pt idx="1667">
                  <c:v>-7.2446834524675541E-2</c:v>
                </c:pt>
                <c:pt idx="1668">
                  <c:v>-7.2778048194638831E-2</c:v>
                </c:pt>
                <c:pt idx="1669">
                  <c:v>-7.3021426994158548E-2</c:v>
                </c:pt>
                <c:pt idx="1670">
                  <c:v>-7.2935425029514903E-2</c:v>
                </c:pt>
                <c:pt idx="1671">
                  <c:v>-7.2849423064871258E-2</c:v>
                </c:pt>
                <c:pt idx="1672">
                  <c:v>-7.3345327116916229E-2</c:v>
                </c:pt>
                <c:pt idx="1673">
                  <c:v>-7.3588705916435945E-2</c:v>
                </c:pt>
                <c:pt idx="1674">
                  <c:v>-7.4249300350562611E-2</c:v>
                </c:pt>
                <c:pt idx="1675">
                  <c:v>-7.4909894784689277E-2</c:v>
                </c:pt>
                <c:pt idx="1676">
                  <c:v>-7.4395697826633245E-2</c:v>
                </c:pt>
                <c:pt idx="1677">
                  <c:v>-7.3969335739020772E-2</c:v>
                </c:pt>
                <c:pt idx="1678">
                  <c:v>-7.3718643392295433E-2</c:v>
                </c:pt>
                <c:pt idx="1679">
                  <c:v>-7.3797331809733469E-2</c:v>
                </c:pt>
                <c:pt idx="1680">
                  <c:v>-7.4128545479696759E-2</c:v>
                </c:pt>
                <c:pt idx="1681">
                  <c:v>-7.4207233897134794E-2</c:v>
                </c:pt>
                <c:pt idx="1682">
                  <c:v>-7.3693036939078763E-2</c:v>
                </c:pt>
                <c:pt idx="1683">
                  <c:v>-7.3014149598941036E-2</c:v>
                </c:pt>
                <c:pt idx="1684">
                  <c:v>-7.3257528398460753E-2</c:v>
                </c:pt>
                <c:pt idx="1685">
                  <c:v>-7.4258482955556232E-2</c:v>
                </c:pt>
                <c:pt idx="1686">
                  <c:v>-7.4930056748488336E-2</c:v>
                </c:pt>
                <c:pt idx="1687">
                  <c:v>-7.4591529531319437E-2</c:v>
                </c:pt>
                <c:pt idx="1688">
                  <c:v>-7.5339958835889662E-2</c:v>
                </c:pt>
                <c:pt idx="1689">
                  <c:v>-7.6011532628821765E-2</c:v>
                </c:pt>
                <c:pt idx="1690">
                  <c:v>-7.5673005411652866E-2</c:v>
                </c:pt>
                <c:pt idx="1691">
                  <c:v>-7.5663858958647329E-2</c:v>
                </c:pt>
                <c:pt idx="1692">
                  <c:v>-7.5654712505641791E-2</c:v>
                </c:pt>
                <c:pt idx="1693">
                  <c:v>-7.5480875670554573E-2</c:v>
                </c:pt>
                <c:pt idx="1694">
                  <c:v>-7.5471729217549036E-2</c:v>
                </c:pt>
                <c:pt idx="1695">
                  <c:v>-7.5550417634987072E-2</c:v>
                </c:pt>
                <c:pt idx="1696">
                  <c:v>-7.4542149530685969E-2</c:v>
                </c:pt>
                <c:pt idx="1697">
                  <c:v>-7.3533881426384867E-2</c:v>
                </c:pt>
                <c:pt idx="1698">
                  <c:v>-7.3283189079659528E-2</c:v>
                </c:pt>
                <c:pt idx="1699">
                  <c:v>-7.2944661862490628E-2</c:v>
                </c:pt>
                <c:pt idx="1700">
                  <c:v>-7.2858659897846983E-2</c:v>
                </c:pt>
                <c:pt idx="1701">
                  <c:v>-7.2684823062759765E-2</c:v>
                </c:pt>
                <c:pt idx="1702">
                  <c:v>-7.1665575599653225E-2</c:v>
                </c:pt>
                <c:pt idx="1703">
                  <c:v>-7.0821997877433818E-2</c:v>
                </c:pt>
                <c:pt idx="1704">
                  <c:v>-7.0659140401152051E-2</c:v>
                </c:pt>
                <c:pt idx="1705">
                  <c:v>-7.0408448054426712E-2</c:v>
                </c:pt>
                <c:pt idx="1706">
                  <c:v>-7.0157755707701372E-2</c:v>
                </c:pt>
                <c:pt idx="1707">
                  <c:v>-7.0576804248108221E-2</c:v>
                </c:pt>
                <c:pt idx="1708">
                  <c:v>-7.0820183047627938E-2</c:v>
                </c:pt>
                <c:pt idx="1709">
                  <c:v>-6.9800935584521398E-2</c:v>
                </c:pt>
                <c:pt idx="1710">
                  <c:v>-6.9451429008547047E-2</c:v>
                </c:pt>
                <c:pt idx="1711">
                  <c:v>-6.9859498190148459E-2</c:v>
                </c:pt>
                <c:pt idx="1712">
                  <c:v>-6.9433136102535986E-2</c:v>
                </c:pt>
                <c:pt idx="1713">
                  <c:v>-6.9259299267448768E-2</c:v>
                </c:pt>
                <c:pt idx="1714">
                  <c:v>-6.9755203319493739E-2</c:v>
                </c:pt>
                <c:pt idx="1715">
                  <c:v>-6.9833891736931775E-2</c:v>
                </c:pt>
                <c:pt idx="1716">
                  <c:v>-7.049448617105844E-2</c:v>
                </c:pt>
                <c:pt idx="1717">
                  <c:v>-7.1319770987266787E-2</c:v>
                </c:pt>
                <c:pt idx="1718">
                  <c:v>-7.1475314916342944E-2</c:v>
                </c:pt>
                <c:pt idx="1719">
                  <c:v>-7.1795549227500782E-2</c:v>
                </c:pt>
                <c:pt idx="1720">
                  <c:v>-7.2620834043709129E-2</c:v>
                </c:pt>
                <c:pt idx="1721">
                  <c:v>-7.3281428477835794E-2</c:v>
                </c:pt>
                <c:pt idx="1722">
                  <c:v>-7.3612642147799084E-2</c:v>
                </c:pt>
                <c:pt idx="1723">
                  <c:v>-7.377916543568068E-2</c:v>
                </c:pt>
                <c:pt idx="1724">
                  <c:v>-7.3275947836430086E-2</c:v>
                </c:pt>
                <c:pt idx="1725">
                  <c:v>-7.2937420619261187E-2</c:v>
                </c:pt>
                <c:pt idx="1726">
                  <c:v>-7.2928274166255649E-2</c:v>
                </c:pt>
                <c:pt idx="1727">
                  <c:v>-7.3336343347857061E-2</c:v>
                </c:pt>
                <c:pt idx="1728">
                  <c:v>-7.433729790495254E-2</c:v>
                </c:pt>
                <c:pt idx="1729">
                  <c:v>-7.5008871697884644E-2</c:v>
                </c:pt>
                <c:pt idx="1730">
                  <c:v>-7.525225049740436E-2</c:v>
                </c:pt>
                <c:pt idx="1731">
                  <c:v>-7.5155269173955264E-2</c:v>
                </c:pt>
                <c:pt idx="1732">
                  <c:v>-7.5146122720949726E-2</c:v>
                </c:pt>
                <c:pt idx="1733">
                  <c:v>-7.5312646008831322E-2</c:v>
                </c:pt>
                <c:pt idx="1734">
                  <c:v>-7.5643859678794612E-2</c:v>
                </c:pt>
                <c:pt idx="1735">
                  <c:v>-7.5722548096232647E-2</c:v>
                </c:pt>
                <c:pt idx="1736">
                  <c:v>-7.5471855749507308E-2</c:v>
                </c:pt>
                <c:pt idx="1737">
                  <c:v>-7.529801891442009E-2</c:v>
                </c:pt>
                <c:pt idx="1738">
                  <c:v>-7.5201037590970993E-2</c:v>
                </c:pt>
                <c:pt idx="1739">
                  <c:v>-7.5444416390490709E-2</c:v>
                </c:pt>
                <c:pt idx="1740">
                  <c:v>-7.510588917332181E-2</c:v>
                </c:pt>
                <c:pt idx="1741">
                  <c:v>-7.5019887208678165E-2</c:v>
                </c:pt>
                <c:pt idx="1742">
                  <c:v>-7.5691461001610269E-2</c:v>
                </c:pt>
                <c:pt idx="1743">
                  <c:v>-7.6022674671573559E-2</c:v>
                </c:pt>
                <c:pt idx="1744">
                  <c:v>-7.6013528218568022E-2</c:v>
                </c:pt>
                <c:pt idx="1745">
                  <c:v>-7.549933126051199E-2</c:v>
                </c:pt>
                <c:pt idx="1746">
                  <c:v>-7.4820443920374263E-2</c:v>
                </c:pt>
                <c:pt idx="1747">
                  <c:v>-7.4481916703205364E-2</c:v>
                </c:pt>
                <c:pt idx="1748">
                  <c:v>-7.4395914738561719E-2</c:v>
                </c:pt>
                <c:pt idx="1749">
                  <c:v>-7.4474603155999755E-2</c:v>
                </c:pt>
                <c:pt idx="1750">
                  <c:v>-7.4882672337601167E-2</c:v>
                </c:pt>
                <c:pt idx="1751">
                  <c:v>-7.5213886007564457E-2</c:v>
                </c:pt>
                <c:pt idx="1752">
                  <c:v>-7.4205617903263354E-2</c:v>
                </c:pt>
                <c:pt idx="1753">
                  <c:v>-7.2769154805549879E-2</c:v>
                </c:pt>
                <c:pt idx="1754">
                  <c:v>-7.2342792717937407E-2</c:v>
                </c:pt>
                <c:pt idx="1755">
                  <c:v>-7.1916430630324935E-2</c:v>
                </c:pt>
                <c:pt idx="1756">
                  <c:v>-7.2159809429844651E-2</c:v>
                </c:pt>
                <c:pt idx="1757">
                  <c:v>-7.2908238734414876E-2</c:v>
                </c:pt>
                <c:pt idx="1758">
                  <c:v>-7.3239452404378166E-2</c:v>
                </c:pt>
                <c:pt idx="1759">
                  <c:v>-7.2813090316765694E-2</c:v>
                </c:pt>
                <c:pt idx="1760">
                  <c:v>-7.1969512594546287E-2</c:v>
                </c:pt>
                <c:pt idx="1761">
                  <c:v>-7.2048201011984322E-2</c:v>
                </c:pt>
                <c:pt idx="1762">
                  <c:v>-7.2126889429422358E-2</c:v>
                </c:pt>
                <c:pt idx="1763">
                  <c:v>-7.2381247587747527E-2</c:v>
                </c:pt>
                <c:pt idx="1764">
                  <c:v>-7.3052821380679631E-2</c:v>
                </c:pt>
                <c:pt idx="1765">
                  <c:v>-7.3384035050642921E-2</c:v>
                </c:pt>
                <c:pt idx="1766">
                  <c:v>-7.3539578979719078E-2</c:v>
                </c:pt>
                <c:pt idx="1767">
                  <c:v>-7.3859813290876916E-2</c:v>
                </c:pt>
                <c:pt idx="1768">
                  <c:v>-7.4355717342921887E-2</c:v>
                </c:pt>
                <c:pt idx="1769">
                  <c:v>-7.5104146647492112E-2</c:v>
                </c:pt>
                <c:pt idx="1770">
                  <c:v>-7.5435360317455402E-2</c:v>
                </c:pt>
                <c:pt idx="1771">
                  <c:v>-7.5514048734893438E-2</c:v>
                </c:pt>
                <c:pt idx="1772">
                  <c:v>-7.5669592663969595E-2</c:v>
                </c:pt>
                <c:pt idx="1773">
                  <c:v>-7.5825136593045753E-2</c:v>
                </c:pt>
                <c:pt idx="1774">
                  <c:v>-7.598068052212191E-2</c:v>
                </c:pt>
                <c:pt idx="1775">
                  <c:v>-7.5894678557478265E-2</c:v>
                </c:pt>
                <c:pt idx="1776">
                  <c:v>-7.5556151340309366E-2</c:v>
                </c:pt>
                <c:pt idx="1777">
                  <c:v>-7.5041954382253334E-2</c:v>
                </c:pt>
                <c:pt idx="1778">
                  <c:v>-7.4615592294640862E-2</c:v>
                </c:pt>
                <c:pt idx="1779">
                  <c:v>-7.4694280712078898E-2</c:v>
                </c:pt>
                <c:pt idx="1780">
                  <c:v>-7.4608278747435253E-2</c:v>
                </c:pt>
                <c:pt idx="1781">
                  <c:v>-7.4269751530266354E-2</c:v>
                </c:pt>
                <c:pt idx="1782">
                  <c:v>-7.3931224313097454E-2</c:v>
                </c:pt>
                <c:pt idx="1783">
                  <c:v>-7.3515841584290434E-2</c:v>
                </c:pt>
                <c:pt idx="1784">
                  <c:v>-7.3682364872172029E-2</c:v>
                </c:pt>
                <c:pt idx="1785">
                  <c:v>-7.3256002784559557E-2</c:v>
                </c:pt>
                <c:pt idx="1786">
                  <c:v>-7.2159899809814895E-2</c:v>
                </c:pt>
                <c:pt idx="1787">
                  <c:v>-7.1656682210564301E-2</c:v>
                </c:pt>
                <c:pt idx="1788">
                  <c:v>-7.1735370628002337E-2</c:v>
                </c:pt>
                <c:pt idx="1789">
                  <c:v>-7.2483799932572562E-2</c:v>
                </c:pt>
                <c:pt idx="1790">
                  <c:v>-7.3320064107586361E-2</c:v>
                </c:pt>
                <c:pt idx="1791">
                  <c:v>-7.432101866468184E-2</c:v>
                </c:pt>
                <c:pt idx="1792">
                  <c:v>-7.523413835133376E-2</c:v>
                </c:pt>
                <c:pt idx="1793">
                  <c:v>-7.4884631775359409E-2</c:v>
                </c:pt>
                <c:pt idx="1794">
                  <c:v>-7.4041054053140001E-2</c:v>
                </c:pt>
                <c:pt idx="1795">
                  <c:v>-7.3702526835971102E-2</c:v>
                </c:pt>
                <c:pt idx="1796">
                  <c:v>-7.3693380382965565E-2</c:v>
                </c:pt>
                <c:pt idx="1797">
                  <c:v>-7.3936759182485282E-2</c:v>
                </c:pt>
                <c:pt idx="1798">
                  <c:v>-7.3927612729479744E-2</c:v>
                </c:pt>
                <c:pt idx="1799">
                  <c:v>-7.3413415771423712E-2</c:v>
                </c:pt>
                <c:pt idx="1800">
                  <c:v>-7.2317312796679051E-2</c:v>
                </c:pt>
                <c:pt idx="1801">
                  <c:v>-7.1221209821934389E-2</c:v>
                </c:pt>
                <c:pt idx="1802">
                  <c:v>-7.0125106847189728E-2</c:v>
                </c:pt>
                <c:pt idx="1803">
                  <c:v>-6.928152912497032E-2</c:v>
                </c:pt>
                <c:pt idx="1804">
                  <c:v>-6.9272382671964783E-2</c:v>
                </c:pt>
                <c:pt idx="1805">
                  <c:v>-6.8758185713908751E-2</c:v>
                </c:pt>
                <c:pt idx="1806">
                  <c:v>-6.8496514008377973E-2</c:v>
                </c:pt>
                <c:pt idx="1807">
                  <c:v>-6.8663037296259569E-2</c:v>
                </c:pt>
                <c:pt idx="1808">
                  <c:v>-6.8577035331615924E-2</c:v>
                </c:pt>
                <c:pt idx="1809">
                  <c:v>-6.8732579260692081E-2</c:v>
                </c:pt>
                <c:pt idx="1810">
                  <c:v>-6.8635597937242984E-2</c:v>
                </c:pt>
                <c:pt idx="1811">
                  <c:v>-6.8538616613793887E-2</c:v>
                </c:pt>
                <c:pt idx="1812">
                  <c:v>-6.8781995413313604E-2</c:v>
                </c:pt>
                <c:pt idx="1813">
                  <c:v>-6.8783828319113519E-2</c:v>
                </c:pt>
                <c:pt idx="1814">
                  <c:v>-6.8533135972388179E-2</c:v>
                </c:pt>
                <c:pt idx="1815">
                  <c:v>-6.8029918373137585E-2</c:v>
                </c:pt>
                <c:pt idx="1816">
                  <c:v>-6.7779226026412245E-2</c:v>
                </c:pt>
                <c:pt idx="1817">
                  <c:v>-6.7440698809243346E-2</c:v>
                </c:pt>
                <c:pt idx="1818">
                  <c:v>-6.6092070581973431E-2</c:v>
                </c:pt>
                <c:pt idx="1819">
                  <c:v>-6.5413183241835704E-2</c:v>
                </c:pt>
                <c:pt idx="1820">
                  <c:v>-6.5579706529717299E-2</c:v>
                </c:pt>
                <c:pt idx="1821">
                  <c:v>-6.532901418299196E-2</c:v>
                </c:pt>
                <c:pt idx="1822">
                  <c:v>-6.4902652095379487E-2</c:v>
                </c:pt>
                <c:pt idx="1823">
                  <c:v>-6.4981340512817523E-2</c:v>
                </c:pt>
                <c:pt idx="1824">
                  <c:v>-6.6146985451994683E-2</c:v>
                </c:pt>
                <c:pt idx="1825">
                  <c:v>-6.6895414756564908E-2</c:v>
                </c:pt>
                <c:pt idx="1826">
                  <c:v>-6.6227506775232634E-2</c:v>
                </c:pt>
                <c:pt idx="1827">
                  <c:v>-6.5471763923456786E-2</c:v>
                </c:pt>
                <c:pt idx="1828">
                  <c:v>-6.4968546324206192E-2</c:v>
                </c:pt>
                <c:pt idx="1829">
                  <c:v>-6.4300638342873917E-2</c:v>
                </c:pt>
                <c:pt idx="1830">
                  <c:v>-6.4049945996148577E-2</c:v>
                </c:pt>
                <c:pt idx="1831">
                  <c:v>-6.4468994536555427E-2</c:v>
                </c:pt>
                <c:pt idx="1832">
                  <c:v>-6.4723352694880595E-2</c:v>
                </c:pt>
                <c:pt idx="1833">
                  <c:v>-6.4802041112318631E-2</c:v>
                </c:pt>
                <c:pt idx="1834">
                  <c:v>-6.5045419911838348E-2</c:v>
                </c:pt>
                <c:pt idx="1835">
                  <c:v>-6.4619057824225876E-2</c:v>
                </c:pt>
                <c:pt idx="1836">
                  <c:v>-6.4192695736613403E-2</c:v>
                </c:pt>
                <c:pt idx="1837">
                  <c:v>-6.4864269529545507E-2</c:v>
                </c:pt>
                <c:pt idx="1838">
                  <c:v>-6.537115294039593E-2</c:v>
                </c:pt>
                <c:pt idx="1839">
                  <c:v>-6.5032625723227031E-2</c:v>
                </c:pt>
                <c:pt idx="1840">
                  <c:v>-6.410121313056405E-2</c:v>
                </c:pt>
                <c:pt idx="1841">
                  <c:v>-6.2840419773737707E-2</c:v>
                </c:pt>
                <c:pt idx="1842">
                  <c:v>-6.1744316798993046E-2</c:v>
                </c:pt>
                <c:pt idx="1843">
                  <c:v>-6.1317954711380573E-2</c:v>
                </c:pt>
                <c:pt idx="1844">
                  <c:v>-6.1231952746736922E-2</c:v>
                </c:pt>
                <c:pt idx="1845">
                  <c:v>-6.1310641164174957E-2</c:v>
                </c:pt>
                <c:pt idx="1846">
                  <c:v>-6.1641854834138247E-2</c:v>
                </c:pt>
                <c:pt idx="1847">
                  <c:v>-6.1720543251576283E-2</c:v>
                </c:pt>
                <c:pt idx="1848">
                  <c:v>-6.1206346293520245E-2</c:v>
                </c:pt>
                <c:pt idx="1849">
                  <c:v>-6.1197199840514714E-2</c:v>
                </c:pt>
                <c:pt idx="1850">
                  <c:v>-6.1857794274641373E-2</c:v>
                </c:pt>
                <c:pt idx="1851">
                  <c:v>-6.2101173074161096E-2</c:v>
                </c:pt>
                <c:pt idx="1852">
                  <c:v>-6.2179861491599132E-2</c:v>
                </c:pt>
                <c:pt idx="1853">
                  <c:v>-6.2258549909037168E-2</c:v>
                </c:pt>
                <c:pt idx="1854">
                  <c:v>-6.2842288831525706E-2</c:v>
                </c:pt>
                <c:pt idx="1855">
                  <c:v>-6.3008812119407301E-2</c:v>
                </c:pt>
                <c:pt idx="1856">
                  <c:v>-6.259342939060028E-2</c:v>
                </c:pt>
                <c:pt idx="1857">
                  <c:v>-6.2430571914318507E-2</c:v>
                </c:pt>
                <c:pt idx="1858">
                  <c:v>-6.2509260331756536E-2</c:v>
                </c:pt>
                <c:pt idx="1859">
                  <c:v>-6.2917329513357947E-2</c:v>
                </c:pt>
                <c:pt idx="1860">
                  <c:v>-6.3325398694959359E-2</c:v>
                </c:pt>
                <c:pt idx="1861">
                  <c:v>-6.3404087112397395E-2</c:v>
                </c:pt>
                <c:pt idx="1862">
                  <c:v>-6.2318963496458178E-2</c:v>
                </c:pt>
                <c:pt idx="1863">
                  <c:v>-6.0805644887106575E-2</c:v>
                </c:pt>
                <c:pt idx="1864">
                  <c:v>-5.9621707041918347E-2</c:v>
                </c:pt>
                <c:pt idx="1865">
                  <c:v>-5.8778129319698939E-2</c:v>
                </c:pt>
                <c:pt idx="1866">
                  <c:v>-5.809924197956122E-2</c:v>
                </c:pt>
                <c:pt idx="1867">
                  <c:v>-5.7508189509867066E-2</c:v>
                </c:pt>
                <c:pt idx="1868">
                  <c:v>-5.7510022415666981E-2</c:v>
                </c:pt>
                <c:pt idx="1869">
                  <c:v>-5.7588710833105017E-2</c:v>
                </c:pt>
                <c:pt idx="1870">
                  <c:v>-5.7832089632624741E-2</c:v>
                </c:pt>
                <c:pt idx="1871">
                  <c:v>-5.7910778050062776E-2</c:v>
                </c:pt>
                <c:pt idx="1872">
                  <c:v>-5.7660085703337437E-2</c:v>
                </c:pt>
                <c:pt idx="1873">
                  <c:v>-5.7244702974530409E-2</c:v>
                </c:pt>
                <c:pt idx="1874">
                  <c:v>-5.6236434870229314E-2</c:v>
                </c:pt>
                <c:pt idx="1875">
                  <c:v>-5.530502227756634E-2</c:v>
                </c:pt>
                <c:pt idx="1876">
                  <c:v>-5.4966495060397434E-2</c:v>
                </c:pt>
                <c:pt idx="1877">
                  <c:v>-5.4375442590703281E-2</c:v>
                </c:pt>
                <c:pt idx="1878">
                  <c:v>-5.3279339615958619E-2</c:v>
                </c:pt>
                <c:pt idx="1879">
                  <c:v>-5.2688287146264466E-2</c:v>
                </c:pt>
                <c:pt idx="1880">
                  <c:v>-5.2426615440733682E-2</c:v>
                </c:pt>
                <c:pt idx="1881">
                  <c:v>-5.2000253353121209E-2</c:v>
                </c:pt>
                <c:pt idx="1882">
                  <c:v>-5.2078941770559245E-2</c:v>
                </c:pt>
                <c:pt idx="1883">
                  <c:v>-5.2069795317553715E-2</c:v>
                </c:pt>
                <c:pt idx="1884">
                  <c:v>-5.180812361202293E-2</c:v>
                </c:pt>
                <c:pt idx="1885">
                  <c:v>-5.1798977159017399E-2</c:v>
                </c:pt>
                <c:pt idx="1886">
                  <c:v>-5.1207924689323246E-2</c:v>
                </c:pt>
                <c:pt idx="1887">
                  <c:v>-5.0781562601710774E-2</c:v>
                </c:pt>
                <c:pt idx="1888">
                  <c:v>-5.0432056025736423E-2</c:v>
                </c:pt>
                <c:pt idx="1889">
                  <c:v>-5.0675434825256147E-2</c:v>
                </c:pt>
                <c:pt idx="1890">
                  <c:v>-5.2181439887402134E-2</c:v>
                </c:pt>
                <c:pt idx="1891">
                  <c:v>-5.3017704062415925E-2</c:v>
                </c:pt>
                <c:pt idx="1892">
                  <c:v>-5.3601442984904463E-2</c:v>
                </c:pt>
                <c:pt idx="1893">
                  <c:v>-5.3844821784424186E-2</c:v>
                </c:pt>
                <c:pt idx="1894">
                  <c:v>-5.3835675331418656E-2</c:v>
                </c:pt>
                <c:pt idx="1895">
                  <c:v>-5.4002198619300258E-2</c:v>
                </c:pt>
                <c:pt idx="1896">
                  <c:v>-5.4080887036738294E-2</c:v>
                </c:pt>
                <c:pt idx="1897">
                  <c:v>-5.4236430965814451E-2</c:v>
                </c:pt>
                <c:pt idx="1898">
                  <c:v>-5.4227284512808921E-2</c:v>
                </c:pt>
                <c:pt idx="1899">
                  <c:v>-5.4141282548165269E-2</c:v>
                </c:pt>
                <c:pt idx="1900">
                  <c:v>-5.3890590201439929E-2</c:v>
                </c:pt>
                <c:pt idx="1901">
                  <c:v>-5.3299537731745776E-2</c:v>
                </c:pt>
                <c:pt idx="1902">
                  <c:v>-5.2455960009526369E-2</c:v>
                </c:pt>
                <c:pt idx="1903">
                  <c:v>-5.1777072669388649E-2</c:v>
                </c:pt>
                <c:pt idx="1904">
                  <c:v>-5.1010350458807363E-2</c:v>
                </c:pt>
                <c:pt idx="1905">
                  <c:v>-5.041929798911321E-2</c:v>
                </c:pt>
                <c:pt idx="1906">
                  <c:v>-4.9751390007780935E-2</c:v>
                </c:pt>
                <c:pt idx="1907">
                  <c:v>-4.9500697661055595E-2</c:v>
                </c:pt>
                <c:pt idx="1908">
                  <c:v>-4.9996601713100573E-2</c:v>
                </c:pt>
                <c:pt idx="1909">
                  <c:v>-5.0492505765145551E-2</c:v>
                </c:pt>
                <c:pt idx="1910">
                  <c:v>-5.0659029053027153E-2</c:v>
                </c:pt>
                <c:pt idx="1911">
                  <c:v>-5.0573027088383501E-2</c:v>
                </c:pt>
                <c:pt idx="1912">
                  <c:v>-5.0399190253296283E-2</c:v>
                </c:pt>
                <c:pt idx="1913">
                  <c:v>-5.0302208929847186E-2</c:v>
                </c:pt>
                <c:pt idx="1914">
                  <c:v>-5.0622443241005032E-2</c:v>
                </c:pt>
                <c:pt idx="1915">
                  <c:v>-5.0942677552162877E-2</c:v>
                </c:pt>
                <c:pt idx="1916">
                  <c:v>-5.0681005846632092E-2</c:v>
                </c:pt>
                <c:pt idx="1917">
                  <c:v>-4.9332377619362176E-2</c:v>
                </c:pt>
                <c:pt idx="1918">
                  <c:v>-4.8148439774173948E-2</c:v>
                </c:pt>
                <c:pt idx="1919">
                  <c:v>-4.763424281611791E-2</c:v>
                </c:pt>
                <c:pt idx="1920">
                  <c:v>-4.6867520605536624E-2</c:v>
                </c:pt>
                <c:pt idx="1921">
                  <c:v>-4.6518014029562273E-2</c:v>
                </c:pt>
                <c:pt idx="1922">
                  <c:v>-4.6761392829081996E-2</c:v>
                </c:pt>
                <c:pt idx="1923">
                  <c:v>-4.5840959595224468E-2</c:v>
                </c:pt>
                <c:pt idx="1924">
                  <c:v>-4.5249907125530314E-2</c:v>
                </c:pt>
                <c:pt idx="1925">
                  <c:v>-4.5581120795493604E-2</c:v>
                </c:pt>
                <c:pt idx="1926">
                  <c:v>-4.565980921293164E-2</c:v>
                </c:pt>
                <c:pt idx="1927">
                  <c:v>-4.5738497630369676E-2</c:v>
                </c:pt>
                <c:pt idx="1928">
                  <c:v>-4.5575640154087903E-2</c:v>
                </c:pt>
                <c:pt idx="1929">
                  <c:v>-4.4907732172755628E-2</c:v>
                </c:pt>
                <c:pt idx="1930">
                  <c:v>-4.4481370085143156E-2</c:v>
                </c:pt>
                <c:pt idx="1931">
                  <c:v>-4.4307533250055937E-2</c:v>
                </c:pt>
                <c:pt idx="1932">
                  <c:v>-4.4309366155855852E-2</c:v>
                </c:pt>
                <c:pt idx="1933">
                  <c:v>-4.4388054573293888E-2</c:v>
                </c:pt>
                <c:pt idx="1934">
                  <c:v>-4.3709167233156168E-2</c:v>
                </c:pt>
                <c:pt idx="1935">
                  <c:v>-4.2953424381380327E-2</c:v>
                </c:pt>
                <c:pt idx="1936">
                  <c:v>-4.2867422416736675E-2</c:v>
                </c:pt>
                <c:pt idx="1937">
                  <c:v>-4.3033945704618277E-2</c:v>
                </c:pt>
                <c:pt idx="1938">
                  <c:v>-4.2871088228336504E-2</c:v>
                </c:pt>
                <c:pt idx="1939">
                  <c:v>-4.2280035758642351E-2</c:v>
                </c:pt>
                <c:pt idx="1940">
                  <c:v>-4.1601148418504631E-2</c:v>
                </c:pt>
                <c:pt idx="1941">
                  <c:v>-4.1262621201335725E-2</c:v>
                </c:pt>
                <c:pt idx="1942">
                  <c:v>-4.0671568731641572E-2</c:v>
                </c:pt>
                <c:pt idx="1943">
                  <c:v>-4.0333041514472666E-2</c:v>
                </c:pt>
                <c:pt idx="1944">
                  <c:v>-4.0499564802354268E-2</c:v>
                </c:pt>
                <c:pt idx="1945">
                  <c:v>-4.066608809023587E-2</c:v>
                </c:pt>
                <c:pt idx="1946">
                  <c:v>-4.0667920996035785E-2</c:v>
                </c:pt>
                <c:pt idx="1947">
                  <c:v>-4.0922279154360953E-2</c:v>
                </c:pt>
                <c:pt idx="1948">
                  <c:v>-4.1418183206405931E-2</c:v>
                </c:pt>
                <c:pt idx="1949">
                  <c:v>-4.1496871623843967E-2</c:v>
                </c:pt>
                <c:pt idx="1950">
                  <c:v>-4.1334014147562194E-2</c:v>
                </c:pt>
                <c:pt idx="1951">
                  <c:v>-4.175306268796905E-2</c:v>
                </c:pt>
                <c:pt idx="1952">
                  <c:v>-4.2172111228375907E-2</c:v>
                </c:pt>
                <c:pt idx="1953">
                  <c:v>-4.2250799645813943E-2</c:v>
                </c:pt>
                <c:pt idx="1954">
                  <c:v>-4.2658868827415354E-2</c:v>
                </c:pt>
                <c:pt idx="1955">
                  <c:v>-4.2320341610246448E-2</c:v>
                </c:pt>
                <c:pt idx="1956">
                  <c:v>-4.1476763888027041E-2</c:v>
                </c:pt>
                <c:pt idx="1957">
                  <c:v>-4.0885711418332887E-2</c:v>
                </c:pt>
                <c:pt idx="1958">
                  <c:v>-4.03824938190823E-2</c:v>
                </c:pt>
                <c:pt idx="1959">
                  <c:v>-4.0131801472356961E-2</c:v>
                </c:pt>
                <c:pt idx="1960">
                  <c:v>-3.9881109125631621E-2</c:v>
                </c:pt>
                <c:pt idx="1961">
                  <c:v>-3.9959797543069657E-2</c:v>
                </c:pt>
                <c:pt idx="1962">
                  <c:v>-4.0367866724671068E-2</c:v>
                </c:pt>
                <c:pt idx="1963">
                  <c:v>-4.0106195019140284E-2</c:v>
                </c:pt>
                <c:pt idx="1964">
                  <c:v>-3.9932358184053066E-2</c:v>
                </c:pt>
                <c:pt idx="1965">
                  <c:v>-3.9088780461833658E-2</c:v>
                </c:pt>
                <c:pt idx="1966">
                  <c:v>-3.8080512357532563E-2</c:v>
                </c:pt>
                <c:pt idx="1967">
                  <c:v>-3.7829820010807223E-2</c:v>
                </c:pt>
                <c:pt idx="1968">
                  <c:v>-3.6986242288587816E-2</c:v>
                </c:pt>
                <c:pt idx="1969">
                  <c:v>-3.621952007800653E-2</c:v>
                </c:pt>
                <c:pt idx="1970">
                  <c:v>-3.5288107485343556E-2</c:v>
                </c:pt>
                <c:pt idx="1971">
                  <c:v>-3.4773910527287517E-2</c:v>
                </c:pt>
                <c:pt idx="1972">
                  <c:v>-3.4424403951313166E-2</c:v>
                </c:pt>
                <c:pt idx="1973">
                  <c:v>-3.3910206993257128E-2</c:v>
                </c:pt>
                <c:pt idx="1974">
                  <c:v>-3.3143484782675842E-2</c:v>
                </c:pt>
                <c:pt idx="1975">
                  <c:v>-3.2299907060456434E-2</c:v>
                </c:pt>
                <c:pt idx="1976">
                  <c:v>-3.1961379843287528E-2</c:v>
                </c:pt>
                <c:pt idx="1977">
                  <c:v>-3.1282492503149809E-2</c:v>
                </c:pt>
                <c:pt idx="1978">
                  <c:v>-3.1361180920587844E-2</c:v>
                </c:pt>
                <c:pt idx="1979">
                  <c:v>-3.1944919843076389E-2</c:v>
                </c:pt>
                <c:pt idx="1980">
                  <c:v>-3.1946752748876303E-2</c:v>
                </c:pt>
                <c:pt idx="1981">
                  <c:v>-3.1696060402150963E-2</c:v>
                </c:pt>
                <c:pt idx="1982">
                  <c:v>-3.1105007932456807E-2</c:v>
                </c:pt>
                <c:pt idx="1983">
                  <c:v>-3.0261430210237399E-2</c:v>
                </c:pt>
                <c:pt idx="1984">
                  <c:v>-3.0175428245593747E-2</c:v>
                </c:pt>
                <c:pt idx="1985">
                  <c:v>-3.0759167168082288E-2</c:v>
                </c:pt>
                <c:pt idx="1986">
                  <c:v>-3.1255071220127266E-2</c:v>
                </c:pt>
                <c:pt idx="1987">
                  <c:v>-3.1663140401728677E-2</c:v>
                </c:pt>
                <c:pt idx="1988">
                  <c:v>-3.1818684330804835E-2</c:v>
                </c:pt>
                <c:pt idx="1989">
                  <c:v>-3.1732682366161183E-2</c:v>
                </c:pt>
                <c:pt idx="1990">
                  <c:v>-3.1646680401517531E-2</c:v>
                </c:pt>
                <c:pt idx="1991">
                  <c:v>-3.2230419324006068E-2</c:v>
                </c:pt>
                <c:pt idx="1992">
                  <c:v>-3.2484777482331237E-2</c:v>
                </c:pt>
                <c:pt idx="1993">
                  <c:v>-3.1641199760111829E-2</c:v>
                </c:pt>
                <c:pt idx="1994">
                  <c:v>-3.1719888177549865E-2</c:v>
                </c:pt>
                <c:pt idx="1995">
                  <c:v>-3.2391461970481969E-2</c:v>
                </c:pt>
                <c:pt idx="1996">
                  <c:v>-3.2305460005838317E-2</c:v>
                </c:pt>
                <c:pt idx="1997">
                  <c:v>-3.2384148423276353E-2</c:v>
                </c:pt>
                <c:pt idx="1998">
                  <c:v>-3.2375001970270822E-2</c:v>
                </c:pt>
                <c:pt idx="1999">
                  <c:v>-3.2036474753101916E-2</c:v>
                </c:pt>
                <c:pt idx="2000">
                  <c:v>-3.1873617276820143E-2</c:v>
                </c:pt>
                <c:pt idx="2001">
                  <c:v>-3.128256480712599E-2</c:v>
                </c:pt>
                <c:pt idx="2002">
                  <c:v>-3.1108727972038772E-2</c:v>
                </c:pt>
                <c:pt idx="2003">
                  <c:v>-3.1692466894527316E-2</c:v>
                </c:pt>
                <c:pt idx="2004">
                  <c:v>-3.2440896199097541E-2</c:v>
                </c:pt>
                <c:pt idx="2005">
                  <c:v>-3.2772109869060831E-2</c:v>
                </c:pt>
                <c:pt idx="2006">
                  <c:v>-3.2521417522335491E-2</c:v>
                </c:pt>
                <c:pt idx="2007">
                  <c:v>-3.2018199923084904E-2</c:v>
                </c:pt>
                <c:pt idx="2008">
                  <c:v>-3.1679672705915998E-2</c:v>
                </c:pt>
                <c:pt idx="2009">
                  <c:v>-3.1846195993797601E-2</c:v>
                </c:pt>
                <c:pt idx="2010">
                  <c:v>-3.1848028899597515E-2</c:v>
                </c:pt>
                <c:pt idx="2011">
                  <c:v>-3.1849861805397429E-2</c:v>
                </c:pt>
                <c:pt idx="2012">
                  <c:v>-3.2268910345804286E-2</c:v>
                </c:pt>
                <c:pt idx="2013">
                  <c:v>-3.2347598763242322E-2</c:v>
                </c:pt>
                <c:pt idx="2014">
                  <c:v>-3.2338452310236791E-2</c:v>
                </c:pt>
                <c:pt idx="2015">
                  <c:v>-3.2417140727674827E-2</c:v>
                </c:pt>
                <c:pt idx="2016">
                  <c:v>-3.2331138763031175E-2</c:v>
                </c:pt>
                <c:pt idx="2017">
                  <c:v>-3.2497662050912778E-2</c:v>
                </c:pt>
                <c:pt idx="2018">
                  <c:v>-3.2741040850432501E-2</c:v>
                </c:pt>
                <c:pt idx="2019">
                  <c:v>-3.2567204015345283E-2</c:v>
                </c:pt>
                <c:pt idx="2020">
                  <c:v>-3.2645892432783319E-2</c:v>
                </c:pt>
                <c:pt idx="2021">
                  <c:v>-3.2889271232303043E-2</c:v>
                </c:pt>
                <c:pt idx="2022">
                  <c:v>-3.2386053633052456E-2</c:v>
                </c:pt>
                <c:pt idx="2023">
                  <c:v>-3.2300051668408804E-2</c:v>
                </c:pt>
                <c:pt idx="2024">
                  <c:v>-3.2795955720453782E-2</c:v>
                </c:pt>
                <c:pt idx="2025">
                  <c:v>-3.3039334519973505E-2</c:v>
                </c:pt>
                <c:pt idx="2026">
                  <c:v>-3.3370548189936795E-2</c:v>
                </c:pt>
                <c:pt idx="2027">
                  <c:v>-3.3449236607374831E-2</c:v>
                </c:pt>
                <c:pt idx="2028">
                  <c:v>-3.3440090154369301E-2</c:v>
                </c:pt>
                <c:pt idx="2029">
                  <c:v>-3.4276354329383092E-2</c:v>
                </c:pt>
                <c:pt idx="2030">
                  <c:v>-3.4783237740233515E-2</c:v>
                </c:pt>
                <c:pt idx="2031">
                  <c:v>-3.4949761028115117E-2</c:v>
                </c:pt>
                <c:pt idx="2032">
                  <c:v>-3.4940614575109587E-2</c:v>
                </c:pt>
                <c:pt idx="2033">
                  <c:v>-3.484363325166049E-2</c:v>
                </c:pt>
                <c:pt idx="2034">
                  <c:v>-3.4669796416573272E-2</c:v>
                </c:pt>
                <c:pt idx="2035">
                  <c:v>-3.5088844956980128E-2</c:v>
                </c:pt>
                <c:pt idx="2036">
                  <c:v>-3.5760418749912232E-2</c:v>
                </c:pt>
                <c:pt idx="2037">
                  <c:v>-3.5597561273630458E-2</c:v>
                </c:pt>
                <c:pt idx="2038">
                  <c:v>-3.5346868926905119E-2</c:v>
                </c:pt>
                <c:pt idx="2039">
                  <c:v>-3.4667981586767399E-2</c:v>
                </c:pt>
                <c:pt idx="2040">
                  <c:v>-3.4571000263318302E-2</c:v>
                </c:pt>
                <c:pt idx="2041">
                  <c:v>-3.5143759827001395E-2</c:v>
                </c:pt>
                <c:pt idx="2042">
                  <c:v>-3.546399413815924E-2</c:v>
                </c:pt>
                <c:pt idx="2043">
                  <c:v>-3.5114487562184889E-2</c:v>
                </c:pt>
                <c:pt idx="2044">
                  <c:v>-3.4523435092490735E-2</c:v>
                </c:pt>
                <c:pt idx="2045">
                  <c:v>-3.4272742745765396E-2</c:v>
                </c:pt>
                <c:pt idx="2046">
                  <c:v>-3.4351431163203432E-2</c:v>
                </c:pt>
                <c:pt idx="2047">
                  <c:v>-3.4594809962723155E-2</c:v>
                </c:pt>
                <c:pt idx="2048">
                  <c:v>-3.5090714014768133E-2</c:v>
                </c:pt>
                <c:pt idx="2049">
                  <c:v>-3.5586618066813111E-2</c:v>
                </c:pt>
                <c:pt idx="2050">
                  <c:v>-3.5917831736776401E-2</c:v>
                </c:pt>
                <c:pt idx="2051">
                  <c:v>-3.6084355024658003E-2</c:v>
                </c:pt>
                <c:pt idx="2052">
                  <c:v>-3.5833662677932664E-2</c:v>
                </c:pt>
                <c:pt idx="2053">
                  <c:v>-3.6000185965814266E-2</c:v>
                </c:pt>
                <c:pt idx="2054">
                  <c:v>-3.624356476533399E-2</c:v>
                </c:pt>
                <c:pt idx="2055">
                  <c:v>-3.6157562800690338E-2</c:v>
                </c:pt>
                <c:pt idx="2056">
                  <c:v>-3.6071560836046686E-2</c:v>
                </c:pt>
                <c:pt idx="2057">
                  <c:v>-3.5645198748434213E-2</c:v>
                </c:pt>
                <c:pt idx="2058">
                  <c:v>-3.5559196783790561E-2</c:v>
                </c:pt>
                <c:pt idx="2059">
                  <c:v>-3.5978245324197418E-2</c:v>
                </c:pt>
                <c:pt idx="2060">
                  <c:v>-3.6309458994160708E-2</c:v>
                </c:pt>
                <c:pt idx="2061">
                  <c:v>-3.5718406524466555E-2</c:v>
                </c:pt>
                <c:pt idx="2062">
                  <c:v>-3.4545448038083772E-2</c:v>
                </c:pt>
                <c:pt idx="2063">
                  <c:v>-3.4711971325965374E-2</c:v>
                </c:pt>
                <c:pt idx="2064">
                  <c:v>-3.4878494613846976E-2</c:v>
                </c:pt>
                <c:pt idx="2065">
                  <c:v>-3.5132852772172145E-2</c:v>
                </c:pt>
                <c:pt idx="2066">
                  <c:v>-3.5299376060053747E-2</c:v>
                </c:pt>
                <c:pt idx="2067">
                  <c:v>-3.4873013972441275E-2</c:v>
                </c:pt>
                <c:pt idx="2068">
                  <c:v>-3.5456752894929812E-2</c:v>
                </c:pt>
                <c:pt idx="2069">
                  <c:v>-3.5875801435336668E-2</c:v>
                </c:pt>
                <c:pt idx="2070">
                  <c:v>-3.5954489852774704E-2</c:v>
                </c:pt>
                <c:pt idx="2071">
                  <c:v>-3.6867609539426617E-2</c:v>
                </c:pt>
                <c:pt idx="2072">
                  <c:v>-3.6441247451814145E-2</c:v>
                </c:pt>
                <c:pt idx="2073">
                  <c:v>-3.4675403589937294E-2</c:v>
                </c:pt>
                <c:pt idx="2074">
                  <c:v>-3.4084351120243141E-2</c:v>
                </c:pt>
                <c:pt idx="2075">
                  <c:v>-3.3833658773517801E-2</c:v>
                </c:pt>
                <c:pt idx="2076">
                  <c:v>-3.3165750792185526E-2</c:v>
                </c:pt>
                <c:pt idx="2077">
                  <c:v>-3.2245317558327997E-2</c:v>
                </c:pt>
                <c:pt idx="2078">
                  <c:v>-3.1994625211602658E-2</c:v>
                </c:pt>
                <c:pt idx="2079">
                  <c:v>-3.1996458117402572E-2</c:v>
                </c:pt>
                <c:pt idx="2080">
                  <c:v>-3.1745765770677233E-2</c:v>
                </c:pt>
                <c:pt idx="2081">
                  <c:v>-3.1912289058558835E-2</c:v>
                </c:pt>
                <c:pt idx="2082">
                  <c:v>-3.1573761841389929E-2</c:v>
                </c:pt>
                <c:pt idx="2083">
                  <c:v>-3.0818018989614084E-2</c:v>
                </c:pt>
                <c:pt idx="2084">
                  <c:v>-3.0567326642888748E-2</c:v>
                </c:pt>
                <c:pt idx="2085">
                  <c:v>-3.0316634296163412E-2</c:v>
                </c:pt>
                <c:pt idx="2086">
                  <c:v>-3.0142797461076194E-2</c:v>
                </c:pt>
                <c:pt idx="2087">
                  <c:v>-3.0803391895202856E-2</c:v>
                </c:pt>
                <c:pt idx="2088">
                  <c:v>-3.0047649043427015E-2</c:v>
                </c:pt>
                <c:pt idx="2089">
                  <c:v>-2.8534330434075415E-2</c:v>
                </c:pt>
                <c:pt idx="2090">
                  <c:v>-2.8107968346462946E-2</c:v>
                </c:pt>
                <c:pt idx="2091">
                  <c:v>-2.8274491634344548E-2</c:v>
                </c:pt>
                <c:pt idx="2092">
                  <c:v>-2.9022920938914776E-2</c:v>
                </c:pt>
                <c:pt idx="2093">
                  <c:v>-2.9771350243485005E-2</c:v>
                </c:pt>
                <c:pt idx="2094">
                  <c:v>-3.0442924036417112E-2</c:v>
                </c:pt>
                <c:pt idx="2095">
                  <c:v>-3.035692207177346E-2</c:v>
                </c:pt>
                <c:pt idx="2096">
                  <c:v>-2.9765869602079303E-2</c:v>
                </c:pt>
                <c:pt idx="2097">
                  <c:v>-2.9844558019517339E-2</c:v>
                </c:pt>
                <c:pt idx="2098">
                  <c:v>-3.0340462071562314E-2</c:v>
                </c:pt>
                <c:pt idx="2099">
                  <c:v>-2.9914099983949845E-2</c:v>
                </c:pt>
                <c:pt idx="2100">
                  <c:v>-2.9070522261730437E-2</c:v>
                </c:pt>
                <c:pt idx="2101">
                  <c:v>-2.8819829915005101E-2</c:v>
                </c:pt>
                <c:pt idx="2102">
                  <c:v>-2.8569137568279765E-2</c:v>
                </c:pt>
                <c:pt idx="2103">
                  <c:v>-2.8318445221554429E-2</c:v>
                </c:pt>
                <c:pt idx="2104">
                  <c:v>-2.8825328632404848E-2</c:v>
                </c:pt>
                <c:pt idx="2105">
                  <c:v>-2.9332212043255267E-2</c:v>
                </c:pt>
                <c:pt idx="2106">
                  <c:v>-2.975126058366212E-2</c:v>
                </c:pt>
                <c:pt idx="2107">
                  <c:v>-2.9994639383181844E-2</c:v>
                </c:pt>
                <c:pt idx="2108">
                  <c:v>-2.9568277295569375E-2</c:v>
                </c:pt>
                <c:pt idx="2109">
                  <c:v>-2.9559130842563845E-2</c:v>
                </c:pt>
                <c:pt idx="2110">
                  <c:v>-3.0307560147134073E-2</c:v>
                </c:pt>
                <c:pt idx="2111">
                  <c:v>-3.097913394006618E-2</c:v>
                </c:pt>
                <c:pt idx="2112">
                  <c:v>-3.12225127395859E-2</c:v>
                </c:pt>
                <c:pt idx="2113">
                  <c:v>-3.121336628658037E-2</c:v>
                </c:pt>
                <c:pt idx="2114">
                  <c:v>-3.0874839069411467E-2</c:v>
                </c:pt>
                <c:pt idx="2115">
                  <c:v>-3.0788837104767815E-2</c:v>
                </c:pt>
                <c:pt idx="2116">
                  <c:v>-3.0197784635073659E-2</c:v>
                </c:pt>
                <c:pt idx="2117">
                  <c:v>-2.9101681660328997E-2</c:v>
                </c:pt>
                <c:pt idx="2118">
                  <c:v>-2.851062919063484E-2</c:v>
                </c:pt>
                <c:pt idx="2119">
                  <c:v>-2.8424627225991188E-2</c:v>
                </c:pt>
                <c:pt idx="2120">
                  <c:v>-2.8755840895954475E-2</c:v>
                </c:pt>
                <c:pt idx="2121">
                  <c:v>-2.8582004060867257E-2</c:v>
                </c:pt>
                <c:pt idx="2122">
                  <c:v>-2.7826261209091412E-2</c:v>
                </c:pt>
                <c:pt idx="2123">
                  <c:v>-2.6905827975233883E-2</c:v>
                </c:pt>
                <c:pt idx="2124">
                  <c:v>-2.6402610375983293E-2</c:v>
                </c:pt>
                <c:pt idx="2125">
                  <c:v>-2.6986349298471834E-2</c:v>
                </c:pt>
                <c:pt idx="2126">
                  <c:v>-2.7405397838878687E-2</c:v>
                </c:pt>
                <c:pt idx="2127">
                  <c:v>-2.632027422293947E-2</c:v>
                </c:pt>
                <c:pt idx="2128">
                  <c:v>-2.5564531371163629E-2</c:v>
                </c:pt>
                <c:pt idx="2129">
                  <c:v>-2.6565485928259108E-2</c:v>
                </c:pt>
                <c:pt idx="2130">
                  <c:v>-2.7818965737879842E-2</c:v>
                </c:pt>
                <c:pt idx="2131">
                  <c:v>-2.8314869789924816E-2</c:v>
                </c:pt>
                <c:pt idx="2132">
                  <c:v>-2.7723817320230659E-2</c:v>
                </c:pt>
                <c:pt idx="2133">
                  <c:v>-2.6968074468454815E-2</c:v>
                </c:pt>
                <c:pt idx="2134">
                  <c:v>-2.6629547251285912E-2</c:v>
                </c:pt>
                <c:pt idx="2135">
                  <c:v>-2.6455710416198694E-2</c:v>
                </c:pt>
                <c:pt idx="2136">
                  <c:v>-2.6117183199029791E-2</c:v>
                </c:pt>
                <c:pt idx="2137">
                  <c:v>-2.5701800470222767E-2</c:v>
                </c:pt>
                <c:pt idx="2138">
                  <c:v>-2.5110748000528611E-2</c:v>
                </c:pt>
                <c:pt idx="2139">
                  <c:v>-2.4596551042472575E-2</c:v>
                </c:pt>
                <c:pt idx="2140">
                  <c:v>-2.4927764712435862E-2</c:v>
                </c:pt>
                <c:pt idx="2141">
                  <c:v>-2.5764028887449657E-2</c:v>
                </c:pt>
                <c:pt idx="2142">
                  <c:v>-2.5930552175331259E-2</c:v>
                </c:pt>
                <c:pt idx="2143">
                  <c:v>-2.5427334576080669E-2</c:v>
                </c:pt>
                <c:pt idx="2144">
                  <c:v>-2.5176642229355332E-2</c:v>
                </c:pt>
                <c:pt idx="2145">
                  <c:v>-2.5178475135155247E-2</c:v>
                </c:pt>
                <c:pt idx="2146">
                  <c:v>-2.4334897412935839E-2</c:v>
                </c:pt>
                <c:pt idx="2147">
                  <c:v>-2.3326629308634744E-2</c:v>
                </c:pt>
                <c:pt idx="2148">
                  <c:v>-2.2483051586415337E-2</c:v>
                </c:pt>
                <c:pt idx="2149">
                  <c:v>-2.1551638993752363E-2</c:v>
                </c:pt>
                <c:pt idx="2150">
                  <c:v>-2.1125276906139894E-2</c:v>
                </c:pt>
                <c:pt idx="2151">
                  <c:v>-2.0786749688970992E-2</c:v>
                </c:pt>
                <c:pt idx="2152">
                  <c:v>-1.9866316455113463E-2</c:v>
                </c:pt>
                <c:pt idx="2153">
                  <c:v>-1.8440832716205429E-2</c:v>
                </c:pt>
                <c:pt idx="2154">
                  <c:v>-1.8266995881118211E-2</c:v>
                </c:pt>
                <c:pt idx="2155">
                  <c:v>-1.8762899933163185E-2</c:v>
                </c:pt>
                <c:pt idx="2156">
                  <c:v>-1.8512207586437849E-2</c:v>
                </c:pt>
                <c:pt idx="2157">
                  <c:v>-1.7756464734662004E-2</c:v>
                </c:pt>
                <c:pt idx="2158">
                  <c:v>-1.7253247135411414E-2</c:v>
                </c:pt>
                <c:pt idx="2159">
                  <c:v>-1.7584460805374701E-2</c:v>
                </c:pt>
                <c:pt idx="2160">
                  <c:v>-1.8245055239501363E-2</c:v>
                </c:pt>
                <c:pt idx="2161">
                  <c:v>-1.8576268909464649E-2</c:v>
                </c:pt>
                <c:pt idx="2162">
                  <c:v>-1.881964770898437E-2</c:v>
                </c:pt>
                <c:pt idx="2163">
                  <c:v>-1.8393285621371901E-2</c:v>
                </c:pt>
                <c:pt idx="2164">
                  <c:v>-1.7725377640039622E-2</c:v>
                </c:pt>
                <c:pt idx="2165">
                  <c:v>-1.7979735798364791E-2</c:v>
                </c:pt>
                <c:pt idx="2166">
                  <c:v>-1.8058424215802827E-2</c:v>
                </c:pt>
                <c:pt idx="2167">
                  <c:v>-1.8631183779485923E-2</c:v>
                </c:pt>
                <c:pt idx="2168">
                  <c:v>-1.9203943343169019E-2</c:v>
                </c:pt>
                <c:pt idx="2169">
                  <c:v>-1.8272530750506045E-2</c:v>
                </c:pt>
                <c:pt idx="2170">
                  <c:v>-1.775833379245001E-2</c:v>
                </c:pt>
                <c:pt idx="2171">
                  <c:v>-1.7837022209888045E-2</c:v>
                </c:pt>
                <c:pt idx="2172">
                  <c:v>-1.8003545497769648E-2</c:v>
                </c:pt>
                <c:pt idx="2173">
                  <c:v>-1.7829708662682429E-2</c:v>
                </c:pt>
                <c:pt idx="2174">
                  <c:v>-1.7568036957151645E-2</c:v>
                </c:pt>
                <c:pt idx="2175">
                  <c:v>-1.7646725374589681E-2</c:v>
                </c:pt>
                <c:pt idx="2176">
                  <c:v>-1.6978817393257403E-2</c:v>
                </c:pt>
                <c:pt idx="2177">
                  <c:v>-1.6310909411925124E-2</c:v>
                </c:pt>
                <c:pt idx="2178">
                  <c:v>-1.5719856942230968E-2</c:v>
                </c:pt>
                <c:pt idx="2179">
                  <c:v>-1.5040969602093245E-2</c:v>
                </c:pt>
                <c:pt idx="2180">
                  <c:v>-1.4867132767006028E-2</c:v>
                </c:pt>
                <c:pt idx="2181">
                  <c:v>-1.4440770679393557E-2</c:v>
                </c:pt>
                <c:pt idx="2182">
                  <c:v>-1.4102243462224653E-2</c:v>
                </c:pt>
                <c:pt idx="2183">
                  <c:v>-1.3763716245055749E-2</c:v>
                </c:pt>
                <c:pt idx="2184">
                  <c:v>-1.3260498645805158E-2</c:v>
                </c:pt>
                <c:pt idx="2185">
                  <c:v>-1.3097641169523387E-2</c:v>
                </c:pt>
                <c:pt idx="2186">
                  <c:v>-1.3264164457404989E-2</c:v>
                </c:pt>
                <c:pt idx="2187">
                  <c:v>-1.3178162492761337E-2</c:v>
                </c:pt>
                <c:pt idx="2188">
                  <c:v>-1.258711002306718E-2</c:v>
                </c:pt>
                <c:pt idx="2189">
                  <c:v>-1.2742653952143336E-2</c:v>
                </c:pt>
                <c:pt idx="2190">
                  <c:v>-1.2898197881219492E-2</c:v>
                </c:pt>
                <c:pt idx="2191">
                  <c:v>-1.2471835793607021E-2</c:v>
                </c:pt>
                <c:pt idx="2192">
                  <c:v>-1.2297998958519804E-2</c:v>
                </c:pt>
                <c:pt idx="2193">
                  <c:v>-1.1454421236300395E-2</c:v>
                </c:pt>
                <c:pt idx="2194">
                  <c:v>-1.1203728889575057E-2</c:v>
                </c:pt>
                <c:pt idx="2195">
                  <c:v>-1.1458087047900224E-2</c:v>
                </c:pt>
                <c:pt idx="2196">
                  <c:v>-1.0702344196124381E-2</c:v>
                </c:pt>
                <c:pt idx="2197">
                  <c:v>-1.0868867484005984E-2</c:v>
                </c:pt>
                <c:pt idx="2198">
                  <c:v>-1.1540441276938091E-2</c:v>
                </c:pt>
                <c:pt idx="2199">
                  <c:v>-1.2036345328983065E-2</c:v>
                </c:pt>
                <c:pt idx="2200">
                  <c:v>-1.2191889258059221E-2</c:v>
                </c:pt>
                <c:pt idx="2201">
                  <c:v>-1.2599958439660629E-2</c:v>
                </c:pt>
                <c:pt idx="2202">
                  <c:v>-1.3183697362149169E-2</c:v>
                </c:pt>
                <c:pt idx="2203">
                  <c:v>-1.2933005015423832E-2</c:v>
                </c:pt>
                <c:pt idx="2204">
                  <c:v>-1.2682312668698494E-2</c:v>
                </c:pt>
                <c:pt idx="2205">
                  <c:v>-1.1761879434840965E-2</c:v>
                </c:pt>
                <c:pt idx="2206">
                  <c:v>-1.0588920948458183E-2</c:v>
                </c:pt>
                <c:pt idx="2207">
                  <c:v>-9.5806528441570882E-3</c:v>
                </c:pt>
                <c:pt idx="2208">
                  <c:v>-9.1542907565446176E-3</c:v>
                </c:pt>
                <c:pt idx="2209">
                  <c:v>-9.3976695560643395E-3</c:v>
                </c:pt>
                <c:pt idx="2210">
                  <c:v>-9.3885231030588091E-3</c:v>
                </c:pt>
                <c:pt idx="2211">
                  <c:v>-9.1268513975280262E-3</c:v>
                </c:pt>
                <c:pt idx="2212">
                  <c:v>-9.1177049445224957E-3</c:v>
                </c:pt>
                <c:pt idx="2213">
                  <c:v>-9.6136089965674701E-3</c:v>
                </c:pt>
                <c:pt idx="2214">
                  <c:v>-1.0021678178168878E-2</c:v>
                </c:pt>
                <c:pt idx="2215">
                  <c:v>-9.8478413430816616E-3</c:v>
                </c:pt>
                <c:pt idx="2216">
                  <c:v>-1.0102199501406828E-2</c:v>
                </c:pt>
                <c:pt idx="2217">
                  <c:v>-1.0609082912257249E-2</c:v>
                </c:pt>
                <c:pt idx="2218">
                  <c:v>-9.8533400604814067E-3</c:v>
                </c:pt>
                <c:pt idx="2219">
                  <c:v>-9.1744527203436836E-3</c:v>
                </c:pt>
                <c:pt idx="2220">
                  <c:v>-9.7581916428322243E-3</c:v>
                </c:pt>
                <c:pt idx="2221">
                  <c:v>-1.0682290688289584E-2</c:v>
                </c:pt>
                <c:pt idx="2222">
                  <c:v>-1.0596288723645934E-2</c:v>
                </c:pt>
                <c:pt idx="2223">
                  <c:v>-1.0005236253951777E-2</c:v>
                </c:pt>
                <c:pt idx="2224">
                  <c:v>-1.0083924671389813E-2</c:v>
                </c:pt>
                <c:pt idx="2225">
                  <c:v>-9.9100878363025963E-3</c:v>
                </c:pt>
                <c:pt idx="2226">
                  <c:v>-9.9887762537406322E-3</c:v>
                </c:pt>
                <c:pt idx="2227">
                  <c:v>-9.9796298007351018E-3</c:v>
                </c:pt>
                <c:pt idx="2228">
                  <c:v>-9.8826484772860049E-3</c:v>
                </c:pt>
                <c:pt idx="2229">
                  <c:v>-9.7856671538369081E-3</c:v>
                </c:pt>
                <c:pt idx="2230">
                  <c:v>-9.5239954483061252E-3</c:v>
                </c:pt>
                <c:pt idx="2231">
                  <c:v>-1.0360259623319918E-2</c:v>
                </c:pt>
                <c:pt idx="2232">
                  <c:v>-1.1031833416252025E-2</c:v>
                </c:pt>
                <c:pt idx="2233">
                  <c:v>-1.1198356704133628E-2</c:v>
                </c:pt>
                <c:pt idx="2234">
                  <c:v>-1.094766435740829E-2</c:v>
                </c:pt>
                <c:pt idx="2235">
                  <c:v>-1.0532281628601266E-2</c:v>
                </c:pt>
                <c:pt idx="2236">
                  <c:v>-1.0193754411432361E-2</c:v>
                </c:pt>
                <c:pt idx="2237">
                  <c:v>-1.0184607958426831E-2</c:v>
                </c:pt>
                <c:pt idx="2238">
                  <c:v>-9.8460807412579267E-3</c:v>
                </c:pt>
                <c:pt idx="2239">
                  <c:v>-9.5953883945325887E-3</c:v>
                </c:pt>
                <c:pt idx="2240">
                  <c:v>-1.0266962187464696E-2</c:v>
                </c:pt>
                <c:pt idx="2241">
                  <c:v>-1.1191061232922055E-2</c:v>
                </c:pt>
                <c:pt idx="2242">
                  <c:v>-1.1445419391247222E-2</c:v>
                </c:pt>
                <c:pt idx="2243">
                  <c:v>-1.1194727044521884E-2</c:v>
                </c:pt>
                <c:pt idx="2244">
                  <c:v>-1.1438105844041606E-2</c:v>
                </c:pt>
                <c:pt idx="2245">
                  <c:v>-1.1758340155199448E-2</c:v>
                </c:pt>
                <c:pt idx="2246">
                  <c:v>-1.1661358831750351E-2</c:v>
                </c:pt>
                <c:pt idx="2247">
                  <c:v>-1.1564377508301254E-2</c:v>
                </c:pt>
                <c:pt idx="2248">
                  <c:v>-1.1555231055295724E-2</c:v>
                </c:pt>
                <c:pt idx="2249">
                  <c:v>-1.0876343715158001E-2</c:v>
                </c:pt>
                <c:pt idx="2250">
                  <c:v>-1.0285291245463844E-2</c:v>
                </c:pt>
                <c:pt idx="2251">
                  <c:v>-9.9467640282949396E-3</c:v>
                </c:pt>
                <c:pt idx="2252">
                  <c:v>-1.0695193332865166E-2</c:v>
                </c:pt>
                <c:pt idx="2253">
                  <c:v>-1.1443622637435393E-2</c:v>
                </c:pt>
                <c:pt idx="2254">
                  <c:v>-1.1269785802348177E-2</c:v>
                </c:pt>
                <c:pt idx="2255">
                  <c:v>-1.0766568203097586E-2</c:v>
                </c:pt>
                <c:pt idx="2256">
                  <c:v>-9.8461349692400574E-3</c:v>
                </c:pt>
                <c:pt idx="2257">
                  <c:v>-8.8378668649389622E-3</c:v>
                </c:pt>
                <c:pt idx="2258">
                  <c:v>-9.0812456644586842E-3</c:v>
                </c:pt>
                <c:pt idx="2259">
                  <c:v>-9.994365351110597E-3</c:v>
                </c:pt>
                <c:pt idx="2260">
                  <c:v>-1.0149909280186753E-2</c:v>
                </c:pt>
                <c:pt idx="2261">
                  <c:v>-1.0228597697624789E-2</c:v>
                </c:pt>
                <c:pt idx="2262">
                  <c:v>-1.0230430603424703E-2</c:v>
                </c:pt>
                <c:pt idx="2263">
                  <c:v>-1.0056593768337486E-2</c:v>
                </c:pt>
                <c:pt idx="2264">
                  <c:v>-9.3777064281997634E-3</c:v>
                </c:pt>
                <c:pt idx="2265">
                  <c:v>-8.6988190880620403E-3</c:v>
                </c:pt>
                <c:pt idx="2266">
                  <c:v>-8.5249822529748238E-3</c:v>
                </c:pt>
                <c:pt idx="2267">
                  <c:v>-8.691505540856426E-3</c:v>
                </c:pt>
                <c:pt idx="2268">
                  <c:v>-9.1105540812632807E-3</c:v>
                </c:pt>
                <c:pt idx="2269">
                  <c:v>-9.8589833858335075E-3</c:v>
                </c:pt>
                <c:pt idx="2270">
                  <c:v>-1.0102362185353229E-2</c:v>
                </c:pt>
                <c:pt idx="2271">
                  <c:v>-9.9285253502660129E-3</c:v>
                </c:pt>
                <c:pt idx="2272">
                  <c:v>-9.7546885151787964E-3</c:v>
                </c:pt>
                <c:pt idx="2273">
                  <c:v>-9.9212118030603987E-3</c:v>
                </c:pt>
                <c:pt idx="2274">
                  <c:v>-1.0417115855105373E-2</c:v>
                </c:pt>
                <c:pt idx="2275">
                  <c:v>-1.0913019907150347E-2</c:v>
                </c:pt>
                <c:pt idx="2276">
                  <c:v>-1.1749284082164141E-2</c:v>
                </c:pt>
                <c:pt idx="2277">
                  <c:v>-1.1575447247076924E-2</c:v>
                </c:pt>
                <c:pt idx="2278">
                  <c:v>-1.0567179142775829E-2</c:v>
                </c:pt>
                <c:pt idx="2279">
                  <c:v>-9.811436290999986E-3</c:v>
                </c:pt>
                <c:pt idx="2280">
                  <c:v>-9.8022898379944556E-3</c:v>
                </c:pt>
                <c:pt idx="2281">
                  <c:v>-1.029819389003943E-2</c:v>
                </c:pt>
                <c:pt idx="2282">
                  <c:v>-9.6193065499017068E-3</c:v>
                </c:pt>
                <c:pt idx="2283">
                  <c:v>-9.1929444622892362E-3</c:v>
                </c:pt>
                <c:pt idx="2284">
                  <c:v>-9.2716328797272721E-3</c:v>
                </c:pt>
                <c:pt idx="2285">
                  <c:v>-9.2624864267217416E-3</c:v>
                </c:pt>
                <c:pt idx="2286">
                  <c:v>-9.5937000966850299E-3</c:v>
                </c:pt>
                <c:pt idx="2287">
                  <c:v>-9.9249137666483182E-3</c:v>
                </c:pt>
                <c:pt idx="2288">
                  <c:v>-1.0003602184086354E-2</c:v>
                </c:pt>
                <c:pt idx="2289">
                  <c:v>-9.9176002194427022E-3</c:v>
                </c:pt>
                <c:pt idx="2290">
                  <c:v>-9.8315982547990503E-3</c:v>
                </c:pt>
                <c:pt idx="2291">
                  <c:v>-9.9102866722370862E-3</c:v>
                </c:pt>
                <c:pt idx="2292">
                  <c:v>-9.9011402192315558E-3</c:v>
                </c:pt>
                <c:pt idx="2293">
                  <c:v>-9.9798286366695917E-3</c:v>
                </c:pt>
                <c:pt idx="2294">
                  <c:v>-1.0728257941239818E-2</c:v>
                </c:pt>
                <c:pt idx="2295">
                  <c:v>-1.1136327122841226E-2</c:v>
                </c:pt>
                <c:pt idx="2296">
                  <c:v>-1.1632231174886201E-2</c:v>
                </c:pt>
                <c:pt idx="2297">
                  <c:v>-1.2215970097374742E-2</c:v>
                </c:pt>
                <c:pt idx="2298">
                  <c:v>-1.212996813273109E-2</c:v>
                </c:pt>
                <c:pt idx="2299">
                  <c:v>-1.1451080792593367E-2</c:v>
                </c:pt>
                <c:pt idx="2300">
                  <c:v>-1.1189409087062584E-2</c:v>
                </c:pt>
                <c:pt idx="2301">
                  <c:v>-1.1597478268663992E-2</c:v>
                </c:pt>
                <c:pt idx="2302">
                  <c:v>-1.1676166686102028E-2</c:v>
                </c:pt>
                <c:pt idx="2303">
                  <c:v>-1.184268997398363E-2</c:v>
                </c:pt>
                <c:pt idx="2304">
                  <c:v>-1.1668853138896413E-2</c:v>
                </c:pt>
                <c:pt idx="2305">
                  <c:v>-1.1165635539645823E-2</c:v>
                </c:pt>
                <c:pt idx="2306">
                  <c:v>-1.0497727558313547E-2</c:v>
                </c:pt>
                <c:pt idx="2307">
                  <c:v>-9.4894594540124513E-3</c:v>
                </c:pt>
                <c:pt idx="2308">
                  <c:v>-9.6559827418940536E-3</c:v>
                </c:pt>
                <c:pt idx="2309">
                  <c:v>-1.0492246916907847E-2</c:v>
                </c:pt>
                <c:pt idx="2310">
                  <c:v>-1.0483100463902316E-2</c:v>
                </c:pt>
                <c:pt idx="2311">
                  <c:v>-9.4638530007957744E-3</c:v>
                </c:pt>
                <c:pt idx="2312">
                  <c:v>-8.5324404081327989E-3</c:v>
                </c:pt>
                <c:pt idx="2313">
                  <c:v>-8.8636540780960872E-3</c:v>
                </c:pt>
                <c:pt idx="2314">
                  <c:v>-9.3595581301410616E-3</c:v>
                </c:pt>
                <c:pt idx="2315">
                  <c:v>-8.9331960425285909E-3</c:v>
                </c:pt>
                <c:pt idx="2316">
                  <c:v>-8.5068339549161202E-3</c:v>
                </c:pt>
                <c:pt idx="2317">
                  <c:v>-8.3329971198289037E-3</c:v>
                </c:pt>
                <c:pt idx="2318">
                  <c:v>-7.906635032216433E-3</c:v>
                </c:pt>
                <c:pt idx="2319">
                  <c:v>-7.9853234496544689E-3</c:v>
                </c:pt>
                <c:pt idx="2320">
                  <c:v>-8.5690623721430097E-3</c:v>
                </c:pt>
                <c:pt idx="2321">
                  <c:v>-9.064966424187984E-3</c:v>
                </c:pt>
                <c:pt idx="2322">
                  <c:v>-8.8911295891007675E-3</c:v>
                </c:pt>
                <c:pt idx="2323">
                  <c:v>-8.1353867373249247E-3</c:v>
                </c:pt>
                <c:pt idx="2324">
                  <c:v>-7.7968595201560213E-3</c:v>
                </c:pt>
                <c:pt idx="2325">
                  <c:v>-7.6230226850688039E-3</c:v>
                </c:pt>
                <c:pt idx="2326">
                  <c:v>-7.1198050858182135E-3</c:v>
                </c:pt>
                <c:pt idx="2327">
                  <c:v>-6.8691127390928756E-3</c:v>
                </c:pt>
                <c:pt idx="2328">
                  <c:v>-6.8709456448927909E-3</c:v>
                </c:pt>
                <c:pt idx="2329">
                  <c:v>-6.7849436802491399E-3</c:v>
                </c:pt>
                <c:pt idx="2330">
                  <c:v>-6.6111068451619225E-3</c:v>
                </c:pt>
                <c:pt idx="2331">
                  <c:v>-6.3604144984365845E-3</c:v>
                </c:pt>
                <c:pt idx="2332">
                  <c:v>-6.0218872812676811E-3</c:v>
                </c:pt>
                <c:pt idx="2333">
                  <c:v>-5.4308348115735244E-3</c:v>
                </c:pt>
                <c:pt idx="2334">
                  <c:v>-5.0154520827665004E-3</c:v>
                </c:pt>
                <c:pt idx="2335">
                  <c:v>-4.6000693539594763E-3</c:v>
                </c:pt>
                <c:pt idx="2336">
                  <c:v>-4.5140673893158253E-3</c:v>
                </c:pt>
                <c:pt idx="2337">
                  <c:v>-5.0099714413607997E-3</c:v>
                </c:pt>
                <c:pt idx="2338">
                  <c:v>-5.2533502408805216E-3</c:v>
                </c:pt>
                <c:pt idx="2339">
                  <c:v>-5.1673482762368706E-3</c:v>
                </c:pt>
                <c:pt idx="2340">
                  <c:v>-4.8288210590679672E-3</c:v>
                </c:pt>
                <c:pt idx="2341">
                  <c:v>-4.5671493535371834E-3</c:v>
                </c:pt>
                <c:pt idx="2342">
                  <c:v>-4.722693282613339E-3</c:v>
                </c:pt>
                <c:pt idx="2343">
                  <c:v>-5.130762464214747E-3</c:v>
                </c:pt>
                <c:pt idx="2344">
                  <c:v>-5.6266665162597214E-3</c:v>
                </c:pt>
                <c:pt idx="2345">
                  <c:v>-5.7931898041413228E-3</c:v>
                </c:pt>
                <c:pt idx="2346">
                  <c:v>-5.4546625869724193E-3</c:v>
                </c:pt>
                <c:pt idx="2347">
                  <c:v>-5.6980413864921413E-3</c:v>
                </c:pt>
                <c:pt idx="2348">
                  <c:v>-6.3586358206188026E-3</c:v>
                </c:pt>
                <c:pt idx="2349">
                  <c:v>-6.6788701317766451E-3</c:v>
                </c:pt>
                <c:pt idx="2350">
                  <c:v>-6.5050332966894277E-3</c:v>
                </c:pt>
                <c:pt idx="2351">
                  <c:v>-6.2543409499640898E-3</c:v>
                </c:pt>
                <c:pt idx="2352">
                  <c:v>-6.0805041148768724E-3</c:v>
                </c:pt>
                <c:pt idx="2353">
                  <c:v>-5.4016167747391501E-3</c:v>
                </c:pt>
                <c:pt idx="2354">
                  <c:v>-4.9752546871266803E-3</c:v>
                </c:pt>
                <c:pt idx="2355">
                  <c:v>-5.7236839916969071E-3</c:v>
                </c:pt>
                <c:pt idx="2356">
                  <c:v>-6.2195880437418815E-3</c:v>
                </c:pt>
                <c:pt idx="2357">
                  <c:v>-5.6285355740477248E-3</c:v>
                </c:pt>
                <c:pt idx="2358">
                  <c:v>-5.1253179747971344E-3</c:v>
                </c:pt>
                <c:pt idx="2359">
                  <c:v>-4.6989558871846646E-3</c:v>
                </c:pt>
                <c:pt idx="2360">
                  <c:v>-4.0200685470469424E-3</c:v>
                </c:pt>
                <c:pt idx="2361">
                  <c:v>-3.516850947796352E-3</c:v>
                </c:pt>
                <c:pt idx="2362">
                  <c:v>-3.0136333485457616E-3</c:v>
                </c:pt>
                <c:pt idx="2363">
                  <c:v>-2.1700556263263525E-3</c:v>
                </c:pt>
                <c:pt idx="2364">
                  <c:v>-1.5790031566321962E-3</c:v>
                </c:pt>
                <c:pt idx="2365">
                  <c:v>-1.8223819561519181E-3</c:v>
                </c:pt>
                <c:pt idx="2366">
                  <c:v>-2.153595626115206E-3</c:v>
                </c:pt>
                <c:pt idx="2367">
                  <c:v>-2.1554285319151209E-3</c:v>
                </c:pt>
                <c:pt idx="2368">
                  <c:v>-1.9815916968279035E-3</c:v>
                </c:pt>
                <c:pt idx="2369">
                  <c:v>-1.1380139746084946E-3</c:v>
                </c:pt>
                <c:pt idx="2370">
                  <c:v>-2.9443625238908568E-4</c:v>
                </c:pt>
                <c:pt idx="2371">
                  <c:v>-4.4998018146524149E-4</c:v>
                </c:pt>
                <c:pt idx="2372">
                  <c:v>-8.5804936306664993E-4</c:v>
                </c:pt>
                <c:pt idx="2373">
                  <c:v>-1.0135932921428057E-3</c:v>
                </c:pt>
                <c:pt idx="2374">
                  <c:v>-1.0044468391372751E-3</c:v>
                </c:pt>
                <c:pt idx="2375">
                  <c:v>-5.7808475152480525E-4</c:v>
                </c:pt>
                <c:pt idx="2376">
                  <c:v>-6.5677316896284072E-4</c:v>
                </c:pt>
                <c:pt idx="2377">
                  <c:v>-1.2405120914513814E-3</c:v>
                </c:pt>
                <c:pt idx="2378">
                  <c:v>-1.9011065255780425E-3</c:v>
                </c:pt>
                <c:pt idx="2379">
                  <c:v>-3.0667514647552086E-3</c:v>
                </c:pt>
                <c:pt idx="2380">
                  <c:v>-4.0677060218506887E-3</c:v>
                </c:pt>
                <c:pt idx="2381">
                  <c:v>-4.1463944392887237E-3</c:v>
                </c:pt>
                <c:pt idx="2382">
                  <c:v>-3.6431768400381334E-3</c:v>
                </c:pt>
                <c:pt idx="2383">
                  <c:v>-3.139959240787543E-3</c:v>
                </c:pt>
                <c:pt idx="2384">
                  <c:v>-2.7135971531750732E-3</c:v>
                </c:pt>
                <c:pt idx="2385">
                  <c:v>-2.4519254476442899E-3</c:v>
                </c:pt>
                <c:pt idx="2386">
                  <c:v>-3.1125198817709507E-3</c:v>
                </c:pt>
                <c:pt idx="2387">
                  <c:v>-3.6084239338159251E-3</c:v>
                </c:pt>
                <c:pt idx="2388">
                  <c:v>-2.8526810820400823E-3</c:v>
                </c:pt>
                <c:pt idx="2389">
                  <c:v>-2.1847731007078055E-3</c:v>
                </c:pt>
                <c:pt idx="2390">
                  <c:v>-2.0987711360641544E-3</c:v>
                </c:pt>
                <c:pt idx="2391">
                  <c:v>-1.9249343009769373E-3</c:v>
                </c:pt>
                <c:pt idx="2392">
                  <c:v>-2.0036227184149725E-3</c:v>
                </c:pt>
                <c:pt idx="2393">
                  <c:v>-2.2470015179346945E-3</c:v>
                </c:pt>
                <c:pt idx="2394">
                  <c:v>-2.0731646828474771E-3</c:v>
                </c:pt>
                <c:pt idx="2395">
                  <c:v>-1.3942773427097546E-3</c:v>
                </c:pt>
                <c:pt idx="2396">
                  <c:v>-7.1539000257203221E-4</c:v>
                </c:pt>
                <c:pt idx="2397">
                  <c:v>-8.8191329045363381E-4</c:v>
                </c:pt>
                <c:pt idx="2398">
                  <c:v>-9.6060170789166927E-4</c:v>
                </c:pt>
                <c:pt idx="2399">
                  <c:v>-7.867648728044521E-4</c:v>
                </c:pt>
                <c:pt idx="2400">
                  <c:v>-1.11797854276774E-3</c:v>
                </c:pt>
                <c:pt idx="2401">
                  <c:v>-2.1189330998632201E-3</c:v>
                </c:pt>
                <c:pt idx="2402">
                  <c:v>-2.4501467698265079E-3</c:v>
                </c:pt>
                <c:pt idx="2403">
                  <c:v>-2.2763099347392905E-3</c:v>
                </c:pt>
                <c:pt idx="2404">
                  <c:v>-2.7722139867842649E-3</c:v>
                </c:pt>
                <c:pt idx="2405">
                  <c:v>-3.1802831683856734E-3</c:v>
                </c:pt>
                <c:pt idx="2406">
                  <c:v>-3.1711367153801425E-3</c:v>
                </c:pt>
                <c:pt idx="2407">
                  <c:v>-3.2498251328181779E-3</c:v>
                </c:pt>
                <c:pt idx="2408">
                  <c:v>-3.7457291848631523E-3</c:v>
                </c:pt>
                <c:pt idx="2409">
                  <c:v>-4.4941584894333791E-3</c:v>
                </c:pt>
                <c:pt idx="2410">
                  <c:v>-4.6606817773149805E-3</c:v>
                </c:pt>
                <c:pt idx="2411">
                  <c:v>-4.9150399356401482E-3</c:v>
                </c:pt>
                <c:pt idx="2412">
                  <c:v>-5.2462536056034365E-3</c:v>
                </c:pt>
                <c:pt idx="2413">
                  <c:v>-5.3249420230414716E-3</c:v>
                </c:pt>
                <c:pt idx="2414">
                  <c:v>-5.5793001813666393E-3</c:v>
                </c:pt>
                <c:pt idx="2415">
                  <c:v>-5.0760825821160489E-3</c:v>
                </c:pt>
                <c:pt idx="2416">
                  <c:v>-4.9022457470288315E-3</c:v>
                </c:pt>
                <c:pt idx="2417">
                  <c:v>-4.8162437823851805E-3</c:v>
                </c:pt>
                <c:pt idx="2418">
                  <c:v>-4.8180766881850958E-3</c:v>
                </c:pt>
                <c:pt idx="2419">
                  <c:v>-4.7320747235414448E-3</c:v>
                </c:pt>
                <c:pt idx="2420">
                  <c:v>-4.2288571242908544E-3</c:v>
                </c:pt>
                <c:pt idx="2421">
                  <c:v>-3.9781647775655165E-3</c:v>
                </c:pt>
                <c:pt idx="2422">
                  <c:v>-3.3871123078713602E-3</c:v>
                </c:pt>
                <c:pt idx="2423">
                  <c:v>-2.4556997152083851E-3</c:v>
                </c:pt>
                <c:pt idx="2424">
                  <c:v>-2.0293376275959153E-3</c:v>
                </c:pt>
                <c:pt idx="2425">
                  <c:v>-2.3605512975592032E-3</c:v>
                </c:pt>
                <c:pt idx="2426">
                  <c:v>-2.7686204791606116E-3</c:v>
                </c:pt>
                <c:pt idx="2427">
                  <c:v>-3.9342654183377786E-3</c:v>
                </c:pt>
                <c:pt idx="2428">
                  <c:v>-4.5180043408263194E-3</c:v>
                </c:pt>
                <c:pt idx="2429">
                  <c:v>-4.1794771236574159E-3</c:v>
                </c:pt>
                <c:pt idx="2430">
                  <c:v>-4.5106907936207042E-3</c:v>
                </c:pt>
                <c:pt idx="2431">
                  <c:v>-4.4246888289770532E-3</c:v>
                </c:pt>
                <c:pt idx="2432">
                  <c:v>-3.7567808476447763E-3</c:v>
                </c:pt>
                <c:pt idx="2433">
                  <c:v>-3.1657283779506201E-3</c:v>
                </c:pt>
                <c:pt idx="2434">
                  <c:v>-2.9040566724198367E-3</c:v>
                </c:pt>
                <c:pt idx="2435">
                  <c:v>-2.8180547077761857E-3</c:v>
                </c:pt>
                <c:pt idx="2436">
                  <c:v>-2.8967431252142212E-3</c:v>
                </c:pt>
                <c:pt idx="2437">
                  <c:v>-2.2178557850764985E-3</c:v>
                </c:pt>
                <c:pt idx="2438">
                  <c:v>-1.4621129333006557E-3</c:v>
                </c:pt>
                <c:pt idx="2439">
                  <c:v>-1.7054917328203777E-3</c:v>
                </c:pt>
                <c:pt idx="2440">
                  <c:v>-2.0257260439782198E-3</c:v>
                </c:pt>
                <c:pt idx="2441">
                  <c:v>-2.3459603551360618E-3</c:v>
                </c:pt>
                <c:pt idx="2442">
                  <c:v>-2.5015042842122174E-3</c:v>
                </c:pt>
                <c:pt idx="2443">
                  <c:v>-2.0751421965997476E-3</c:v>
                </c:pt>
                <c:pt idx="2444">
                  <c:v>-1.6487801089872778E-3</c:v>
                </c:pt>
                <c:pt idx="2445">
                  <c:v>-2.3093745431139387E-3</c:v>
                </c:pt>
                <c:pt idx="2446">
                  <c:v>-2.2123932196648419E-3</c:v>
                </c:pt>
                <c:pt idx="2447">
                  <c:v>-1.0284553744766142E-3</c:v>
                </c:pt>
                <c:pt idx="2448">
                  <c:v>-4.3740290478245787E-4</c:v>
                </c:pt>
                <c:pt idx="2449">
                  <c:v>-9.8875687613554154E-5</c:v>
                </c:pt>
                <c:pt idx="2450">
                  <c:v>1.5181665911178342E-4</c:v>
                </c:pt>
                <c:pt idx="2451">
                  <c:v>2.378186237554345E-4</c:v>
                </c:pt>
                <c:pt idx="2452">
                  <c:v>2.4696507676096524E-4</c:v>
                </c:pt>
                <c:pt idx="2453">
                  <c:v>-7.5398948033451462E-4</c:v>
                </c:pt>
                <c:pt idx="2454">
                  <c:v>-1.590253655348308E-3</c:v>
                </c:pt>
                <c:pt idx="2455">
                  <c:v>-1.2517264381794043E-3</c:v>
                </c:pt>
                <c:pt idx="2456">
                  <c:v>-1.0778896030921871E-3</c:v>
                </c:pt>
                <c:pt idx="2457">
                  <c:v>-4.8683713339803074E-4</c:v>
                </c:pt>
                <c:pt idx="2458">
                  <c:v>7.7395622342831731E-4</c:v>
                </c:pt>
                <c:pt idx="2459">
                  <c:v>1.8700591981729788E-3</c:v>
                </c:pt>
                <c:pt idx="2460">
                  <c:v>2.1317309037037621E-3</c:v>
                </c:pt>
                <c:pt idx="2461">
                  <c:v>2.5580929913162319E-3</c:v>
                </c:pt>
                <c:pt idx="2462">
                  <c:v>3.3138358430920747E-3</c:v>
                </c:pt>
                <c:pt idx="2463">
                  <c:v>3.0704570435723527E-3</c:v>
                </c:pt>
                <c:pt idx="2464">
                  <c:v>1.9926469748387525E-3</c:v>
                </c:pt>
                <c:pt idx="2465">
                  <c:v>1.6614333048754644E-3</c:v>
                </c:pt>
                <c:pt idx="2466">
                  <c:v>1.582744887437429E-3</c:v>
                </c:pt>
                <c:pt idx="2467">
                  <c:v>7.5746007122908139E-4</c:v>
                </c:pt>
                <c:pt idx="2468">
                  <c:v>1.8470050754598646E-4</c:v>
                </c:pt>
                <c:pt idx="2469">
                  <c:v>-2.2336867405542193E-4</c:v>
                </c:pt>
                <c:pt idx="2470">
                  <c:v>-4.9531838968204706E-5</c:v>
                </c:pt>
                <c:pt idx="2471">
                  <c:v>3.6470125675446322E-5</c:v>
                </c:pt>
                <c:pt idx="2472">
                  <c:v>-8.8762891978191307E-4</c:v>
                </c:pt>
                <c:pt idx="2473">
                  <c:v>-1.8117279652392726E-3</c:v>
                </c:pt>
                <c:pt idx="2474">
                  <c:v>-2.2307765056461268E-3</c:v>
                </c:pt>
                <c:pt idx="2475">
                  <c:v>-2.9023502985782335E-3</c:v>
                </c:pt>
                <c:pt idx="2476">
                  <c:v>-3.4092337094286536E-3</c:v>
                </c:pt>
                <c:pt idx="2477">
                  <c:v>-3.4879221268666891E-3</c:v>
                </c:pt>
                <c:pt idx="2478">
                  <c:v>-3.3909408034175923E-3</c:v>
                </c:pt>
                <c:pt idx="2479">
                  <c:v>-3.2171039683303749E-3</c:v>
                </c:pt>
                <c:pt idx="2480">
                  <c:v>-3.0432671332431575E-3</c:v>
                </c:pt>
                <c:pt idx="2481">
                  <c:v>-3.2866459327628795E-3</c:v>
                </c:pt>
                <c:pt idx="2482">
                  <c:v>-4.1997656194147932E-3</c:v>
                </c:pt>
                <c:pt idx="2483">
                  <c:v>-4.4431444189345151E-3</c:v>
                </c:pt>
                <c:pt idx="2484">
                  <c:v>-4.1046172017656117E-3</c:v>
                </c:pt>
                <c:pt idx="2485">
                  <c:v>-3.6782551141531419E-3</c:v>
                </c:pt>
                <c:pt idx="2486">
                  <c:v>-3.581273790704045E-3</c:v>
                </c:pt>
                <c:pt idx="2487">
                  <c:v>-4.4065586069123924E-3</c:v>
                </c:pt>
                <c:pt idx="2488">
                  <c:v>-5.4843686756459922E-3</c:v>
                </c:pt>
                <c:pt idx="2489">
                  <c:v>-5.8924378572474002E-3</c:v>
                </c:pt>
                <c:pt idx="2490">
                  <c:v>-6.2236515272106885E-3</c:v>
                </c:pt>
                <c:pt idx="2491">
                  <c:v>-6.9720808317809153E-3</c:v>
                </c:pt>
                <c:pt idx="2492">
                  <c:v>-7.6326752659075766E-3</c:v>
                </c:pt>
                <c:pt idx="2493">
                  <c:v>-7.7113636833456116E-3</c:v>
                </c:pt>
                <c:pt idx="2494">
                  <c:v>-7.7900521007836466E-3</c:v>
                </c:pt>
                <c:pt idx="2495">
                  <c:v>-7.956575388665248E-3</c:v>
                </c:pt>
                <c:pt idx="2496">
                  <c:v>-8.463458799515669E-3</c:v>
                </c:pt>
                <c:pt idx="2497">
                  <c:v>-8.8825073399225237E-3</c:v>
                </c:pt>
                <c:pt idx="2498">
                  <c:v>-8.456145252310053E-3</c:v>
                </c:pt>
                <c:pt idx="2499">
                  <c:v>-8.6116891813862086E-3</c:v>
                </c:pt>
                <c:pt idx="2500">
                  <c:v>-8.6025427283806782E-3</c:v>
                </c:pt>
                <c:pt idx="2501">
                  <c:v>-7.9236553882429551E-3</c:v>
                </c:pt>
                <c:pt idx="2502">
                  <c:v>-7.5851281710740516E-3</c:v>
                </c:pt>
                <c:pt idx="2503">
                  <c:v>-7.6638165885120867E-3</c:v>
                </c:pt>
                <c:pt idx="2504">
                  <c:v>-7.8193605175882423E-3</c:v>
                </c:pt>
                <c:pt idx="2505">
                  <c:v>-7.7333585529445912E-3</c:v>
                </c:pt>
                <c:pt idx="2506">
                  <c:v>-7.1423060832504354E-3</c:v>
                </c:pt>
                <c:pt idx="2507">
                  <c:v>-6.968469248163218E-3</c:v>
                </c:pt>
                <c:pt idx="2508">
                  <c:v>-7.6400430410953251E-3</c:v>
                </c:pt>
                <c:pt idx="2509">
                  <c:v>-8.3884723456655527E-3</c:v>
                </c:pt>
                <c:pt idx="2510">
                  <c:v>-8.2914910222164559E-3</c:v>
                </c:pt>
                <c:pt idx="2511">
                  <c:v>-7.865128934603987E-3</c:v>
                </c:pt>
                <c:pt idx="2512">
                  <c:v>-7.614436587878649E-3</c:v>
                </c:pt>
                <c:pt idx="2513">
                  <c:v>-6.9465286065463726E-3</c:v>
                </c:pt>
                <c:pt idx="2514">
                  <c:v>-7.2008867648715403E-3</c:v>
                </c:pt>
                <c:pt idx="2515">
                  <c:v>-7.7846256873600811E-3</c:v>
                </c:pt>
                <c:pt idx="2516">
                  <c:v>-7.8633141047981161E-3</c:v>
                </c:pt>
                <c:pt idx="2517">
                  <c:v>-7.0197363825787069E-3</c:v>
                </c:pt>
                <c:pt idx="2518">
                  <c:v>-6.1761586603592978E-3</c:v>
                </c:pt>
                <c:pt idx="2519">
                  <c:v>-5.749796572746828E-3</c:v>
                </c:pt>
                <c:pt idx="2520">
                  <c:v>-5.1587441030526721E-3</c:v>
                </c:pt>
                <c:pt idx="2521">
                  <c:v>-4.8202168858837687E-3</c:v>
                </c:pt>
                <c:pt idx="2522">
                  <c:v>-4.4816896687148652E-3</c:v>
                </c:pt>
                <c:pt idx="2523">
                  <c:v>-4.0663069399078412E-3</c:v>
                </c:pt>
                <c:pt idx="2524">
                  <c:v>-3.8156145931825037E-3</c:v>
                </c:pt>
                <c:pt idx="2525">
                  <c:v>-4.5640438977527309E-3</c:v>
                </c:pt>
                <c:pt idx="2526">
                  <c:v>-4.8952575677160192E-3</c:v>
                </c:pt>
                <c:pt idx="2527">
                  <c:v>-4.8970904735159346E-3</c:v>
                </c:pt>
                <c:pt idx="2528">
                  <c:v>-5.2283041434792229E-3</c:v>
                </c:pt>
                <c:pt idx="2529">
                  <c:v>-5.2191576904736924E-3</c:v>
                </c:pt>
                <c:pt idx="2530">
                  <c:v>-5.2978461079117274E-3</c:v>
                </c:pt>
                <c:pt idx="2531">
                  <c:v>-5.3765345253497625E-3</c:v>
                </c:pt>
                <c:pt idx="2532">
                  <c:v>-5.4552229427877975E-3</c:v>
                </c:pt>
                <c:pt idx="2533">
                  <c:v>-5.3692209781441465E-3</c:v>
                </c:pt>
                <c:pt idx="2534">
                  <c:v>-5.1185286314188085E-3</c:v>
                </c:pt>
                <c:pt idx="2535">
                  <c:v>-4.6153110321682182E-3</c:v>
                </c:pt>
                <c:pt idx="2536">
                  <c:v>-4.1889489445557484E-3</c:v>
                </c:pt>
                <c:pt idx="2537">
                  <c:v>-4.4323277440754703E-3</c:v>
                </c:pt>
                <c:pt idx="2538">
                  <c:v>-4.8403969256768783E-3</c:v>
                </c:pt>
                <c:pt idx="2539">
                  <c:v>-4.8312504726713478E-3</c:v>
                </c:pt>
                <c:pt idx="2540">
                  <c:v>-4.6574136375841305E-3</c:v>
                </c:pt>
                <c:pt idx="2541">
                  <c:v>-3.7260010449211554E-3</c:v>
                </c:pt>
                <c:pt idx="2542">
                  <c:v>-2.6298980701764938E-3</c:v>
                </c:pt>
                <c:pt idx="2543">
                  <c:v>-2.203535982564024E-3</c:v>
                </c:pt>
                <c:pt idx="2544">
                  <c:v>-1.6893390245079881E-3</c:v>
                </c:pt>
                <c:pt idx="2545">
                  <c:v>-1.1751420664519521E-3</c:v>
                </c:pt>
                <c:pt idx="2546">
                  <c:v>-9.1347036092116881E-4</c:v>
                </c:pt>
                <c:pt idx="2547">
                  <c:v>-6.517986553903855E-4</c:v>
                </c:pt>
                <c:pt idx="2548">
                  <c:v>-3.1327143822148178E-4</c:v>
                </c:pt>
                <c:pt idx="2549">
                  <c:v>-3.9195985565951719E-4</c:v>
                </c:pt>
                <c:pt idx="2550">
                  <c:v>2.8692748447820536E-4</c:v>
                </c:pt>
                <c:pt idx="2551">
                  <c:v>1.2951955887793008E-3</c:v>
                </c:pt>
                <c:pt idx="2552">
                  <c:v>1.7215576763917706E-3</c:v>
                </c:pt>
                <c:pt idx="2553">
                  <c:v>2.3126101460859269E-3</c:v>
                </c:pt>
                <c:pt idx="2554">
                  <c:v>2.4864469811731443E-3</c:v>
                </c:pt>
                <c:pt idx="2555">
                  <c:v>1.9905429291281699E-3</c:v>
                </c:pt>
                <c:pt idx="2556">
                  <c:v>8.2489798995100355E-4</c:v>
                </c:pt>
                <c:pt idx="2557">
                  <c:v>-2.5291207878259665E-4</c:v>
                </c:pt>
                <c:pt idx="2558">
                  <c:v>-4.1943536666419815E-4</c:v>
                </c:pt>
                <c:pt idx="2559">
                  <c:v>-3.3343340202054706E-4</c:v>
                </c:pt>
                <c:pt idx="2560">
                  <c:v>-4.8897733109670282E-4</c:v>
                </c:pt>
                <c:pt idx="2561">
                  <c:v>-8.9704651269811126E-4</c:v>
                </c:pt>
                <c:pt idx="2562">
                  <c:v>-7.2320967761089409E-4</c:v>
                </c:pt>
                <c:pt idx="2563">
                  <c:v>-4.6153797208011072E-4</c:v>
                </c:pt>
                <c:pt idx="2564">
                  <c:v>-6.1708190115626648E-4</c:v>
                </c:pt>
                <c:pt idx="2565">
                  <c:v>-2.6029431462110076E-5</c:v>
                </c:pt>
                <c:pt idx="2566">
                  <c:v>6.4187854987016668E-4</c:v>
                </c:pt>
                <c:pt idx="2567">
                  <c:v>4.7535526198856518E-4</c:v>
                </c:pt>
                <c:pt idx="2568">
                  <c:v>6.728608038715679E-5</c:v>
                </c:pt>
                <c:pt idx="2569">
                  <c:v>-1.7609271913256511E-4</c:v>
                </c:pt>
                <c:pt idx="2570">
                  <c:v>-6.7199677117753959E-4</c:v>
                </c:pt>
                <c:pt idx="2571">
                  <c:v>-1.167900823222514E-3</c:v>
                </c:pt>
                <c:pt idx="2572">
                  <c:v>-1.7516397457110547E-3</c:v>
                </c:pt>
                <c:pt idx="2573">
                  <c:v>-2.2475437977560291E-3</c:v>
                </c:pt>
                <c:pt idx="2574">
                  <c:v>-2.6556129793574375E-3</c:v>
                </c:pt>
                <c:pt idx="2575">
                  <c:v>-2.8989917788771595E-3</c:v>
                </c:pt>
                <c:pt idx="2576">
                  <c:v>-1.8028888041324979E-3</c:v>
                </c:pt>
                <c:pt idx="2577">
                  <c:v>-1.0361665935512093E-3</c:v>
                </c:pt>
                <c:pt idx="2578">
                  <c:v>-8.6232975846399214E-4</c:v>
                </c:pt>
                <c:pt idx="2579">
                  <c:v>-6.1163741173865451E-4</c:v>
                </c:pt>
                <c:pt idx="2580">
                  <c:v>-6.9032582917668986E-4</c:v>
                </c:pt>
                <c:pt idx="2581">
                  <c:v>-8.4586975825284567E-4</c:v>
                </c:pt>
                <c:pt idx="2582">
                  <c:v>-1.2539389398542541E-3</c:v>
                </c:pt>
                <c:pt idx="2583">
                  <c:v>-1.3326273572922896E-3</c:v>
                </c:pt>
                <c:pt idx="2584">
                  <c:v>-9.0626526967981977E-4</c:v>
                </c:pt>
                <c:pt idx="2585">
                  <c:v>-1.3954305909853119E-4</c:v>
                </c:pt>
                <c:pt idx="2586">
                  <c:v>1.0443947860896965E-3</c:v>
                </c:pt>
                <c:pt idx="2587">
                  <c:v>2.0526628903907917E-3</c:v>
                </c:pt>
                <c:pt idx="2588">
                  <c:v>2.4680456191978157E-3</c:v>
                </c:pt>
                <c:pt idx="2589">
                  <c:v>2.7187379659231532E-3</c:v>
                </c:pt>
                <c:pt idx="2590">
                  <c:v>2.3875242959598649E-3</c:v>
                </c:pt>
                <c:pt idx="2591">
                  <c:v>2.3966707489653954E-3</c:v>
                </c:pt>
                <c:pt idx="2592">
                  <c:v>2.7461773249397451E-3</c:v>
                </c:pt>
                <c:pt idx="2593">
                  <c:v>3.1725394125522149E-3</c:v>
                </c:pt>
                <c:pt idx="2594">
                  <c:v>3.6757570118028052E-3</c:v>
                </c:pt>
                <c:pt idx="2595">
                  <c:v>3.7617589764464563E-3</c:v>
                </c:pt>
                <c:pt idx="2596">
                  <c:v>3.9355958115336737E-3</c:v>
                </c:pt>
                <c:pt idx="2597">
                  <c:v>4.2741230287025771E-3</c:v>
                </c:pt>
                <c:pt idx="2598">
                  <c:v>5.1177007509219863E-3</c:v>
                </c:pt>
                <c:pt idx="2599">
                  <c:v>5.8844229615032748E-3</c:v>
                </c:pt>
                <c:pt idx="2600">
                  <c:v>6.398619919559311E-3</c:v>
                </c:pt>
                <c:pt idx="2601">
                  <c:v>6.8249820071717808E-3</c:v>
                </c:pt>
                <c:pt idx="2602">
                  <c:v>6.9988188422589982E-3</c:v>
                </c:pt>
                <c:pt idx="2603">
                  <c:v>7.3373460594279016E-3</c:v>
                </c:pt>
                <c:pt idx="2604">
                  <c:v>7.1708227715463002E-3</c:v>
                </c:pt>
                <c:pt idx="2605">
                  <c:v>6.7517742311394464E-3</c:v>
                </c:pt>
                <c:pt idx="2606">
                  <c:v>6.914631707421218E-3</c:v>
                </c:pt>
                <c:pt idx="2607">
                  <c:v>7.0006336720648691E-3</c:v>
                </c:pt>
                <c:pt idx="2608">
                  <c:v>6.6694200021015808E-3</c:v>
                </c:pt>
                <c:pt idx="2609">
                  <c:v>7.0079472192704842E-3</c:v>
                </c:pt>
                <c:pt idx="2610">
                  <c:v>7.434309306882954E-3</c:v>
                </c:pt>
                <c:pt idx="2611">
                  <c:v>8.1131966470206762E-3</c:v>
                </c:pt>
                <c:pt idx="2612">
                  <c:v>9.2971344922089041E-3</c:v>
                </c:pt>
                <c:pt idx="2613">
                  <c:v>9.0537556926891822E-3</c:v>
                </c:pt>
                <c:pt idx="2614">
                  <c:v>8.6347071522823275E-3</c:v>
                </c:pt>
                <c:pt idx="2615">
                  <c:v>7.8862778477121007E-3</c:v>
                </c:pt>
                <c:pt idx="2616">
                  <c:v>6.8963026494220665E-3</c:v>
                </c:pt>
                <c:pt idx="2617">
                  <c:v>6.4003985973770921E-3</c:v>
                </c:pt>
                <c:pt idx="2618">
                  <c:v>5.3116091698380465E-3</c:v>
                </c:pt>
                <c:pt idx="2619">
                  <c:v>4.8925606294311927E-3</c:v>
                </c:pt>
                <c:pt idx="2620">
                  <c:v>5.1432529761565307E-3</c:v>
                </c:pt>
                <c:pt idx="2621">
                  <c:v>5.5696150637690005E-3</c:v>
                </c:pt>
                <c:pt idx="2622">
                  <c:v>5.9191216397433497E-3</c:v>
                </c:pt>
                <c:pt idx="2623">
                  <c:v>6.0929584748305671E-3</c:v>
                </c:pt>
                <c:pt idx="2624">
                  <c:v>6.7608664561628435E-3</c:v>
                </c:pt>
                <c:pt idx="2625">
                  <c:v>6.5943431682812421E-3</c:v>
                </c:pt>
                <c:pt idx="2626">
                  <c:v>6.1752946278743875E-3</c:v>
                </c:pt>
                <c:pt idx="2627">
                  <c:v>5.5037208349422804E-3</c:v>
                </c:pt>
                <c:pt idx="2628">
                  <c:v>4.6674566599284872E-3</c:v>
                </c:pt>
                <c:pt idx="2629">
                  <c:v>5.3463440000662095E-3</c:v>
                </c:pt>
                <c:pt idx="2630">
                  <c:v>6.1899217222856186E-3</c:v>
                </c:pt>
                <c:pt idx="2631">
                  <c:v>5.8587080523223303E-3</c:v>
                </c:pt>
                <c:pt idx="2632">
                  <c:v>5.7031641232461747E-3</c:v>
                </c:pt>
                <c:pt idx="2633">
                  <c:v>5.8770009583333921E-3</c:v>
                </c:pt>
                <c:pt idx="2634">
                  <c:v>6.12769330505873E-3</c:v>
                </c:pt>
                <c:pt idx="2635">
                  <c:v>6.3015301401459474E-3</c:v>
                </c:pt>
                <c:pt idx="2636">
                  <c:v>6.1459862110697918E-3</c:v>
                </c:pt>
                <c:pt idx="2637">
                  <c:v>5.4853917769431305E-3</c:v>
                </c:pt>
                <c:pt idx="2638">
                  <c:v>4.6601069607347832E-3</c:v>
                </c:pt>
                <c:pt idx="2639">
                  <c:v>4.5814185432967482E-3</c:v>
                </c:pt>
                <c:pt idx="2640">
                  <c:v>4.074535132446328E-3</c:v>
                </c:pt>
                <c:pt idx="2641">
                  <c:v>3.7433214624830401E-3</c:v>
                </c:pt>
                <c:pt idx="2642">
                  <c:v>4.0049931680138234E-3</c:v>
                </c:pt>
                <c:pt idx="2643">
                  <c:v>4.5191901260698596E-3</c:v>
                </c:pt>
                <c:pt idx="2644">
                  <c:v>4.5283365790753901E-3</c:v>
                </c:pt>
                <c:pt idx="2645">
                  <c:v>3.8677421449487288E-3</c:v>
                </c:pt>
                <c:pt idx="2646">
                  <c:v>3.1193128403785015E-3</c:v>
                </c:pt>
                <c:pt idx="2647">
                  <c:v>3.0406244229404661E-3</c:v>
                </c:pt>
                <c:pt idx="2648">
                  <c:v>3.8842021451598752E-3</c:v>
                </c:pt>
                <c:pt idx="2649">
                  <c:v>3.9702041098035263E-3</c:v>
                </c:pt>
                <c:pt idx="2650">
                  <c:v>3.8915156923654908E-3</c:v>
                </c:pt>
                <c:pt idx="2651">
                  <c:v>3.4724671519586366E-3</c:v>
                </c:pt>
                <c:pt idx="2652">
                  <c:v>2.6362029769448434E-3</c:v>
                </c:pt>
                <c:pt idx="2653">
                  <c:v>1.9756085428181821E-3</c:v>
                </c:pt>
                <c:pt idx="2654">
                  <c:v>2.2372802483489654E-3</c:v>
                </c:pt>
                <c:pt idx="2655">
                  <c:v>3.1686928410119405E-3</c:v>
                </c:pt>
                <c:pt idx="2656">
                  <c:v>3.090004423573905E-3</c:v>
                </c:pt>
                <c:pt idx="2657">
                  <c:v>3.1760063882175561E-3</c:v>
                </c:pt>
                <c:pt idx="2658">
                  <c:v>3.0094831003359547E-3</c:v>
                </c:pt>
                <c:pt idx="2659">
                  <c:v>2.5904345599291004E-3</c:v>
                </c:pt>
                <c:pt idx="2660">
                  <c:v>3.0167966475415703E-3</c:v>
                </c:pt>
                <c:pt idx="2661">
                  <c:v>3.5309936055976064E-3</c:v>
                </c:pt>
                <c:pt idx="2662">
                  <c:v>3.3754496765214508E-3</c:v>
                </c:pt>
                <c:pt idx="2663">
                  <c:v>3.0442360065581629E-3</c:v>
                </c:pt>
                <c:pt idx="2664">
                  <c:v>3.7121439878904398E-3</c:v>
                </c:pt>
                <c:pt idx="2665">
                  <c:v>4.6325772217479695E-3</c:v>
                </c:pt>
                <c:pt idx="2666">
                  <c:v>5.0479599505549935E-3</c:v>
                </c:pt>
                <c:pt idx="2667">
                  <c:v>5.2108174268367651E-3</c:v>
                </c:pt>
                <c:pt idx="2668">
                  <c:v>4.9564592685115974E-3</c:v>
                </c:pt>
                <c:pt idx="2669">
                  <c:v>4.3727203460230566E-3</c:v>
                </c:pt>
                <c:pt idx="2670">
                  <c:v>3.6242910414528294E-3</c:v>
                </c:pt>
                <c:pt idx="2671">
                  <c:v>3.7102930060964804E-3</c:v>
                </c:pt>
                <c:pt idx="2672">
                  <c:v>4.7185611103975761E-3</c:v>
                </c:pt>
                <c:pt idx="2673">
                  <c:v>5.8146640851422376E-3</c:v>
                </c:pt>
                <c:pt idx="2674">
                  <c:v>6.5704069369180804E-3</c:v>
                </c:pt>
                <c:pt idx="2675">
                  <c:v>6.5685740311181651E-3</c:v>
                </c:pt>
                <c:pt idx="2676">
                  <c:v>6.7424108662053825E-3</c:v>
                </c:pt>
                <c:pt idx="2677">
                  <c:v>7.0040825717361662E-3</c:v>
                </c:pt>
                <c:pt idx="2678">
                  <c:v>7.0900845363798173E-3</c:v>
                </c:pt>
                <c:pt idx="2679">
                  <c:v>6.758870866416529E-3</c:v>
                </c:pt>
                <c:pt idx="2680">
                  <c:v>6.6033269373403734E-3</c:v>
                </c:pt>
                <c:pt idx="2681">
                  <c:v>6.5246385199023383E-3</c:v>
                </c:pt>
                <c:pt idx="2682">
                  <c:v>6.522805614102423E-3</c:v>
                </c:pt>
                <c:pt idx="2683">
                  <c:v>6.3562823262208216E-3</c:v>
                </c:pt>
                <c:pt idx="2684">
                  <c:v>5.2674928986817752E-3</c:v>
                </c:pt>
                <c:pt idx="2685">
                  <c:v>4.5190635941115484E-3</c:v>
                </c:pt>
                <c:pt idx="2686">
                  <c:v>3.8584691599848871E-3</c:v>
                </c:pt>
                <c:pt idx="2687">
                  <c:v>2.6049893503641546E-3</c:v>
                </c:pt>
                <c:pt idx="2688">
                  <c:v>1.3515095407434221E-3</c:v>
                </c:pt>
                <c:pt idx="2689">
                  <c:v>1.5253463758306393E-3</c:v>
                </c:pt>
                <c:pt idx="2690">
                  <c:v>2.7861397326569871E-3</c:v>
                </c:pt>
                <c:pt idx="2691">
                  <c:v>3.2125018202694569E-3</c:v>
                </c:pt>
                <c:pt idx="2692">
                  <c:v>3.3863386553566743E-3</c:v>
                </c:pt>
                <c:pt idx="2693">
                  <c:v>3.8017213841636983E-3</c:v>
                </c:pt>
                <c:pt idx="2694">
                  <c:v>3.5473632258385306E-3</c:v>
                </c:pt>
                <c:pt idx="2695">
                  <c:v>3.0514591737935562E-3</c:v>
                </c:pt>
                <c:pt idx="2696">
                  <c:v>2.3908647396668949E-3</c:v>
                </c:pt>
                <c:pt idx="2697">
                  <c:v>2.0596510697036066E-3</c:v>
                </c:pt>
                <c:pt idx="2698">
                  <c:v>2.1456530343472576E-3</c:v>
                </c:pt>
                <c:pt idx="2699">
                  <c:v>1.7266044939404034E-3</c:v>
                </c:pt>
                <c:pt idx="2700">
                  <c:v>1.4722463356152357E-3</c:v>
                </c:pt>
                <c:pt idx="2701">
                  <c:v>1.3935579181772002E-3</c:v>
                </c:pt>
                <c:pt idx="2702">
                  <c:v>6.4512861360697309E-4</c:v>
                </c:pt>
                <c:pt idx="2703">
                  <c:v>-7.7304157809544589E-4</c:v>
                </c:pt>
                <c:pt idx="2704">
                  <c:v>-1.5983263943037933E-3</c:v>
                </c:pt>
                <c:pt idx="2705">
                  <c:v>-1.9295400642670814E-3</c:v>
                </c:pt>
                <c:pt idx="2706">
                  <c:v>-2.1838982225922494E-3</c:v>
                </c:pt>
                <c:pt idx="2707">
                  <c:v>-2.0978962579485984E-3</c:v>
                </c:pt>
                <c:pt idx="2708">
                  <c:v>-2.6816351804371391E-3</c:v>
                </c:pt>
                <c:pt idx="2709">
                  <c:v>-3.6057342258944986E-3</c:v>
                </c:pt>
                <c:pt idx="2710">
                  <c:v>-3.6844226433325341E-3</c:v>
                </c:pt>
                <c:pt idx="2711">
                  <c:v>-3.8399665724086897E-3</c:v>
                </c:pt>
                <c:pt idx="2712">
                  <c:v>-4.2480357540100981E-3</c:v>
                </c:pt>
                <c:pt idx="2713">
                  <c:v>-4.3267241714481331E-3</c:v>
                </c:pt>
                <c:pt idx="2714">
                  <c:v>-4.4932474593297345E-3</c:v>
                </c:pt>
                <c:pt idx="2715">
                  <c:v>-4.4072454946860835E-3</c:v>
                </c:pt>
                <c:pt idx="2716">
                  <c:v>-4.3212435300424325E-3</c:v>
                </c:pt>
                <c:pt idx="2717">
                  <c:v>-4.5646223295621544E-3</c:v>
                </c:pt>
                <c:pt idx="2718">
                  <c:v>-4.4676410061130576E-3</c:v>
                </c:pt>
                <c:pt idx="2719">
                  <c:v>-4.0412789185005878E-3</c:v>
                </c:pt>
                <c:pt idx="2720">
                  <c:v>-3.7905865717752503E-3</c:v>
                </c:pt>
                <c:pt idx="2721">
                  <c:v>-4.3743254942637914E-3</c:v>
                </c:pt>
                <c:pt idx="2722">
                  <c:v>-4.7055391642270798E-3</c:v>
                </c:pt>
                <c:pt idx="2723">
                  <c:v>-4.6195371995834287E-3</c:v>
                </c:pt>
                <c:pt idx="2724">
                  <c:v>-4.7860604874650301E-3</c:v>
                </c:pt>
                <c:pt idx="2725">
                  <c:v>-4.4475332702961267E-3</c:v>
                </c:pt>
                <c:pt idx="2726">
                  <c:v>-4.2736964352089093E-3</c:v>
                </c:pt>
                <c:pt idx="2727">
                  <c:v>-4.5170752347286312E-3</c:v>
                </c:pt>
                <c:pt idx="2728">
                  <c:v>-4.7604540342483532E-3</c:v>
                </c:pt>
                <c:pt idx="2729">
                  <c:v>-4.4219268170794497E-3</c:v>
                </c:pt>
                <c:pt idx="2730">
                  <c:v>-4.0833995999105463E-3</c:v>
                </c:pt>
                <c:pt idx="2731">
                  <c:v>-4.4146132698738346E-3</c:v>
                </c:pt>
                <c:pt idx="2732">
                  <c:v>-4.7458269398371229E-3</c:v>
                </c:pt>
                <c:pt idx="2733">
                  <c:v>-4.3194648522246531E-3</c:v>
                </c:pt>
                <c:pt idx="2734">
                  <c:v>-4.3103183992191227E-3</c:v>
                </c:pt>
                <c:pt idx="2735">
                  <c:v>-3.8839563116066528E-3</c:v>
                </c:pt>
                <c:pt idx="2736">
                  <c:v>-3.545429094437749E-3</c:v>
                </c:pt>
                <c:pt idx="2737">
                  <c:v>-4.3816932694515425E-3</c:v>
                </c:pt>
                <c:pt idx="2738">
                  <c:v>-4.6250720689712645E-3</c:v>
                </c:pt>
                <c:pt idx="2739">
                  <c:v>-4.5390701043276135E-3</c:v>
                </c:pt>
                <c:pt idx="2740">
                  <c:v>-4.8702837742909018E-3</c:v>
                </c:pt>
                <c:pt idx="2741">
                  <c:v>-5.5308782084175631E-3</c:v>
                </c:pt>
                <c:pt idx="2742">
                  <c:v>-6.5318327655130431E-3</c:v>
                </c:pt>
                <c:pt idx="2743">
                  <c:v>-8.1146933392971486E-3</c:v>
                </c:pt>
                <c:pt idx="2744">
                  <c:v>-9.3571937901124353E-3</c:v>
                </c:pt>
                <c:pt idx="2745">
                  <c:v>-9.6005725896321573E-3</c:v>
                </c:pt>
                <c:pt idx="2746">
                  <c:v>-9.5914261366266268E-3</c:v>
                </c:pt>
                <c:pt idx="2747">
                  <c:v>-9.6701145540646627E-3</c:v>
                </c:pt>
                <c:pt idx="2748">
                  <c:v>-9.8366378419462649E-3</c:v>
                </c:pt>
                <c:pt idx="2749">
                  <c:v>-9.8274913889407345E-3</c:v>
                </c:pt>
                <c:pt idx="2750">
                  <c:v>-9.4889641717718302E-3</c:v>
                </c:pt>
                <c:pt idx="2751">
                  <c:v>-9.3261066954900586E-3</c:v>
                </c:pt>
                <c:pt idx="2752">
                  <c:v>-9.4047951129280945E-3</c:v>
                </c:pt>
                <c:pt idx="2753">
                  <c:v>-9.8128642945295025E-3</c:v>
                </c:pt>
                <c:pt idx="2754">
                  <c:v>-9.9793875824111047E-3</c:v>
                </c:pt>
                <c:pt idx="2755">
                  <c:v>-1.0145910870292707E-2</c:v>
                </c:pt>
                <c:pt idx="2756">
                  <c:v>-1.0224599287730743E-2</c:v>
                </c:pt>
                <c:pt idx="2757">
                  <c:v>-9.2163311834296477E-3</c:v>
                </c:pt>
                <c:pt idx="2758">
                  <c:v>-8.4605883316538049E-3</c:v>
                </c:pt>
                <c:pt idx="2759">
                  <c:v>-8.4624212374537194E-3</c:v>
                </c:pt>
                <c:pt idx="2760">
                  <c:v>-8.1238940202848151E-3</c:v>
                </c:pt>
                <c:pt idx="2761">
                  <c:v>-8.367272819804537E-3</c:v>
                </c:pt>
                <c:pt idx="2762">
                  <c:v>-8.4459612372425729E-3</c:v>
                </c:pt>
                <c:pt idx="2763">
                  <c:v>-8.1074340200736686E-3</c:v>
                </c:pt>
                <c:pt idx="2764">
                  <c:v>-7.5163815503795119E-3</c:v>
                </c:pt>
                <c:pt idx="2765">
                  <c:v>-6.7606386986036691E-3</c:v>
                </c:pt>
                <c:pt idx="2766">
                  <c:v>-6.4221114814347656E-3</c:v>
                </c:pt>
                <c:pt idx="2767">
                  <c:v>-5.9079145233787295E-3</c:v>
                </c:pt>
                <c:pt idx="2768">
                  <c:v>-5.8109331999296326E-3</c:v>
                </c:pt>
                <c:pt idx="2769">
                  <c:v>-5.9664771290057882E-3</c:v>
                </c:pt>
                <c:pt idx="2770">
                  <c:v>-5.4522801709497521E-3</c:v>
                </c:pt>
                <c:pt idx="2771">
                  <c:v>-5.3552988475006552E-3</c:v>
                </c:pt>
                <c:pt idx="2772">
                  <c:v>-5.8512028995456296E-3</c:v>
                </c:pt>
                <c:pt idx="2773">
                  <c:v>-5.7652009349019786E-3</c:v>
                </c:pt>
                <c:pt idx="2774">
                  <c:v>-5.2619833356513882E-3</c:v>
                </c:pt>
                <c:pt idx="2775">
                  <c:v>-5.3406717530894232E-3</c:v>
                </c:pt>
                <c:pt idx="2776">
                  <c:v>-5.5840505526091452E-3</c:v>
                </c:pt>
                <c:pt idx="2777">
                  <c:v>-5.5749040996036147E-3</c:v>
                </c:pt>
                <c:pt idx="2778">
                  <c:v>-5.5657576465980843E-3</c:v>
                </c:pt>
                <c:pt idx="2779">
                  <c:v>-4.6343450539351096E-3</c:v>
                </c:pt>
                <c:pt idx="2780">
                  <c:v>-3.9554577137973874E-3</c:v>
                </c:pt>
                <c:pt idx="2781">
                  <c:v>-4.1988365133171094E-3</c:v>
                </c:pt>
                <c:pt idx="2782">
                  <c:v>-4.1018551898680125E-3</c:v>
                </c:pt>
                <c:pt idx="2783">
                  <c:v>-3.005752215123351E-3</c:v>
                </c:pt>
                <c:pt idx="2784">
                  <c:v>-2.0853189812658217E-3</c:v>
                </c:pt>
                <c:pt idx="2785">
                  <c:v>-2.3396771395909895E-3</c:v>
                </c:pt>
                <c:pt idx="2786">
                  <c:v>-2.5940352979161572E-3</c:v>
                </c:pt>
                <c:pt idx="2787">
                  <c:v>-3.0130838383230114E-3</c:v>
                </c:pt>
                <c:pt idx="2788">
                  <c:v>-3.5089878903679858E-3</c:v>
                </c:pt>
                <c:pt idx="2789">
                  <c:v>-3.9170570719693938E-3</c:v>
                </c:pt>
                <c:pt idx="2790">
                  <c:v>-4.8301767586213075E-3</c:v>
                </c:pt>
                <c:pt idx="2791">
                  <c:v>-5.0735555581410295E-3</c:v>
                </c:pt>
                <c:pt idx="2792">
                  <c:v>-4.9765742346919327E-3</c:v>
                </c:pt>
                <c:pt idx="2793">
                  <c:v>-5.2199530342116546E-3</c:v>
                </c:pt>
                <c:pt idx="2794">
                  <c:v>-5.2986414516496896E-3</c:v>
                </c:pt>
                <c:pt idx="2795">
                  <c:v>-4.9601142344807862E-3</c:v>
                </c:pt>
                <c:pt idx="2796">
                  <c:v>-5.2913279044440745E-3</c:v>
                </c:pt>
                <c:pt idx="2797">
                  <c:v>-6.2044475910959882E-3</c:v>
                </c:pt>
                <c:pt idx="2798">
                  <c:v>-6.1184456264523372E-3</c:v>
                </c:pt>
                <c:pt idx="2799">
                  <c:v>-5.3627027746764944E-3</c:v>
                </c:pt>
                <c:pt idx="2800">
                  <c:v>-4.9363406870640246E-3</c:v>
                </c:pt>
                <c:pt idx="2801">
                  <c:v>-4.8503387224203736E-3</c:v>
                </c:pt>
                <c:pt idx="2802">
                  <c:v>-5.1815523923836619E-3</c:v>
                </c:pt>
                <c:pt idx="2803">
                  <c:v>-5.5896215739850699E-3</c:v>
                </c:pt>
                <c:pt idx="2804">
                  <c:v>-5.5036196093414189E-3</c:v>
                </c:pt>
                <c:pt idx="2805">
                  <c:v>-4.9125671396472621E-3</c:v>
                </c:pt>
                <c:pt idx="2806">
                  <c:v>-4.4862050520347923E-3</c:v>
                </c:pt>
                <c:pt idx="2807">
                  <c:v>-4.8174187219980806E-3</c:v>
                </c:pt>
                <c:pt idx="2808">
                  <c:v>-5.2254879035994886E-3</c:v>
                </c:pt>
                <c:pt idx="2809">
                  <c:v>-5.5457222147573312E-3</c:v>
                </c:pt>
                <c:pt idx="2810">
                  <c:v>-5.7012661438334868E-3</c:v>
                </c:pt>
                <c:pt idx="2811">
                  <c:v>-6.1971701958784611E-3</c:v>
                </c:pt>
                <c:pt idx="2812">
                  <c:v>-6.4405489953981831E-3</c:v>
                </c:pt>
                <c:pt idx="2813">
                  <c:v>-5.5091364027352076E-3</c:v>
                </c:pt>
                <c:pt idx="2814">
                  <c:v>-4.0726733050217272E-3</c:v>
                </c:pt>
                <c:pt idx="2815">
                  <c:v>-3.0534258419151862E-3</c:v>
                </c:pt>
                <c:pt idx="2816">
                  <c:v>-2.9564445184660894E-3</c:v>
                </c:pt>
                <c:pt idx="2817">
                  <c:v>-3.6170389525927507E-3</c:v>
                </c:pt>
                <c:pt idx="2818">
                  <c:v>-3.8604177521124727E-3</c:v>
                </c:pt>
                <c:pt idx="2819">
                  <c:v>-3.3462207940564365E-3</c:v>
                </c:pt>
                <c:pt idx="2820">
                  <c:v>-3.1723839589692191E-3</c:v>
                </c:pt>
                <c:pt idx="2821">
                  <c:v>-3.0863819943255681E-3</c:v>
                </c:pt>
                <c:pt idx="2822">
                  <c:v>-3.2529052822071695E-3</c:v>
                </c:pt>
                <c:pt idx="2823">
                  <c:v>-3.0790684471199525E-3</c:v>
                </c:pt>
                <c:pt idx="2824">
                  <c:v>-2.9052316120327356E-3</c:v>
                </c:pt>
                <c:pt idx="2825">
                  <c:v>-3.3242801524395898E-3</c:v>
                </c:pt>
                <c:pt idx="2826">
                  <c:v>-3.0735878057142523E-3</c:v>
                </c:pt>
                <c:pt idx="2827">
                  <c:v>-2.8228954589889148E-3</c:v>
                </c:pt>
                <c:pt idx="2828">
                  <c:v>-2.8247283647888297E-3</c:v>
                </c:pt>
                <c:pt idx="2829">
                  <c:v>-2.4093456359818057E-3</c:v>
                </c:pt>
                <c:pt idx="2830">
                  <c:v>-2.7405593059450935E-3</c:v>
                </c:pt>
                <c:pt idx="2831">
                  <c:v>-3.9062042451222601E-3</c:v>
                </c:pt>
                <c:pt idx="2832">
                  <c:v>-3.7323674100350431E-3</c:v>
                </c:pt>
                <c:pt idx="2833">
                  <c:v>-2.8009548173720681E-3</c:v>
                </c:pt>
                <c:pt idx="2834">
                  <c:v>-2.3745927297595983E-3</c:v>
                </c:pt>
                <c:pt idx="2835">
                  <c:v>-2.3654462767540674E-3</c:v>
                </c:pt>
                <c:pt idx="2836">
                  <c:v>-2.19160944166685E-3</c:v>
                </c:pt>
                <c:pt idx="2837">
                  <c:v>-1.6883918424162598E-3</c:v>
                </c:pt>
                <c:pt idx="2838">
                  <c:v>-1.6023898777726088E-3</c:v>
                </c:pt>
                <c:pt idx="2839">
                  <c:v>-2.0982939298175834E-3</c:v>
                </c:pt>
                <c:pt idx="2840">
                  <c:v>-2.253837858893739E-3</c:v>
                </c:pt>
                <c:pt idx="2841">
                  <c:v>-2.2446914058882081E-3</c:v>
                </c:pt>
                <c:pt idx="2842">
                  <c:v>-2.48807020540793E-3</c:v>
                </c:pt>
                <c:pt idx="2843">
                  <c:v>-2.8192838753712179E-3</c:v>
                </c:pt>
                <c:pt idx="2844">
                  <c:v>-3.2383324157780721E-3</c:v>
                </c:pt>
                <c:pt idx="2845">
                  <c:v>-3.4817112152977941E-3</c:v>
                </c:pt>
                <c:pt idx="2846">
                  <c:v>-3.8019455264556362E-3</c:v>
                </c:pt>
                <c:pt idx="2847">
                  <c:v>-3.7049642030065394E-3</c:v>
                </c:pt>
                <c:pt idx="2848">
                  <c:v>-3.531127367919322E-3</c:v>
                </c:pt>
                <c:pt idx="2849">
                  <c:v>-3.2804350211939844E-3</c:v>
                </c:pt>
                <c:pt idx="2850">
                  <c:v>-2.4368572989745757E-3</c:v>
                </c:pt>
                <c:pt idx="2851">
                  <c:v>-1.7579699588368533E-3</c:v>
                </c:pt>
                <c:pt idx="2852">
                  <c:v>-1.5072776121115158E-3</c:v>
                </c:pt>
                <c:pt idx="2853">
                  <c:v>-9.1622514241735948E-4</c:v>
                </c:pt>
                <c:pt idx="2854">
                  <c:v>-2.3733780227963705E-4</c:v>
                </c:pt>
                <c:pt idx="2855">
                  <c:v>6.0623991993977188E-4</c:v>
                </c:pt>
                <c:pt idx="2856">
                  <c:v>1.4498176421591808E-3</c:v>
                </c:pt>
                <c:pt idx="2857">
                  <c:v>1.2832943542775792E-3</c:v>
                </c:pt>
                <c:pt idx="2858">
                  <c:v>1.0289361959524115E-3</c:v>
                </c:pt>
                <c:pt idx="2859">
                  <c:v>3.5736240302030469E-4</c:v>
                </c:pt>
                <c:pt idx="2860">
                  <c:v>-8.0828253615686165E-4</c:v>
                </c:pt>
                <c:pt idx="2861">
                  <c:v>-1.4688769702835228E-3</c:v>
                </c:pt>
                <c:pt idx="2862">
                  <c:v>-1.3828750056398718E-3</c:v>
                </c:pt>
                <c:pt idx="2863">
                  <c:v>-1.2090381705526546E-3</c:v>
                </c:pt>
                <c:pt idx="2864">
                  <c:v>-1.199891717547124E-3</c:v>
                </c:pt>
                <c:pt idx="2865">
                  <c:v>-1.1138897529034729E-3</c:v>
                </c:pt>
                <c:pt idx="2866">
                  <c:v>-1.5329382933103272E-3</c:v>
                </c:pt>
                <c:pt idx="2867">
                  <c:v>-2.2045120862424338E-3</c:v>
                </c:pt>
                <c:pt idx="2868">
                  <c:v>-2.7004161382874082E-3</c:v>
                </c:pt>
                <c:pt idx="2869">
                  <c:v>-2.8559600673635638E-3</c:v>
                </c:pt>
                <c:pt idx="2870">
                  <c:v>-3.604389371933791E-3</c:v>
                </c:pt>
                <c:pt idx="2871">
                  <c:v>-4.8578691815545239E-3</c:v>
                </c:pt>
                <c:pt idx="2872">
                  <c:v>-4.9365575989925598E-3</c:v>
                </c:pt>
                <c:pt idx="2873">
                  <c:v>-4.51019551138009E-3</c:v>
                </c:pt>
                <c:pt idx="2874">
                  <c:v>-4.8414091813433783E-3</c:v>
                </c:pt>
                <c:pt idx="2875">
                  <c:v>-5.3373132333883527E-3</c:v>
                </c:pt>
                <c:pt idx="2876">
                  <c:v>-5.5806920329080746E-3</c:v>
                </c:pt>
                <c:pt idx="2877">
                  <c:v>-5.747215320789676E-3</c:v>
                </c:pt>
                <c:pt idx="2878">
                  <c:v>-6.3309542432782168E-3</c:v>
                </c:pt>
                <c:pt idx="2879">
                  <c:v>-6.6621679132415051E-3</c:v>
                </c:pt>
                <c:pt idx="2880">
                  <c:v>-6.2358058256290353E-3</c:v>
                </c:pt>
                <c:pt idx="2881">
                  <c:v>-5.9741341200982515E-3</c:v>
                </c:pt>
                <c:pt idx="2882">
                  <c:v>-5.2074119095169629E-3</c:v>
                </c:pt>
                <c:pt idx="2883">
                  <c:v>-3.858783682247049E-3</c:v>
                </c:pt>
                <c:pt idx="2884">
                  <c:v>-3.7727817176033979E-3</c:v>
                </c:pt>
                <c:pt idx="2885">
                  <c:v>-4.9384266567805649E-3</c:v>
                </c:pt>
                <c:pt idx="2886">
                  <c:v>-5.7637114729889123E-3</c:v>
                </c:pt>
                <c:pt idx="2887">
                  <c:v>-6.676831159640826E-3</c:v>
                </c:pt>
                <c:pt idx="2888">
                  <c:v>-7.6777857167363061E-3</c:v>
                </c:pt>
                <c:pt idx="2889">
                  <c:v>-7.8443090046179074E-3</c:v>
                </c:pt>
                <c:pt idx="2890">
                  <c:v>-7.176401023285631E-3</c:v>
                </c:pt>
                <c:pt idx="2891">
                  <c:v>-6.6731834240350407E-3</c:v>
                </c:pt>
                <c:pt idx="2892">
                  <c:v>-6.7518718414730757E-3</c:v>
                </c:pt>
                <c:pt idx="2893">
                  <c:v>-6.5780350063858583E-3</c:v>
                </c:pt>
                <c:pt idx="2894">
                  <c:v>-6.5688885533803278E-3</c:v>
                </c:pt>
                <c:pt idx="2895">
                  <c:v>-5.9668567248807262E-3</c:v>
                </c:pt>
                <c:pt idx="2896">
                  <c:v>-5.2001345142994376E-3</c:v>
                </c:pt>
                <c:pt idx="2897">
                  <c:v>-4.9384628087686538E-3</c:v>
                </c:pt>
                <c:pt idx="2898">
                  <c:v>-4.5999355915997504E-3</c:v>
                </c:pt>
                <c:pt idx="2899">
                  <c:v>-4.9311492615630387E-3</c:v>
                </c:pt>
                <c:pt idx="2900">
                  <c:v>-5.5917436956897E-3</c:v>
                </c:pt>
                <c:pt idx="2901">
                  <c:v>-6.2523381298163613E-3</c:v>
                </c:pt>
                <c:pt idx="2902">
                  <c:v>-6.8250976934994562E-3</c:v>
                </c:pt>
                <c:pt idx="2903">
                  <c:v>-7.3210017455444306E-3</c:v>
                </c:pt>
                <c:pt idx="2904">
                  <c:v>-7.9047406680329713E-3</c:v>
                </c:pt>
                <c:pt idx="2905">
                  <c:v>-7.9834290854710072E-3</c:v>
                </c:pt>
                <c:pt idx="2906">
                  <c:v>-8.2268078849907292E-3</c:v>
                </c:pt>
                <c:pt idx="2907">
                  <c:v>-8.5580215549540175E-3</c:v>
                </c:pt>
                <c:pt idx="2908">
                  <c:v>-8.3073292082286795E-3</c:v>
                </c:pt>
                <c:pt idx="2909">
                  <c:v>-8.133492373141463E-3</c:v>
                </c:pt>
                <c:pt idx="2910">
                  <c:v>-7.5424399034473063E-3</c:v>
                </c:pt>
                <c:pt idx="2911">
                  <c:v>-7.2917475567219683E-3</c:v>
                </c:pt>
                <c:pt idx="2912">
                  <c:v>-7.2935804625218837E-3</c:v>
                </c:pt>
                <c:pt idx="2913">
                  <c:v>-6.9550532453529802E-3</c:v>
                </c:pt>
                <c:pt idx="2914">
                  <c:v>-7.0337416627910153E-3</c:v>
                </c:pt>
                <c:pt idx="2915">
                  <c:v>-6.6073795751785454E-3</c:v>
                </c:pt>
                <c:pt idx="2916">
                  <c:v>-6.0163271054843887E-3</c:v>
                </c:pt>
                <c:pt idx="2917">
                  <c:v>-6.018160011284304E-3</c:v>
                </c:pt>
                <c:pt idx="2918">
                  <c:v>-6.261538810804026E-3</c:v>
                </c:pt>
                <c:pt idx="2919">
                  <c:v>-6.4170827398801816E-3</c:v>
                </c:pt>
                <c:pt idx="2920">
                  <c:v>-5.9907206522677118E-3</c:v>
                </c:pt>
                <c:pt idx="2921">
                  <c:v>-5.234977800491869E-3</c:v>
                </c:pt>
                <c:pt idx="2922">
                  <c:v>-4.1388748257472074E-3</c:v>
                </c:pt>
                <c:pt idx="2923">
                  <c:v>-3.1196273626406664E-3</c:v>
                </c:pt>
                <c:pt idx="2924">
                  <c:v>-2.5285748929465101E-3</c:v>
                </c:pt>
                <c:pt idx="2925">
                  <c:v>-2.3547380578592928E-3</c:v>
                </c:pt>
                <c:pt idx="2926">
                  <c:v>-2.8506421099042676E-3</c:v>
                </c:pt>
                <c:pt idx="2927">
                  <c:v>-3.5990714144744948E-3</c:v>
                </c:pt>
                <c:pt idx="2928">
                  <c:v>-3.0080189447803385E-3</c:v>
                </c:pt>
                <c:pt idx="2929">
                  <c:v>-2.0875857109228092E-3</c:v>
                </c:pt>
                <c:pt idx="2930">
                  <c:v>-2.5066342513296635E-3</c:v>
                </c:pt>
                <c:pt idx="2931">
                  <c:v>-1.838726269997387E-3</c:v>
                </c:pt>
                <c:pt idx="2932">
                  <c:v>-1.3355086707467971E-3</c:v>
                </c:pt>
                <c:pt idx="2933">
                  <c:v>-1.578887470266519E-3</c:v>
                </c:pt>
                <c:pt idx="2934">
                  <c:v>-1.4050506351793019E-3</c:v>
                </c:pt>
                <c:pt idx="2935">
                  <c:v>-1.73626430514259E-3</c:v>
                </c:pt>
                <c:pt idx="2936">
                  <c:v>-2.1443334867439984E-3</c:v>
                </c:pt>
                <c:pt idx="2937">
                  <c:v>-2.1351870337384675E-3</c:v>
                </c:pt>
                <c:pt idx="2938">
                  <c:v>-1.7966598165695638E-3</c:v>
                </c:pt>
                <c:pt idx="2939">
                  <c:v>-1.7875133635640332E-3</c:v>
                </c:pt>
                <c:pt idx="2940">
                  <c:v>-1.613676528476816E-3</c:v>
                </c:pt>
                <c:pt idx="2941">
                  <c:v>-1.2751493113079123E-3</c:v>
                </c:pt>
                <c:pt idx="2942">
                  <c:v>-1.1891473466642613E-3</c:v>
                </c:pt>
                <c:pt idx="2943">
                  <c:v>-1.0262898703824899E-3</c:v>
                </c:pt>
                <c:pt idx="2944">
                  <c:v>-1.1049782878205254E-3</c:v>
                </c:pt>
                <c:pt idx="2945">
                  <c:v>-1.0079969643714286E-3</c:v>
                </c:pt>
                <c:pt idx="2946">
                  <c:v>-9.1101564092233175E-4</c:v>
                </c:pt>
                <c:pt idx="2947">
                  <c:v>-7.3717880583511457E-4</c:v>
                </c:pt>
                <c:pt idx="2948">
                  <c:v>-2.3396120658452442E-4</c:v>
                </c:pt>
                <c:pt idx="2949">
                  <c:v>-1.4795924194087334E-4</c:v>
                </c:pt>
                <c:pt idx="2950">
                  <c:v>-3.1448252982247489E-4</c:v>
                </c:pt>
                <c:pt idx="2951">
                  <c:v>2.4044687346428827E-5</c:v>
                </c:pt>
                <c:pt idx="2952">
                  <c:v>7.7978753912227167E-4</c:v>
                </c:pt>
                <c:pt idx="2953">
                  <c:v>1.1951702679292957E-3</c:v>
                </c:pt>
                <c:pt idx="2954">
                  <c:v>1.5336974850981993E-3</c:v>
                </c:pt>
                <c:pt idx="2955">
                  <c:v>1.9600595727106694E-3</c:v>
                </c:pt>
                <c:pt idx="2956">
                  <c:v>1.8813711552726339E-3</c:v>
                </c:pt>
                <c:pt idx="2957">
                  <c:v>1.6379923557529119E-3</c:v>
                </c:pt>
                <c:pt idx="2958">
                  <c:v>1.4824484266767561E-3</c:v>
                </c:pt>
                <c:pt idx="2959">
                  <c:v>1.1622141155189138E-3</c:v>
                </c:pt>
                <c:pt idx="2960">
                  <c:v>4.1378481094868672E-4</c:v>
                </c:pt>
                <c:pt idx="2961">
                  <c:v>-7.628394870339252E-4</c:v>
                </c:pt>
                <c:pt idx="2962">
                  <c:v>-6.7683752239027406E-4</c:v>
                </c:pt>
                <c:pt idx="2963">
                  <c:v>-1.6264056433423811E-4</c:v>
                </c:pt>
                <c:pt idx="2964">
                  <c:v>-4.8287487549208036E-4</c:v>
                </c:pt>
                <c:pt idx="2965">
                  <c:v>-6.3841880456823612E-4</c:v>
                </c:pt>
                <c:pt idx="2966">
                  <c:v>-5.5241683992458498E-4</c:v>
                </c:pt>
                <c:pt idx="2967">
                  <c:v>-9.7146538033143922E-4</c:v>
                </c:pt>
                <c:pt idx="2968">
                  <c:v>-8.8546341568778819E-4</c:v>
                </c:pt>
                <c:pt idx="2969">
                  <c:v>-1.2972056391194529E-4</c:v>
                </c:pt>
                <c:pt idx="2970">
                  <c:v>7.1385715830746363E-4</c:v>
                </c:pt>
                <c:pt idx="2971">
                  <c:v>1.8977950034956914E-3</c:v>
                </c:pt>
                <c:pt idx="2972">
                  <c:v>2.1594667090264748E-3</c:v>
                </c:pt>
                <c:pt idx="2973">
                  <c:v>1.3232025340126816E-3</c:v>
                </c:pt>
                <c:pt idx="2974">
                  <c:v>7.39463611524141E-4</c:v>
                </c:pt>
                <c:pt idx="2975">
                  <c:v>8.2546557616779213E-4</c:v>
                </c:pt>
                <c:pt idx="2976">
                  <c:v>1.0761579228931297E-3</c:v>
                </c:pt>
                <c:pt idx="2977">
                  <c:v>1.4146851400620333E-3</c:v>
                </c:pt>
                <c:pt idx="2978">
                  <c:v>1.6653774867873708E-3</c:v>
                </c:pt>
                <c:pt idx="2979">
                  <c:v>2.0039047039562747E-3</c:v>
                </c:pt>
                <c:pt idx="2980">
                  <c:v>2.3424319211251786E-3</c:v>
                </c:pt>
                <c:pt idx="2981">
                  <c:v>2.5931242678505161E-3</c:v>
                </c:pt>
                <c:pt idx="2982">
                  <c:v>2.8438166145758536E-3</c:v>
                </c:pt>
                <c:pt idx="2983">
                  <c:v>3.0945089613011911E-3</c:v>
                </c:pt>
                <c:pt idx="2984">
                  <c:v>2.3460796567309639E-3</c:v>
                </c:pt>
                <c:pt idx="2985">
                  <c:v>1.3451250996354841E-3</c:v>
                </c:pt>
                <c:pt idx="2986">
                  <c:v>1.343292193835569E-3</c:v>
                </c:pt>
                <c:pt idx="2987">
                  <c:v>2.0112001751678458E-3</c:v>
                </c:pt>
                <c:pt idx="2988">
                  <c:v>2.4375622627803156E-3</c:v>
                </c:pt>
                <c:pt idx="2989">
                  <c:v>1.941658210735341E-3</c:v>
                </c:pt>
                <c:pt idx="2990">
                  <c:v>1.5226096703284868E-3</c:v>
                </c:pt>
                <c:pt idx="2991">
                  <c:v>1.7733020170538245E-3</c:v>
                </c:pt>
                <c:pt idx="2992">
                  <c:v>1.6946135996157891E-3</c:v>
                </c:pt>
                <c:pt idx="2993">
                  <c:v>1.4512348000960671E-3</c:v>
                </c:pt>
                <c:pt idx="2994">
                  <c:v>8.6749587760752639E-4</c:v>
                </c:pt>
                <c:pt idx="2995">
                  <c:v>1.1906657303729928E-4</c:v>
                </c:pt>
                <c:pt idx="2996">
                  <c:v>7.1011904273145568E-4</c:v>
                </c:pt>
                <c:pt idx="2997">
                  <c:v>1.3780270240637323E-3</c:v>
                </c:pt>
                <c:pt idx="2998">
                  <c:v>1.2993386066256969E-3</c:v>
                </c:pt>
                <c:pt idx="2999">
                  <c:v>1.6488451826000463E-3</c:v>
                </c:pt>
                <c:pt idx="3000">
                  <c:v>2.6680926457065875E-3</c:v>
                </c:pt>
                <c:pt idx="3001">
                  <c:v>2.7650739691556844E-3</c:v>
                </c:pt>
                <c:pt idx="3002">
                  <c:v>2.1044795350290231E-3</c:v>
                </c:pt>
                <c:pt idx="3003">
                  <c:v>1.7732658650657352E-3</c:v>
                </c:pt>
                <c:pt idx="3004">
                  <c:v>1.6067425771841336E-3</c:v>
                </c:pt>
                <c:pt idx="3005">
                  <c:v>2.1977950468782901E-3</c:v>
                </c:pt>
                <c:pt idx="3006">
                  <c:v>2.6241571344907599E-3</c:v>
                </c:pt>
                <c:pt idx="3007">
                  <c:v>2.292943464527472E-3</c:v>
                </c:pt>
                <c:pt idx="3008">
                  <c:v>2.2142550470894366E-3</c:v>
                </c:pt>
                <c:pt idx="3009">
                  <c:v>1.9708762475697146E-3</c:v>
                </c:pt>
                <c:pt idx="3010">
                  <c:v>1.6396625776064267E-3</c:v>
                </c:pt>
                <c:pt idx="3011">
                  <c:v>1.2206140371995725E-3</c:v>
                </c:pt>
                <c:pt idx="3012">
                  <c:v>7.247099851545979E-4</c:v>
                </c:pt>
                <c:pt idx="3013">
                  <c:v>1.4035973252923203E-3</c:v>
                </c:pt>
                <c:pt idx="3014">
                  <c:v>1.9068149245429105E-3</c:v>
                </c:pt>
                <c:pt idx="3015">
                  <c:v>1.9928168891865617E-3</c:v>
                </c:pt>
                <c:pt idx="3016">
                  <c:v>2.2544885947173451E-3</c:v>
                </c:pt>
                <c:pt idx="3017">
                  <c:v>2.0111097951976231E-3</c:v>
                </c:pt>
                <c:pt idx="3018">
                  <c:v>1.8445865073160215E-3</c:v>
                </c:pt>
                <c:pt idx="3019">
                  <c:v>1.6780632194344199E-3</c:v>
                </c:pt>
                <c:pt idx="3020">
                  <c:v>1.5993748019963844E-3</c:v>
                </c:pt>
                <c:pt idx="3021">
                  <c:v>1.3559960024766625E-3</c:v>
                </c:pt>
                <c:pt idx="3022">
                  <c:v>7.7225707998812175E-4</c:v>
                </c:pt>
                <c:pt idx="3023">
                  <c:v>2.7635302794314716E-4</c:v>
                </c:pt>
                <c:pt idx="3024">
                  <c:v>-1.3171615365826123E-4</c:v>
                </c:pt>
                <c:pt idx="3025">
                  <c:v>-4.6292982362154922E-4</c:v>
                </c:pt>
                <c:pt idx="3026">
                  <c:v>1.2812264607260708E-4</c:v>
                </c:pt>
                <c:pt idx="3027">
                  <c:v>8.8386549784844992E-4</c:v>
                </c:pt>
                <c:pt idx="3028">
                  <c:v>4.6481695744159568E-4</c:v>
                </c:pt>
                <c:pt idx="3029">
                  <c:v>-3.1087094603378905E-5</c:v>
                </c:pt>
                <c:pt idx="3030">
                  <c:v>-1.097755120414143E-4</c:v>
                </c:pt>
                <c:pt idx="3031">
                  <c:v>-1.1160841784132933E-4</c:v>
                </c:pt>
                <c:pt idx="3032">
                  <c:v>4.7944405185282698E-4</c:v>
                </c:pt>
                <c:pt idx="3033">
                  <c:v>6.5328088694004409E-4</c:v>
                </c:pt>
                <c:pt idx="3034">
                  <c:v>2.3423234653318986E-4</c:v>
                </c:pt>
                <c:pt idx="3035">
                  <c:v>1.5554392909515445E-4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73536"/>
        <c:axId val="1950674080"/>
      </c:scatterChart>
      <c:valAx>
        <c:axId val="195067353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74080"/>
        <c:crosses val="autoZero"/>
        <c:crossBetween val="midCat"/>
      </c:valAx>
      <c:valAx>
        <c:axId val="1950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'gyro noise uncertainty'!$I$1:$I$2</c:f>
              <c:strCache>
                <c:ptCount val="2"/>
                <c:pt idx="0">
                  <c:v>moving average</c:v>
                </c:pt>
                <c:pt idx="1">
                  <c:v>Gx(deg/s)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'gyro noise uncertainty'!$I$3:$I$3039</c:f>
              <c:numCache>
                <c:formatCode>0.000</c:formatCode>
                <c:ptCount val="3037"/>
                <c:pt idx="0">
                  <c:v>-4.1623678337548059E-4</c:v>
                </c:pt>
                <c:pt idx="1">
                  <c:v>4.694874327735632E-3</c:v>
                </c:pt>
                <c:pt idx="2">
                  <c:v>1.2504298832911875E-3</c:v>
                </c:pt>
                <c:pt idx="3">
                  <c:v>1.2504298832911875E-3</c:v>
                </c:pt>
                <c:pt idx="4">
                  <c:v>7.2504298832911868E-3</c:v>
                </c:pt>
                <c:pt idx="5">
                  <c:v>-3.7495701167088139E-3</c:v>
                </c:pt>
                <c:pt idx="6">
                  <c:v>3.0282076610689637E-3</c:v>
                </c:pt>
                <c:pt idx="7">
                  <c:v>4.7265210551340905E-4</c:v>
                </c:pt>
                <c:pt idx="8">
                  <c:v>-4.1623678337548059E-4</c:v>
                </c:pt>
                <c:pt idx="9">
                  <c:v>-3.7495701167088139E-3</c:v>
                </c:pt>
                <c:pt idx="10">
                  <c:v>-2.0829034500421456E-3</c:v>
                </c:pt>
                <c:pt idx="11">
                  <c:v>-1.3051256722643703E-3</c:v>
                </c:pt>
                <c:pt idx="12">
                  <c:v>-4.6384590055977039E-3</c:v>
                </c:pt>
                <c:pt idx="13">
                  <c:v>-4.6384590055977039E-3</c:v>
                </c:pt>
                <c:pt idx="14">
                  <c:v>-6.3051256722643683E-3</c:v>
                </c:pt>
                <c:pt idx="15">
                  <c:v>-2.9717923389310352E-3</c:v>
                </c:pt>
                <c:pt idx="16">
                  <c:v>-4.1623678337548059E-4</c:v>
                </c:pt>
                <c:pt idx="17">
                  <c:v>-2.0829034500421456E-3</c:v>
                </c:pt>
                <c:pt idx="18">
                  <c:v>-8.8606812278199248E-3</c:v>
                </c:pt>
                <c:pt idx="19">
                  <c:v>-3.7495701167088139E-3</c:v>
                </c:pt>
                <c:pt idx="20">
                  <c:v>7.2504298832911868E-3</c:v>
                </c:pt>
                <c:pt idx="21">
                  <c:v>-9.7495701167088136E-3</c:v>
                </c:pt>
                <c:pt idx="22">
                  <c:v>4.694874327735632E-3</c:v>
                </c:pt>
                <c:pt idx="23">
                  <c:v>-4.1623678337548059E-4</c:v>
                </c:pt>
                <c:pt idx="24">
                  <c:v>-2.9717923389310352E-3</c:v>
                </c:pt>
                <c:pt idx="25">
                  <c:v>-1.3051256722643703E-3</c:v>
                </c:pt>
                <c:pt idx="26">
                  <c:v>-4.1623678337548059E-4</c:v>
                </c:pt>
                <c:pt idx="27">
                  <c:v>4.7265210551340905E-4</c:v>
                </c:pt>
                <c:pt idx="28">
                  <c:v>-5.52734789448659E-3</c:v>
                </c:pt>
                <c:pt idx="29">
                  <c:v>3.0282076610689637E-3</c:v>
                </c:pt>
                <c:pt idx="30">
                  <c:v>-2.9717923389310352E-3</c:v>
                </c:pt>
                <c:pt idx="31">
                  <c:v>-4.6384590055977039E-3</c:v>
                </c:pt>
                <c:pt idx="32">
                  <c:v>-3.7495701167088139E-3</c:v>
                </c:pt>
                <c:pt idx="33">
                  <c:v>6.3615409944022972E-3</c:v>
                </c:pt>
                <c:pt idx="34">
                  <c:v>7.2504298832911868E-3</c:v>
                </c:pt>
                <c:pt idx="35">
                  <c:v>-3.7495701167088139E-3</c:v>
                </c:pt>
                <c:pt idx="36">
                  <c:v>-2.0829034500421456E-3</c:v>
                </c:pt>
                <c:pt idx="37">
                  <c:v>5.5837632166245189E-3</c:v>
                </c:pt>
                <c:pt idx="38">
                  <c:v>-4.1623678337548059E-4</c:v>
                </c:pt>
                <c:pt idx="39">
                  <c:v>-1.3051256722643703E-3</c:v>
                </c:pt>
                <c:pt idx="40">
                  <c:v>-8.0829034500421466E-3</c:v>
                </c:pt>
                <c:pt idx="41">
                  <c:v>6.3615409944022972E-3</c:v>
                </c:pt>
                <c:pt idx="42">
                  <c:v>-2.0829034500421456E-3</c:v>
                </c:pt>
                <c:pt idx="43">
                  <c:v>3.0282076610689637E-3</c:v>
                </c:pt>
                <c:pt idx="44">
                  <c:v>-9.7495701167088136E-3</c:v>
                </c:pt>
                <c:pt idx="45">
                  <c:v>1.2504298832911875E-3</c:v>
                </c:pt>
                <c:pt idx="46">
                  <c:v>-2.9717923389310352E-3</c:v>
                </c:pt>
                <c:pt idx="47">
                  <c:v>-2.0829034500421456E-3</c:v>
                </c:pt>
                <c:pt idx="48">
                  <c:v>-2.0829034500421456E-3</c:v>
                </c:pt>
                <c:pt idx="49">
                  <c:v>-9.7495701167088136E-3</c:v>
                </c:pt>
                <c:pt idx="50">
                  <c:v>8.0282076610689659E-3</c:v>
                </c:pt>
                <c:pt idx="51">
                  <c:v>-4.1623678337548059E-4</c:v>
                </c:pt>
                <c:pt idx="52">
                  <c:v>-6.3051256722643683E-3</c:v>
                </c:pt>
                <c:pt idx="53">
                  <c:v>-4.6384590055977039E-3</c:v>
                </c:pt>
                <c:pt idx="54">
                  <c:v>3.0282076610689637E-3</c:v>
                </c:pt>
                <c:pt idx="55">
                  <c:v>-7.1940145611532579E-3</c:v>
                </c:pt>
                <c:pt idx="56">
                  <c:v>7.2504298832911868E-3</c:v>
                </c:pt>
                <c:pt idx="57">
                  <c:v>-1.3051256722643703E-3</c:v>
                </c:pt>
                <c:pt idx="58">
                  <c:v>-5.52734789448659E-3</c:v>
                </c:pt>
                <c:pt idx="59">
                  <c:v>-2.9717923389310352E-3</c:v>
                </c:pt>
                <c:pt idx="60">
                  <c:v>-2.9717923389310352E-3</c:v>
                </c:pt>
                <c:pt idx="61">
                  <c:v>-4.1623678337548059E-4</c:v>
                </c:pt>
                <c:pt idx="62">
                  <c:v>2.1393187721800741E-3</c:v>
                </c:pt>
                <c:pt idx="63">
                  <c:v>3.8059854388467424E-3</c:v>
                </c:pt>
                <c:pt idx="64">
                  <c:v>-5.52734789448659E-3</c:v>
                </c:pt>
                <c:pt idx="65">
                  <c:v>-3.7495701167088139E-3</c:v>
                </c:pt>
                <c:pt idx="66">
                  <c:v>-6.3051256722643683E-3</c:v>
                </c:pt>
                <c:pt idx="67">
                  <c:v>4.7265210551340905E-4</c:v>
                </c:pt>
                <c:pt idx="68">
                  <c:v>4.7265210551340905E-4</c:v>
                </c:pt>
                <c:pt idx="69">
                  <c:v>1.2504298832911875E-3</c:v>
                </c:pt>
                <c:pt idx="70">
                  <c:v>-2.9717923389310352E-3</c:v>
                </c:pt>
                <c:pt idx="71">
                  <c:v>5.5837632166245189E-3</c:v>
                </c:pt>
                <c:pt idx="72">
                  <c:v>3.8059854388467424E-3</c:v>
                </c:pt>
                <c:pt idx="73">
                  <c:v>4.694874327735632E-3</c:v>
                </c:pt>
                <c:pt idx="74">
                  <c:v>1.2504298832911875E-3</c:v>
                </c:pt>
                <c:pt idx="75">
                  <c:v>-3.7495701167088139E-3</c:v>
                </c:pt>
                <c:pt idx="76">
                  <c:v>-2.9717923389310352E-3</c:v>
                </c:pt>
                <c:pt idx="77">
                  <c:v>-4.6384590055977039E-3</c:v>
                </c:pt>
                <c:pt idx="78">
                  <c:v>5.5837632166245189E-3</c:v>
                </c:pt>
                <c:pt idx="79">
                  <c:v>1.2504298832911875E-3</c:v>
                </c:pt>
                <c:pt idx="80">
                  <c:v>-2.9717923389310352E-3</c:v>
                </c:pt>
                <c:pt idx="81">
                  <c:v>-7.1940145611532579E-3</c:v>
                </c:pt>
                <c:pt idx="82">
                  <c:v>2.1393187721800741E-3</c:v>
                </c:pt>
                <c:pt idx="83">
                  <c:v>4.7265210551340905E-4</c:v>
                </c:pt>
                <c:pt idx="84">
                  <c:v>-2.0829034500421456E-3</c:v>
                </c:pt>
                <c:pt idx="85">
                  <c:v>-1.3051256722643703E-3</c:v>
                </c:pt>
                <c:pt idx="86">
                  <c:v>3.0282076610689637E-3</c:v>
                </c:pt>
                <c:pt idx="87">
                  <c:v>-3.7495701167088139E-3</c:v>
                </c:pt>
                <c:pt idx="88">
                  <c:v>-1.3971792338931036E-2</c:v>
                </c:pt>
                <c:pt idx="89">
                  <c:v>-4.1623678337548059E-4</c:v>
                </c:pt>
                <c:pt idx="90">
                  <c:v>-2.0829034500421456E-3</c:v>
                </c:pt>
                <c:pt idx="91">
                  <c:v>2.1393187721800741E-3</c:v>
                </c:pt>
                <c:pt idx="92">
                  <c:v>-4.6384590055977039E-3</c:v>
                </c:pt>
                <c:pt idx="93">
                  <c:v>6.3615409944022972E-3</c:v>
                </c:pt>
                <c:pt idx="94">
                  <c:v>-3.7495701167088139E-3</c:v>
                </c:pt>
                <c:pt idx="95">
                  <c:v>1.2504298832911875E-3</c:v>
                </c:pt>
                <c:pt idx="96">
                  <c:v>-6.3051256722643683E-3</c:v>
                </c:pt>
                <c:pt idx="97">
                  <c:v>-4.6384590055977039E-3</c:v>
                </c:pt>
                <c:pt idx="98">
                  <c:v>-3.7495701167088139E-3</c:v>
                </c:pt>
                <c:pt idx="99">
                  <c:v>-2.9717923389310352E-3</c:v>
                </c:pt>
                <c:pt idx="100">
                  <c:v>-2.0829034500421456E-3</c:v>
                </c:pt>
                <c:pt idx="101">
                  <c:v>1.2504298832911875E-3</c:v>
                </c:pt>
                <c:pt idx="102">
                  <c:v>-2.9717923389310352E-3</c:v>
                </c:pt>
                <c:pt idx="103">
                  <c:v>5.5837632166245189E-3</c:v>
                </c:pt>
                <c:pt idx="104">
                  <c:v>-1.3051256722643703E-3</c:v>
                </c:pt>
                <c:pt idx="105">
                  <c:v>4.7265210551340905E-4</c:v>
                </c:pt>
                <c:pt idx="106">
                  <c:v>-3.7495701167088139E-3</c:v>
                </c:pt>
                <c:pt idx="107">
                  <c:v>-4.6384590055977039E-3</c:v>
                </c:pt>
                <c:pt idx="108">
                  <c:v>-2.0829034500421456E-3</c:v>
                </c:pt>
                <c:pt idx="109">
                  <c:v>5.5837632166245189E-3</c:v>
                </c:pt>
                <c:pt idx="110">
                  <c:v>-1.3051256722643703E-3</c:v>
                </c:pt>
                <c:pt idx="111">
                  <c:v>-2.9717923389310352E-3</c:v>
                </c:pt>
                <c:pt idx="112">
                  <c:v>2.1393187721800741E-3</c:v>
                </c:pt>
                <c:pt idx="113">
                  <c:v>3.0282076610689637E-3</c:v>
                </c:pt>
                <c:pt idx="114">
                  <c:v>-1.3051256722643703E-3</c:v>
                </c:pt>
                <c:pt idx="115">
                  <c:v>-1.3051256722643703E-3</c:v>
                </c:pt>
                <c:pt idx="116">
                  <c:v>-1.3051256722643703E-3</c:v>
                </c:pt>
                <c:pt idx="117">
                  <c:v>7.2504298832911868E-3</c:v>
                </c:pt>
                <c:pt idx="118">
                  <c:v>-7.1940145611532579E-3</c:v>
                </c:pt>
                <c:pt idx="119">
                  <c:v>-2.9717923389310352E-3</c:v>
                </c:pt>
                <c:pt idx="120">
                  <c:v>-1.3051256722643703E-3</c:v>
                </c:pt>
                <c:pt idx="121">
                  <c:v>5.5837632166245189E-3</c:v>
                </c:pt>
                <c:pt idx="122">
                  <c:v>-5.52734789448659E-3</c:v>
                </c:pt>
                <c:pt idx="123">
                  <c:v>3.0282076610689637E-3</c:v>
                </c:pt>
                <c:pt idx="124">
                  <c:v>3.8059854388467424E-3</c:v>
                </c:pt>
                <c:pt idx="125">
                  <c:v>-1.3051256722643703E-3</c:v>
                </c:pt>
                <c:pt idx="126">
                  <c:v>-4.1623678337548059E-4</c:v>
                </c:pt>
                <c:pt idx="127">
                  <c:v>6.3615409944022972E-3</c:v>
                </c:pt>
                <c:pt idx="128">
                  <c:v>-5.52734789448659E-3</c:v>
                </c:pt>
                <c:pt idx="129">
                  <c:v>-2.0829034500421456E-3</c:v>
                </c:pt>
                <c:pt idx="130">
                  <c:v>3.8059854388467424E-3</c:v>
                </c:pt>
                <c:pt idx="131">
                  <c:v>7.2504298832911868E-3</c:v>
                </c:pt>
                <c:pt idx="132">
                  <c:v>-2.0829034500421456E-3</c:v>
                </c:pt>
                <c:pt idx="133">
                  <c:v>-2.9717923389310352E-3</c:v>
                </c:pt>
                <c:pt idx="134">
                  <c:v>-7.1940145611532579E-3</c:v>
                </c:pt>
                <c:pt idx="135">
                  <c:v>-4.1623678337548059E-4</c:v>
                </c:pt>
                <c:pt idx="136">
                  <c:v>1.0583763216624516E-2</c:v>
                </c:pt>
                <c:pt idx="137">
                  <c:v>6.3615409944022972E-3</c:v>
                </c:pt>
                <c:pt idx="138">
                  <c:v>4.694874327735632E-3</c:v>
                </c:pt>
                <c:pt idx="139">
                  <c:v>1.0583763216624516E-2</c:v>
                </c:pt>
                <c:pt idx="140">
                  <c:v>-5.52734789448659E-3</c:v>
                </c:pt>
                <c:pt idx="141">
                  <c:v>3.0282076610689637E-3</c:v>
                </c:pt>
                <c:pt idx="142">
                  <c:v>-2.9717923389310352E-3</c:v>
                </c:pt>
                <c:pt idx="143">
                  <c:v>-5.52734789448659E-3</c:v>
                </c:pt>
                <c:pt idx="144">
                  <c:v>4.694874327735632E-3</c:v>
                </c:pt>
                <c:pt idx="145">
                  <c:v>-5.52734789448659E-3</c:v>
                </c:pt>
                <c:pt idx="146">
                  <c:v>-2.9717923389310352E-3</c:v>
                </c:pt>
                <c:pt idx="147">
                  <c:v>-5.52734789448659E-3</c:v>
                </c:pt>
                <c:pt idx="148">
                  <c:v>-3.7495701167088139E-3</c:v>
                </c:pt>
                <c:pt idx="149">
                  <c:v>-5.52734789448659E-3</c:v>
                </c:pt>
                <c:pt idx="150">
                  <c:v>3.0282076610689637E-3</c:v>
                </c:pt>
                <c:pt idx="151">
                  <c:v>-4.1623678337548059E-4</c:v>
                </c:pt>
                <c:pt idx="152">
                  <c:v>-4.6384590055977039E-3</c:v>
                </c:pt>
                <c:pt idx="153">
                  <c:v>-2.9717923389310352E-3</c:v>
                </c:pt>
                <c:pt idx="154">
                  <c:v>-2.0829034500421456E-3</c:v>
                </c:pt>
                <c:pt idx="155">
                  <c:v>-2.0829034500421456E-3</c:v>
                </c:pt>
                <c:pt idx="156">
                  <c:v>-2.0829034500421456E-3</c:v>
                </c:pt>
                <c:pt idx="157">
                  <c:v>1.2504298832911875E-3</c:v>
                </c:pt>
                <c:pt idx="158">
                  <c:v>-9.7495701167088136E-3</c:v>
                </c:pt>
                <c:pt idx="159">
                  <c:v>-2.0829034500421456E-3</c:v>
                </c:pt>
                <c:pt idx="160">
                  <c:v>-1.0527347894486592E-2</c:v>
                </c:pt>
                <c:pt idx="161">
                  <c:v>-4.1623678337548059E-4</c:v>
                </c:pt>
                <c:pt idx="162">
                  <c:v>6.3615409944022972E-3</c:v>
                </c:pt>
                <c:pt idx="163">
                  <c:v>3.0282076610689637E-3</c:v>
                </c:pt>
                <c:pt idx="164">
                  <c:v>-2.0829034500421456E-3</c:v>
                </c:pt>
                <c:pt idx="165">
                  <c:v>3.8059854388467424E-3</c:v>
                </c:pt>
                <c:pt idx="166">
                  <c:v>-1.3051256722643703E-3</c:v>
                </c:pt>
                <c:pt idx="167">
                  <c:v>9.8059854388467451E-3</c:v>
                </c:pt>
                <c:pt idx="168">
                  <c:v>4.7265210551340905E-4</c:v>
                </c:pt>
                <c:pt idx="169">
                  <c:v>-3.7495701167088139E-3</c:v>
                </c:pt>
                <c:pt idx="170">
                  <c:v>-2.0829034500421456E-3</c:v>
                </c:pt>
                <c:pt idx="171">
                  <c:v>6.3615409944022972E-3</c:v>
                </c:pt>
                <c:pt idx="172">
                  <c:v>-7.1940145611532579E-3</c:v>
                </c:pt>
                <c:pt idx="173">
                  <c:v>4.7265210551340905E-4</c:v>
                </c:pt>
                <c:pt idx="174">
                  <c:v>-9.7495701167088136E-3</c:v>
                </c:pt>
                <c:pt idx="175">
                  <c:v>-6.3051256722643683E-3</c:v>
                </c:pt>
                <c:pt idx="176">
                  <c:v>3.8059854388467424E-3</c:v>
                </c:pt>
                <c:pt idx="177">
                  <c:v>-4.6384590055977039E-3</c:v>
                </c:pt>
                <c:pt idx="178">
                  <c:v>1.2504298832911875E-3</c:v>
                </c:pt>
                <c:pt idx="179">
                  <c:v>5.5837632166245189E-3</c:v>
                </c:pt>
                <c:pt idx="180">
                  <c:v>-2.9717923389310352E-3</c:v>
                </c:pt>
                <c:pt idx="181">
                  <c:v>3.0282076610689637E-3</c:v>
                </c:pt>
                <c:pt idx="182">
                  <c:v>-1.3051256722643703E-3</c:v>
                </c:pt>
                <c:pt idx="183">
                  <c:v>-1.3051256722643703E-3</c:v>
                </c:pt>
                <c:pt idx="184">
                  <c:v>3.8059854388467424E-3</c:v>
                </c:pt>
                <c:pt idx="185">
                  <c:v>3.0282076610689637E-3</c:v>
                </c:pt>
                <c:pt idx="186">
                  <c:v>-2.9717923389310352E-3</c:v>
                </c:pt>
                <c:pt idx="187">
                  <c:v>2.1393187721800741E-3</c:v>
                </c:pt>
                <c:pt idx="188">
                  <c:v>-1.3051256722643703E-3</c:v>
                </c:pt>
                <c:pt idx="189">
                  <c:v>-1.0527347894486592E-2</c:v>
                </c:pt>
                <c:pt idx="190">
                  <c:v>4.7265210551340905E-4</c:v>
                </c:pt>
                <c:pt idx="191">
                  <c:v>4.7265210551340905E-4</c:v>
                </c:pt>
                <c:pt idx="192">
                  <c:v>-5.52734789448659E-3</c:v>
                </c:pt>
                <c:pt idx="193">
                  <c:v>-2.0829034500421456E-3</c:v>
                </c:pt>
                <c:pt idx="194">
                  <c:v>-2.0829034500421456E-3</c:v>
                </c:pt>
                <c:pt idx="195">
                  <c:v>3.8059854388467424E-3</c:v>
                </c:pt>
                <c:pt idx="196">
                  <c:v>2.1393187721800741E-3</c:v>
                </c:pt>
                <c:pt idx="197">
                  <c:v>2.1393187721800741E-3</c:v>
                </c:pt>
                <c:pt idx="198">
                  <c:v>2.1393187721800741E-3</c:v>
                </c:pt>
                <c:pt idx="199">
                  <c:v>-4.1623678337548059E-4</c:v>
                </c:pt>
                <c:pt idx="200">
                  <c:v>6.3615409944022972E-3</c:v>
                </c:pt>
                <c:pt idx="201">
                  <c:v>2.1393187721800741E-3</c:v>
                </c:pt>
                <c:pt idx="202">
                  <c:v>-4.6384590055977039E-3</c:v>
                </c:pt>
                <c:pt idx="203">
                  <c:v>-3.7495701167088139E-3</c:v>
                </c:pt>
                <c:pt idx="204">
                  <c:v>-1.3051256722643703E-3</c:v>
                </c:pt>
                <c:pt idx="205">
                  <c:v>-4.1623678337548059E-4</c:v>
                </c:pt>
                <c:pt idx="206">
                  <c:v>4.7265210551340905E-4</c:v>
                </c:pt>
                <c:pt idx="207">
                  <c:v>-1.3051256722643703E-3</c:v>
                </c:pt>
                <c:pt idx="208">
                  <c:v>5.5837632166245189E-3</c:v>
                </c:pt>
                <c:pt idx="209">
                  <c:v>4.694874327735632E-3</c:v>
                </c:pt>
                <c:pt idx="210">
                  <c:v>4.7265210551340905E-4</c:v>
                </c:pt>
                <c:pt idx="211">
                  <c:v>-8.0829034500421466E-3</c:v>
                </c:pt>
                <c:pt idx="212">
                  <c:v>-4.1623678337548059E-4</c:v>
                </c:pt>
                <c:pt idx="213">
                  <c:v>-4.6384590055977039E-3</c:v>
                </c:pt>
                <c:pt idx="214">
                  <c:v>-2.0829034500421456E-3</c:v>
                </c:pt>
                <c:pt idx="215">
                  <c:v>-4.6384590055977039E-3</c:v>
                </c:pt>
                <c:pt idx="216">
                  <c:v>3.8059854388467424E-3</c:v>
                </c:pt>
                <c:pt idx="217">
                  <c:v>-4.1623678337548059E-4</c:v>
                </c:pt>
                <c:pt idx="218">
                  <c:v>-3.7495701167088139E-3</c:v>
                </c:pt>
                <c:pt idx="219">
                  <c:v>-1.3051256722643703E-3</c:v>
                </c:pt>
                <c:pt idx="220">
                  <c:v>-3.7495701167088139E-3</c:v>
                </c:pt>
                <c:pt idx="221">
                  <c:v>3.8059854388467424E-3</c:v>
                </c:pt>
                <c:pt idx="222">
                  <c:v>-3.7495701167088139E-3</c:v>
                </c:pt>
                <c:pt idx="223">
                  <c:v>-8.0829034500421466E-3</c:v>
                </c:pt>
                <c:pt idx="224">
                  <c:v>-1.3051256722643703E-3</c:v>
                </c:pt>
                <c:pt idx="225">
                  <c:v>-1.3051256722643703E-3</c:v>
                </c:pt>
                <c:pt idx="226">
                  <c:v>-4.1623678337548059E-4</c:v>
                </c:pt>
                <c:pt idx="227">
                  <c:v>4.7265210551340905E-4</c:v>
                </c:pt>
                <c:pt idx="228">
                  <c:v>4.694874327735632E-3</c:v>
                </c:pt>
                <c:pt idx="229">
                  <c:v>-4.6384590055977039E-3</c:v>
                </c:pt>
                <c:pt idx="230">
                  <c:v>-4.1623678337548059E-4</c:v>
                </c:pt>
                <c:pt idx="231">
                  <c:v>-4.1623678337548059E-4</c:v>
                </c:pt>
                <c:pt idx="232">
                  <c:v>1.2504298832911875E-3</c:v>
                </c:pt>
                <c:pt idx="233">
                  <c:v>3.8059854388467424E-3</c:v>
                </c:pt>
                <c:pt idx="234">
                  <c:v>4.694874327735632E-3</c:v>
                </c:pt>
                <c:pt idx="235">
                  <c:v>-1.3051256722643703E-3</c:v>
                </c:pt>
                <c:pt idx="236">
                  <c:v>-5.52734789448659E-3</c:v>
                </c:pt>
                <c:pt idx="237">
                  <c:v>-3.7495701167088139E-3</c:v>
                </c:pt>
                <c:pt idx="238">
                  <c:v>-4.6384590055977039E-3</c:v>
                </c:pt>
                <c:pt idx="239">
                  <c:v>1.2504298832911875E-3</c:v>
                </c:pt>
                <c:pt idx="240">
                  <c:v>-2.9717923389310352E-3</c:v>
                </c:pt>
                <c:pt idx="241">
                  <c:v>-2.9717923389310352E-3</c:v>
                </c:pt>
                <c:pt idx="242">
                  <c:v>4.694874327735632E-3</c:v>
                </c:pt>
                <c:pt idx="243">
                  <c:v>-2.9717923389310352E-3</c:v>
                </c:pt>
                <c:pt idx="244">
                  <c:v>1.2504298832911875E-3</c:v>
                </c:pt>
                <c:pt idx="245">
                  <c:v>-2.0829034500421456E-3</c:v>
                </c:pt>
                <c:pt idx="246">
                  <c:v>4.7265210551340905E-4</c:v>
                </c:pt>
                <c:pt idx="247">
                  <c:v>-1.3051256722643703E-3</c:v>
                </c:pt>
                <c:pt idx="248">
                  <c:v>4.694874327735632E-3</c:v>
                </c:pt>
                <c:pt idx="249">
                  <c:v>6.3615409944022972E-3</c:v>
                </c:pt>
                <c:pt idx="250">
                  <c:v>1.2504298832911875E-3</c:v>
                </c:pt>
                <c:pt idx="251">
                  <c:v>4.7265210551340905E-4</c:v>
                </c:pt>
                <c:pt idx="252">
                  <c:v>3.0282076610689637E-3</c:v>
                </c:pt>
                <c:pt idx="253">
                  <c:v>-4.1623678337548059E-4</c:v>
                </c:pt>
                <c:pt idx="254">
                  <c:v>3.0282076610689637E-3</c:v>
                </c:pt>
                <c:pt idx="255">
                  <c:v>1.2504298832911875E-3</c:v>
                </c:pt>
                <c:pt idx="256">
                  <c:v>8.9170965499578547E-3</c:v>
                </c:pt>
                <c:pt idx="257">
                  <c:v>-2.0829034500421456E-3</c:v>
                </c:pt>
                <c:pt idx="258">
                  <c:v>-5.52734789448659E-3</c:v>
                </c:pt>
                <c:pt idx="259">
                  <c:v>-1.3051256722643703E-3</c:v>
                </c:pt>
                <c:pt idx="260">
                  <c:v>3.0282076610689637E-3</c:v>
                </c:pt>
                <c:pt idx="261">
                  <c:v>1.2504298832911875E-3</c:v>
                </c:pt>
                <c:pt idx="262">
                  <c:v>6.3615409944022972E-3</c:v>
                </c:pt>
                <c:pt idx="263">
                  <c:v>1.2504298832911875E-3</c:v>
                </c:pt>
                <c:pt idx="264">
                  <c:v>5.5837632166245189E-3</c:v>
                </c:pt>
                <c:pt idx="265">
                  <c:v>-5.52734789448659E-3</c:v>
                </c:pt>
                <c:pt idx="266">
                  <c:v>-3.7495701167088139E-3</c:v>
                </c:pt>
                <c:pt idx="267">
                  <c:v>1.2504298832911875E-3</c:v>
                </c:pt>
                <c:pt idx="268">
                  <c:v>3.8059854388467424E-3</c:v>
                </c:pt>
                <c:pt idx="269">
                  <c:v>1.2504298832911875E-3</c:v>
                </c:pt>
                <c:pt idx="270">
                  <c:v>5.5837632166245189E-3</c:v>
                </c:pt>
                <c:pt idx="271">
                  <c:v>-7.1940145611532579E-3</c:v>
                </c:pt>
                <c:pt idx="272">
                  <c:v>-1.3051256722643703E-3</c:v>
                </c:pt>
                <c:pt idx="273">
                  <c:v>-2.9717923389310352E-3</c:v>
                </c:pt>
                <c:pt idx="274">
                  <c:v>8.9170965499578547E-3</c:v>
                </c:pt>
                <c:pt idx="275">
                  <c:v>4.7265210551340905E-4</c:v>
                </c:pt>
                <c:pt idx="276">
                  <c:v>-1.3051256722643703E-3</c:v>
                </c:pt>
                <c:pt idx="277">
                  <c:v>2.1393187721800741E-3</c:v>
                </c:pt>
                <c:pt idx="278">
                  <c:v>-4.6384590055977039E-3</c:v>
                </c:pt>
                <c:pt idx="279">
                  <c:v>-2.0829034500421456E-3</c:v>
                </c:pt>
                <c:pt idx="280">
                  <c:v>1.2504298832911875E-3</c:v>
                </c:pt>
                <c:pt idx="281">
                  <c:v>-4.1623678337548059E-4</c:v>
                </c:pt>
                <c:pt idx="282">
                  <c:v>1.2504298832911875E-3</c:v>
                </c:pt>
                <c:pt idx="283">
                  <c:v>-4.1623678337548059E-4</c:v>
                </c:pt>
                <c:pt idx="284">
                  <c:v>1.2504298832911875E-3</c:v>
                </c:pt>
                <c:pt idx="285">
                  <c:v>-4.1623678337548059E-4</c:v>
                </c:pt>
                <c:pt idx="286">
                  <c:v>-1.3051256722643703E-3</c:v>
                </c:pt>
                <c:pt idx="287">
                  <c:v>6.3615409944022972E-3</c:v>
                </c:pt>
                <c:pt idx="288">
                  <c:v>-1.3051256722643703E-3</c:v>
                </c:pt>
                <c:pt idx="289">
                  <c:v>1.2504298832911875E-3</c:v>
                </c:pt>
                <c:pt idx="290">
                  <c:v>1.2504298832911875E-3</c:v>
                </c:pt>
                <c:pt idx="291">
                  <c:v>1.2504298832911875E-3</c:v>
                </c:pt>
                <c:pt idx="292">
                  <c:v>3.8059854388467424E-3</c:v>
                </c:pt>
                <c:pt idx="293">
                  <c:v>4.7265210551340905E-4</c:v>
                </c:pt>
                <c:pt idx="294">
                  <c:v>-2.9717923389310352E-3</c:v>
                </c:pt>
                <c:pt idx="295">
                  <c:v>-3.7495701167088139E-3</c:v>
                </c:pt>
                <c:pt idx="296">
                  <c:v>-2.0829034500421456E-3</c:v>
                </c:pt>
                <c:pt idx="297">
                  <c:v>-5.52734789448659E-3</c:v>
                </c:pt>
                <c:pt idx="298">
                  <c:v>4.694874327735632E-3</c:v>
                </c:pt>
                <c:pt idx="299">
                  <c:v>3.8059854388467424E-3</c:v>
                </c:pt>
                <c:pt idx="300">
                  <c:v>-8.0829034500421466E-3</c:v>
                </c:pt>
                <c:pt idx="301">
                  <c:v>3.8059854388467424E-3</c:v>
                </c:pt>
                <c:pt idx="302">
                  <c:v>-6.3051256722643683E-3</c:v>
                </c:pt>
                <c:pt idx="303">
                  <c:v>-1.3051256722643703E-3</c:v>
                </c:pt>
                <c:pt idx="304">
                  <c:v>-3.7495701167088139E-3</c:v>
                </c:pt>
                <c:pt idx="305">
                  <c:v>2.1393187721800741E-3</c:v>
                </c:pt>
                <c:pt idx="306">
                  <c:v>3.0282076610689637E-3</c:v>
                </c:pt>
                <c:pt idx="307">
                  <c:v>-4.6384590055977039E-3</c:v>
                </c:pt>
                <c:pt idx="308">
                  <c:v>-4.1623678337548059E-4</c:v>
                </c:pt>
                <c:pt idx="309">
                  <c:v>-4.1623678337548059E-4</c:v>
                </c:pt>
                <c:pt idx="310">
                  <c:v>-1.3051256722643703E-3</c:v>
                </c:pt>
                <c:pt idx="311">
                  <c:v>-6.3051256722643683E-3</c:v>
                </c:pt>
                <c:pt idx="312">
                  <c:v>-2.9717923389310352E-3</c:v>
                </c:pt>
                <c:pt idx="313">
                  <c:v>2.1393187721800741E-3</c:v>
                </c:pt>
                <c:pt idx="314">
                  <c:v>3.0282076610689637E-3</c:v>
                </c:pt>
                <c:pt idx="315">
                  <c:v>5.5837632166245189E-3</c:v>
                </c:pt>
                <c:pt idx="316">
                  <c:v>-1.3051256722643703E-3</c:v>
                </c:pt>
                <c:pt idx="317">
                  <c:v>4.7265210551340905E-4</c:v>
                </c:pt>
                <c:pt idx="318">
                  <c:v>-1.3051256722643703E-3</c:v>
                </c:pt>
                <c:pt idx="319">
                  <c:v>-3.7495701167088139E-3</c:v>
                </c:pt>
                <c:pt idx="320">
                  <c:v>-7.1940145611532579E-3</c:v>
                </c:pt>
                <c:pt idx="321">
                  <c:v>4.7265210551340905E-4</c:v>
                </c:pt>
                <c:pt idx="322">
                  <c:v>-4.1623678337548059E-4</c:v>
                </c:pt>
                <c:pt idx="323">
                  <c:v>2.1393187721800741E-3</c:v>
                </c:pt>
                <c:pt idx="324">
                  <c:v>-5.52734789448659E-3</c:v>
                </c:pt>
                <c:pt idx="325">
                  <c:v>-2.9717923389310352E-3</c:v>
                </c:pt>
                <c:pt idx="326">
                  <c:v>-2.9717923389310352E-3</c:v>
                </c:pt>
                <c:pt idx="327">
                  <c:v>5.5837632166245189E-3</c:v>
                </c:pt>
                <c:pt idx="328">
                  <c:v>4.7265210551340905E-4</c:v>
                </c:pt>
                <c:pt idx="329">
                  <c:v>-4.1623678337548059E-4</c:v>
                </c:pt>
                <c:pt idx="330">
                  <c:v>6.3615409944022972E-3</c:v>
                </c:pt>
                <c:pt idx="331">
                  <c:v>2.1393187721800741E-3</c:v>
                </c:pt>
                <c:pt idx="332">
                  <c:v>-6.3051256722643683E-3</c:v>
                </c:pt>
                <c:pt idx="333">
                  <c:v>4.694874327735632E-3</c:v>
                </c:pt>
                <c:pt idx="334">
                  <c:v>-2.9717923389310352E-3</c:v>
                </c:pt>
                <c:pt idx="335">
                  <c:v>6.3615409944022972E-3</c:v>
                </c:pt>
                <c:pt idx="336">
                  <c:v>2.1393187721800741E-3</c:v>
                </c:pt>
                <c:pt idx="337">
                  <c:v>2.1393187721800741E-3</c:v>
                </c:pt>
                <c:pt idx="338">
                  <c:v>-1.3051256722643703E-3</c:v>
                </c:pt>
                <c:pt idx="339">
                  <c:v>3.0282076610689637E-3</c:v>
                </c:pt>
                <c:pt idx="340">
                  <c:v>3.0282076610689637E-3</c:v>
                </c:pt>
                <c:pt idx="341">
                  <c:v>5.5837632166245189E-3</c:v>
                </c:pt>
                <c:pt idx="342">
                  <c:v>-2.0829034500421456E-3</c:v>
                </c:pt>
                <c:pt idx="343">
                  <c:v>3.8059854388467424E-3</c:v>
                </c:pt>
                <c:pt idx="344">
                  <c:v>3.0282076610689637E-3</c:v>
                </c:pt>
                <c:pt idx="345">
                  <c:v>-4.1623678337548059E-4</c:v>
                </c:pt>
                <c:pt idx="346">
                  <c:v>-4.6384590055977039E-3</c:v>
                </c:pt>
                <c:pt idx="347">
                  <c:v>-1.3051256722643703E-3</c:v>
                </c:pt>
                <c:pt idx="348">
                  <c:v>3.0282076610689637E-3</c:v>
                </c:pt>
                <c:pt idx="349">
                  <c:v>-4.1623678337548059E-4</c:v>
                </c:pt>
                <c:pt idx="350">
                  <c:v>4.7265210551340905E-4</c:v>
                </c:pt>
                <c:pt idx="351">
                  <c:v>-1.3051256722643703E-3</c:v>
                </c:pt>
                <c:pt idx="352">
                  <c:v>-1.3051256722643703E-3</c:v>
                </c:pt>
                <c:pt idx="353">
                  <c:v>9.8059854388467451E-3</c:v>
                </c:pt>
                <c:pt idx="354">
                  <c:v>3.8059854388467424E-3</c:v>
                </c:pt>
                <c:pt idx="355">
                  <c:v>-2.0829034500421456E-3</c:v>
                </c:pt>
                <c:pt idx="356">
                  <c:v>3.8059854388467424E-3</c:v>
                </c:pt>
                <c:pt idx="357">
                  <c:v>5.5837632166245189E-3</c:v>
                </c:pt>
                <c:pt idx="358">
                  <c:v>-3.7495701167088139E-3</c:v>
                </c:pt>
                <c:pt idx="359">
                  <c:v>6.3615409944022972E-3</c:v>
                </c:pt>
                <c:pt idx="360">
                  <c:v>6.3615409944022972E-3</c:v>
                </c:pt>
                <c:pt idx="361">
                  <c:v>-2.9717923389310352E-3</c:v>
                </c:pt>
                <c:pt idx="362">
                  <c:v>8.0282076610689659E-3</c:v>
                </c:pt>
                <c:pt idx="363">
                  <c:v>4.694874327735632E-3</c:v>
                </c:pt>
                <c:pt idx="364">
                  <c:v>5.5837632166245189E-3</c:v>
                </c:pt>
                <c:pt idx="365">
                  <c:v>3.8059854388467424E-3</c:v>
                </c:pt>
                <c:pt idx="366">
                  <c:v>-3.7495701167088139E-3</c:v>
                </c:pt>
                <c:pt idx="367">
                  <c:v>-3.7495701167088139E-3</c:v>
                </c:pt>
                <c:pt idx="368">
                  <c:v>-2.0829034500421456E-3</c:v>
                </c:pt>
                <c:pt idx="369">
                  <c:v>1.2504298832911875E-3</c:v>
                </c:pt>
                <c:pt idx="370">
                  <c:v>-4.6384590055977039E-3</c:v>
                </c:pt>
                <c:pt idx="371">
                  <c:v>-2.9717923389310352E-3</c:v>
                </c:pt>
                <c:pt idx="372">
                  <c:v>5.5837632166245189E-3</c:v>
                </c:pt>
                <c:pt idx="373">
                  <c:v>-4.1623678337548059E-4</c:v>
                </c:pt>
                <c:pt idx="374">
                  <c:v>7.2504298832911868E-3</c:v>
                </c:pt>
                <c:pt idx="375">
                  <c:v>-1.3051256722643703E-3</c:v>
                </c:pt>
                <c:pt idx="376">
                  <c:v>5.5837632166245189E-3</c:v>
                </c:pt>
                <c:pt idx="377">
                  <c:v>-2.9717923389310352E-3</c:v>
                </c:pt>
                <c:pt idx="378">
                  <c:v>4.7265210551340905E-4</c:v>
                </c:pt>
                <c:pt idx="379">
                  <c:v>3.8059854388467424E-3</c:v>
                </c:pt>
                <c:pt idx="380">
                  <c:v>5.5837632166245189E-3</c:v>
                </c:pt>
                <c:pt idx="381">
                  <c:v>-4.1623678337548059E-4</c:v>
                </c:pt>
                <c:pt idx="382">
                  <c:v>6.3615409944022972E-3</c:v>
                </c:pt>
                <c:pt idx="383">
                  <c:v>-1.3051256722643703E-3</c:v>
                </c:pt>
                <c:pt idx="384">
                  <c:v>-2.9717923389310352E-3</c:v>
                </c:pt>
                <c:pt idx="385">
                  <c:v>3.8059854388467424E-3</c:v>
                </c:pt>
                <c:pt idx="386">
                  <c:v>9.8059854388467451E-3</c:v>
                </c:pt>
                <c:pt idx="387">
                  <c:v>-2.0829034500421456E-3</c:v>
                </c:pt>
                <c:pt idx="388">
                  <c:v>8.0282076610689659E-3</c:v>
                </c:pt>
                <c:pt idx="389">
                  <c:v>-2.9717923389310352E-3</c:v>
                </c:pt>
                <c:pt idx="390">
                  <c:v>-2.0829034500421456E-3</c:v>
                </c:pt>
                <c:pt idx="391">
                  <c:v>-5.52734789448659E-3</c:v>
                </c:pt>
                <c:pt idx="392">
                  <c:v>4.7265210551340905E-4</c:v>
                </c:pt>
                <c:pt idx="393">
                  <c:v>4.694874327735632E-3</c:v>
                </c:pt>
                <c:pt idx="394">
                  <c:v>4.7265210551340905E-4</c:v>
                </c:pt>
                <c:pt idx="395">
                  <c:v>1.2504298832911875E-3</c:v>
                </c:pt>
                <c:pt idx="396">
                  <c:v>-4.6384590055977039E-3</c:v>
                </c:pt>
                <c:pt idx="397">
                  <c:v>-2.0829034500421456E-3</c:v>
                </c:pt>
                <c:pt idx="398">
                  <c:v>-3.7495701167088139E-3</c:v>
                </c:pt>
                <c:pt idx="399">
                  <c:v>1.2504298832911875E-3</c:v>
                </c:pt>
                <c:pt idx="400">
                  <c:v>4.7265210551340905E-4</c:v>
                </c:pt>
                <c:pt idx="401">
                  <c:v>2.1393187721800741E-3</c:v>
                </c:pt>
                <c:pt idx="402">
                  <c:v>-1.3051256722643703E-3</c:v>
                </c:pt>
                <c:pt idx="403">
                  <c:v>-4.1623678337548059E-4</c:v>
                </c:pt>
                <c:pt idx="404">
                  <c:v>5.5837632166245189E-3</c:v>
                </c:pt>
                <c:pt idx="405">
                  <c:v>3.0282076610689637E-3</c:v>
                </c:pt>
                <c:pt idx="406">
                  <c:v>-2.0829034500421456E-3</c:v>
                </c:pt>
                <c:pt idx="407">
                  <c:v>2.1393187721800741E-3</c:v>
                </c:pt>
                <c:pt idx="408">
                  <c:v>-3.7495701167088139E-3</c:v>
                </c:pt>
                <c:pt idx="409">
                  <c:v>-5.52734789448659E-3</c:v>
                </c:pt>
                <c:pt idx="410">
                  <c:v>-4.6384590055977039E-3</c:v>
                </c:pt>
                <c:pt idx="411">
                  <c:v>-7.1940145611532579E-3</c:v>
                </c:pt>
                <c:pt idx="412">
                  <c:v>-4.1623678337548059E-4</c:v>
                </c:pt>
                <c:pt idx="413">
                  <c:v>-2.0829034500421456E-3</c:v>
                </c:pt>
                <c:pt idx="414">
                  <c:v>-4.1623678337548059E-4</c:v>
                </c:pt>
                <c:pt idx="415">
                  <c:v>4.694874327735632E-3</c:v>
                </c:pt>
                <c:pt idx="416">
                  <c:v>2.1393187721800741E-3</c:v>
                </c:pt>
                <c:pt idx="417">
                  <c:v>4.7265210551340905E-4</c:v>
                </c:pt>
                <c:pt idx="418">
                  <c:v>9.8059854388467451E-3</c:v>
                </c:pt>
                <c:pt idx="419">
                  <c:v>3.8059854388467424E-3</c:v>
                </c:pt>
                <c:pt idx="420">
                  <c:v>-4.1623678337548059E-4</c:v>
                </c:pt>
                <c:pt idx="421">
                  <c:v>-7.1940145611532579E-3</c:v>
                </c:pt>
                <c:pt idx="422">
                  <c:v>4.7265210551340905E-4</c:v>
                </c:pt>
                <c:pt idx="423">
                  <c:v>3.0282076610689637E-3</c:v>
                </c:pt>
                <c:pt idx="424">
                  <c:v>3.8059854388467424E-3</c:v>
                </c:pt>
                <c:pt idx="425">
                  <c:v>4.7265210551340905E-4</c:v>
                </c:pt>
                <c:pt idx="426">
                  <c:v>3.0282076610689637E-3</c:v>
                </c:pt>
                <c:pt idx="427">
                  <c:v>5.5837632166245189E-3</c:v>
                </c:pt>
                <c:pt idx="428">
                  <c:v>-5.52734789448659E-3</c:v>
                </c:pt>
                <c:pt idx="429">
                  <c:v>-3.7495701167088139E-3</c:v>
                </c:pt>
                <c:pt idx="430">
                  <c:v>4.7265210551340905E-4</c:v>
                </c:pt>
                <c:pt idx="431">
                  <c:v>4.694874327735632E-3</c:v>
                </c:pt>
                <c:pt idx="432">
                  <c:v>4.694874327735632E-3</c:v>
                </c:pt>
                <c:pt idx="433">
                  <c:v>-1.0527347894486592E-2</c:v>
                </c:pt>
                <c:pt idx="434">
                  <c:v>4.694874327735632E-3</c:v>
                </c:pt>
                <c:pt idx="435">
                  <c:v>3.0282076610689637E-3</c:v>
                </c:pt>
                <c:pt idx="436">
                  <c:v>8.0282076610689659E-3</c:v>
                </c:pt>
                <c:pt idx="437">
                  <c:v>4.7265210551340905E-4</c:v>
                </c:pt>
                <c:pt idx="438">
                  <c:v>-2.0829034500421456E-3</c:v>
                </c:pt>
                <c:pt idx="439">
                  <c:v>-1.3051256722643703E-3</c:v>
                </c:pt>
                <c:pt idx="440">
                  <c:v>-1.3051256722643703E-3</c:v>
                </c:pt>
                <c:pt idx="441">
                  <c:v>-1.3051256722643703E-3</c:v>
                </c:pt>
                <c:pt idx="442">
                  <c:v>2.1393187721800741E-3</c:v>
                </c:pt>
                <c:pt idx="443">
                  <c:v>-8.8606812278199248E-3</c:v>
                </c:pt>
                <c:pt idx="444">
                  <c:v>3.0282076610689637E-3</c:v>
                </c:pt>
                <c:pt idx="445">
                  <c:v>4.694874327735632E-3</c:v>
                </c:pt>
                <c:pt idx="446">
                  <c:v>-2.0829034500421456E-3</c:v>
                </c:pt>
                <c:pt idx="447">
                  <c:v>6.3615409944022972E-3</c:v>
                </c:pt>
                <c:pt idx="448">
                  <c:v>6.3615409944022972E-3</c:v>
                </c:pt>
                <c:pt idx="449">
                  <c:v>4.7265210551340905E-4</c:v>
                </c:pt>
                <c:pt idx="450">
                  <c:v>-1.3051256722643703E-3</c:v>
                </c:pt>
                <c:pt idx="451">
                  <c:v>-2.9717923389310352E-3</c:v>
                </c:pt>
                <c:pt idx="452">
                  <c:v>-1.3051256722643703E-3</c:v>
                </c:pt>
                <c:pt idx="453">
                  <c:v>3.8059854388467424E-3</c:v>
                </c:pt>
                <c:pt idx="454">
                  <c:v>2.1393187721800741E-3</c:v>
                </c:pt>
                <c:pt idx="455">
                  <c:v>4.7265210551340905E-4</c:v>
                </c:pt>
                <c:pt idx="456">
                  <c:v>1.0583763216624516E-2</c:v>
                </c:pt>
                <c:pt idx="457">
                  <c:v>6.3615409944022972E-3</c:v>
                </c:pt>
                <c:pt idx="458">
                  <c:v>-6.3051256722643683E-3</c:v>
                </c:pt>
                <c:pt idx="459">
                  <c:v>7.2504298832911868E-3</c:v>
                </c:pt>
                <c:pt idx="460">
                  <c:v>3.0282076610689637E-3</c:v>
                </c:pt>
                <c:pt idx="461">
                  <c:v>-2.9717923389310352E-3</c:v>
                </c:pt>
                <c:pt idx="462">
                  <c:v>-1.3051256722643703E-3</c:v>
                </c:pt>
                <c:pt idx="463">
                  <c:v>1.2504298832911875E-3</c:v>
                </c:pt>
                <c:pt idx="464">
                  <c:v>-4.1623678337548059E-4</c:v>
                </c:pt>
                <c:pt idx="465">
                  <c:v>-8.0829034500421466E-3</c:v>
                </c:pt>
                <c:pt idx="466">
                  <c:v>-2.9717923389310352E-3</c:v>
                </c:pt>
                <c:pt idx="467">
                  <c:v>4.7265210551340905E-4</c:v>
                </c:pt>
                <c:pt idx="468">
                  <c:v>-2.0829034500421456E-3</c:v>
                </c:pt>
                <c:pt idx="469">
                  <c:v>5.5837632166245189E-3</c:v>
                </c:pt>
                <c:pt idx="470">
                  <c:v>-1.3051256722643703E-3</c:v>
                </c:pt>
                <c:pt idx="471">
                  <c:v>-2.9717923389310352E-3</c:v>
                </c:pt>
                <c:pt idx="472">
                  <c:v>-2.9717923389310352E-3</c:v>
                </c:pt>
                <c:pt idx="473">
                  <c:v>4.7265210551340905E-4</c:v>
                </c:pt>
                <c:pt idx="474">
                  <c:v>-2.9717923389310352E-3</c:v>
                </c:pt>
                <c:pt idx="475">
                  <c:v>8.9170965499578547E-3</c:v>
                </c:pt>
                <c:pt idx="476">
                  <c:v>1.2504298832911875E-3</c:v>
                </c:pt>
                <c:pt idx="477">
                  <c:v>-4.6384590055977039E-3</c:v>
                </c:pt>
                <c:pt idx="478">
                  <c:v>4.7265210551340905E-4</c:v>
                </c:pt>
                <c:pt idx="479">
                  <c:v>-7.1940145611532579E-3</c:v>
                </c:pt>
                <c:pt idx="480">
                  <c:v>6.3615409944022972E-3</c:v>
                </c:pt>
                <c:pt idx="481">
                  <c:v>-4.1623678337548059E-4</c:v>
                </c:pt>
                <c:pt idx="482">
                  <c:v>3.8059854388467424E-3</c:v>
                </c:pt>
                <c:pt idx="483">
                  <c:v>2.1393187721800741E-3</c:v>
                </c:pt>
                <c:pt idx="484">
                  <c:v>4.7265210551340905E-4</c:v>
                </c:pt>
                <c:pt idx="485">
                  <c:v>-5.52734789448659E-3</c:v>
                </c:pt>
                <c:pt idx="486">
                  <c:v>7.2504298832911868E-3</c:v>
                </c:pt>
                <c:pt idx="487">
                  <c:v>-1.3051256722643703E-3</c:v>
                </c:pt>
                <c:pt idx="488">
                  <c:v>-2.9717923389310352E-3</c:v>
                </c:pt>
                <c:pt idx="489">
                  <c:v>-1.3051256722643703E-3</c:v>
                </c:pt>
                <c:pt idx="490">
                  <c:v>4.694874327735632E-3</c:v>
                </c:pt>
                <c:pt idx="491">
                  <c:v>1.2504298832911875E-3</c:v>
                </c:pt>
                <c:pt idx="492">
                  <c:v>1.2504298832911875E-3</c:v>
                </c:pt>
                <c:pt idx="493">
                  <c:v>-4.6384590055977039E-3</c:v>
                </c:pt>
                <c:pt idx="494">
                  <c:v>-4.1623678337548059E-4</c:v>
                </c:pt>
                <c:pt idx="495">
                  <c:v>-7.1940145611532579E-3</c:v>
                </c:pt>
                <c:pt idx="496">
                  <c:v>5.5837632166245189E-3</c:v>
                </c:pt>
                <c:pt idx="497">
                  <c:v>3.0282076610689637E-3</c:v>
                </c:pt>
                <c:pt idx="498">
                  <c:v>5.5837632166245189E-3</c:v>
                </c:pt>
                <c:pt idx="499">
                  <c:v>-8.0829034500421466E-3</c:v>
                </c:pt>
                <c:pt idx="500">
                  <c:v>-4.1623678337548059E-4</c:v>
                </c:pt>
                <c:pt idx="501">
                  <c:v>6.3615409944022972E-3</c:v>
                </c:pt>
                <c:pt idx="502">
                  <c:v>-5.52734789448659E-3</c:v>
                </c:pt>
                <c:pt idx="503">
                  <c:v>1.2504298832911875E-3</c:v>
                </c:pt>
                <c:pt idx="504">
                  <c:v>-5.52734789448659E-3</c:v>
                </c:pt>
                <c:pt idx="505">
                  <c:v>2.1393187721800741E-3</c:v>
                </c:pt>
                <c:pt idx="506">
                  <c:v>-4.6384590055977039E-3</c:v>
                </c:pt>
                <c:pt idx="507">
                  <c:v>1.2504298832911875E-3</c:v>
                </c:pt>
                <c:pt idx="508">
                  <c:v>1.2504298832911875E-3</c:v>
                </c:pt>
                <c:pt idx="509">
                  <c:v>-3.7495701167088139E-3</c:v>
                </c:pt>
                <c:pt idx="510">
                  <c:v>2.1393187721800741E-3</c:v>
                </c:pt>
                <c:pt idx="511">
                  <c:v>3.8059854388467424E-3</c:v>
                </c:pt>
                <c:pt idx="512">
                  <c:v>9.8059854388467451E-3</c:v>
                </c:pt>
                <c:pt idx="513">
                  <c:v>-4.1623678337548059E-4</c:v>
                </c:pt>
                <c:pt idx="514">
                  <c:v>5.5837632166245189E-3</c:v>
                </c:pt>
                <c:pt idx="515">
                  <c:v>1.1472652105513407E-2</c:v>
                </c:pt>
                <c:pt idx="516">
                  <c:v>1.2504298832911875E-3</c:v>
                </c:pt>
                <c:pt idx="517">
                  <c:v>-4.1623678337548059E-4</c:v>
                </c:pt>
                <c:pt idx="518">
                  <c:v>-2.0829034500421456E-3</c:v>
                </c:pt>
                <c:pt idx="519">
                  <c:v>1.2504298832911875E-3</c:v>
                </c:pt>
                <c:pt idx="520">
                  <c:v>-2.0829034500421456E-3</c:v>
                </c:pt>
                <c:pt idx="521">
                  <c:v>3.8059854388467424E-3</c:v>
                </c:pt>
                <c:pt idx="522">
                  <c:v>-2.9717923389310352E-3</c:v>
                </c:pt>
                <c:pt idx="523">
                  <c:v>-4.6384590055977039E-3</c:v>
                </c:pt>
                <c:pt idx="524">
                  <c:v>3.0282076610689637E-3</c:v>
                </c:pt>
                <c:pt idx="525">
                  <c:v>-4.6384590055977039E-3</c:v>
                </c:pt>
                <c:pt idx="526">
                  <c:v>-2.9717923389310352E-3</c:v>
                </c:pt>
                <c:pt idx="527">
                  <c:v>-1.3051256722643703E-3</c:v>
                </c:pt>
                <c:pt idx="528">
                  <c:v>-2.9717923389310352E-3</c:v>
                </c:pt>
                <c:pt idx="529">
                  <c:v>7.2504298832911868E-3</c:v>
                </c:pt>
                <c:pt idx="530">
                  <c:v>9.8059854388467451E-3</c:v>
                </c:pt>
                <c:pt idx="531">
                  <c:v>1.0583763216624516E-2</c:v>
                </c:pt>
                <c:pt idx="532">
                  <c:v>-1.3051256722643703E-3</c:v>
                </c:pt>
                <c:pt idx="533">
                  <c:v>-1.3051256722643703E-3</c:v>
                </c:pt>
                <c:pt idx="534">
                  <c:v>4.7265210551340905E-4</c:v>
                </c:pt>
                <c:pt idx="535">
                  <c:v>-2.9717923389310352E-3</c:v>
                </c:pt>
                <c:pt idx="536">
                  <c:v>6.3615409944022972E-3</c:v>
                </c:pt>
                <c:pt idx="537">
                  <c:v>1.2504298832911875E-3</c:v>
                </c:pt>
                <c:pt idx="538">
                  <c:v>-4.1623678337548059E-4</c:v>
                </c:pt>
                <c:pt idx="539">
                  <c:v>-4.1623678337548059E-4</c:v>
                </c:pt>
                <c:pt idx="540">
                  <c:v>3.8059854388467424E-3</c:v>
                </c:pt>
                <c:pt idx="541">
                  <c:v>-2.9717923389310352E-3</c:v>
                </c:pt>
                <c:pt idx="542">
                  <c:v>4.7265210551340905E-4</c:v>
                </c:pt>
                <c:pt idx="543">
                  <c:v>4.694874327735632E-3</c:v>
                </c:pt>
                <c:pt idx="544">
                  <c:v>-4.6384590055977039E-3</c:v>
                </c:pt>
                <c:pt idx="545">
                  <c:v>7.2504298832911868E-3</c:v>
                </c:pt>
                <c:pt idx="546">
                  <c:v>-1.3051256722643703E-3</c:v>
                </c:pt>
                <c:pt idx="547">
                  <c:v>4.694874327735632E-3</c:v>
                </c:pt>
                <c:pt idx="548">
                  <c:v>3.0282076610689637E-3</c:v>
                </c:pt>
                <c:pt idx="549">
                  <c:v>-2.9717923389310352E-3</c:v>
                </c:pt>
                <c:pt idx="550">
                  <c:v>3.0282076610689637E-3</c:v>
                </c:pt>
                <c:pt idx="551">
                  <c:v>1.2504298832911875E-3</c:v>
                </c:pt>
                <c:pt idx="552">
                  <c:v>-4.1623678337548059E-4</c:v>
                </c:pt>
                <c:pt idx="553">
                  <c:v>1.2504298832911875E-3</c:v>
                </c:pt>
                <c:pt idx="554">
                  <c:v>4.7265210551340905E-4</c:v>
                </c:pt>
                <c:pt idx="555">
                  <c:v>1.2504298832911875E-3</c:v>
                </c:pt>
                <c:pt idx="556">
                  <c:v>3.0282076610689637E-3</c:v>
                </c:pt>
                <c:pt idx="557">
                  <c:v>-4.6384590055977039E-3</c:v>
                </c:pt>
                <c:pt idx="558">
                  <c:v>4.7265210551340905E-4</c:v>
                </c:pt>
                <c:pt idx="559">
                  <c:v>4.694874327735632E-3</c:v>
                </c:pt>
                <c:pt idx="560">
                  <c:v>-4.1623678337548059E-4</c:v>
                </c:pt>
                <c:pt idx="561">
                  <c:v>1.2504298832911875E-3</c:v>
                </c:pt>
                <c:pt idx="562">
                  <c:v>1.2504298832911875E-3</c:v>
                </c:pt>
                <c:pt idx="563">
                  <c:v>3.0282076610689637E-3</c:v>
                </c:pt>
                <c:pt idx="564">
                  <c:v>5.5837632166245189E-3</c:v>
                </c:pt>
                <c:pt idx="565">
                  <c:v>-1.3051256722643703E-3</c:v>
                </c:pt>
                <c:pt idx="566">
                  <c:v>6.3615409944022972E-3</c:v>
                </c:pt>
                <c:pt idx="567">
                  <c:v>5.5837632166245189E-3</c:v>
                </c:pt>
                <c:pt idx="568">
                  <c:v>1.2504298832911875E-3</c:v>
                </c:pt>
                <c:pt idx="569">
                  <c:v>-1.3051256722643703E-3</c:v>
                </c:pt>
                <c:pt idx="570">
                  <c:v>-8.0829034500421466E-3</c:v>
                </c:pt>
                <c:pt idx="571">
                  <c:v>-4.1623678337548059E-4</c:v>
                </c:pt>
                <c:pt idx="572">
                  <c:v>2.1393187721800741E-3</c:v>
                </c:pt>
                <c:pt idx="573">
                  <c:v>8.9170965499578547E-3</c:v>
                </c:pt>
                <c:pt idx="574">
                  <c:v>-2.9717923389310352E-3</c:v>
                </c:pt>
                <c:pt idx="575">
                  <c:v>4.694874327735632E-3</c:v>
                </c:pt>
                <c:pt idx="576">
                  <c:v>-1.3051256722643703E-3</c:v>
                </c:pt>
                <c:pt idx="577">
                  <c:v>3.0282076610689637E-3</c:v>
                </c:pt>
                <c:pt idx="578">
                  <c:v>5.5837632166245189E-3</c:v>
                </c:pt>
                <c:pt idx="579">
                  <c:v>-4.1623678337548059E-4</c:v>
                </c:pt>
                <c:pt idx="580">
                  <c:v>-4.6384590055977039E-3</c:v>
                </c:pt>
                <c:pt idx="581">
                  <c:v>1.2504298832911875E-3</c:v>
                </c:pt>
                <c:pt idx="582">
                  <c:v>-5.52734789448659E-3</c:v>
                </c:pt>
                <c:pt idx="583">
                  <c:v>-2.9717923389310352E-3</c:v>
                </c:pt>
                <c:pt idx="584">
                  <c:v>4.7265210551340905E-4</c:v>
                </c:pt>
                <c:pt idx="585">
                  <c:v>-4.6384590055977039E-3</c:v>
                </c:pt>
                <c:pt idx="586">
                  <c:v>2.1393187721800741E-3</c:v>
                </c:pt>
                <c:pt idx="587">
                  <c:v>-4.1623678337548059E-4</c:v>
                </c:pt>
                <c:pt idx="588">
                  <c:v>-6.3051256722643683E-3</c:v>
                </c:pt>
                <c:pt idx="589">
                  <c:v>-5.52734789448659E-3</c:v>
                </c:pt>
                <c:pt idx="590">
                  <c:v>1.2504298832911875E-3</c:v>
                </c:pt>
                <c:pt idx="591">
                  <c:v>-4.1623678337548059E-4</c:v>
                </c:pt>
                <c:pt idx="592">
                  <c:v>-2.0829034500421456E-3</c:v>
                </c:pt>
                <c:pt idx="593">
                  <c:v>-2.0829034500421456E-3</c:v>
                </c:pt>
                <c:pt idx="594">
                  <c:v>1.2504298832911875E-3</c:v>
                </c:pt>
                <c:pt idx="595">
                  <c:v>-3.7495701167088139E-3</c:v>
                </c:pt>
                <c:pt idx="596">
                  <c:v>-3.7495701167088139E-3</c:v>
                </c:pt>
                <c:pt idx="597">
                  <c:v>-4.1623678337548059E-4</c:v>
                </c:pt>
                <c:pt idx="598">
                  <c:v>-4.6384590055977039E-3</c:v>
                </c:pt>
                <c:pt idx="599">
                  <c:v>1.2504298832911875E-3</c:v>
                </c:pt>
                <c:pt idx="600">
                  <c:v>-1.3051256722643703E-3</c:v>
                </c:pt>
                <c:pt idx="601">
                  <c:v>4.694874327735632E-3</c:v>
                </c:pt>
                <c:pt idx="602">
                  <c:v>3.8059854388467424E-3</c:v>
                </c:pt>
                <c:pt idx="603">
                  <c:v>-2.9717923389310352E-3</c:v>
                </c:pt>
                <c:pt idx="604">
                  <c:v>-2.9717923389310352E-3</c:v>
                </c:pt>
                <c:pt idx="605">
                  <c:v>3.8059854388467424E-3</c:v>
                </c:pt>
                <c:pt idx="606">
                  <c:v>4.7265210551340905E-4</c:v>
                </c:pt>
                <c:pt idx="607">
                  <c:v>1.2504298832911875E-3</c:v>
                </c:pt>
                <c:pt idx="608">
                  <c:v>-4.6384590055977039E-3</c:v>
                </c:pt>
                <c:pt idx="609">
                  <c:v>5.5837632166245189E-3</c:v>
                </c:pt>
                <c:pt idx="610">
                  <c:v>2.1393187721800741E-3</c:v>
                </c:pt>
                <c:pt idx="611">
                  <c:v>4.694874327735632E-3</c:v>
                </c:pt>
                <c:pt idx="612">
                  <c:v>-2.0829034500421456E-3</c:v>
                </c:pt>
                <c:pt idx="613">
                  <c:v>-1.3051256722643703E-3</c:v>
                </c:pt>
                <c:pt idx="614">
                  <c:v>8.0282076610689659E-3</c:v>
                </c:pt>
                <c:pt idx="615">
                  <c:v>6.3615409944022972E-3</c:v>
                </c:pt>
                <c:pt idx="616">
                  <c:v>3.0282076610689637E-3</c:v>
                </c:pt>
                <c:pt idx="617">
                  <c:v>-2.9717923389310352E-3</c:v>
                </c:pt>
                <c:pt idx="618">
                  <c:v>4.694874327735632E-3</c:v>
                </c:pt>
                <c:pt idx="619">
                  <c:v>4.694874327735632E-3</c:v>
                </c:pt>
                <c:pt idx="620">
                  <c:v>4.694874327735632E-3</c:v>
                </c:pt>
                <c:pt idx="621">
                  <c:v>6.3615409944022972E-3</c:v>
                </c:pt>
                <c:pt idx="622">
                  <c:v>-3.7495701167088139E-3</c:v>
                </c:pt>
                <c:pt idx="623">
                  <c:v>4.7265210551340905E-4</c:v>
                </c:pt>
                <c:pt idx="624">
                  <c:v>-2.0829034500421456E-3</c:v>
                </c:pt>
                <c:pt idx="625">
                  <c:v>-3.7495701167088139E-3</c:v>
                </c:pt>
                <c:pt idx="626">
                  <c:v>-9.7495701167088136E-3</c:v>
                </c:pt>
                <c:pt idx="627">
                  <c:v>3.0282076610689637E-3</c:v>
                </c:pt>
                <c:pt idx="628">
                  <c:v>-3.7495701167088139E-3</c:v>
                </c:pt>
                <c:pt idx="629">
                  <c:v>-1.3051256722643703E-3</c:v>
                </c:pt>
                <c:pt idx="630">
                  <c:v>-2.0829034500421456E-3</c:v>
                </c:pt>
                <c:pt idx="631">
                  <c:v>-1.3051256722643703E-3</c:v>
                </c:pt>
                <c:pt idx="632">
                  <c:v>-4.6384590055977039E-3</c:v>
                </c:pt>
                <c:pt idx="633">
                  <c:v>-4.6384590055977039E-3</c:v>
                </c:pt>
                <c:pt idx="634">
                  <c:v>-5.52734789448659E-3</c:v>
                </c:pt>
                <c:pt idx="635">
                  <c:v>-4.1623678337548059E-4</c:v>
                </c:pt>
                <c:pt idx="636">
                  <c:v>-3.7495701167088139E-3</c:v>
                </c:pt>
                <c:pt idx="637">
                  <c:v>-3.7495701167088139E-3</c:v>
                </c:pt>
                <c:pt idx="638">
                  <c:v>1.2504298832911875E-3</c:v>
                </c:pt>
                <c:pt idx="639">
                  <c:v>2.1393187721800741E-3</c:v>
                </c:pt>
                <c:pt idx="640">
                  <c:v>2.1393187721800741E-3</c:v>
                </c:pt>
                <c:pt idx="641">
                  <c:v>-3.7495701167088139E-3</c:v>
                </c:pt>
                <c:pt idx="642">
                  <c:v>-8.0829034500421466E-3</c:v>
                </c:pt>
                <c:pt idx="643">
                  <c:v>-4.1623678337548059E-4</c:v>
                </c:pt>
                <c:pt idx="644">
                  <c:v>5.5837632166245189E-3</c:v>
                </c:pt>
                <c:pt idx="645">
                  <c:v>4.7265210551340905E-4</c:v>
                </c:pt>
                <c:pt idx="646">
                  <c:v>6.3615409944022972E-3</c:v>
                </c:pt>
                <c:pt idx="647">
                  <c:v>-4.6384590055977039E-3</c:v>
                </c:pt>
                <c:pt idx="648">
                  <c:v>3.8059854388467424E-3</c:v>
                </c:pt>
                <c:pt idx="649">
                  <c:v>-7.1940145611532579E-3</c:v>
                </c:pt>
                <c:pt idx="650">
                  <c:v>2.1393187721800741E-3</c:v>
                </c:pt>
                <c:pt idx="651">
                  <c:v>-5.52734789448659E-3</c:v>
                </c:pt>
                <c:pt idx="652">
                  <c:v>2.1393187721800741E-3</c:v>
                </c:pt>
                <c:pt idx="653">
                  <c:v>-1.3051256722643703E-3</c:v>
                </c:pt>
                <c:pt idx="654">
                  <c:v>-1.3051256722643703E-3</c:v>
                </c:pt>
                <c:pt idx="655">
                  <c:v>-4.6384590055977039E-3</c:v>
                </c:pt>
                <c:pt idx="656">
                  <c:v>4.7265210551340905E-4</c:v>
                </c:pt>
                <c:pt idx="657">
                  <c:v>-6.3051256722643683E-3</c:v>
                </c:pt>
                <c:pt idx="658">
                  <c:v>-1.3051256722643703E-3</c:v>
                </c:pt>
                <c:pt idx="659">
                  <c:v>-1.3051256722643703E-3</c:v>
                </c:pt>
                <c:pt idx="660">
                  <c:v>4.7265210551340905E-4</c:v>
                </c:pt>
                <c:pt idx="661">
                  <c:v>-4.1623678337548059E-4</c:v>
                </c:pt>
                <c:pt idx="662">
                  <c:v>2.1393187721800741E-3</c:v>
                </c:pt>
                <c:pt idx="663">
                  <c:v>5.5837632166245189E-3</c:v>
                </c:pt>
                <c:pt idx="664">
                  <c:v>-3.7495701167088139E-3</c:v>
                </c:pt>
                <c:pt idx="665">
                  <c:v>-4.1623678337548059E-4</c:v>
                </c:pt>
                <c:pt idx="666">
                  <c:v>-5.52734789448659E-3</c:v>
                </c:pt>
                <c:pt idx="667">
                  <c:v>-4.6384590055977039E-3</c:v>
                </c:pt>
                <c:pt idx="668">
                  <c:v>-3.7495701167088139E-3</c:v>
                </c:pt>
                <c:pt idx="669">
                  <c:v>-1.3051256722643703E-3</c:v>
                </c:pt>
                <c:pt idx="670">
                  <c:v>8.9170965499578547E-3</c:v>
                </c:pt>
                <c:pt idx="671">
                  <c:v>-1.3051256722643703E-3</c:v>
                </c:pt>
                <c:pt idx="672">
                  <c:v>-5.52734789448659E-3</c:v>
                </c:pt>
                <c:pt idx="673">
                  <c:v>3.0282076610689637E-3</c:v>
                </c:pt>
                <c:pt idx="674">
                  <c:v>4.7265210551340905E-4</c:v>
                </c:pt>
                <c:pt idx="675">
                  <c:v>-6.3051256722643683E-3</c:v>
                </c:pt>
                <c:pt idx="676">
                  <c:v>-5.52734789448659E-3</c:v>
                </c:pt>
                <c:pt idx="677">
                  <c:v>-8.0829034500421466E-3</c:v>
                </c:pt>
                <c:pt idx="678">
                  <c:v>3.8059854388467424E-3</c:v>
                </c:pt>
                <c:pt idx="679">
                  <c:v>-2.9717923389310352E-3</c:v>
                </c:pt>
                <c:pt idx="680">
                  <c:v>6.3615409944022972E-3</c:v>
                </c:pt>
                <c:pt idx="681">
                  <c:v>9.8059854388467451E-3</c:v>
                </c:pt>
                <c:pt idx="682">
                  <c:v>3.0282076610689637E-3</c:v>
                </c:pt>
                <c:pt idx="683">
                  <c:v>-5.52734789448659E-3</c:v>
                </c:pt>
                <c:pt idx="684">
                  <c:v>1.2504298832911875E-3</c:v>
                </c:pt>
                <c:pt idx="685">
                  <c:v>7.2504298832911868E-3</c:v>
                </c:pt>
                <c:pt idx="686">
                  <c:v>-4.6384590055977039E-3</c:v>
                </c:pt>
                <c:pt idx="687">
                  <c:v>4.7265210551340905E-4</c:v>
                </c:pt>
                <c:pt idx="688">
                  <c:v>4.7265210551340905E-4</c:v>
                </c:pt>
                <c:pt idx="689">
                  <c:v>-5.52734789448659E-3</c:v>
                </c:pt>
                <c:pt idx="690">
                  <c:v>6.3615409944022972E-3</c:v>
                </c:pt>
                <c:pt idx="691">
                  <c:v>-5.52734789448659E-3</c:v>
                </c:pt>
                <c:pt idx="692">
                  <c:v>-1.3051256722643703E-3</c:v>
                </c:pt>
                <c:pt idx="693">
                  <c:v>-2.9717923389310352E-3</c:v>
                </c:pt>
                <c:pt idx="694">
                  <c:v>-1.3051256722643703E-3</c:v>
                </c:pt>
                <c:pt idx="695">
                  <c:v>-8.8606812278199248E-3</c:v>
                </c:pt>
                <c:pt idx="696">
                  <c:v>5.5837632166245189E-3</c:v>
                </c:pt>
                <c:pt idx="697">
                  <c:v>2.1393187721800741E-3</c:v>
                </c:pt>
                <c:pt idx="698">
                  <c:v>1.2504298832911875E-3</c:v>
                </c:pt>
                <c:pt idx="699">
                  <c:v>-5.52734789448659E-3</c:v>
                </c:pt>
                <c:pt idx="700">
                  <c:v>2.1393187721800741E-3</c:v>
                </c:pt>
                <c:pt idx="701">
                  <c:v>-4.1623678337548059E-4</c:v>
                </c:pt>
                <c:pt idx="702">
                  <c:v>-2.9717923389310352E-3</c:v>
                </c:pt>
                <c:pt idx="703">
                  <c:v>-2.0829034500421456E-3</c:v>
                </c:pt>
                <c:pt idx="704">
                  <c:v>-6.3051256722643683E-3</c:v>
                </c:pt>
                <c:pt idx="705">
                  <c:v>-1.3051256722643703E-3</c:v>
                </c:pt>
                <c:pt idx="706">
                  <c:v>-2.9717923389310352E-3</c:v>
                </c:pt>
                <c:pt idx="707">
                  <c:v>1.2504298832911875E-3</c:v>
                </c:pt>
                <c:pt idx="708">
                  <c:v>-1.3051256722643703E-3</c:v>
                </c:pt>
                <c:pt idx="709">
                  <c:v>4.7265210551340905E-4</c:v>
                </c:pt>
                <c:pt idx="710">
                  <c:v>2.1393187721800741E-3</c:v>
                </c:pt>
                <c:pt idx="711">
                  <c:v>-1.3051256722643703E-3</c:v>
                </c:pt>
                <c:pt idx="712">
                  <c:v>5.5837632166245189E-3</c:v>
                </c:pt>
                <c:pt idx="713">
                  <c:v>-1.3051256722643703E-3</c:v>
                </c:pt>
                <c:pt idx="714">
                  <c:v>7.2504298832911868E-3</c:v>
                </c:pt>
                <c:pt idx="715">
                  <c:v>-8.8606812278199248E-3</c:v>
                </c:pt>
                <c:pt idx="716">
                  <c:v>2.1393187721800741E-3</c:v>
                </c:pt>
                <c:pt idx="717">
                  <c:v>-1.3051256722643703E-3</c:v>
                </c:pt>
                <c:pt idx="718">
                  <c:v>-7.1940145611532579E-3</c:v>
                </c:pt>
                <c:pt idx="719">
                  <c:v>1.2504298832911875E-3</c:v>
                </c:pt>
                <c:pt idx="720">
                  <c:v>2.1393187721800741E-3</c:v>
                </c:pt>
                <c:pt idx="721">
                  <c:v>1.2504298832911875E-3</c:v>
                </c:pt>
                <c:pt idx="722">
                  <c:v>-3.7495701167088139E-3</c:v>
                </c:pt>
                <c:pt idx="723">
                  <c:v>3.0282076610689637E-3</c:v>
                </c:pt>
                <c:pt idx="724">
                  <c:v>-3.7495701167088139E-3</c:v>
                </c:pt>
                <c:pt idx="725">
                  <c:v>-1.3051256722643703E-3</c:v>
                </c:pt>
                <c:pt idx="726">
                  <c:v>-6.3051256722643683E-3</c:v>
                </c:pt>
                <c:pt idx="727">
                  <c:v>-6.3051256722643683E-3</c:v>
                </c:pt>
                <c:pt idx="728">
                  <c:v>-6.3051256722643683E-3</c:v>
                </c:pt>
                <c:pt idx="729">
                  <c:v>-2.0829034500421456E-3</c:v>
                </c:pt>
                <c:pt idx="730">
                  <c:v>3.8059854388467424E-3</c:v>
                </c:pt>
                <c:pt idx="731">
                  <c:v>1.2361540994402296E-2</c:v>
                </c:pt>
                <c:pt idx="732">
                  <c:v>1.2504298832911875E-3</c:v>
                </c:pt>
                <c:pt idx="733">
                  <c:v>3.0282076610689637E-3</c:v>
                </c:pt>
                <c:pt idx="734">
                  <c:v>4.7265210551340905E-4</c:v>
                </c:pt>
                <c:pt idx="735">
                  <c:v>4.694874327735632E-3</c:v>
                </c:pt>
                <c:pt idx="736">
                  <c:v>1.2504298832911875E-3</c:v>
                </c:pt>
                <c:pt idx="737">
                  <c:v>4.694874327735632E-3</c:v>
                </c:pt>
                <c:pt idx="738">
                  <c:v>-5.52734789448659E-3</c:v>
                </c:pt>
                <c:pt idx="739">
                  <c:v>1.2504298832911875E-3</c:v>
                </c:pt>
                <c:pt idx="740">
                  <c:v>-4.1623678337548059E-4</c:v>
                </c:pt>
                <c:pt idx="741">
                  <c:v>3.0282076610689637E-3</c:v>
                </c:pt>
                <c:pt idx="742">
                  <c:v>2.1393187721800741E-3</c:v>
                </c:pt>
                <c:pt idx="743">
                  <c:v>3.0282076610689637E-3</c:v>
                </c:pt>
                <c:pt idx="744">
                  <c:v>-8.0829034500421466E-3</c:v>
                </c:pt>
                <c:pt idx="745">
                  <c:v>3.0282076610689637E-3</c:v>
                </c:pt>
                <c:pt idx="746">
                  <c:v>4.7265210551340905E-4</c:v>
                </c:pt>
                <c:pt idx="747">
                  <c:v>-4.1623678337548059E-4</c:v>
                </c:pt>
                <c:pt idx="748">
                  <c:v>-5.52734789448659E-3</c:v>
                </c:pt>
                <c:pt idx="749">
                  <c:v>-2.0829034500421456E-3</c:v>
                </c:pt>
                <c:pt idx="750">
                  <c:v>-1.3051256722643703E-3</c:v>
                </c:pt>
                <c:pt idx="751">
                  <c:v>3.0282076610689637E-3</c:v>
                </c:pt>
                <c:pt idx="752">
                  <c:v>-2.9717923389310352E-3</c:v>
                </c:pt>
                <c:pt idx="753">
                  <c:v>-5.52734789448659E-3</c:v>
                </c:pt>
                <c:pt idx="754">
                  <c:v>-4.1623678337548059E-4</c:v>
                </c:pt>
                <c:pt idx="755">
                  <c:v>-7.1940145611532579E-3</c:v>
                </c:pt>
                <c:pt idx="756">
                  <c:v>2.1393187721800741E-3</c:v>
                </c:pt>
                <c:pt idx="757">
                  <c:v>-4.6384590055977039E-3</c:v>
                </c:pt>
                <c:pt idx="758">
                  <c:v>-2.9717923389310352E-3</c:v>
                </c:pt>
                <c:pt idx="759">
                  <c:v>-3.7495701167088139E-3</c:v>
                </c:pt>
                <c:pt idx="760">
                  <c:v>-4.1623678337548059E-4</c:v>
                </c:pt>
                <c:pt idx="761">
                  <c:v>-1.3051256722643703E-3</c:v>
                </c:pt>
                <c:pt idx="762">
                  <c:v>8.9170965499578547E-3</c:v>
                </c:pt>
                <c:pt idx="763">
                  <c:v>-3.7495701167088139E-3</c:v>
                </c:pt>
                <c:pt idx="764">
                  <c:v>-7.1940145611532579E-3</c:v>
                </c:pt>
                <c:pt idx="765">
                  <c:v>7.2504298832911868E-3</c:v>
                </c:pt>
                <c:pt idx="766">
                  <c:v>-6.3051256722643683E-3</c:v>
                </c:pt>
                <c:pt idx="767">
                  <c:v>-4.6384590055977039E-3</c:v>
                </c:pt>
                <c:pt idx="768">
                  <c:v>-2.9717923389310352E-3</c:v>
                </c:pt>
                <c:pt idx="769">
                  <c:v>-6.3051256722643683E-3</c:v>
                </c:pt>
                <c:pt idx="770">
                  <c:v>-1.3051256722643703E-3</c:v>
                </c:pt>
                <c:pt idx="771">
                  <c:v>-2.0829034500421456E-3</c:v>
                </c:pt>
                <c:pt idx="772">
                  <c:v>-4.6384590055977039E-3</c:v>
                </c:pt>
                <c:pt idx="773">
                  <c:v>3.0282076610689637E-3</c:v>
                </c:pt>
                <c:pt idx="774">
                  <c:v>5.5837632166245189E-3</c:v>
                </c:pt>
                <c:pt idx="775">
                  <c:v>-4.6384590055977039E-3</c:v>
                </c:pt>
                <c:pt idx="776">
                  <c:v>-8.8606812278199248E-3</c:v>
                </c:pt>
                <c:pt idx="777">
                  <c:v>-2.0829034500421456E-3</c:v>
                </c:pt>
                <c:pt idx="778">
                  <c:v>-2.0829034500421456E-3</c:v>
                </c:pt>
                <c:pt idx="779">
                  <c:v>1.2504298832911875E-3</c:v>
                </c:pt>
                <c:pt idx="780">
                  <c:v>-2.9717923389310352E-3</c:v>
                </c:pt>
                <c:pt idx="781">
                  <c:v>2.1393187721800741E-3</c:v>
                </c:pt>
                <c:pt idx="782">
                  <c:v>4.7265210551340905E-4</c:v>
                </c:pt>
                <c:pt idx="783">
                  <c:v>-8.0829034500421466E-3</c:v>
                </c:pt>
                <c:pt idx="784">
                  <c:v>2.1393187721800741E-3</c:v>
                </c:pt>
                <c:pt idx="785">
                  <c:v>4.694874327735632E-3</c:v>
                </c:pt>
                <c:pt idx="786">
                  <c:v>5.5837632166245189E-3</c:v>
                </c:pt>
                <c:pt idx="787">
                  <c:v>1.2504298832911875E-3</c:v>
                </c:pt>
                <c:pt idx="788">
                  <c:v>3.0282076610689637E-3</c:v>
                </c:pt>
                <c:pt idx="789">
                  <c:v>2.1393187721800741E-3</c:v>
                </c:pt>
                <c:pt idx="790">
                  <c:v>6.3615409944022972E-3</c:v>
                </c:pt>
                <c:pt idx="791">
                  <c:v>-3.7495701167088139E-3</c:v>
                </c:pt>
                <c:pt idx="792">
                  <c:v>4.694874327735632E-3</c:v>
                </c:pt>
                <c:pt idx="793">
                  <c:v>-4.6384590055977039E-3</c:v>
                </c:pt>
                <c:pt idx="794">
                  <c:v>-4.1623678337548059E-4</c:v>
                </c:pt>
                <c:pt idx="795">
                  <c:v>-8.0829034500421466E-3</c:v>
                </c:pt>
                <c:pt idx="796">
                  <c:v>-3.7495701167088139E-3</c:v>
                </c:pt>
                <c:pt idx="797">
                  <c:v>4.7265210551340905E-4</c:v>
                </c:pt>
                <c:pt idx="798">
                  <c:v>-6.3051256722643683E-3</c:v>
                </c:pt>
                <c:pt idx="799">
                  <c:v>-4.1623678337548059E-4</c:v>
                </c:pt>
                <c:pt idx="800">
                  <c:v>-8.0829034500421466E-3</c:v>
                </c:pt>
                <c:pt idx="801">
                  <c:v>-5.52734789448659E-3</c:v>
                </c:pt>
                <c:pt idx="802">
                  <c:v>4.7265210551340905E-4</c:v>
                </c:pt>
                <c:pt idx="803">
                  <c:v>1.2504298832911875E-3</c:v>
                </c:pt>
                <c:pt idx="804">
                  <c:v>-1.3051256722643703E-3</c:v>
                </c:pt>
                <c:pt idx="805">
                  <c:v>3.0282076610689637E-3</c:v>
                </c:pt>
                <c:pt idx="806">
                  <c:v>-1.0527347894486592E-2</c:v>
                </c:pt>
                <c:pt idx="807">
                  <c:v>1.2504298832911875E-3</c:v>
                </c:pt>
                <c:pt idx="808">
                  <c:v>3.0282076610689637E-3</c:v>
                </c:pt>
                <c:pt idx="809">
                  <c:v>-4.1623678337548059E-4</c:v>
                </c:pt>
                <c:pt idx="810">
                  <c:v>-1.3051256722643703E-3</c:v>
                </c:pt>
                <c:pt idx="811">
                  <c:v>-2.0829034500421456E-3</c:v>
                </c:pt>
                <c:pt idx="812">
                  <c:v>2.1393187721800741E-3</c:v>
                </c:pt>
                <c:pt idx="813">
                  <c:v>-2.9717923389310352E-3</c:v>
                </c:pt>
                <c:pt idx="814">
                  <c:v>1.2504298832911875E-3</c:v>
                </c:pt>
                <c:pt idx="815">
                  <c:v>3.8059854388467424E-3</c:v>
                </c:pt>
                <c:pt idx="816">
                  <c:v>-7.1940145611532579E-3</c:v>
                </c:pt>
                <c:pt idx="817">
                  <c:v>1.0583763216624516E-2</c:v>
                </c:pt>
                <c:pt idx="818">
                  <c:v>-2.0829034500421456E-3</c:v>
                </c:pt>
                <c:pt idx="819">
                  <c:v>-2.0829034500421456E-3</c:v>
                </c:pt>
                <c:pt idx="820">
                  <c:v>1.2504298832911875E-3</c:v>
                </c:pt>
                <c:pt idx="821">
                  <c:v>-6.3051256722643683E-3</c:v>
                </c:pt>
                <c:pt idx="822">
                  <c:v>-4.6384590055977039E-3</c:v>
                </c:pt>
                <c:pt idx="823">
                  <c:v>-1.3051256722643703E-3</c:v>
                </c:pt>
                <c:pt idx="824">
                  <c:v>9.8059854388467451E-3</c:v>
                </c:pt>
                <c:pt idx="825">
                  <c:v>7.2504298832911868E-3</c:v>
                </c:pt>
                <c:pt idx="826">
                  <c:v>4.694874327735632E-3</c:v>
                </c:pt>
                <c:pt idx="827">
                  <c:v>-3.7495701167088139E-3</c:v>
                </c:pt>
                <c:pt idx="828">
                  <c:v>-2.9717923389310352E-3</c:v>
                </c:pt>
                <c:pt idx="829">
                  <c:v>-1.0527347894486592E-2</c:v>
                </c:pt>
                <c:pt idx="830">
                  <c:v>-4.1623678337548059E-4</c:v>
                </c:pt>
                <c:pt idx="831">
                  <c:v>-7.1940145611532579E-3</c:v>
                </c:pt>
                <c:pt idx="832">
                  <c:v>1.2504298832911875E-3</c:v>
                </c:pt>
                <c:pt idx="833">
                  <c:v>2.1393187721800741E-3</c:v>
                </c:pt>
                <c:pt idx="834">
                  <c:v>-1.3051256722643703E-3</c:v>
                </c:pt>
                <c:pt idx="835">
                  <c:v>2.1393187721800741E-3</c:v>
                </c:pt>
                <c:pt idx="836">
                  <c:v>3.0282076610689637E-3</c:v>
                </c:pt>
                <c:pt idx="837">
                  <c:v>-2.9717923389310352E-3</c:v>
                </c:pt>
                <c:pt idx="838">
                  <c:v>3.8059854388467424E-3</c:v>
                </c:pt>
                <c:pt idx="839">
                  <c:v>4.7265210551340905E-4</c:v>
                </c:pt>
                <c:pt idx="840">
                  <c:v>-8.0829034500421466E-3</c:v>
                </c:pt>
                <c:pt idx="841">
                  <c:v>7.2504298832911868E-3</c:v>
                </c:pt>
                <c:pt idx="842">
                  <c:v>3.8059854388467424E-3</c:v>
                </c:pt>
                <c:pt idx="843">
                  <c:v>3.8059854388467424E-3</c:v>
                </c:pt>
                <c:pt idx="844">
                  <c:v>-2.9717923389310352E-3</c:v>
                </c:pt>
                <c:pt idx="845">
                  <c:v>-1.3051256722643703E-3</c:v>
                </c:pt>
                <c:pt idx="846">
                  <c:v>3.8059854388467424E-3</c:v>
                </c:pt>
                <c:pt idx="847">
                  <c:v>-4.1623678337548059E-4</c:v>
                </c:pt>
                <c:pt idx="848">
                  <c:v>-2.0829034500421456E-3</c:v>
                </c:pt>
                <c:pt idx="849">
                  <c:v>3.0282076610689637E-3</c:v>
                </c:pt>
                <c:pt idx="850">
                  <c:v>-8.0829034500421466E-3</c:v>
                </c:pt>
                <c:pt idx="851">
                  <c:v>-4.1623678337548059E-4</c:v>
                </c:pt>
                <c:pt idx="852">
                  <c:v>-1.3051256722643703E-3</c:v>
                </c:pt>
                <c:pt idx="853">
                  <c:v>8.0282076610689659E-3</c:v>
                </c:pt>
                <c:pt idx="854">
                  <c:v>6.3615409944022972E-3</c:v>
                </c:pt>
                <c:pt idx="855">
                  <c:v>-1.3051256722643703E-3</c:v>
                </c:pt>
                <c:pt idx="856">
                  <c:v>6.3615409944022972E-3</c:v>
                </c:pt>
                <c:pt idx="857">
                  <c:v>4.694874327735632E-3</c:v>
                </c:pt>
                <c:pt idx="858">
                  <c:v>-5.52734789448659E-3</c:v>
                </c:pt>
                <c:pt idx="859">
                  <c:v>-2.9717923389310352E-3</c:v>
                </c:pt>
                <c:pt idx="860">
                  <c:v>-6.3051256722643683E-3</c:v>
                </c:pt>
                <c:pt idx="861">
                  <c:v>8.9170965499578547E-3</c:v>
                </c:pt>
                <c:pt idx="862">
                  <c:v>4.7265210551340905E-4</c:v>
                </c:pt>
                <c:pt idx="863">
                  <c:v>-2.9717923389310352E-3</c:v>
                </c:pt>
                <c:pt idx="864">
                  <c:v>-1.3051256722643703E-3</c:v>
                </c:pt>
                <c:pt idx="865">
                  <c:v>-2.9717923389310352E-3</c:v>
                </c:pt>
                <c:pt idx="866">
                  <c:v>3.8059854388467424E-3</c:v>
                </c:pt>
                <c:pt idx="867">
                  <c:v>4.7265210551340905E-4</c:v>
                </c:pt>
                <c:pt idx="868">
                  <c:v>3.8059854388467424E-3</c:v>
                </c:pt>
                <c:pt idx="869">
                  <c:v>-1.3051256722643703E-3</c:v>
                </c:pt>
                <c:pt idx="870">
                  <c:v>1.2504298832911875E-3</c:v>
                </c:pt>
                <c:pt idx="871">
                  <c:v>3.8059854388467424E-3</c:v>
                </c:pt>
                <c:pt idx="872">
                  <c:v>3.0282076610689637E-3</c:v>
                </c:pt>
                <c:pt idx="873">
                  <c:v>-1.3051256722643703E-3</c:v>
                </c:pt>
                <c:pt idx="874">
                  <c:v>2.1393187721800741E-3</c:v>
                </c:pt>
                <c:pt idx="875">
                  <c:v>4.694874327735632E-3</c:v>
                </c:pt>
                <c:pt idx="876">
                  <c:v>-2.9717923389310352E-3</c:v>
                </c:pt>
                <c:pt idx="877">
                  <c:v>-2.9717923389310352E-3</c:v>
                </c:pt>
                <c:pt idx="878">
                  <c:v>-2.9717923389310352E-3</c:v>
                </c:pt>
                <c:pt idx="879">
                  <c:v>-4.1623678337548059E-4</c:v>
                </c:pt>
                <c:pt idx="880">
                  <c:v>8.0282076610689659E-3</c:v>
                </c:pt>
                <c:pt idx="881">
                  <c:v>3.8059854388467424E-3</c:v>
                </c:pt>
                <c:pt idx="882">
                  <c:v>-2.9717923389310352E-3</c:v>
                </c:pt>
                <c:pt idx="883">
                  <c:v>-4.1623678337548059E-4</c:v>
                </c:pt>
                <c:pt idx="884">
                  <c:v>-2.0829034500421456E-3</c:v>
                </c:pt>
                <c:pt idx="885">
                  <c:v>4.7265210551340905E-4</c:v>
                </c:pt>
                <c:pt idx="886">
                  <c:v>-2.9717923389310352E-3</c:v>
                </c:pt>
                <c:pt idx="887">
                  <c:v>4.7265210551340905E-4</c:v>
                </c:pt>
                <c:pt idx="888">
                  <c:v>-2.0829034500421456E-3</c:v>
                </c:pt>
                <c:pt idx="889">
                  <c:v>1.2504298832911875E-3</c:v>
                </c:pt>
                <c:pt idx="890">
                  <c:v>-2.0829034500421456E-3</c:v>
                </c:pt>
                <c:pt idx="891">
                  <c:v>-2.0829034500421456E-3</c:v>
                </c:pt>
                <c:pt idx="892">
                  <c:v>4.694874327735632E-3</c:v>
                </c:pt>
                <c:pt idx="893">
                  <c:v>-2.9717923389310352E-3</c:v>
                </c:pt>
                <c:pt idx="894">
                  <c:v>-2.0829034500421456E-3</c:v>
                </c:pt>
                <c:pt idx="895">
                  <c:v>4.694874327735632E-3</c:v>
                </c:pt>
                <c:pt idx="896">
                  <c:v>4.7265210551340905E-4</c:v>
                </c:pt>
                <c:pt idx="897">
                  <c:v>1.2504298832911875E-3</c:v>
                </c:pt>
                <c:pt idx="898">
                  <c:v>-1.0527347894486592E-2</c:v>
                </c:pt>
                <c:pt idx="899">
                  <c:v>1.1472652105513407E-2</c:v>
                </c:pt>
                <c:pt idx="900">
                  <c:v>-4.1623678337548059E-4</c:v>
                </c:pt>
                <c:pt idx="901">
                  <c:v>2.1393187721800741E-3</c:v>
                </c:pt>
                <c:pt idx="902">
                  <c:v>-4.6384590055977039E-3</c:v>
                </c:pt>
                <c:pt idx="903">
                  <c:v>-4.1623678337548059E-4</c:v>
                </c:pt>
                <c:pt idx="904">
                  <c:v>-4.1623678337548059E-4</c:v>
                </c:pt>
                <c:pt idx="905">
                  <c:v>4.7265210551340905E-4</c:v>
                </c:pt>
                <c:pt idx="906">
                  <c:v>1.2504298832911875E-3</c:v>
                </c:pt>
                <c:pt idx="907">
                  <c:v>2.1393187721800741E-3</c:v>
                </c:pt>
                <c:pt idx="908">
                  <c:v>4.7265210551340905E-4</c:v>
                </c:pt>
                <c:pt idx="909">
                  <c:v>-7.1940145611532579E-3</c:v>
                </c:pt>
                <c:pt idx="910">
                  <c:v>-7.1940145611532579E-3</c:v>
                </c:pt>
                <c:pt idx="911">
                  <c:v>-2.9717923389310352E-3</c:v>
                </c:pt>
                <c:pt idx="912">
                  <c:v>-1.0527347894486592E-2</c:v>
                </c:pt>
                <c:pt idx="913">
                  <c:v>-9.7495701167088136E-3</c:v>
                </c:pt>
                <c:pt idx="914">
                  <c:v>-3.7495701167088139E-3</c:v>
                </c:pt>
                <c:pt idx="915">
                  <c:v>-5.52734789448659E-3</c:v>
                </c:pt>
                <c:pt idx="916">
                  <c:v>2.1393187721800741E-3</c:v>
                </c:pt>
                <c:pt idx="917">
                  <c:v>2.1393187721800741E-3</c:v>
                </c:pt>
                <c:pt idx="918">
                  <c:v>2.1393187721800741E-3</c:v>
                </c:pt>
                <c:pt idx="919">
                  <c:v>-2.0829034500421456E-3</c:v>
                </c:pt>
                <c:pt idx="920">
                  <c:v>-2.9717923389310352E-3</c:v>
                </c:pt>
                <c:pt idx="921">
                  <c:v>4.7265210551340905E-4</c:v>
                </c:pt>
                <c:pt idx="922">
                  <c:v>4.7265210551340905E-4</c:v>
                </c:pt>
                <c:pt idx="923">
                  <c:v>-1.3051256722643703E-3</c:v>
                </c:pt>
                <c:pt idx="924">
                  <c:v>-4.1623678337548059E-4</c:v>
                </c:pt>
                <c:pt idx="925">
                  <c:v>-2.9717923389310352E-3</c:v>
                </c:pt>
                <c:pt idx="926">
                  <c:v>4.7265210551340905E-4</c:v>
                </c:pt>
                <c:pt idx="927">
                  <c:v>-7.1940145611532579E-3</c:v>
                </c:pt>
                <c:pt idx="928">
                  <c:v>4.7265210551340905E-4</c:v>
                </c:pt>
                <c:pt idx="929">
                  <c:v>1.2504298832911875E-3</c:v>
                </c:pt>
                <c:pt idx="930">
                  <c:v>-7.1940145611532579E-3</c:v>
                </c:pt>
                <c:pt idx="931">
                  <c:v>-5.52734789448659E-3</c:v>
                </c:pt>
                <c:pt idx="932">
                  <c:v>4.7265210551340905E-4</c:v>
                </c:pt>
                <c:pt idx="933">
                  <c:v>6.3615409944022972E-3</c:v>
                </c:pt>
                <c:pt idx="934">
                  <c:v>-1.3051256722643703E-3</c:v>
                </c:pt>
                <c:pt idx="935">
                  <c:v>-5.52734789448659E-3</c:v>
                </c:pt>
                <c:pt idx="936">
                  <c:v>-4.6384590055977039E-3</c:v>
                </c:pt>
                <c:pt idx="937">
                  <c:v>2.1393187721800741E-3</c:v>
                </c:pt>
                <c:pt idx="938">
                  <c:v>1.2504298832911875E-3</c:v>
                </c:pt>
                <c:pt idx="939">
                  <c:v>-2.0829034500421456E-3</c:v>
                </c:pt>
                <c:pt idx="940">
                  <c:v>-1.3051256722643703E-3</c:v>
                </c:pt>
                <c:pt idx="941">
                  <c:v>-6.3051256722643683E-3</c:v>
                </c:pt>
                <c:pt idx="942">
                  <c:v>2.1393187721800741E-3</c:v>
                </c:pt>
                <c:pt idx="943">
                  <c:v>-4.1623678337548059E-4</c:v>
                </c:pt>
                <c:pt idx="944">
                  <c:v>-2.0829034500421456E-3</c:v>
                </c:pt>
                <c:pt idx="945">
                  <c:v>4.7265210551340905E-4</c:v>
                </c:pt>
                <c:pt idx="946">
                  <c:v>-3.7495701167088139E-3</c:v>
                </c:pt>
                <c:pt idx="947">
                  <c:v>3.8059854388467424E-3</c:v>
                </c:pt>
                <c:pt idx="948">
                  <c:v>-2.9717923389310352E-3</c:v>
                </c:pt>
                <c:pt idx="949">
                  <c:v>-2.0829034500421456E-3</c:v>
                </c:pt>
                <c:pt idx="950">
                  <c:v>1.2504298832911875E-3</c:v>
                </c:pt>
                <c:pt idx="951">
                  <c:v>3.0282076610689637E-3</c:v>
                </c:pt>
                <c:pt idx="952">
                  <c:v>1.2504298832911875E-3</c:v>
                </c:pt>
                <c:pt idx="953">
                  <c:v>-2.0829034500421456E-3</c:v>
                </c:pt>
                <c:pt idx="954">
                  <c:v>3.8059854388467424E-3</c:v>
                </c:pt>
                <c:pt idx="955">
                  <c:v>-4.1623678337548059E-4</c:v>
                </c:pt>
                <c:pt idx="956">
                  <c:v>-7.1940145611532579E-3</c:v>
                </c:pt>
                <c:pt idx="957">
                  <c:v>-4.1623678337548059E-4</c:v>
                </c:pt>
                <c:pt idx="958">
                  <c:v>-2.0829034500421456E-3</c:v>
                </c:pt>
                <c:pt idx="959">
                  <c:v>2.1393187721800741E-3</c:v>
                </c:pt>
                <c:pt idx="960">
                  <c:v>1.5694874327735631E-2</c:v>
                </c:pt>
                <c:pt idx="961">
                  <c:v>1.2504298832911875E-3</c:v>
                </c:pt>
                <c:pt idx="962">
                  <c:v>5.5837632166245189E-3</c:v>
                </c:pt>
                <c:pt idx="963">
                  <c:v>3.0282076610689637E-3</c:v>
                </c:pt>
                <c:pt idx="964">
                  <c:v>5.5837632166245189E-3</c:v>
                </c:pt>
                <c:pt idx="965">
                  <c:v>-7.1940145611532579E-3</c:v>
                </c:pt>
                <c:pt idx="966">
                  <c:v>-1.3051256722643703E-3</c:v>
                </c:pt>
                <c:pt idx="967">
                  <c:v>4.694874327735632E-3</c:v>
                </c:pt>
                <c:pt idx="968">
                  <c:v>3.8059854388467424E-3</c:v>
                </c:pt>
                <c:pt idx="969">
                  <c:v>1.2504298832911875E-3</c:v>
                </c:pt>
                <c:pt idx="970">
                  <c:v>-4.6384590055977039E-3</c:v>
                </c:pt>
                <c:pt idx="971">
                  <c:v>-4.1623678337548059E-4</c:v>
                </c:pt>
                <c:pt idx="972">
                  <c:v>3.0282076610689637E-3</c:v>
                </c:pt>
                <c:pt idx="973">
                  <c:v>5.5837632166245189E-3</c:v>
                </c:pt>
                <c:pt idx="974">
                  <c:v>-3.7495701167088139E-3</c:v>
                </c:pt>
                <c:pt idx="975">
                  <c:v>3.8059854388467424E-3</c:v>
                </c:pt>
                <c:pt idx="976">
                  <c:v>1.2504298832911875E-3</c:v>
                </c:pt>
                <c:pt idx="977">
                  <c:v>5.5837632166245189E-3</c:v>
                </c:pt>
                <c:pt idx="978">
                  <c:v>2.1393187721800741E-3</c:v>
                </c:pt>
                <c:pt idx="979">
                  <c:v>-2.0829034500421456E-3</c:v>
                </c:pt>
                <c:pt idx="980">
                  <c:v>3.0282076610689637E-3</c:v>
                </c:pt>
                <c:pt idx="981">
                  <c:v>1.0583763216624516E-2</c:v>
                </c:pt>
                <c:pt idx="982">
                  <c:v>-1.3051256722643703E-3</c:v>
                </c:pt>
                <c:pt idx="983">
                  <c:v>4.694874327735632E-3</c:v>
                </c:pt>
                <c:pt idx="984">
                  <c:v>3.0282076610689637E-3</c:v>
                </c:pt>
                <c:pt idx="985">
                  <c:v>2.1393187721800741E-3</c:v>
                </c:pt>
                <c:pt idx="986">
                  <c:v>-1.3051256722643703E-3</c:v>
                </c:pt>
                <c:pt idx="987">
                  <c:v>2.1393187721800741E-3</c:v>
                </c:pt>
                <c:pt idx="988">
                  <c:v>2.1393187721800741E-3</c:v>
                </c:pt>
                <c:pt idx="989">
                  <c:v>-5.52734789448659E-3</c:v>
                </c:pt>
                <c:pt idx="990">
                  <c:v>-2.9717923389310352E-3</c:v>
                </c:pt>
                <c:pt idx="991">
                  <c:v>2.1393187721800741E-3</c:v>
                </c:pt>
                <c:pt idx="992">
                  <c:v>-2.9717923389310352E-3</c:v>
                </c:pt>
                <c:pt idx="993">
                  <c:v>2.1393187721800741E-3</c:v>
                </c:pt>
                <c:pt idx="994">
                  <c:v>3.8059854388467424E-3</c:v>
                </c:pt>
                <c:pt idx="995">
                  <c:v>-1.3051256722643703E-3</c:v>
                </c:pt>
                <c:pt idx="996">
                  <c:v>-4.6384590055977039E-3</c:v>
                </c:pt>
                <c:pt idx="997">
                  <c:v>6.3615409944022972E-3</c:v>
                </c:pt>
                <c:pt idx="998">
                  <c:v>8.0282076610689659E-3</c:v>
                </c:pt>
                <c:pt idx="999">
                  <c:v>-5.52734789448659E-3</c:v>
                </c:pt>
                <c:pt idx="1000">
                  <c:v>6.3615409944022972E-3</c:v>
                </c:pt>
                <c:pt idx="1001">
                  <c:v>5.5837632166245189E-3</c:v>
                </c:pt>
                <c:pt idx="1002">
                  <c:v>-1.3051256722643703E-3</c:v>
                </c:pt>
                <c:pt idx="1003">
                  <c:v>-2.0829034500421456E-3</c:v>
                </c:pt>
                <c:pt idx="1004">
                  <c:v>-4.1623678337548059E-4</c:v>
                </c:pt>
                <c:pt idx="1005">
                  <c:v>-2.0829034500421456E-3</c:v>
                </c:pt>
                <c:pt idx="1006">
                  <c:v>-6.3051256722643683E-3</c:v>
                </c:pt>
                <c:pt idx="1007">
                  <c:v>-1.3051256722643703E-3</c:v>
                </c:pt>
                <c:pt idx="1008">
                  <c:v>-1.3051256722643703E-3</c:v>
                </c:pt>
                <c:pt idx="1009">
                  <c:v>-1.3051256722643703E-3</c:v>
                </c:pt>
                <c:pt idx="1010">
                  <c:v>-4.1623678337548059E-4</c:v>
                </c:pt>
                <c:pt idx="1011">
                  <c:v>7.2504298832911868E-3</c:v>
                </c:pt>
                <c:pt idx="1012">
                  <c:v>-2.0829034500421456E-3</c:v>
                </c:pt>
                <c:pt idx="1013">
                  <c:v>6.3615409944022972E-3</c:v>
                </c:pt>
                <c:pt idx="1014">
                  <c:v>2.1393187721800741E-3</c:v>
                </c:pt>
                <c:pt idx="1015">
                  <c:v>1.1472652105513407E-2</c:v>
                </c:pt>
                <c:pt idx="1016">
                  <c:v>6.3615409944022972E-3</c:v>
                </c:pt>
                <c:pt idx="1017">
                  <c:v>7.2504298832911868E-3</c:v>
                </c:pt>
                <c:pt idx="1018">
                  <c:v>-4.1623678337548059E-4</c:v>
                </c:pt>
                <c:pt idx="1019">
                  <c:v>4.7265210551340905E-4</c:v>
                </c:pt>
                <c:pt idx="1020">
                  <c:v>8.0282076610689659E-3</c:v>
                </c:pt>
                <c:pt idx="1021">
                  <c:v>4.694874327735632E-3</c:v>
                </c:pt>
                <c:pt idx="1022">
                  <c:v>-3.7495701167088139E-3</c:v>
                </c:pt>
                <c:pt idx="1023">
                  <c:v>4.7265210551340905E-4</c:v>
                </c:pt>
                <c:pt idx="1024">
                  <c:v>7.2504298832911868E-3</c:v>
                </c:pt>
                <c:pt idx="1025">
                  <c:v>4.7265210551340905E-4</c:v>
                </c:pt>
                <c:pt idx="1026">
                  <c:v>-1.3051256722643703E-3</c:v>
                </c:pt>
                <c:pt idx="1027">
                  <c:v>-2.9717923389310352E-3</c:v>
                </c:pt>
                <c:pt idx="1028">
                  <c:v>-2.9717923389310352E-3</c:v>
                </c:pt>
                <c:pt idx="1029">
                  <c:v>3.0282076610689637E-3</c:v>
                </c:pt>
                <c:pt idx="1030">
                  <c:v>4.694874327735632E-3</c:v>
                </c:pt>
                <c:pt idx="1031">
                  <c:v>-2.9717923389310352E-3</c:v>
                </c:pt>
                <c:pt idx="1032">
                  <c:v>-4.6384590055977039E-3</c:v>
                </c:pt>
                <c:pt idx="1033">
                  <c:v>-8.0829034500421466E-3</c:v>
                </c:pt>
                <c:pt idx="1034">
                  <c:v>4.7265210551340905E-4</c:v>
                </c:pt>
                <c:pt idx="1035">
                  <c:v>-2.9717923389310352E-3</c:v>
                </c:pt>
                <c:pt idx="1036">
                  <c:v>4.694874327735632E-3</c:v>
                </c:pt>
                <c:pt idx="1037">
                  <c:v>-1.3051256722643703E-3</c:v>
                </c:pt>
                <c:pt idx="1038">
                  <c:v>-2.0829034500421456E-3</c:v>
                </c:pt>
                <c:pt idx="1039">
                  <c:v>-2.9717923389310352E-3</c:v>
                </c:pt>
                <c:pt idx="1040">
                  <c:v>-2.9717923389310352E-3</c:v>
                </c:pt>
                <c:pt idx="1041">
                  <c:v>-3.7495701167088139E-3</c:v>
                </c:pt>
                <c:pt idx="1042">
                  <c:v>-1.3051256722643703E-3</c:v>
                </c:pt>
                <c:pt idx="1043">
                  <c:v>-4.1623678337548059E-4</c:v>
                </c:pt>
                <c:pt idx="1044">
                  <c:v>3.0282076610689637E-3</c:v>
                </c:pt>
                <c:pt idx="1045">
                  <c:v>3.0282076610689637E-3</c:v>
                </c:pt>
                <c:pt idx="1046">
                  <c:v>-2.9717923389310352E-3</c:v>
                </c:pt>
                <c:pt idx="1047">
                  <c:v>4.7265210551340905E-4</c:v>
                </c:pt>
                <c:pt idx="1048">
                  <c:v>2.1393187721800741E-3</c:v>
                </c:pt>
                <c:pt idx="1049">
                  <c:v>1.2504298832911875E-3</c:v>
                </c:pt>
                <c:pt idx="1050">
                  <c:v>-2.0829034500421456E-3</c:v>
                </c:pt>
                <c:pt idx="1051">
                  <c:v>-4.6384590055977039E-3</c:v>
                </c:pt>
                <c:pt idx="1052">
                  <c:v>-4.1623678337548059E-4</c:v>
                </c:pt>
                <c:pt idx="1053">
                  <c:v>2.1393187721800741E-3</c:v>
                </c:pt>
                <c:pt idx="1054">
                  <c:v>-4.6384590055977039E-3</c:v>
                </c:pt>
                <c:pt idx="1055">
                  <c:v>5.5837632166245189E-3</c:v>
                </c:pt>
                <c:pt idx="1056">
                  <c:v>-4.1623678337548059E-4</c:v>
                </c:pt>
                <c:pt idx="1057">
                  <c:v>1.0583763216624516E-2</c:v>
                </c:pt>
                <c:pt idx="1058">
                  <c:v>1.2504298832911875E-3</c:v>
                </c:pt>
                <c:pt idx="1059">
                  <c:v>1.2504298832911875E-3</c:v>
                </c:pt>
                <c:pt idx="1060">
                  <c:v>6.3615409944022972E-3</c:v>
                </c:pt>
                <c:pt idx="1061">
                  <c:v>4.7265210551340905E-4</c:v>
                </c:pt>
                <c:pt idx="1062">
                  <c:v>3.8059854388467424E-3</c:v>
                </c:pt>
                <c:pt idx="1063">
                  <c:v>-4.1623678337548059E-4</c:v>
                </c:pt>
                <c:pt idx="1064">
                  <c:v>-2.0829034500421456E-3</c:v>
                </c:pt>
                <c:pt idx="1065">
                  <c:v>4.694874327735632E-3</c:v>
                </c:pt>
                <c:pt idx="1066">
                  <c:v>4.7265210551340905E-4</c:v>
                </c:pt>
                <c:pt idx="1067">
                  <c:v>3.0282076610689637E-3</c:v>
                </c:pt>
                <c:pt idx="1068">
                  <c:v>-1.3051256722643703E-3</c:v>
                </c:pt>
                <c:pt idx="1069">
                  <c:v>2.1393187721800741E-3</c:v>
                </c:pt>
                <c:pt idx="1070">
                  <c:v>4.694874327735632E-3</c:v>
                </c:pt>
                <c:pt idx="1071">
                  <c:v>-4.6384590055977039E-3</c:v>
                </c:pt>
                <c:pt idx="1072">
                  <c:v>4.694874327735632E-3</c:v>
                </c:pt>
                <c:pt idx="1073">
                  <c:v>-4.1623678337548059E-4</c:v>
                </c:pt>
                <c:pt idx="1074">
                  <c:v>3.8059854388467424E-3</c:v>
                </c:pt>
                <c:pt idx="1075">
                  <c:v>6.3615409944022972E-3</c:v>
                </c:pt>
                <c:pt idx="1076">
                  <c:v>9.8059854388467451E-3</c:v>
                </c:pt>
                <c:pt idx="1077">
                  <c:v>2.1393187721800741E-3</c:v>
                </c:pt>
                <c:pt idx="1078">
                  <c:v>3.8059854388467424E-3</c:v>
                </c:pt>
                <c:pt idx="1079">
                  <c:v>5.5837632166245189E-3</c:v>
                </c:pt>
                <c:pt idx="1080">
                  <c:v>-6.3051256722643683E-3</c:v>
                </c:pt>
                <c:pt idx="1081">
                  <c:v>3.0282076610689637E-3</c:v>
                </c:pt>
                <c:pt idx="1082">
                  <c:v>-2.0829034500421456E-3</c:v>
                </c:pt>
                <c:pt idx="1083">
                  <c:v>8.9170965499578547E-3</c:v>
                </c:pt>
                <c:pt idx="1084">
                  <c:v>5.5837632166245189E-3</c:v>
                </c:pt>
                <c:pt idx="1085">
                  <c:v>6.3615409944022972E-3</c:v>
                </c:pt>
                <c:pt idx="1086">
                  <c:v>-2.0829034500421456E-3</c:v>
                </c:pt>
                <c:pt idx="1087">
                  <c:v>7.2504298832911868E-3</c:v>
                </c:pt>
                <c:pt idx="1088">
                  <c:v>-2.0829034500421456E-3</c:v>
                </c:pt>
                <c:pt idx="1089">
                  <c:v>-8.0829034500421466E-3</c:v>
                </c:pt>
                <c:pt idx="1090">
                  <c:v>-2.0829034500421456E-3</c:v>
                </c:pt>
                <c:pt idx="1091">
                  <c:v>-4.1623678337548059E-4</c:v>
                </c:pt>
                <c:pt idx="1092">
                  <c:v>-4.1623678337548059E-4</c:v>
                </c:pt>
                <c:pt idx="1093">
                  <c:v>-6.3051256722643683E-3</c:v>
                </c:pt>
                <c:pt idx="1094">
                  <c:v>-6.3051256722643683E-3</c:v>
                </c:pt>
                <c:pt idx="1095">
                  <c:v>1.2504298832911875E-3</c:v>
                </c:pt>
                <c:pt idx="1096">
                  <c:v>6.3615409944022972E-3</c:v>
                </c:pt>
                <c:pt idx="1097">
                  <c:v>3.0282076610689637E-3</c:v>
                </c:pt>
                <c:pt idx="1098">
                  <c:v>1.2504298832911875E-3</c:v>
                </c:pt>
                <c:pt idx="1099">
                  <c:v>-4.6384590055977039E-3</c:v>
                </c:pt>
                <c:pt idx="1100">
                  <c:v>5.5837632166245189E-3</c:v>
                </c:pt>
                <c:pt idx="1101">
                  <c:v>-2.0829034500421456E-3</c:v>
                </c:pt>
                <c:pt idx="1102">
                  <c:v>-4.1623678337548059E-4</c:v>
                </c:pt>
                <c:pt idx="1103">
                  <c:v>8.0282076610689659E-3</c:v>
                </c:pt>
                <c:pt idx="1104">
                  <c:v>-4.1623678337548059E-4</c:v>
                </c:pt>
                <c:pt idx="1105">
                  <c:v>-2.0829034500421456E-3</c:v>
                </c:pt>
                <c:pt idx="1106">
                  <c:v>-3.7495701167088139E-3</c:v>
                </c:pt>
                <c:pt idx="1107">
                  <c:v>4.7265210551340905E-4</c:v>
                </c:pt>
                <c:pt idx="1108">
                  <c:v>-1.3051256722643703E-3</c:v>
                </c:pt>
                <c:pt idx="1109">
                  <c:v>3.8059854388467424E-3</c:v>
                </c:pt>
                <c:pt idx="1110">
                  <c:v>4.7265210551340905E-4</c:v>
                </c:pt>
                <c:pt idx="1111">
                  <c:v>1.2504298832911875E-3</c:v>
                </c:pt>
                <c:pt idx="1112">
                  <c:v>-5.52734789448659E-3</c:v>
                </c:pt>
                <c:pt idx="1113">
                  <c:v>4.7265210551340905E-4</c:v>
                </c:pt>
                <c:pt idx="1114">
                  <c:v>-4.1623678337548059E-4</c:v>
                </c:pt>
                <c:pt idx="1115">
                  <c:v>-3.7495701167088139E-3</c:v>
                </c:pt>
                <c:pt idx="1116">
                  <c:v>-4.1623678337548059E-4</c:v>
                </c:pt>
                <c:pt idx="1117">
                  <c:v>-1.3051256722643703E-3</c:v>
                </c:pt>
                <c:pt idx="1118">
                  <c:v>1.2504298832911875E-3</c:v>
                </c:pt>
                <c:pt idx="1119">
                  <c:v>3.0282076610689637E-3</c:v>
                </c:pt>
                <c:pt idx="1120">
                  <c:v>-4.1623678337548059E-4</c:v>
                </c:pt>
                <c:pt idx="1121">
                  <c:v>-5.52734789448659E-3</c:v>
                </c:pt>
                <c:pt idx="1122">
                  <c:v>-4.1623678337548059E-4</c:v>
                </c:pt>
                <c:pt idx="1123">
                  <c:v>7.2504298832911868E-3</c:v>
                </c:pt>
                <c:pt idx="1124">
                  <c:v>-1.3051256722643703E-3</c:v>
                </c:pt>
                <c:pt idx="1125">
                  <c:v>4.7265210551340905E-4</c:v>
                </c:pt>
                <c:pt idx="1126">
                  <c:v>-2.0829034500421456E-3</c:v>
                </c:pt>
                <c:pt idx="1127">
                  <c:v>-1.3051256722643703E-3</c:v>
                </c:pt>
                <c:pt idx="1128">
                  <c:v>-2.0829034500421456E-3</c:v>
                </c:pt>
                <c:pt idx="1129">
                  <c:v>-2.0829034500421456E-3</c:v>
                </c:pt>
                <c:pt idx="1130">
                  <c:v>-4.1623678337548059E-4</c:v>
                </c:pt>
                <c:pt idx="1131">
                  <c:v>-2.9717923389310352E-3</c:v>
                </c:pt>
                <c:pt idx="1132">
                  <c:v>-2.0829034500421456E-3</c:v>
                </c:pt>
                <c:pt idx="1133">
                  <c:v>1.0583763216624516E-2</c:v>
                </c:pt>
                <c:pt idx="1134">
                  <c:v>-1.3051256722643703E-3</c:v>
                </c:pt>
                <c:pt idx="1135">
                  <c:v>-3.7495701167088139E-3</c:v>
                </c:pt>
                <c:pt idx="1136">
                  <c:v>4.694874327735632E-3</c:v>
                </c:pt>
                <c:pt idx="1137">
                  <c:v>4.694874327735632E-3</c:v>
                </c:pt>
                <c:pt idx="1138">
                  <c:v>-2.9717923389310352E-3</c:v>
                </c:pt>
                <c:pt idx="1139">
                  <c:v>1.2504298832911875E-3</c:v>
                </c:pt>
                <c:pt idx="1140">
                  <c:v>1.2504298832911875E-3</c:v>
                </c:pt>
                <c:pt idx="1141">
                  <c:v>3.0282076610689637E-3</c:v>
                </c:pt>
                <c:pt idx="1142">
                  <c:v>3.0282076610689637E-3</c:v>
                </c:pt>
                <c:pt idx="1143">
                  <c:v>-2.9717923389310352E-3</c:v>
                </c:pt>
                <c:pt idx="1144">
                  <c:v>-4.1623678337548059E-4</c:v>
                </c:pt>
                <c:pt idx="1145">
                  <c:v>-3.7495701167088139E-3</c:v>
                </c:pt>
                <c:pt idx="1146">
                  <c:v>3.0282076610689637E-3</c:v>
                </c:pt>
                <c:pt idx="1147">
                  <c:v>3.8059854388467424E-3</c:v>
                </c:pt>
                <c:pt idx="1148">
                  <c:v>1.2504298832911875E-3</c:v>
                </c:pt>
                <c:pt idx="1149">
                  <c:v>1.2504298832911875E-3</c:v>
                </c:pt>
                <c:pt idx="1150">
                  <c:v>-5.52734789448659E-3</c:v>
                </c:pt>
                <c:pt idx="1151">
                  <c:v>-2.0829034500421456E-3</c:v>
                </c:pt>
                <c:pt idx="1152">
                  <c:v>1.2504298832911875E-3</c:v>
                </c:pt>
                <c:pt idx="1153">
                  <c:v>-4.1623678337548059E-4</c:v>
                </c:pt>
                <c:pt idx="1154">
                  <c:v>-2.0829034500421456E-3</c:v>
                </c:pt>
                <c:pt idx="1155">
                  <c:v>3.0282076610689637E-3</c:v>
                </c:pt>
                <c:pt idx="1156">
                  <c:v>7.2504298832911868E-3</c:v>
                </c:pt>
                <c:pt idx="1157">
                  <c:v>8.9170965499578547E-3</c:v>
                </c:pt>
                <c:pt idx="1158">
                  <c:v>1.1472652105513407E-2</c:v>
                </c:pt>
                <c:pt idx="1159">
                  <c:v>-2.0829034500421456E-3</c:v>
                </c:pt>
                <c:pt idx="1160">
                  <c:v>-6.3051256722643683E-3</c:v>
                </c:pt>
                <c:pt idx="1161">
                  <c:v>8.9170965499578547E-3</c:v>
                </c:pt>
                <c:pt idx="1162">
                  <c:v>1.2504298832911875E-3</c:v>
                </c:pt>
                <c:pt idx="1163">
                  <c:v>-4.1623678337548059E-4</c:v>
                </c:pt>
                <c:pt idx="1164">
                  <c:v>4.7265210551340905E-4</c:v>
                </c:pt>
                <c:pt idx="1165">
                  <c:v>4.694874327735632E-3</c:v>
                </c:pt>
                <c:pt idx="1166">
                  <c:v>4.7265210551340905E-4</c:v>
                </c:pt>
                <c:pt idx="1167">
                  <c:v>2.1393187721800741E-3</c:v>
                </c:pt>
                <c:pt idx="1168">
                  <c:v>-8.8606812278199248E-3</c:v>
                </c:pt>
                <c:pt idx="1169">
                  <c:v>1.2504298832911875E-3</c:v>
                </c:pt>
                <c:pt idx="1170">
                  <c:v>2.1393187721800741E-3</c:v>
                </c:pt>
                <c:pt idx="1171">
                  <c:v>4.7265210551340905E-4</c:v>
                </c:pt>
                <c:pt idx="1172">
                  <c:v>4.7265210551340905E-4</c:v>
                </c:pt>
                <c:pt idx="1173">
                  <c:v>-2.9717923389310352E-3</c:v>
                </c:pt>
                <c:pt idx="1174">
                  <c:v>-4.1623678337548059E-4</c:v>
                </c:pt>
                <c:pt idx="1175">
                  <c:v>-5.52734789448659E-3</c:v>
                </c:pt>
                <c:pt idx="1176">
                  <c:v>-1.3051256722643703E-3</c:v>
                </c:pt>
                <c:pt idx="1177">
                  <c:v>-7.1940145611532579E-3</c:v>
                </c:pt>
                <c:pt idx="1178">
                  <c:v>1.2504298832911875E-3</c:v>
                </c:pt>
                <c:pt idx="1179">
                  <c:v>-4.1623678337548059E-4</c:v>
                </c:pt>
                <c:pt idx="1180">
                  <c:v>-4.1623678337548059E-4</c:v>
                </c:pt>
                <c:pt idx="1181">
                  <c:v>1.2504298832911875E-3</c:v>
                </c:pt>
                <c:pt idx="1182">
                  <c:v>3.8059854388467424E-3</c:v>
                </c:pt>
                <c:pt idx="1183">
                  <c:v>4.694874327735632E-3</c:v>
                </c:pt>
                <c:pt idx="1184">
                  <c:v>-4.1623678337548059E-4</c:v>
                </c:pt>
                <c:pt idx="1185">
                  <c:v>5.5837632166245189E-3</c:v>
                </c:pt>
                <c:pt idx="1186">
                  <c:v>-4.1623678337548059E-4</c:v>
                </c:pt>
                <c:pt idx="1187">
                  <c:v>3.8059854388467424E-3</c:v>
                </c:pt>
                <c:pt idx="1188">
                  <c:v>-3.7495701167088139E-3</c:v>
                </c:pt>
                <c:pt idx="1189">
                  <c:v>-2.9717923389310352E-3</c:v>
                </c:pt>
                <c:pt idx="1190">
                  <c:v>-4.1623678337548059E-4</c:v>
                </c:pt>
                <c:pt idx="1191">
                  <c:v>3.8059854388467424E-3</c:v>
                </c:pt>
                <c:pt idx="1192">
                  <c:v>-2.9717923389310352E-3</c:v>
                </c:pt>
                <c:pt idx="1193">
                  <c:v>7.2504298832911868E-3</c:v>
                </c:pt>
                <c:pt idx="1194">
                  <c:v>-4.6384590055977039E-3</c:v>
                </c:pt>
                <c:pt idx="1195">
                  <c:v>-8.8606812278199248E-3</c:v>
                </c:pt>
                <c:pt idx="1196">
                  <c:v>5.5837632166245189E-3</c:v>
                </c:pt>
                <c:pt idx="1197">
                  <c:v>-4.1623678337548059E-4</c:v>
                </c:pt>
                <c:pt idx="1198">
                  <c:v>4.7265210551340905E-4</c:v>
                </c:pt>
                <c:pt idx="1199">
                  <c:v>3.8059854388467424E-3</c:v>
                </c:pt>
                <c:pt idx="1200">
                  <c:v>1.2504298832911875E-3</c:v>
                </c:pt>
                <c:pt idx="1201">
                  <c:v>3.8059854388467424E-3</c:v>
                </c:pt>
                <c:pt idx="1202">
                  <c:v>-4.1623678337548059E-4</c:v>
                </c:pt>
                <c:pt idx="1203">
                  <c:v>1.2504298832911875E-3</c:v>
                </c:pt>
                <c:pt idx="1204">
                  <c:v>-4.1623678337548059E-4</c:v>
                </c:pt>
                <c:pt idx="1205">
                  <c:v>-2.0829034500421456E-3</c:v>
                </c:pt>
                <c:pt idx="1206">
                  <c:v>4.7265210551340905E-4</c:v>
                </c:pt>
                <c:pt idx="1207">
                  <c:v>-1.3051256722643703E-3</c:v>
                </c:pt>
                <c:pt idx="1208">
                  <c:v>-5.52734789448659E-3</c:v>
                </c:pt>
                <c:pt idx="1209">
                  <c:v>4.7265210551340905E-4</c:v>
                </c:pt>
                <c:pt idx="1210">
                  <c:v>-1.3051256722643703E-3</c:v>
                </c:pt>
                <c:pt idx="1211">
                  <c:v>7.2504298832911868E-3</c:v>
                </c:pt>
                <c:pt idx="1212">
                  <c:v>1.2504298832911875E-3</c:v>
                </c:pt>
                <c:pt idx="1213">
                  <c:v>2.1393187721800741E-3</c:v>
                </c:pt>
                <c:pt idx="1214">
                  <c:v>2.1393187721800741E-3</c:v>
                </c:pt>
                <c:pt idx="1215">
                  <c:v>6.3615409944022972E-3</c:v>
                </c:pt>
                <c:pt idx="1216">
                  <c:v>2.1393187721800741E-3</c:v>
                </c:pt>
                <c:pt idx="1217">
                  <c:v>4.7265210551340905E-4</c:v>
                </c:pt>
                <c:pt idx="1218">
                  <c:v>-7.1940145611532579E-3</c:v>
                </c:pt>
                <c:pt idx="1219">
                  <c:v>-4.1623678337548059E-4</c:v>
                </c:pt>
                <c:pt idx="1220">
                  <c:v>3.8059854388467424E-3</c:v>
                </c:pt>
                <c:pt idx="1221">
                  <c:v>-2.0829034500421456E-3</c:v>
                </c:pt>
                <c:pt idx="1222">
                  <c:v>-2.9717923389310352E-3</c:v>
                </c:pt>
                <c:pt idx="1223">
                  <c:v>1.2504298832911875E-3</c:v>
                </c:pt>
                <c:pt idx="1224">
                  <c:v>5.5837632166245189E-3</c:v>
                </c:pt>
                <c:pt idx="1225">
                  <c:v>3.0282076610689637E-3</c:v>
                </c:pt>
                <c:pt idx="1226">
                  <c:v>4.7265210551340905E-4</c:v>
                </c:pt>
                <c:pt idx="1227">
                  <c:v>-1.3051256722643703E-3</c:v>
                </c:pt>
                <c:pt idx="1228">
                  <c:v>3.8059854388467424E-3</c:v>
                </c:pt>
                <c:pt idx="1229">
                  <c:v>4.694874327735632E-3</c:v>
                </c:pt>
                <c:pt idx="1230">
                  <c:v>-4.6384590055977039E-3</c:v>
                </c:pt>
                <c:pt idx="1231">
                  <c:v>2.1393187721800741E-3</c:v>
                </c:pt>
                <c:pt idx="1232">
                  <c:v>-8.0829034500421466E-3</c:v>
                </c:pt>
                <c:pt idx="1233">
                  <c:v>6.3615409944022972E-3</c:v>
                </c:pt>
                <c:pt idx="1234">
                  <c:v>-1.3051256722643703E-3</c:v>
                </c:pt>
                <c:pt idx="1235">
                  <c:v>6.3615409944022972E-3</c:v>
                </c:pt>
                <c:pt idx="1236">
                  <c:v>-7.1940145611532579E-3</c:v>
                </c:pt>
                <c:pt idx="1237">
                  <c:v>-4.1623678337548059E-4</c:v>
                </c:pt>
                <c:pt idx="1238">
                  <c:v>-1.3051256722643703E-3</c:v>
                </c:pt>
                <c:pt idx="1239">
                  <c:v>4.7265210551340905E-4</c:v>
                </c:pt>
                <c:pt idx="1240">
                  <c:v>-1.2305125672264369E-2</c:v>
                </c:pt>
                <c:pt idx="1241">
                  <c:v>-2.0829034500421456E-3</c:v>
                </c:pt>
                <c:pt idx="1242">
                  <c:v>2.1393187721800741E-3</c:v>
                </c:pt>
                <c:pt idx="1243">
                  <c:v>-3.7495701167088139E-3</c:v>
                </c:pt>
                <c:pt idx="1244">
                  <c:v>7.2504298832911868E-3</c:v>
                </c:pt>
                <c:pt idx="1245">
                  <c:v>-2.0829034500421456E-3</c:v>
                </c:pt>
                <c:pt idx="1246">
                  <c:v>-3.7495701167088139E-3</c:v>
                </c:pt>
                <c:pt idx="1247">
                  <c:v>4.7265210551340905E-4</c:v>
                </c:pt>
                <c:pt idx="1248">
                  <c:v>-4.1623678337548059E-4</c:v>
                </c:pt>
                <c:pt idx="1249">
                  <c:v>-1.3051256722643703E-3</c:v>
                </c:pt>
                <c:pt idx="1250">
                  <c:v>5.5837632166245189E-3</c:v>
                </c:pt>
                <c:pt idx="1251">
                  <c:v>1.2504298832911875E-3</c:v>
                </c:pt>
                <c:pt idx="1252">
                  <c:v>-2.9717923389310352E-3</c:v>
                </c:pt>
                <c:pt idx="1253">
                  <c:v>-2.0829034500421456E-3</c:v>
                </c:pt>
                <c:pt idx="1254">
                  <c:v>-7.1940145611532579E-3</c:v>
                </c:pt>
                <c:pt idx="1255">
                  <c:v>-2.0829034500421456E-3</c:v>
                </c:pt>
                <c:pt idx="1256">
                  <c:v>-1.3051256722643703E-3</c:v>
                </c:pt>
                <c:pt idx="1257">
                  <c:v>-6.3051256722643683E-3</c:v>
                </c:pt>
                <c:pt idx="1258">
                  <c:v>-5.52734789448659E-3</c:v>
                </c:pt>
                <c:pt idx="1259">
                  <c:v>5.5837632166245189E-3</c:v>
                </c:pt>
                <c:pt idx="1260">
                  <c:v>-2.0829034500421456E-3</c:v>
                </c:pt>
                <c:pt idx="1261">
                  <c:v>-4.1623678337548059E-4</c:v>
                </c:pt>
                <c:pt idx="1262">
                  <c:v>-2.9717923389310352E-3</c:v>
                </c:pt>
                <c:pt idx="1263">
                  <c:v>-6.3051256722643683E-3</c:v>
                </c:pt>
                <c:pt idx="1264">
                  <c:v>4.694874327735632E-3</c:v>
                </c:pt>
                <c:pt idx="1265">
                  <c:v>5.5837632166245189E-3</c:v>
                </c:pt>
                <c:pt idx="1266">
                  <c:v>-4.6384590055977039E-3</c:v>
                </c:pt>
                <c:pt idx="1267">
                  <c:v>-8.8606812278199248E-3</c:v>
                </c:pt>
                <c:pt idx="1268">
                  <c:v>-4.1623678337548059E-4</c:v>
                </c:pt>
                <c:pt idx="1269">
                  <c:v>3.8059854388467424E-3</c:v>
                </c:pt>
                <c:pt idx="1270">
                  <c:v>1.2504298832911875E-3</c:v>
                </c:pt>
                <c:pt idx="1271">
                  <c:v>-5.52734789448659E-3</c:v>
                </c:pt>
                <c:pt idx="1272">
                  <c:v>2.1393187721800741E-3</c:v>
                </c:pt>
                <c:pt idx="1273">
                  <c:v>-4.6384590055977039E-3</c:v>
                </c:pt>
                <c:pt idx="1274">
                  <c:v>4.7265210551340905E-4</c:v>
                </c:pt>
                <c:pt idx="1275">
                  <c:v>-2.0829034500421456E-3</c:v>
                </c:pt>
                <c:pt idx="1276">
                  <c:v>3.8059854388467424E-3</c:v>
                </c:pt>
                <c:pt idx="1277">
                  <c:v>3.8059854388467424E-3</c:v>
                </c:pt>
                <c:pt idx="1278">
                  <c:v>5.5837632166245189E-3</c:v>
                </c:pt>
                <c:pt idx="1279">
                  <c:v>3.0282076610689637E-3</c:v>
                </c:pt>
                <c:pt idx="1280">
                  <c:v>-2.9717923389310352E-3</c:v>
                </c:pt>
                <c:pt idx="1281">
                  <c:v>3.0282076610689637E-3</c:v>
                </c:pt>
                <c:pt idx="1282">
                  <c:v>-4.1623678337548059E-4</c:v>
                </c:pt>
                <c:pt idx="1283">
                  <c:v>3.8059854388467424E-3</c:v>
                </c:pt>
                <c:pt idx="1284">
                  <c:v>-1.0527347894486592E-2</c:v>
                </c:pt>
                <c:pt idx="1285">
                  <c:v>4.7265210551340905E-4</c:v>
                </c:pt>
                <c:pt idx="1286">
                  <c:v>-3.7495701167088139E-3</c:v>
                </c:pt>
                <c:pt idx="1287">
                  <c:v>-2.0829034500421456E-3</c:v>
                </c:pt>
                <c:pt idx="1288">
                  <c:v>3.0282076610689637E-3</c:v>
                </c:pt>
                <c:pt idx="1289">
                  <c:v>4.7265210551340905E-4</c:v>
                </c:pt>
                <c:pt idx="1290">
                  <c:v>-4.1623678337548059E-4</c:v>
                </c:pt>
                <c:pt idx="1291">
                  <c:v>-8.0829034500421466E-3</c:v>
                </c:pt>
                <c:pt idx="1292">
                  <c:v>-1.3051256722643703E-3</c:v>
                </c:pt>
                <c:pt idx="1293">
                  <c:v>-4.1623678337548059E-4</c:v>
                </c:pt>
                <c:pt idx="1294">
                  <c:v>6.3615409944022972E-3</c:v>
                </c:pt>
                <c:pt idx="1295">
                  <c:v>-2.0829034500421456E-3</c:v>
                </c:pt>
                <c:pt idx="1296">
                  <c:v>-2.0829034500421456E-3</c:v>
                </c:pt>
                <c:pt idx="1297">
                  <c:v>5.5837632166245189E-3</c:v>
                </c:pt>
                <c:pt idx="1298">
                  <c:v>3.8059854388467424E-3</c:v>
                </c:pt>
                <c:pt idx="1299">
                  <c:v>4.7265210551340905E-4</c:v>
                </c:pt>
                <c:pt idx="1300">
                  <c:v>-4.1623678337548059E-4</c:v>
                </c:pt>
                <c:pt idx="1301">
                  <c:v>3.8059854388467424E-3</c:v>
                </c:pt>
                <c:pt idx="1302">
                  <c:v>-2.9717923389310352E-3</c:v>
                </c:pt>
                <c:pt idx="1303">
                  <c:v>-3.7495701167088139E-3</c:v>
                </c:pt>
                <c:pt idx="1304">
                  <c:v>-6.3051256722643683E-3</c:v>
                </c:pt>
                <c:pt idx="1305">
                  <c:v>-2.0829034500421456E-3</c:v>
                </c:pt>
                <c:pt idx="1306">
                  <c:v>3.8059854388467424E-3</c:v>
                </c:pt>
                <c:pt idx="1307">
                  <c:v>9.8059854388467451E-3</c:v>
                </c:pt>
                <c:pt idx="1308">
                  <c:v>6.3615409944022972E-3</c:v>
                </c:pt>
                <c:pt idx="1309">
                  <c:v>3.0282076610689637E-3</c:v>
                </c:pt>
                <c:pt idx="1310">
                  <c:v>6.3615409944022972E-3</c:v>
                </c:pt>
                <c:pt idx="1311">
                  <c:v>6.3615409944022972E-3</c:v>
                </c:pt>
                <c:pt idx="1312">
                  <c:v>-7.1940145611532579E-3</c:v>
                </c:pt>
                <c:pt idx="1313">
                  <c:v>6.3615409944022972E-3</c:v>
                </c:pt>
                <c:pt idx="1314">
                  <c:v>4.7265210551340905E-4</c:v>
                </c:pt>
                <c:pt idx="1315">
                  <c:v>-7.1940145611532579E-3</c:v>
                </c:pt>
                <c:pt idx="1316">
                  <c:v>-2.9717923389310352E-3</c:v>
                </c:pt>
                <c:pt idx="1317">
                  <c:v>-2.9717923389310352E-3</c:v>
                </c:pt>
                <c:pt idx="1318">
                  <c:v>3.0282076610689637E-3</c:v>
                </c:pt>
                <c:pt idx="1319">
                  <c:v>-2.0829034500421456E-3</c:v>
                </c:pt>
                <c:pt idx="1320">
                  <c:v>-3.7495701167088139E-3</c:v>
                </c:pt>
                <c:pt idx="1321">
                  <c:v>-2.9717923389310352E-3</c:v>
                </c:pt>
                <c:pt idx="1322">
                  <c:v>-1.3051256722643703E-3</c:v>
                </c:pt>
                <c:pt idx="1323">
                  <c:v>-3.7495701167088139E-3</c:v>
                </c:pt>
                <c:pt idx="1324">
                  <c:v>-3.7495701167088139E-3</c:v>
                </c:pt>
                <c:pt idx="1325">
                  <c:v>-4.1623678337548059E-4</c:v>
                </c:pt>
                <c:pt idx="1326">
                  <c:v>-4.6384590055977039E-3</c:v>
                </c:pt>
                <c:pt idx="1327">
                  <c:v>-2.0829034500421456E-3</c:v>
                </c:pt>
                <c:pt idx="1328">
                  <c:v>-2.9717923389310352E-3</c:v>
                </c:pt>
                <c:pt idx="1329">
                  <c:v>2.1393187721800741E-3</c:v>
                </c:pt>
                <c:pt idx="1330">
                  <c:v>-1.3051256722643703E-3</c:v>
                </c:pt>
                <c:pt idx="1331">
                  <c:v>2.1393187721800741E-3</c:v>
                </c:pt>
                <c:pt idx="1332">
                  <c:v>-4.6384590055977039E-3</c:v>
                </c:pt>
                <c:pt idx="1333">
                  <c:v>3.0282076610689637E-3</c:v>
                </c:pt>
                <c:pt idx="1334">
                  <c:v>-1.3051256722643703E-3</c:v>
                </c:pt>
                <c:pt idx="1335">
                  <c:v>-4.6384590055977039E-3</c:v>
                </c:pt>
                <c:pt idx="1336">
                  <c:v>3.0282076610689637E-3</c:v>
                </c:pt>
                <c:pt idx="1337">
                  <c:v>1.2504298832911875E-3</c:v>
                </c:pt>
                <c:pt idx="1338">
                  <c:v>-2.9717923389310352E-3</c:v>
                </c:pt>
                <c:pt idx="1339">
                  <c:v>3.8059854388467424E-3</c:v>
                </c:pt>
                <c:pt idx="1340">
                  <c:v>3.8059854388467424E-3</c:v>
                </c:pt>
                <c:pt idx="1341">
                  <c:v>-4.1623678337548059E-4</c:v>
                </c:pt>
                <c:pt idx="1342">
                  <c:v>-2.9717923389310352E-3</c:v>
                </c:pt>
                <c:pt idx="1343">
                  <c:v>-1.3051256722643703E-3</c:v>
                </c:pt>
                <c:pt idx="1344">
                  <c:v>5.5837632166245189E-3</c:v>
                </c:pt>
                <c:pt idx="1345">
                  <c:v>-4.6384590055977039E-3</c:v>
                </c:pt>
                <c:pt idx="1346">
                  <c:v>2.1393187721800741E-3</c:v>
                </c:pt>
                <c:pt idx="1347">
                  <c:v>-3.7495701167088139E-3</c:v>
                </c:pt>
                <c:pt idx="1348">
                  <c:v>-7.1940145611532579E-3</c:v>
                </c:pt>
                <c:pt idx="1349">
                  <c:v>4.7265210551340905E-4</c:v>
                </c:pt>
                <c:pt idx="1350">
                  <c:v>2.1393187721800741E-3</c:v>
                </c:pt>
                <c:pt idx="1351">
                  <c:v>6.3615409944022972E-3</c:v>
                </c:pt>
                <c:pt idx="1352">
                  <c:v>5.5837632166245189E-3</c:v>
                </c:pt>
                <c:pt idx="1353">
                  <c:v>2.1393187721800741E-3</c:v>
                </c:pt>
                <c:pt idx="1354">
                  <c:v>3.0282076610689637E-3</c:v>
                </c:pt>
                <c:pt idx="1355">
                  <c:v>-3.7495701167088139E-3</c:v>
                </c:pt>
                <c:pt idx="1356">
                  <c:v>-5.52734789448659E-3</c:v>
                </c:pt>
                <c:pt idx="1357">
                  <c:v>4.694874327735632E-3</c:v>
                </c:pt>
                <c:pt idx="1358">
                  <c:v>-4.1623678337548059E-4</c:v>
                </c:pt>
                <c:pt idx="1359">
                  <c:v>-2.0829034500421456E-3</c:v>
                </c:pt>
                <c:pt idx="1360">
                  <c:v>-6.3051256722643683E-3</c:v>
                </c:pt>
                <c:pt idx="1361">
                  <c:v>-6.3051256722643683E-3</c:v>
                </c:pt>
                <c:pt idx="1362">
                  <c:v>-1.3051256722643703E-3</c:v>
                </c:pt>
                <c:pt idx="1363">
                  <c:v>-6.3051256722643683E-3</c:v>
                </c:pt>
                <c:pt idx="1364">
                  <c:v>-4.1623678337548059E-4</c:v>
                </c:pt>
                <c:pt idx="1365">
                  <c:v>-5.52734789448659E-3</c:v>
                </c:pt>
                <c:pt idx="1366">
                  <c:v>6.3615409944022972E-3</c:v>
                </c:pt>
                <c:pt idx="1367">
                  <c:v>1.2504298832911875E-3</c:v>
                </c:pt>
                <c:pt idx="1368">
                  <c:v>-4.1623678337548059E-4</c:v>
                </c:pt>
                <c:pt idx="1369">
                  <c:v>2.1393187721800741E-3</c:v>
                </c:pt>
                <c:pt idx="1370">
                  <c:v>2.1393187721800741E-3</c:v>
                </c:pt>
                <c:pt idx="1371">
                  <c:v>-2.0829034500421456E-3</c:v>
                </c:pt>
                <c:pt idx="1372">
                  <c:v>1.2504298832911875E-3</c:v>
                </c:pt>
                <c:pt idx="1373">
                  <c:v>-6.3051256722643683E-3</c:v>
                </c:pt>
                <c:pt idx="1374">
                  <c:v>-2.9717923389310352E-3</c:v>
                </c:pt>
                <c:pt idx="1375">
                  <c:v>-2.9717923389310352E-3</c:v>
                </c:pt>
                <c:pt idx="1376">
                  <c:v>2.1393187721800741E-3</c:v>
                </c:pt>
                <c:pt idx="1377">
                  <c:v>-4.6384590055977039E-3</c:v>
                </c:pt>
                <c:pt idx="1378">
                  <c:v>1.2504298832911875E-3</c:v>
                </c:pt>
                <c:pt idx="1379">
                  <c:v>1.2504298832911875E-3</c:v>
                </c:pt>
                <c:pt idx="1380">
                  <c:v>1.2504298832911875E-3</c:v>
                </c:pt>
                <c:pt idx="1381">
                  <c:v>-4.1623678337548059E-4</c:v>
                </c:pt>
                <c:pt idx="1382">
                  <c:v>2.1393187721800741E-3</c:v>
                </c:pt>
                <c:pt idx="1383">
                  <c:v>-7.1940145611532579E-3</c:v>
                </c:pt>
                <c:pt idx="1384">
                  <c:v>-2.0829034500421456E-3</c:v>
                </c:pt>
                <c:pt idx="1385">
                  <c:v>4.7265210551340905E-4</c:v>
                </c:pt>
                <c:pt idx="1386">
                  <c:v>3.8059854388467424E-3</c:v>
                </c:pt>
                <c:pt idx="1387">
                  <c:v>4.7265210551340905E-4</c:v>
                </c:pt>
                <c:pt idx="1388">
                  <c:v>-4.1623678337548059E-4</c:v>
                </c:pt>
                <c:pt idx="1389">
                  <c:v>-3.7495701167088139E-3</c:v>
                </c:pt>
                <c:pt idx="1390">
                  <c:v>-2.0829034500421456E-3</c:v>
                </c:pt>
                <c:pt idx="1391">
                  <c:v>-1.3051256722643703E-3</c:v>
                </c:pt>
                <c:pt idx="1392">
                  <c:v>3.8059854388467424E-3</c:v>
                </c:pt>
                <c:pt idx="1393">
                  <c:v>-3.7495701167088139E-3</c:v>
                </c:pt>
                <c:pt idx="1394">
                  <c:v>-3.7495701167088139E-3</c:v>
                </c:pt>
                <c:pt idx="1395">
                  <c:v>-4.1623678337548059E-4</c:v>
                </c:pt>
                <c:pt idx="1396">
                  <c:v>3.0282076610689637E-3</c:v>
                </c:pt>
                <c:pt idx="1397">
                  <c:v>-4.1623678337548059E-4</c:v>
                </c:pt>
                <c:pt idx="1398">
                  <c:v>5.5837632166245189E-3</c:v>
                </c:pt>
                <c:pt idx="1399">
                  <c:v>3.0282076610689637E-3</c:v>
                </c:pt>
                <c:pt idx="1400">
                  <c:v>2.1393187721800741E-3</c:v>
                </c:pt>
                <c:pt idx="1401">
                  <c:v>-1.3051256722643703E-3</c:v>
                </c:pt>
                <c:pt idx="1402">
                  <c:v>-4.1623678337548059E-4</c:v>
                </c:pt>
                <c:pt idx="1403">
                  <c:v>-8.8606812278199248E-3</c:v>
                </c:pt>
                <c:pt idx="1404">
                  <c:v>-4.1623678337548059E-4</c:v>
                </c:pt>
                <c:pt idx="1405">
                  <c:v>3.8059854388467424E-3</c:v>
                </c:pt>
                <c:pt idx="1406">
                  <c:v>4.7265210551340905E-4</c:v>
                </c:pt>
                <c:pt idx="1407">
                  <c:v>-2.0829034500421456E-3</c:v>
                </c:pt>
                <c:pt idx="1408">
                  <c:v>-2.0829034500421456E-3</c:v>
                </c:pt>
                <c:pt idx="1409">
                  <c:v>5.5837632166245189E-3</c:v>
                </c:pt>
                <c:pt idx="1410">
                  <c:v>1.2504298832911875E-3</c:v>
                </c:pt>
                <c:pt idx="1411">
                  <c:v>-3.7495701167088139E-3</c:v>
                </c:pt>
                <c:pt idx="1412">
                  <c:v>4.694874327735632E-3</c:v>
                </c:pt>
                <c:pt idx="1413">
                  <c:v>5.5837632166245189E-3</c:v>
                </c:pt>
                <c:pt idx="1414">
                  <c:v>-1.3051256722643703E-3</c:v>
                </c:pt>
                <c:pt idx="1415">
                  <c:v>-2.0829034500421456E-3</c:v>
                </c:pt>
                <c:pt idx="1416">
                  <c:v>-7.1940145611532579E-3</c:v>
                </c:pt>
                <c:pt idx="1417">
                  <c:v>-2.0829034500421456E-3</c:v>
                </c:pt>
                <c:pt idx="1418">
                  <c:v>-4.1623678337548059E-4</c:v>
                </c:pt>
                <c:pt idx="1419">
                  <c:v>-3.7495701167088139E-3</c:v>
                </c:pt>
                <c:pt idx="1420">
                  <c:v>1.2504298832911875E-3</c:v>
                </c:pt>
                <c:pt idx="1421">
                  <c:v>2.1393187721800741E-3</c:v>
                </c:pt>
                <c:pt idx="1422">
                  <c:v>4.7265210551340905E-4</c:v>
                </c:pt>
                <c:pt idx="1423">
                  <c:v>-2.0829034500421456E-3</c:v>
                </c:pt>
                <c:pt idx="1424">
                  <c:v>-6.3051256722643683E-3</c:v>
                </c:pt>
                <c:pt idx="1425">
                  <c:v>-3.7495701167088139E-3</c:v>
                </c:pt>
                <c:pt idx="1426">
                  <c:v>-2.9717923389310352E-3</c:v>
                </c:pt>
                <c:pt idx="1427">
                  <c:v>-4.1623678337548059E-4</c:v>
                </c:pt>
                <c:pt idx="1428">
                  <c:v>3.0282076610689637E-3</c:v>
                </c:pt>
                <c:pt idx="1429">
                  <c:v>2.1393187721800741E-3</c:v>
                </c:pt>
                <c:pt idx="1430">
                  <c:v>5.5837632166245189E-3</c:v>
                </c:pt>
                <c:pt idx="1431">
                  <c:v>-2.0829034500421456E-3</c:v>
                </c:pt>
                <c:pt idx="1432">
                  <c:v>-4.1623678337548059E-4</c:v>
                </c:pt>
                <c:pt idx="1433">
                  <c:v>1.2504298832911875E-3</c:v>
                </c:pt>
                <c:pt idx="1434">
                  <c:v>-2.0829034500421456E-3</c:v>
                </c:pt>
                <c:pt idx="1435">
                  <c:v>1.2504298832911875E-3</c:v>
                </c:pt>
                <c:pt idx="1436">
                  <c:v>3.0282076610689637E-3</c:v>
                </c:pt>
                <c:pt idx="1437">
                  <c:v>1.2504298832911875E-3</c:v>
                </c:pt>
                <c:pt idx="1438">
                  <c:v>-4.1623678337548059E-4</c:v>
                </c:pt>
                <c:pt idx="1439">
                  <c:v>-8.8606812278199248E-3</c:v>
                </c:pt>
                <c:pt idx="1440">
                  <c:v>-1.3051256722643703E-3</c:v>
                </c:pt>
                <c:pt idx="1441">
                  <c:v>-1.3051256722643703E-3</c:v>
                </c:pt>
                <c:pt idx="1442">
                  <c:v>2.1393187721800741E-3</c:v>
                </c:pt>
                <c:pt idx="1443">
                  <c:v>3.0282076610689637E-3</c:v>
                </c:pt>
                <c:pt idx="1444">
                  <c:v>4.7265210551340905E-4</c:v>
                </c:pt>
                <c:pt idx="1445">
                  <c:v>4.7265210551340905E-4</c:v>
                </c:pt>
                <c:pt idx="1446">
                  <c:v>-3.7495701167088139E-3</c:v>
                </c:pt>
                <c:pt idx="1447">
                  <c:v>-7.1940145611532579E-3</c:v>
                </c:pt>
                <c:pt idx="1448">
                  <c:v>4.7265210551340905E-4</c:v>
                </c:pt>
                <c:pt idx="1449">
                  <c:v>-1.3051256722643703E-3</c:v>
                </c:pt>
                <c:pt idx="1450">
                  <c:v>-2.9717923389310352E-3</c:v>
                </c:pt>
                <c:pt idx="1451">
                  <c:v>3.8059854388467424E-3</c:v>
                </c:pt>
                <c:pt idx="1452">
                  <c:v>-2.0829034500421456E-3</c:v>
                </c:pt>
                <c:pt idx="1453">
                  <c:v>-4.1623678337548059E-4</c:v>
                </c:pt>
                <c:pt idx="1454">
                  <c:v>-1.3051256722643703E-3</c:v>
                </c:pt>
                <c:pt idx="1455">
                  <c:v>2.1393187721800741E-3</c:v>
                </c:pt>
                <c:pt idx="1456">
                  <c:v>3.8059854388467424E-3</c:v>
                </c:pt>
                <c:pt idx="1457">
                  <c:v>2.1393187721800741E-3</c:v>
                </c:pt>
                <c:pt idx="1458">
                  <c:v>1.2504298832911875E-3</c:v>
                </c:pt>
                <c:pt idx="1459">
                  <c:v>-4.6384590055977039E-3</c:v>
                </c:pt>
                <c:pt idx="1460">
                  <c:v>3.0282076610689637E-3</c:v>
                </c:pt>
                <c:pt idx="1461">
                  <c:v>3.0282076610689637E-3</c:v>
                </c:pt>
                <c:pt idx="1462">
                  <c:v>-5.52734789448659E-3</c:v>
                </c:pt>
                <c:pt idx="1463">
                  <c:v>2.1393187721800741E-3</c:v>
                </c:pt>
                <c:pt idx="1464">
                  <c:v>1.2504298832911875E-3</c:v>
                </c:pt>
                <c:pt idx="1465">
                  <c:v>-2.9717923389310352E-3</c:v>
                </c:pt>
                <c:pt idx="1466">
                  <c:v>-2.9717923389310352E-3</c:v>
                </c:pt>
                <c:pt idx="1467">
                  <c:v>-1.1416236783375479E-2</c:v>
                </c:pt>
                <c:pt idx="1468">
                  <c:v>4.7265210551340905E-4</c:v>
                </c:pt>
                <c:pt idx="1469">
                  <c:v>1.2504298832911875E-3</c:v>
                </c:pt>
                <c:pt idx="1470">
                  <c:v>2.1393187721800741E-3</c:v>
                </c:pt>
                <c:pt idx="1471">
                  <c:v>2.1393187721800741E-3</c:v>
                </c:pt>
                <c:pt idx="1472">
                  <c:v>-2.0829034500421456E-3</c:v>
                </c:pt>
                <c:pt idx="1473">
                  <c:v>2.1393187721800741E-3</c:v>
                </c:pt>
                <c:pt idx="1474">
                  <c:v>-1.3082903450042146E-2</c:v>
                </c:pt>
                <c:pt idx="1475">
                  <c:v>2.1393187721800741E-3</c:v>
                </c:pt>
                <c:pt idx="1476">
                  <c:v>4.7265210551340905E-4</c:v>
                </c:pt>
                <c:pt idx="1477">
                  <c:v>-4.6384590055977039E-3</c:v>
                </c:pt>
                <c:pt idx="1478">
                  <c:v>4.694874327735632E-3</c:v>
                </c:pt>
                <c:pt idx="1479">
                  <c:v>1.2504298832911875E-3</c:v>
                </c:pt>
                <c:pt idx="1480">
                  <c:v>2.1393187721800741E-3</c:v>
                </c:pt>
                <c:pt idx="1481">
                  <c:v>-2.9717923389310352E-3</c:v>
                </c:pt>
                <c:pt idx="1482">
                  <c:v>3.8059854388467424E-3</c:v>
                </c:pt>
                <c:pt idx="1483">
                  <c:v>2.1393187721800741E-3</c:v>
                </c:pt>
                <c:pt idx="1484">
                  <c:v>4.694874327735632E-3</c:v>
                </c:pt>
                <c:pt idx="1485">
                  <c:v>-5.52734789448659E-3</c:v>
                </c:pt>
                <c:pt idx="1486">
                  <c:v>1.2504298832911875E-3</c:v>
                </c:pt>
                <c:pt idx="1487">
                  <c:v>1.2504298832911875E-3</c:v>
                </c:pt>
                <c:pt idx="1488">
                  <c:v>2.1393187721800741E-3</c:v>
                </c:pt>
                <c:pt idx="1489">
                  <c:v>3.0282076610689637E-3</c:v>
                </c:pt>
                <c:pt idx="1490">
                  <c:v>-2.0829034500421456E-3</c:v>
                </c:pt>
                <c:pt idx="1491">
                  <c:v>-3.7495701167088139E-3</c:v>
                </c:pt>
                <c:pt idx="1492">
                  <c:v>2.1393187721800741E-3</c:v>
                </c:pt>
                <c:pt idx="1493">
                  <c:v>-8.0829034500421466E-3</c:v>
                </c:pt>
                <c:pt idx="1494">
                  <c:v>1.2504298832911875E-3</c:v>
                </c:pt>
                <c:pt idx="1495">
                  <c:v>4.7265210551340905E-4</c:v>
                </c:pt>
                <c:pt idx="1496">
                  <c:v>5.5837632166245189E-3</c:v>
                </c:pt>
                <c:pt idx="1497">
                  <c:v>3.8059854388467424E-3</c:v>
                </c:pt>
                <c:pt idx="1498">
                  <c:v>4.7265210551340905E-4</c:v>
                </c:pt>
                <c:pt idx="1499">
                  <c:v>-5.52734789448659E-3</c:v>
                </c:pt>
                <c:pt idx="1500">
                  <c:v>-2.9717923389310352E-3</c:v>
                </c:pt>
                <c:pt idx="1501">
                  <c:v>3.0282076610689637E-3</c:v>
                </c:pt>
                <c:pt idx="1502">
                  <c:v>1.2504298832911875E-3</c:v>
                </c:pt>
                <c:pt idx="1503">
                  <c:v>-1.3051256722643703E-3</c:v>
                </c:pt>
                <c:pt idx="1504">
                  <c:v>-5.52734789448659E-3</c:v>
                </c:pt>
                <c:pt idx="1505">
                  <c:v>-4.1623678337548059E-4</c:v>
                </c:pt>
                <c:pt idx="1506">
                  <c:v>1.2504298832911875E-3</c:v>
                </c:pt>
                <c:pt idx="1507">
                  <c:v>7.2504298832911868E-3</c:v>
                </c:pt>
                <c:pt idx="1508">
                  <c:v>1.2504298832911875E-3</c:v>
                </c:pt>
                <c:pt idx="1509">
                  <c:v>-4.1623678337548059E-4</c:v>
                </c:pt>
                <c:pt idx="1510">
                  <c:v>-6.3051256722643683E-3</c:v>
                </c:pt>
                <c:pt idx="1511">
                  <c:v>2.1393187721800741E-3</c:v>
                </c:pt>
                <c:pt idx="1512">
                  <c:v>1.2504298832911875E-3</c:v>
                </c:pt>
                <c:pt idx="1513">
                  <c:v>4.7265210551340905E-4</c:v>
                </c:pt>
                <c:pt idx="1514">
                  <c:v>-4.1623678337548059E-4</c:v>
                </c:pt>
                <c:pt idx="1515">
                  <c:v>-1.3051256722643703E-3</c:v>
                </c:pt>
                <c:pt idx="1516">
                  <c:v>4.7265210551340905E-4</c:v>
                </c:pt>
                <c:pt idx="1517">
                  <c:v>-4.1623678337548059E-4</c:v>
                </c:pt>
                <c:pt idx="1518">
                  <c:v>5.5837632166245189E-3</c:v>
                </c:pt>
                <c:pt idx="1519">
                  <c:v>3.8059854388467424E-3</c:v>
                </c:pt>
                <c:pt idx="1520">
                  <c:v>3.0282076610689637E-3</c:v>
                </c:pt>
                <c:pt idx="1521">
                  <c:v>-4.1623678337548059E-4</c:v>
                </c:pt>
                <c:pt idx="1522">
                  <c:v>-2.0829034500421456E-3</c:v>
                </c:pt>
                <c:pt idx="1523">
                  <c:v>4.7265210551340905E-4</c:v>
                </c:pt>
                <c:pt idx="1524">
                  <c:v>-4.6384590055977039E-3</c:v>
                </c:pt>
                <c:pt idx="1525">
                  <c:v>-4.6384590055977039E-3</c:v>
                </c:pt>
                <c:pt idx="1526">
                  <c:v>-8.8606812278199248E-3</c:v>
                </c:pt>
                <c:pt idx="1527">
                  <c:v>-4.6384590055977039E-3</c:v>
                </c:pt>
                <c:pt idx="1528">
                  <c:v>5.5837632166245189E-3</c:v>
                </c:pt>
                <c:pt idx="1529">
                  <c:v>6.3615409944022972E-3</c:v>
                </c:pt>
                <c:pt idx="1530">
                  <c:v>8.0282076610689659E-3</c:v>
                </c:pt>
                <c:pt idx="1531">
                  <c:v>-7.1940145611532579E-3</c:v>
                </c:pt>
                <c:pt idx="1532">
                  <c:v>3.8059854388467424E-3</c:v>
                </c:pt>
                <c:pt idx="1533">
                  <c:v>7.2504298832911868E-3</c:v>
                </c:pt>
                <c:pt idx="1534">
                  <c:v>-4.1623678337548059E-4</c:v>
                </c:pt>
                <c:pt idx="1535">
                  <c:v>-4.1623678337548059E-4</c:v>
                </c:pt>
                <c:pt idx="1536">
                  <c:v>-2.0829034500421456E-3</c:v>
                </c:pt>
                <c:pt idx="1537">
                  <c:v>-7.1940145611532579E-3</c:v>
                </c:pt>
                <c:pt idx="1538">
                  <c:v>5.5837632166245189E-3</c:v>
                </c:pt>
                <c:pt idx="1539">
                  <c:v>1.2504298832911875E-3</c:v>
                </c:pt>
                <c:pt idx="1540">
                  <c:v>4.694874327735632E-3</c:v>
                </c:pt>
                <c:pt idx="1541">
                  <c:v>3.8059854388467424E-3</c:v>
                </c:pt>
                <c:pt idx="1542">
                  <c:v>6.3615409944022972E-3</c:v>
                </c:pt>
                <c:pt idx="1543">
                  <c:v>-1.3051256722643703E-3</c:v>
                </c:pt>
                <c:pt idx="1544">
                  <c:v>3.8059854388467424E-3</c:v>
                </c:pt>
                <c:pt idx="1545">
                  <c:v>1.2504298832911875E-3</c:v>
                </c:pt>
                <c:pt idx="1546">
                  <c:v>3.0282076610689637E-3</c:v>
                </c:pt>
                <c:pt idx="1547">
                  <c:v>1.2504298832911875E-3</c:v>
                </c:pt>
                <c:pt idx="1548">
                  <c:v>4.7265210551340905E-4</c:v>
                </c:pt>
                <c:pt idx="1549">
                  <c:v>3.0282076610689637E-3</c:v>
                </c:pt>
                <c:pt idx="1550">
                  <c:v>-1.3051256722643703E-3</c:v>
                </c:pt>
                <c:pt idx="1551">
                  <c:v>1.2504298832911875E-3</c:v>
                </c:pt>
                <c:pt idx="1552">
                  <c:v>7.2504298832911868E-3</c:v>
                </c:pt>
                <c:pt idx="1553">
                  <c:v>3.0282076610689637E-3</c:v>
                </c:pt>
                <c:pt idx="1554">
                  <c:v>2.1393187721800741E-3</c:v>
                </c:pt>
                <c:pt idx="1555">
                  <c:v>1.2504298832911875E-3</c:v>
                </c:pt>
                <c:pt idx="1556">
                  <c:v>-1.3051256722643703E-3</c:v>
                </c:pt>
                <c:pt idx="1557">
                  <c:v>-4.1623678337548059E-4</c:v>
                </c:pt>
                <c:pt idx="1558">
                  <c:v>-1.3051256722643703E-3</c:v>
                </c:pt>
                <c:pt idx="1559">
                  <c:v>3.8059854388467424E-3</c:v>
                </c:pt>
                <c:pt idx="1560">
                  <c:v>-4.1623678337548059E-4</c:v>
                </c:pt>
                <c:pt idx="1561">
                  <c:v>2.1393187721800741E-3</c:v>
                </c:pt>
                <c:pt idx="1562">
                  <c:v>-2.0829034500421456E-3</c:v>
                </c:pt>
                <c:pt idx="1563">
                  <c:v>3.0282076610689637E-3</c:v>
                </c:pt>
                <c:pt idx="1564">
                  <c:v>1.2504298832911875E-3</c:v>
                </c:pt>
                <c:pt idx="1565">
                  <c:v>3.0282076610689637E-3</c:v>
                </c:pt>
                <c:pt idx="1566">
                  <c:v>6.3615409944022972E-3</c:v>
                </c:pt>
                <c:pt idx="1567">
                  <c:v>-2.9717923389310352E-3</c:v>
                </c:pt>
                <c:pt idx="1568">
                  <c:v>6.3615409944022972E-3</c:v>
                </c:pt>
                <c:pt idx="1569">
                  <c:v>-4.1623678337548059E-4</c:v>
                </c:pt>
                <c:pt idx="1570">
                  <c:v>-3.7495701167088139E-3</c:v>
                </c:pt>
                <c:pt idx="1571">
                  <c:v>8.0282076610689659E-3</c:v>
                </c:pt>
                <c:pt idx="1572">
                  <c:v>-6.3051256722643683E-3</c:v>
                </c:pt>
                <c:pt idx="1573">
                  <c:v>-7.1940145611532579E-3</c:v>
                </c:pt>
                <c:pt idx="1574">
                  <c:v>4.7265210551340905E-4</c:v>
                </c:pt>
                <c:pt idx="1575">
                  <c:v>-2.0829034500421456E-3</c:v>
                </c:pt>
                <c:pt idx="1576">
                  <c:v>-4.1623678337548059E-4</c:v>
                </c:pt>
                <c:pt idx="1577">
                  <c:v>-7.1940145611532579E-3</c:v>
                </c:pt>
                <c:pt idx="1578">
                  <c:v>2.1393187721800741E-3</c:v>
                </c:pt>
                <c:pt idx="1579">
                  <c:v>5.5837632166245189E-3</c:v>
                </c:pt>
                <c:pt idx="1580">
                  <c:v>-4.6384590055977039E-3</c:v>
                </c:pt>
                <c:pt idx="1581">
                  <c:v>-3.7495701167088139E-3</c:v>
                </c:pt>
                <c:pt idx="1582">
                  <c:v>2.1393187721800741E-3</c:v>
                </c:pt>
                <c:pt idx="1583">
                  <c:v>5.5837632166245189E-3</c:v>
                </c:pt>
                <c:pt idx="1584">
                  <c:v>1.2504298832911875E-3</c:v>
                </c:pt>
                <c:pt idx="1585">
                  <c:v>4.7265210551340905E-4</c:v>
                </c:pt>
                <c:pt idx="1586">
                  <c:v>-2.0829034500421456E-3</c:v>
                </c:pt>
                <c:pt idx="1587">
                  <c:v>-1.3051256722643703E-3</c:v>
                </c:pt>
                <c:pt idx="1588">
                  <c:v>1.2504298832911875E-3</c:v>
                </c:pt>
                <c:pt idx="1589">
                  <c:v>3.0282076610689637E-3</c:v>
                </c:pt>
                <c:pt idx="1590">
                  <c:v>-4.1623678337548059E-4</c:v>
                </c:pt>
                <c:pt idx="1591">
                  <c:v>3.0282076610689637E-3</c:v>
                </c:pt>
                <c:pt idx="1592">
                  <c:v>-3.7495701167088139E-3</c:v>
                </c:pt>
                <c:pt idx="1593">
                  <c:v>1.2504298832911875E-3</c:v>
                </c:pt>
                <c:pt idx="1594">
                  <c:v>1.2504298832911875E-3</c:v>
                </c:pt>
                <c:pt idx="1595">
                  <c:v>-1.3051256722643703E-3</c:v>
                </c:pt>
                <c:pt idx="1596">
                  <c:v>4.694874327735632E-3</c:v>
                </c:pt>
                <c:pt idx="1597">
                  <c:v>-4.1623678337548059E-4</c:v>
                </c:pt>
                <c:pt idx="1598">
                  <c:v>1.2504298832911875E-3</c:v>
                </c:pt>
                <c:pt idx="1599">
                  <c:v>3.0282076610689637E-3</c:v>
                </c:pt>
                <c:pt idx="1600">
                  <c:v>-1.3051256722643703E-3</c:v>
                </c:pt>
                <c:pt idx="1601">
                  <c:v>-1.3051256722643703E-3</c:v>
                </c:pt>
                <c:pt idx="1602">
                  <c:v>5.5837632166245189E-3</c:v>
                </c:pt>
                <c:pt idx="1603">
                  <c:v>3.0282076610689637E-3</c:v>
                </c:pt>
                <c:pt idx="1604">
                  <c:v>1.2504298832911875E-3</c:v>
                </c:pt>
                <c:pt idx="1605">
                  <c:v>1.2504298832911875E-3</c:v>
                </c:pt>
                <c:pt idx="1606">
                  <c:v>4.7265210551340905E-4</c:v>
                </c:pt>
                <c:pt idx="1607">
                  <c:v>3.0282076610689637E-3</c:v>
                </c:pt>
                <c:pt idx="1608">
                  <c:v>-4.6384590055977039E-3</c:v>
                </c:pt>
                <c:pt idx="1609">
                  <c:v>4.694874327735632E-3</c:v>
                </c:pt>
                <c:pt idx="1610">
                  <c:v>-3.7495701167088139E-3</c:v>
                </c:pt>
                <c:pt idx="1611">
                  <c:v>-2.0829034500421456E-3</c:v>
                </c:pt>
                <c:pt idx="1612">
                  <c:v>-4.1623678337548059E-4</c:v>
                </c:pt>
                <c:pt idx="1613">
                  <c:v>1.2504298832911875E-3</c:v>
                </c:pt>
                <c:pt idx="1614">
                  <c:v>4.7265210551340905E-4</c:v>
                </c:pt>
                <c:pt idx="1615">
                  <c:v>1.2504298832911875E-3</c:v>
                </c:pt>
                <c:pt idx="1616">
                  <c:v>-3.7495701167088139E-3</c:v>
                </c:pt>
                <c:pt idx="1617">
                  <c:v>-4.1623678337548059E-4</c:v>
                </c:pt>
                <c:pt idx="1618">
                  <c:v>2.1393187721800741E-3</c:v>
                </c:pt>
                <c:pt idx="1619">
                  <c:v>2.1393187721800741E-3</c:v>
                </c:pt>
                <c:pt idx="1620">
                  <c:v>-2.9717923389310352E-3</c:v>
                </c:pt>
                <c:pt idx="1621">
                  <c:v>4.7265210551340905E-4</c:v>
                </c:pt>
                <c:pt idx="1622">
                  <c:v>-1.3051256722643703E-3</c:v>
                </c:pt>
                <c:pt idx="1623">
                  <c:v>-4.1623678337548059E-4</c:v>
                </c:pt>
                <c:pt idx="1624">
                  <c:v>1.2361540994402296E-2</c:v>
                </c:pt>
                <c:pt idx="1625">
                  <c:v>-1.3051256722643703E-3</c:v>
                </c:pt>
                <c:pt idx="1626">
                  <c:v>-4.1623678337548059E-4</c:v>
                </c:pt>
                <c:pt idx="1627">
                  <c:v>-2.9717923389310352E-3</c:v>
                </c:pt>
                <c:pt idx="1628">
                  <c:v>4.7265210551340905E-4</c:v>
                </c:pt>
                <c:pt idx="1629">
                  <c:v>2.1393187721800741E-3</c:v>
                </c:pt>
                <c:pt idx="1630">
                  <c:v>3.0282076610689637E-3</c:v>
                </c:pt>
                <c:pt idx="1631">
                  <c:v>4.7265210551340905E-4</c:v>
                </c:pt>
                <c:pt idx="1632">
                  <c:v>-4.1623678337548059E-4</c:v>
                </c:pt>
                <c:pt idx="1633">
                  <c:v>6.3615409944022972E-3</c:v>
                </c:pt>
                <c:pt idx="1634">
                  <c:v>-1.3051256722643703E-3</c:v>
                </c:pt>
                <c:pt idx="1635">
                  <c:v>-4.1623678337548059E-4</c:v>
                </c:pt>
                <c:pt idx="1636">
                  <c:v>-4.6384590055977039E-3</c:v>
                </c:pt>
                <c:pt idx="1637">
                  <c:v>-2.9717923389310352E-3</c:v>
                </c:pt>
                <c:pt idx="1638">
                  <c:v>-4.1623678337548059E-4</c:v>
                </c:pt>
                <c:pt idx="1639">
                  <c:v>4.7265210551340905E-4</c:v>
                </c:pt>
                <c:pt idx="1640">
                  <c:v>-6.3051256722643683E-3</c:v>
                </c:pt>
                <c:pt idx="1641">
                  <c:v>-5.52734789448659E-3</c:v>
                </c:pt>
                <c:pt idx="1642">
                  <c:v>1.2504298832911875E-3</c:v>
                </c:pt>
                <c:pt idx="1643">
                  <c:v>-4.6384590055977039E-3</c:v>
                </c:pt>
                <c:pt idx="1644">
                  <c:v>-4.1623678337548059E-4</c:v>
                </c:pt>
                <c:pt idx="1645">
                  <c:v>5.5837632166245189E-3</c:v>
                </c:pt>
                <c:pt idx="1646">
                  <c:v>3.0282076610689637E-3</c:v>
                </c:pt>
                <c:pt idx="1647">
                  <c:v>-3.7495701167088139E-3</c:v>
                </c:pt>
                <c:pt idx="1648">
                  <c:v>-6.3051256722643683E-3</c:v>
                </c:pt>
                <c:pt idx="1649">
                  <c:v>-3.7495701167088139E-3</c:v>
                </c:pt>
                <c:pt idx="1650">
                  <c:v>3.8059854388467424E-3</c:v>
                </c:pt>
                <c:pt idx="1651">
                  <c:v>9.8059854388467451E-3</c:v>
                </c:pt>
                <c:pt idx="1652">
                  <c:v>4.7265210551340905E-4</c:v>
                </c:pt>
                <c:pt idx="1653">
                  <c:v>-3.7495701167088139E-3</c:v>
                </c:pt>
                <c:pt idx="1654">
                  <c:v>-2.9717923389310352E-3</c:v>
                </c:pt>
                <c:pt idx="1655">
                  <c:v>-4.1623678337548059E-4</c:v>
                </c:pt>
                <c:pt idx="1656">
                  <c:v>-2.0829034500421456E-3</c:v>
                </c:pt>
                <c:pt idx="1657">
                  <c:v>4.7265210551340905E-4</c:v>
                </c:pt>
                <c:pt idx="1658">
                  <c:v>1.2504298832911875E-3</c:v>
                </c:pt>
                <c:pt idx="1659">
                  <c:v>-4.1623678337548059E-4</c:v>
                </c:pt>
                <c:pt idx="1660">
                  <c:v>-8.0829034500421466E-3</c:v>
                </c:pt>
                <c:pt idx="1661">
                  <c:v>4.694874327735632E-3</c:v>
                </c:pt>
                <c:pt idx="1662">
                  <c:v>4.7265210551340905E-4</c:v>
                </c:pt>
                <c:pt idx="1663">
                  <c:v>-1.3051256722643703E-3</c:v>
                </c:pt>
                <c:pt idx="1664">
                  <c:v>-7.1940145611532579E-3</c:v>
                </c:pt>
                <c:pt idx="1665">
                  <c:v>5.5837632166245189E-3</c:v>
                </c:pt>
                <c:pt idx="1666">
                  <c:v>-4.1623678337548059E-4</c:v>
                </c:pt>
                <c:pt idx="1667">
                  <c:v>-2.0829034500421456E-3</c:v>
                </c:pt>
                <c:pt idx="1668">
                  <c:v>-2.9717923389310352E-3</c:v>
                </c:pt>
                <c:pt idx="1669">
                  <c:v>-3.7495701167088139E-3</c:v>
                </c:pt>
                <c:pt idx="1670">
                  <c:v>-4.1623678337548059E-4</c:v>
                </c:pt>
                <c:pt idx="1671">
                  <c:v>2.1393187721800741E-3</c:v>
                </c:pt>
                <c:pt idx="1672">
                  <c:v>-4.1623678337548059E-4</c:v>
                </c:pt>
                <c:pt idx="1673">
                  <c:v>-2.9717923389310352E-3</c:v>
                </c:pt>
                <c:pt idx="1674">
                  <c:v>3.0282076610689637E-3</c:v>
                </c:pt>
                <c:pt idx="1675">
                  <c:v>-6.3051256722643683E-3</c:v>
                </c:pt>
                <c:pt idx="1676">
                  <c:v>1.2504298832911875E-3</c:v>
                </c:pt>
                <c:pt idx="1677">
                  <c:v>-5.52734789448659E-3</c:v>
                </c:pt>
                <c:pt idx="1678">
                  <c:v>4.7265210551340905E-4</c:v>
                </c:pt>
                <c:pt idx="1679">
                  <c:v>7.2504298832911868E-3</c:v>
                </c:pt>
                <c:pt idx="1680">
                  <c:v>-3.7495701167088139E-3</c:v>
                </c:pt>
                <c:pt idx="1681">
                  <c:v>5.5837632166245189E-3</c:v>
                </c:pt>
                <c:pt idx="1682">
                  <c:v>7.2504298832911868E-3</c:v>
                </c:pt>
                <c:pt idx="1683">
                  <c:v>-2.9717923389310352E-3</c:v>
                </c:pt>
                <c:pt idx="1684">
                  <c:v>4.7265210551340905E-4</c:v>
                </c:pt>
                <c:pt idx="1685">
                  <c:v>4.7265210551340905E-4</c:v>
                </c:pt>
                <c:pt idx="1686">
                  <c:v>4.7265210551340905E-4</c:v>
                </c:pt>
                <c:pt idx="1687">
                  <c:v>7.2504298832911868E-3</c:v>
                </c:pt>
                <c:pt idx="1688">
                  <c:v>-1.3051256722643703E-3</c:v>
                </c:pt>
                <c:pt idx="1689">
                  <c:v>-1.3051256722643703E-3</c:v>
                </c:pt>
                <c:pt idx="1690">
                  <c:v>2.1393187721800741E-3</c:v>
                </c:pt>
                <c:pt idx="1691">
                  <c:v>-4.1623678337548059E-4</c:v>
                </c:pt>
                <c:pt idx="1692">
                  <c:v>1.2504298832911875E-3</c:v>
                </c:pt>
                <c:pt idx="1693">
                  <c:v>3.0282076610689637E-3</c:v>
                </c:pt>
                <c:pt idx="1694">
                  <c:v>-8.0829034500421466E-3</c:v>
                </c:pt>
                <c:pt idx="1695">
                  <c:v>-4.6384590055977039E-3</c:v>
                </c:pt>
                <c:pt idx="1696">
                  <c:v>-2.9717923389310352E-3</c:v>
                </c:pt>
                <c:pt idx="1697">
                  <c:v>2.1393187721800741E-3</c:v>
                </c:pt>
                <c:pt idx="1698">
                  <c:v>-4.6384590055977039E-3</c:v>
                </c:pt>
                <c:pt idx="1699">
                  <c:v>3.8059854388467424E-3</c:v>
                </c:pt>
                <c:pt idx="1700">
                  <c:v>3.0282076610689637E-3</c:v>
                </c:pt>
                <c:pt idx="1701">
                  <c:v>-8.0829034500421466E-3</c:v>
                </c:pt>
                <c:pt idx="1702">
                  <c:v>-7.1940145611532579E-3</c:v>
                </c:pt>
                <c:pt idx="1703">
                  <c:v>3.0282076610689637E-3</c:v>
                </c:pt>
                <c:pt idx="1704">
                  <c:v>3.0282076610689637E-3</c:v>
                </c:pt>
                <c:pt idx="1705">
                  <c:v>3.8059854388467424E-3</c:v>
                </c:pt>
                <c:pt idx="1706">
                  <c:v>3.8059854388467424E-3</c:v>
                </c:pt>
                <c:pt idx="1707">
                  <c:v>-4.6384590055977039E-3</c:v>
                </c:pt>
                <c:pt idx="1708">
                  <c:v>-1.3051256722643703E-3</c:v>
                </c:pt>
                <c:pt idx="1709">
                  <c:v>-4.1623678337548059E-4</c:v>
                </c:pt>
                <c:pt idx="1710">
                  <c:v>4.7265210551340905E-4</c:v>
                </c:pt>
                <c:pt idx="1711">
                  <c:v>-6.3051256722643683E-3</c:v>
                </c:pt>
                <c:pt idx="1712">
                  <c:v>8.0282076610689659E-3</c:v>
                </c:pt>
                <c:pt idx="1713">
                  <c:v>2.1393187721800741E-3</c:v>
                </c:pt>
                <c:pt idx="1714">
                  <c:v>-7.1940145611532579E-3</c:v>
                </c:pt>
                <c:pt idx="1715">
                  <c:v>4.7265210551340905E-4</c:v>
                </c:pt>
                <c:pt idx="1716">
                  <c:v>4.694874327735632E-3</c:v>
                </c:pt>
                <c:pt idx="1717">
                  <c:v>-5.52734789448659E-3</c:v>
                </c:pt>
                <c:pt idx="1718">
                  <c:v>-1.3051256722643703E-3</c:v>
                </c:pt>
                <c:pt idx="1719">
                  <c:v>-3.7495701167088139E-3</c:v>
                </c:pt>
                <c:pt idx="1720">
                  <c:v>-3.7495701167088139E-3</c:v>
                </c:pt>
                <c:pt idx="1721">
                  <c:v>4.7265210551340905E-4</c:v>
                </c:pt>
                <c:pt idx="1722">
                  <c:v>5.5837632166245189E-3</c:v>
                </c:pt>
                <c:pt idx="1723">
                  <c:v>-3.7495701167088139E-3</c:v>
                </c:pt>
                <c:pt idx="1724">
                  <c:v>-4.6384590055977039E-3</c:v>
                </c:pt>
                <c:pt idx="1725">
                  <c:v>-4.1623678337548059E-4</c:v>
                </c:pt>
                <c:pt idx="1726">
                  <c:v>-1.3051256722643703E-3</c:v>
                </c:pt>
                <c:pt idx="1727">
                  <c:v>-1.3051256722643703E-3</c:v>
                </c:pt>
                <c:pt idx="1728">
                  <c:v>-5.52734789448659E-3</c:v>
                </c:pt>
                <c:pt idx="1729">
                  <c:v>2.1393187721800741E-3</c:v>
                </c:pt>
                <c:pt idx="1730">
                  <c:v>5.5837632166245189E-3</c:v>
                </c:pt>
                <c:pt idx="1731">
                  <c:v>4.694874327735632E-3</c:v>
                </c:pt>
                <c:pt idx="1732">
                  <c:v>4.694874327735632E-3</c:v>
                </c:pt>
                <c:pt idx="1733">
                  <c:v>4.7265210551340905E-4</c:v>
                </c:pt>
                <c:pt idx="1734">
                  <c:v>-1.3051256722643703E-3</c:v>
                </c:pt>
                <c:pt idx="1735">
                  <c:v>4.7265210551340905E-4</c:v>
                </c:pt>
                <c:pt idx="1736">
                  <c:v>-4.6384590055977039E-3</c:v>
                </c:pt>
                <c:pt idx="1737">
                  <c:v>-3.7495701167088139E-3</c:v>
                </c:pt>
                <c:pt idx="1738">
                  <c:v>-2.9717923389310352E-3</c:v>
                </c:pt>
                <c:pt idx="1739">
                  <c:v>4.7265210551340905E-4</c:v>
                </c:pt>
                <c:pt idx="1740">
                  <c:v>3.8059854388467424E-3</c:v>
                </c:pt>
                <c:pt idx="1741">
                  <c:v>-6.3051256722643683E-3</c:v>
                </c:pt>
                <c:pt idx="1742">
                  <c:v>2.1393187721800741E-3</c:v>
                </c:pt>
                <c:pt idx="1743">
                  <c:v>2.1393187721800741E-3</c:v>
                </c:pt>
                <c:pt idx="1744">
                  <c:v>-4.1623678337548059E-4</c:v>
                </c:pt>
                <c:pt idx="1745">
                  <c:v>-3.7495701167088139E-3</c:v>
                </c:pt>
                <c:pt idx="1746">
                  <c:v>-4.1623678337548059E-4</c:v>
                </c:pt>
                <c:pt idx="1747">
                  <c:v>1.4028207661068964E-2</c:v>
                </c:pt>
                <c:pt idx="1748">
                  <c:v>2.1393187721800741E-3</c:v>
                </c:pt>
                <c:pt idx="1749">
                  <c:v>-4.1623678337548059E-4</c:v>
                </c:pt>
                <c:pt idx="1750">
                  <c:v>4.694874327735632E-3</c:v>
                </c:pt>
                <c:pt idx="1751">
                  <c:v>1.2504298832911875E-3</c:v>
                </c:pt>
                <c:pt idx="1752">
                  <c:v>1.3139318772180074E-2</c:v>
                </c:pt>
                <c:pt idx="1753">
                  <c:v>-4.6384590055977039E-3</c:v>
                </c:pt>
                <c:pt idx="1754">
                  <c:v>2.1393187721800741E-3</c:v>
                </c:pt>
                <c:pt idx="1755">
                  <c:v>-2.9717923389310352E-3</c:v>
                </c:pt>
                <c:pt idx="1756">
                  <c:v>4.7265210551340905E-4</c:v>
                </c:pt>
                <c:pt idx="1757">
                  <c:v>-3.7495701167088139E-3</c:v>
                </c:pt>
                <c:pt idx="1758">
                  <c:v>4.694874327735632E-3</c:v>
                </c:pt>
                <c:pt idx="1759">
                  <c:v>3.0282076610689637E-3</c:v>
                </c:pt>
                <c:pt idx="1760">
                  <c:v>-2.9717923389310352E-3</c:v>
                </c:pt>
                <c:pt idx="1761">
                  <c:v>1.2504298832911875E-3</c:v>
                </c:pt>
                <c:pt idx="1762">
                  <c:v>6.3615409944022972E-3</c:v>
                </c:pt>
                <c:pt idx="1763">
                  <c:v>-3.7495701167088139E-3</c:v>
                </c:pt>
                <c:pt idx="1764">
                  <c:v>1.4805985438846743E-2</c:v>
                </c:pt>
                <c:pt idx="1765">
                  <c:v>-1.3051256722643703E-3</c:v>
                </c:pt>
                <c:pt idx="1766">
                  <c:v>-6.3051256722643683E-3</c:v>
                </c:pt>
                <c:pt idx="1767">
                  <c:v>2.1393187721800741E-3</c:v>
                </c:pt>
                <c:pt idx="1768">
                  <c:v>-1.3051256722643703E-3</c:v>
                </c:pt>
                <c:pt idx="1769">
                  <c:v>-6.3051256722643683E-3</c:v>
                </c:pt>
                <c:pt idx="1770">
                  <c:v>-2.0829034500421456E-3</c:v>
                </c:pt>
                <c:pt idx="1771">
                  <c:v>-4.1623678337548059E-4</c:v>
                </c:pt>
                <c:pt idx="1772">
                  <c:v>2.1393187721800741E-3</c:v>
                </c:pt>
                <c:pt idx="1773">
                  <c:v>-6.3051256722643683E-3</c:v>
                </c:pt>
                <c:pt idx="1774">
                  <c:v>1.2504298832911875E-3</c:v>
                </c:pt>
                <c:pt idx="1775">
                  <c:v>-2.0829034500421456E-3</c:v>
                </c:pt>
                <c:pt idx="1776">
                  <c:v>6.3615409944022972E-3</c:v>
                </c:pt>
                <c:pt idx="1777">
                  <c:v>3.8059854388467424E-3</c:v>
                </c:pt>
                <c:pt idx="1778">
                  <c:v>-4.6384590055977039E-3</c:v>
                </c:pt>
                <c:pt idx="1779">
                  <c:v>-1.3051256722643703E-3</c:v>
                </c:pt>
                <c:pt idx="1780">
                  <c:v>-5.52734789448659E-3</c:v>
                </c:pt>
                <c:pt idx="1781">
                  <c:v>-1.3051256722643703E-3</c:v>
                </c:pt>
                <c:pt idx="1782">
                  <c:v>3.0282076610689637E-3</c:v>
                </c:pt>
                <c:pt idx="1783">
                  <c:v>-1.3051256722643703E-3</c:v>
                </c:pt>
                <c:pt idx="1784">
                  <c:v>-6.3051256722643683E-3</c:v>
                </c:pt>
                <c:pt idx="1785">
                  <c:v>-2.0829034500421456E-3</c:v>
                </c:pt>
                <c:pt idx="1786">
                  <c:v>1.2504298832911875E-3</c:v>
                </c:pt>
                <c:pt idx="1787">
                  <c:v>-7.1940145611532579E-3</c:v>
                </c:pt>
                <c:pt idx="1788">
                  <c:v>-5.52734789448659E-3</c:v>
                </c:pt>
                <c:pt idx="1789">
                  <c:v>-2.0829034500421456E-3</c:v>
                </c:pt>
                <c:pt idx="1790">
                  <c:v>3.8059854388467424E-3</c:v>
                </c:pt>
                <c:pt idx="1791">
                  <c:v>3.8059854388467424E-3</c:v>
                </c:pt>
                <c:pt idx="1792">
                  <c:v>1.2504298832911875E-3</c:v>
                </c:pt>
                <c:pt idx="1793">
                  <c:v>1.2504298832911875E-3</c:v>
                </c:pt>
                <c:pt idx="1794">
                  <c:v>7.2504298832911868E-3</c:v>
                </c:pt>
                <c:pt idx="1795">
                  <c:v>1.2504298832911875E-3</c:v>
                </c:pt>
                <c:pt idx="1796">
                  <c:v>-1.3051256722643703E-3</c:v>
                </c:pt>
                <c:pt idx="1797">
                  <c:v>5.5837632166245189E-3</c:v>
                </c:pt>
                <c:pt idx="1798">
                  <c:v>-2.0829034500421456E-3</c:v>
                </c:pt>
                <c:pt idx="1799">
                  <c:v>-4.1623678337548059E-4</c:v>
                </c:pt>
                <c:pt idx="1800">
                  <c:v>1.2504298832911875E-3</c:v>
                </c:pt>
                <c:pt idx="1801">
                  <c:v>1.2504298832911875E-3</c:v>
                </c:pt>
                <c:pt idx="1802">
                  <c:v>5.5837632166245189E-3</c:v>
                </c:pt>
                <c:pt idx="1803">
                  <c:v>5.5837632166245189E-3</c:v>
                </c:pt>
                <c:pt idx="1804">
                  <c:v>-3.7495701167088139E-3</c:v>
                </c:pt>
                <c:pt idx="1805">
                  <c:v>8.0282076610689659E-3</c:v>
                </c:pt>
                <c:pt idx="1806">
                  <c:v>2.1393187721800741E-3</c:v>
                </c:pt>
                <c:pt idx="1807">
                  <c:v>6.3615409944022972E-3</c:v>
                </c:pt>
                <c:pt idx="1808">
                  <c:v>3.0282076610689637E-3</c:v>
                </c:pt>
                <c:pt idx="1809">
                  <c:v>-2.0829034500421456E-3</c:v>
                </c:pt>
                <c:pt idx="1810">
                  <c:v>3.0282076610689637E-3</c:v>
                </c:pt>
                <c:pt idx="1811">
                  <c:v>-2.0829034500421456E-3</c:v>
                </c:pt>
                <c:pt idx="1812">
                  <c:v>-1.3051256722643703E-3</c:v>
                </c:pt>
                <c:pt idx="1813">
                  <c:v>1.0583763216624516E-2</c:v>
                </c:pt>
                <c:pt idx="1814">
                  <c:v>3.8059854388467424E-3</c:v>
                </c:pt>
                <c:pt idx="1815">
                  <c:v>-4.1623678337548059E-4</c:v>
                </c:pt>
                <c:pt idx="1816">
                  <c:v>5.5837632166245189E-3</c:v>
                </c:pt>
                <c:pt idx="1817">
                  <c:v>2.1393187721800741E-3</c:v>
                </c:pt>
                <c:pt idx="1818">
                  <c:v>2.1393187721800741E-3</c:v>
                </c:pt>
                <c:pt idx="1819">
                  <c:v>-4.1623678337548059E-4</c:v>
                </c:pt>
                <c:pt idx="1820">
                  <c:v>7.2504298832911868E-3</c:v>
                </c:pt>
                <c:pt idx="1821">
                  <c:v>3.8059854388467424E-3</c:v>
                </c:pt>
                <c:pt idx="1822">
                  <c:v>3.8059854388467424E-3</c:v>
                </c:pt>
                <c:pt idx="1823">
                  <c:v>-3.7495701167088139E-3</c:v>
                </c:pt>
                <c:pt idx="1824">
                  <c:v>3.0282076610689637E-3</c:v>
                </c:pt>
                <c:pt idx="1825">
                  <c:v>-4.1623678337548059E-4</c:v>
                </c:pt>
                <c:pt idx="1826">
                  <c:v>-3.7495701167088139E-3</c:v>
                </c:pt>
                <c:pt idx="1827">
                  <c:v>-4.1623678337548059E-4</c:v>
                </c:pt>
                <c:pt idx="1828">
                  <c:v>8.0282076610689659E-3</c:v>
                </c:pt>
                <c:pt idx="1829">
                  <c:v>-6.3051256722643683E-3</c:v>
                </c:pt>
                <c:pt idx="1830">
                  <c:v>-2.0829034500421456E-3</c:v>
                </c:pt>
                <c:pt idx="1831">
                  <c:v>4.7265210551340905E-4</c:v>
                </c:pt>
                <c:pt idx="1832">
                  <c:v>-4.1623678337548059E-4</c:v>
                </c:pt>
                <c:pt idx="1833">
                  <c:v>4.694874327735632E-3</c:v>
                </c:pt>
                <c:pt idx="1834">
                  <c:v>-4.6384590055977039E-3</c:v>
                </c:pt>
                <c:pt idx="1835">
                  <c:v>1.2504298832911875E-3</c:v>
                </c:pt>
                <c:pt idx="1836">
                  <c:v>-7.1940145611532579E-3</c:v>
                </c:pt>
                <c:pt idx="1837">
                  <c:v>-2.9717923389310352E-3</c:v>
                </c:pt>
                <c:pt idx="1838">
                  <c:v>4.694874327735632E-3</c:v>
                </c:pt>
                <c:pt idx="1839">
                  <c:v>1.2504298832911875E-3</c:v>
                </c:pt>
                <c:pt idx="1840">
                  <c:v>4.7265210551340905E-4</c:v>
                </c:pt>
                <c:pt idx="1841">
                  <c:v>1.2504298832911875E-3</c:v>
                </c:pt>
                <c:pt idx="1842">
                  <c:v>7.2504298832911868E-3</c:v>
                </c:pt>
                <c:pt idx="1843">
                  <c:v>4.694874327735632E-3</c:v>
                </c:pt>
                <c:pt idx="1844">
                  <c:v>3.8059854388467424E-3</c:v>
                </c:pt>
                <c:pt idx="1845">
                  <c:v>-4.6384590055977039E-3</c:v>
                </c:pt>
                <c:pt idx="1846">
                  <c:v>-7.1940145611532579E-3</c:v>
                </c:pt>
                <c:pt idx="1847">
                  <c:v>4.694874327735632E-3</c:v>
                </c:pt>
                <c:pt idx="1848">
                  <c:v>2.1393187721800741E-3</c:v>
                </c:pt>
                <c:pt idx="1849">
                  <c:v>5.5837632166245189E-3</c:v>
                </c:pt>
                <c:pt idx="1850">
                  <c:v>3.8059854388467424E-3</c:v>
                </c:pt>
                <c:pt idx="1851">
                  <c:v>-2.0829034500421456E-3</c:v>
                </c:pt>
                <c:pt idx="1852">
                  <c:v>-6.3051256722643683E-3</c:v>
                </c:pt>
                <c:pt idx="1853">
                  <c:v>3.8059854388467424E-3</c:v>
                </c:pt>
                <c:pt idx="1854">
                  <c:v>-2.9717923389310352E-3</c:v>
                </c:pt>
                <c:pt idx="1855">
                  <c:v>8.9170965499578547E-3</c:v>
                </c:pt>
                <c:pt idx="1856">
                  <c:v>2.1393187721800741E-3</c:v>
                </c:pt>
                <c:pt idx="1857">
                  <c:v>-4.1623678337548059E-4</c:v>
                </c:pt>
                <c:pt idx="1858">
                  <c:v>4.7265210551340905E-4</c:v>
                </c:pt>
                <c:pt idx="1859">
                  <c:v>-5.52734789448659E-3</c:v>
                </c:pt>
                <c:pt idx="1860">
                  <c:v>-1.3051256722643703E-3</c:v>
                </c:pt>
                <c:pt idx="1861">
                  <c:v>4.694874327735632E-3</c:v>
                </c:pt>
                <c:pt idx="1862">
                  <c:v>-1.3051256722643703E-3</c:v>
                </c:pt>
                <c:pt idx="1863">
                  <c:v>1.2504298832911875E-3</c:v>
                </c:pt>
                <c:pt idx="1864">
                  <c:v>2.1393187721800741E-3</c:v>
                </c:pt>
                <c:pt idx="1865">
                  <c:v>4.7265210551340905E-4</c:v>
                </c:pt>
                <c:pt idx="1866">
                  <c:v>-3.7495701167088139E-3</c:v>
                </c:pt>
                <c:pt idx="1867">
                  <c:v>-2.0829034500421456E-3</c:v>
                </c:pt>
                <c:pt idx="1868">
                  <c:v>-4.1623678337548059E-4</c:v>
                </c:pt>
                <c:pt idx="1869">
                  <c:v>-4.6384590055977039E-3</c:v>
                </c:pt>
                <c:pt idx="1870">
                  <c:v>2.1393187721800741E-3</c:v>
                </c:pt>
                <c:pt idx="1871">
                  <c:v>2.1393187721800741E-3</c:v>
                </c:pt>
                <c:pt idx="1872">
                  <c:v>1.2504298832911875E-3</c:v>
                </c:pt>
                <c:pt idx="1873">
                  <c:v>3.0282076610689637E-3</c:v>
                </c:pt>
                <c:pt idx="1874">
                  <c:v>-5.52734789448659E-3</c:v>
                </c:pt>
                <c:pt idx="1875">
                  <c:v>-4.6384590055977039E-3</c:v>
                </c:pt>
                <c:pt idx="1876">
                  <c:v>-7.1940145611532579E-3</c:v>
                </c:pt>
                <c:pt idx="1877">
                  <c:v>5.5837632166245189E-3</c:v>
                </c:pt>
                <c:pt idx="1878">
                  <c:v>-4.1623678337548059E-4</c:v>
                </c:pt>
                <c:pt idx="1879">
                  <c:v>4.694874327735632E-3</c:v>
                </c:pt>
                <c:pt idx="1880">
                  <c:v>1.5694874327735631E-2</c:v>
                </c:pt>
                <c:pt idx="1881">
                  <c:v>-2.9717923389310352E-3</c:v>
                </c:pt>
                <c:pt idx="1882">
                  <c:v>1.2504298832911875E-3</c:v>
                </c:pt>
                <c:pt idx="1883">
                  <c:v>-4.1623678337548059E-4</c:v>
                </c:pt>
                <c:pt idx="1884">
                  <c:v>2.1393187721800741E-3</c:v>
                </c:pt>
                <c:pt idx="1885">
                  <c:v>1.2504298832911875E-3</c:v>
                </c:pt>
                <c:pt idx="1886">
                  <c:v>5.5837632166245189E-3</c:v>
                </c:pt>
                <c:pt idx="1887">
                  <c:v>4.7265210551340905E-4</c:v>
                </c:pt>
                <c:pt idx="1888">
                  <c:v>4.7265210551340905E-4</c:v>
                </c:pt>
                <c:pt idx="1889">
                  <c:v>-5.52734789448659E-3</c:v>
                </c:pt>
                <c:pt idx="1890">
                  <c:v>8.0282076610689659E-3</c:v>
                </c:pt>
                <c:pt idx="1891">
                  <c:v>-3.7495701167088139E-3</c:v>
                </c:pt>
                <c:pt idx="1892">
                  <c:v>-6.3051256722643683E-3</c:v>
                </c:pt>
                <c:pt idx="1893">
                  <c:v>-3.7495701167088139E-3</c:v>
                </c:pt>
                <c:pt idx="1894">
                  <c:v>2.1393187721800741E-3</c:v>
                </c:pt>
                <c:pt idx="1895">
                  <c:v>5.5837632166245189E-3</c:v>
                </c:pt>
                <c:pt idx="1896">
                  <c:v>-1.3051256722643703E-3</c:v>
                </c:pt>
                <c:pt idx="1897">
                  <c:v>3.0282076610689637E-3</c:v>
                </c:pt>
                <c:pt idx="1898">
                  <c:v>-2.9717923389310352E-3</c:v>
                </c:pt>
                <c:pt idx="1899">
                  <c:v>-1.3051256722643703E-3</c:v>
                </c:pt>
                <c:pt idx="1900">
                  <c:v>-4.1623678337548059E-4</c:v>
                </c:pt>
                <c:pt idx="1901">
                  <c:v>2.1393187721800741E-3</c:v>
                </c:pt>
                <c:pt idx="1902">
                  <c:v>3.0282076610689637E-3</c:v>
                </c:pt>
                <c:pt idx="1903">
                  <c:v>3.8059854388467424E-3</c:v>
                </c:pt>
                <c:pt idx="1904">
                  <c:v>2.1393187721800741E-3</c:v>
                </c:pt>
                <c:pt idx="1905">
                  <c:v>4.7265210551340905E-4</c:v>
                </c:pt>
                <c:pt idx="1906">
                  <c:v>3.8059854388467424E-3</c:v>
                </c:pt>
                <c:pt idx="1907">
                  <c:v>-7.1940145611532579E-3</c:v>
                </c:pt>
                <c:pt idx="1908">
                  <c:v>1.2504298832911875E-3</c:v>
                </c:pt>
                <c:pt idx="1909">
                  <c:v>6.3615409944022972E-3</c:v>
                </c:pt>
                <c:pt idx="1910">
                  <c:v>-7.1940145611532579E-3</c:v>
                </c:pt>
                <c:pt idx="1911">
                  <c:v>4.7265210551340905E-4</c:v>
                </c:pt>
                <c:pt idx="1912">
                  <c:v>-4.6384590055977039E-3</c:v>
                </c:pt>
                <c:pt idx="1913">
                  <c:v>-6.3051256722643683E-3</c:v>
                </c:pt>
                <c:pt idx="1914">
                  <c:v>3.8059854388467424E-3</c:v>
                </c:pt>
                <c:pt idx="1915">
                  <c:v>-4.1623678337548059E-4</c:v>
                </c:pt>
                <c:pt idx="1916">
                  <c:v>2.1393187721800741E-3</c:v>
                </c:pt>
                <c:pt idx="1917">
                  <c:v>-4.1623678337548059E-4</c:v>
                </c:pt>
                <c:pt idx="1918">
                  <c:v>4.694874327735632E-3</c:v>
                </c:pt>
                <c:pt idx="1919">
                  <c:v>8.0282076610689659E-3</c:v>
                </c:pt>
                <c:pt idx="1920">
                  <c:v>-2.0829034500421456E-3</c:v>
                </c:pt>
                <c:pt idx="1921">
                  <c:v>1.2504298832911875E-3</c:v>
                </c:pt>
                <c:pt idx="1922">
                  <c:v>3.8059854388467424E-3</c:v>
                </c:pt>
                <c:pt idx="1923">
                  <c:v>1.2504298832911875E-3</c:v>
                </c:pt>
                <c:pt idx="1924">
                  <c:v>2.1393187721800741E-3</c:v>
                </c:pt>
                <c:pt idx="1925">
                  <c:v>4.7265210551340905E-4</c:v>
                </c:pt>
                <c:pt idx="1926">
                  <c:v>1.2504298832911875E-3</c:v>
                </c:pt>
                <c:pt idx="1927">
                  <c:v>2.1393187721800741E-3</c:v>
                </c:pt>
                <c:pt idx="1928">
                  <c:v>-3.7495701167088139E-3</c:v>
                </c:pt>
                <c:pt idx="1929">
                  <c:v>-3.7495701167088139E-3</c:v>
                </c:pt>
                <c:pt idx="1930">
                  <c:v>-4.1623678337548059E-4</c:v>
                </c:pt>
                <c:pt idx="1931">
                  <c:v>1.2504298832911875E-3</c:v>
                </c:pt>
                <c:pt idx="1932">
                  <c:v>-2.0829034500421456E-3</c:v>
                </c:pt>
                <c:pt idx="1933">
                  <c:v>4.7265210551340905E-4</c:v>
                </c:pt>
                <c:pt idx="1934">
                  <c:v>4.694874327735632E-3</c:v>
                </c:pt>
                <c:pt idx="1935">
                  <c:v>1.2504298832911875E-3</c:v>
                </c:pt>
                <c:pt idx="1936">
                  <c:v>-4.6384590055977039E-3</c:v>
                </c:pt>
                <c:pt idx="1937">
                  <c:v>2.1393187721800741E-3</c:v>
                </c:pt>
                <c:pt idx="1938">
                  <c:v>3.8059854388467424E-3</c:v>
                </c:pt>
                <c:pt idx="1939">
                  <c:v>-8.8606812278199248E-3</c:v>
                </c:pt>
                <c:pt idx="1940">
                  <c:v>1.2504298832911875E-3</c:v>
                </c:pt>
                <c:pt idx="1941">
                  <c:v>3.8059854388467424E-3</c:v>
                </c:pt>
                <c:pt idx="1942">
                  <c:v>4.7265210551340905E-4</c:v>
                </c:pt>
                <c:pt idx="1943">
                  <c:v>-1.3051256722643703E-3</c:v>
                </c:pt>
                <c:pt idx="1944">
                  <c:v>-2.9717923389310352E-3</c:v>
                </c:pt>
                <c:pt idx="1945">
                  <c:v>-4.1623678337548059E-4</c:v>
                </c:pt>
                <c:pt idx="1946">
                  <c:v>4.7265210551340905E-4</c:v>
                </c:pt>
                <c:pt idx="1947">
                  <c:v>-3.7495701167088139E-3</c:v>
                </c:pt>
                <c:pt idx="1948">
                  <c:v>-3.7495701167088139E-3</c:v>
                </c:pt>
                <c:pt idx="1949">
                  <c:v>-4.1623678337548059E-4</c:v>
                </c:pt>
                <c:pt idx="1950">
                  <c:v>-3.7495701167088139E-3</c:v>
                </c:pt>
                <c:pt idx="1951">
                  <c:v>6.3615409944022972E-3</c:v>
                </c:pt>
                <c:pt idx="1952">
                  <c:v>-1.3051256722643703E-3</c:v>
                </c:pt>
                <c:pt idx="1953">
                  <c:v>4.7265210551340905E-4</c:v>
                </c:pt>
                <c:pt idx="1954">
                  <c:v>-2.9717923389310352E-3</c:v>
                </c:pt>
                <c:pt idx="1955">
                  <c:v>2.1393187721800741E-3</c:v>
                </c:pt>
                <c:pt idx="1956">
                  <c:v>6.3615409944022972E-3</c:v>
                </c:pt>
                <c:pt idx="1957">
                  <c:v>1.2504298832911875E-3</c:v>
                </c:pt>
                <c:pt idx="1958">
                  <c:v>9.8059854388467451E-3</c:v>
                </c:pt>
                <c:pt idx="1959">
                  <c:v>4.694874327735632E-3</c:v>
                </c:pt>
                <c:pt idx="1960">
                  <c:v>4.7265210551340905E-4</c:v>
                </c:pt>
                <c:pt idx="1961">
                  <c:v>1.2504298832911875E-3</c:v>
                </c:pt>
                <c:pt idx="1962">
                  <c:v>-2.9717923389310352E-3</c:v>
                </c:pt>
                <c:pt idx="1963">
                  <c:v>-7.1940145611532579E-3</c:v>
                </c:pt>
                <c:pt idx="1964">
                  <c:v>3.8059854388467424E-3</c:v>
                </c:pt>
                <c:pt idx="1965">
                  <c:v>2.1393187721800741E-3</c:v>
                </c:pt>
                <c:pt idx="1966">
                  <c:v>-4.6384590055977039E-3</c:v>
                </c:pt>
                <c:pt idx="1967">
                  <c:v>5.5837632166245189E-3</c:v>
                </c:pt>
                <c:pt idx="1968">
                  <c:v>-2.0829034500421456E-3</c:v>
                </c:pt>
                <c:pt idx="1969">
                  <c:v>-1.3051256722643703E-3</c:v>
                </c:pt>
                <c:pt idx="1970">
                  <c:v>3.8059854388467424E-3</c:v>
                </c:pt>
                <c:pt idx="1971">
                  <c:v>1.2504298832911875E-3</c:v>
                </c:pt>
                <c:pt idx="1972">
                  <c:v>-1.3051256722643703E-3</c:v>
                </c:pt>
                <c:pt idx="1973">
                  <c:v>-2.9717923389310352E-3</c:v>
                </c:pt>
                <c:pt idx="1974">
                  <c:v>3.8059854388467424E-3</c:v>
                </c:pt>
                <c:pt idx="1975">
                  <c:v>1.2504298832911875E-3</c:v>
                </c:pt>
                <c:pt idx="1976">
                  <c:v>4.694874327735632E-3</c:v>
                </c:pt>
                <c:pt idx="1977">
                  <c:v>6.3615409944022972E-3</c:v>
                </c:pt>
                <c:pt idx="1978">
                  <c:v>1.2504298832911875E-3</c:v>
                </c:pt>
                <c:pt idx="1979">
                  <c:v>4.7265210551340905E-4</c:v>
                </c:pt>
                <c:pt idx="1980">
                  <c:v>5.5837632166245189E-3</c:v>
                </c:pt>
                <c:pt idx="1981">
                  <c:v>-2.9717923389310352E-3</c:v>
                </c:pt>
                <c:pt idx="1982">
                  <c:v>3.8059854388467424E-3</c:v>
                </c:pt>
                <c:pt idx="1983">
                  <c:v>1.2504298832911875E-3</c:v>
                </c:pt>
                <c:pt idx="1984">
                  <c:v>-4.1623678337548059E-4</c:v>
                </c:pt>
                <c:pt idx="1985">
                  <c:v>3.8059854388467424E-3</c:v>
                </c:pt>
                <c:pt idx="1986">
                  <c:v>-3.7495701167088139E-3</c:v>
                </c:pt>
                <c:pt idx="1987">
                  <c:v>2.1393187721800741E-3</c:v>
                </c:pt>
                <c:pt idx="1988">
                  <c:v>-4.1623678337548059E-4</c:v>
                </c:pt>
                <c:pt idx="1989">
                  <c:v>5.5837632166245189E-3</c:v>
                </c:pt>
                <c:pt idx="1990">
                  <c:v>2.1393187721800741E-3</c:v>
                </c:pt>
                <c:pt idx="1991">
                  <c:v>-7.1940145611532579E-3</c:v>
                </c:pt>
                <c:pt idx="1992">
                  <c:v>8.9170965499578547E-3</c:v>
                </c:pt>
                <c:pt idx="1993">
                  <c:v>4.694874327735632E-3</c:v>
                </c:pt>
                <c:pt idx="1994">
                  <c:v>-3.7495701167088139E-3</c:v>
                </c:pt>
                <c:pt idx="1995">
                  <c:v>-2.9717923389310352E-3</c:v>
                </c:pt>
                <c:pt idx="1996">
                  <c:v>3.8059854388467424E-3</c:v>
                </c:pt>
                <c:pt idx="1997">
                  <c:v>-2.9717923389310352E-3</c:v>
                </c:pt>
                <c:pt idx="1998">
                  <c:v>3.0282076610689637E-3</c:v>
                </c:pt>
                <c:pt idx="1999">
                  <c:v>3.0282076610689637E-3</c:v>
                </c:pt>
                <c:pt idx="2000">
                  <c:v>4.694874327735632E-3</c:v>
                </c:pt>
                <c:pt idx="2001">
                  <c:v>-4.1623678337548059E-4</c:v>
                </c:pt>
                <c:pt idx="2002">
                  <c:v>-8.0829034500421466E-3</c:v>
                </c:pt>
                <c:pt idx="2003">
                  <c:v>-4.6384590055977039E-3</c:v>
                </c:pt>
                <c:pt idx="2004">
                  <c:v>3.0282076610689637E-3</c:v>
                </c:pt>
                <c:pt idx="2005">
                  <c:v>-4.1623678337548059E-4</c:v>
                </c:pt>
                <c:pt idx="2006">
                  <c:v>-1.3051256722643703E-3</c:v>
                </c:pt>
                <c:pt idx="2007">
                  <c:v>1.2504298832911875E-3</c:v>
                </c:pt>
                <c:pt idx="2008">
                  <c:v>5.5837632166245189E-3</c:v>
                </c:pt>
                <c:pt idx="2009">
                  <c:v>1.2361540994402296E-2</c:v>
                </c:pt>
                <c:pt idx="2010">
                  <c:v>5.5837632166245189E-3</c:v>
                </c:pt>
                <c:pt idx="2011">
                  <c:v>4.7265210551340905E-4</c:v>
                </c:pt>
                <c:pt idx="2012">
                  <c:v>2.1393187721800741E-3</c:v>
                </c:pt>
                <c:pt idx="2013">
                  <c:v>2.1393187721800741E-3</c:v>
                </c:pt>
                <c:pt idx="2014">
                  <c:v>-1.3051256722643703E-3</c:v>
                </c:pt>
                <c:pt idx="2015">
                  <c:v>-3.7495701167088139E-3</c:v>
                </c:pt>
                <c:pt idx="2016">
                  <c:v>2.1393187721800741E-3</c:v>
                </c:pt>
                <c:pt idx="2017">
                  <c:v>-1.3051256722643703E-3</c:v>
                </c:pt>
                <c:pt idx="2018">
                  <c:v>7.2504298832911868E-3</c:v>
                </c:pt>
                <c:pt idx="2019">
                  <c:v>1.2504298832911875E-3</c:v>
                </c:pt>
                <c:pt idx="2020">
                  <c:v>6.3615409944022972E-3</c:v>
                </c:pt>
                <c:pt idx="2021">
                  <c:v>-1.1416236783375479E-2</c:v>
                </c:pt>
                <c:pt idx="2022">
                  <c:v>2.1393187721800741E-3</c:v>
                </c:pt>
                <c:pt idx="2023">
                  <c:v>3.8059854388467424E-3</c:v>
                </c:pt>
                <c:pt idx="2024">
                  <c:v>-1.1416236783375479E-2</c:v>
                </c:pt>
                <c:pt idx="2025">
                  <c:v>3.8059854388467424E-3</c:v>
                </c:pt>
                <c:pt idx="2026">
                  <c:v>2.1393187721800741E-3</c:v>
                </c:pt>
                <c:pt idx="2027">
                  <c:v>-2.0829034500421456E-3</c:v>
                </c:pt>
                <c:pt idx="2028">
                  <c:v>-6.3051256722643683E-3</c:v>
                </c:pt>
                <c:pt idx="2029">
                  <c:v>3.8059854388467424E-3</c:v>
                </c:pt>
                <c:pt idx="2030">
                  <c:v>-4.1623678337548059E-4</c:v>
                </c:pt>
                <c:pt idx="2031">
                  <c:v>-1.3051256722643703E-3</c:v>
                </c:pt>
                <c:pt idx="2032">
                  <c:v>1.2361540994402296E-2</c:v>
                </c:pt>
                <c:pt idx="2033">
                  <c:v>-4.1623678337548059E-4</c:v>
                </c:pt>
                <c:pt idx="2034">
                  <c:v>5.5837632166245189E-3</c:v>
                </c:pt>
                <c:pt idx="2035">
                  <c:v>4.694874327735632E-3</c:v>
                </c:pt>
                <c:pt idx="2036">
                  <c:v>2.1393187721800741E-3</c:v>
                </c:pt>
                <c:pt idx="2037">
                  <c:v>-3.7495701167088139E-3</c:v>
                </c:pt>
                <c:pt idx="2038">
                  <c:v>2.1393187721800741E-3</c:v>
                </c:pt>
                <c:pt idx="2039">
                  <c:v>4.7265210551340905E-4</c:v>
                </c:pt>
                <c:pt idx="2040">
                  <c:v>-7.1940145611532579E-3</c:v>
                </c:pt>
                <c:pt idx="2041">
                  <c:v>1.2504298832911875E-3</c:v>
                </c:pt>
                <c:pt idx="2042">
                  <c:v>1.2504298832911875E-3</c:v>
                </c:pt>
                <c:pt idx="2043">
                  <c:v>-3.7495701167088139E-3</c:v>
                </c:pt>
                <c:pt idx="2044">
                  <c:v>2.1393187721800741E-3</c:v>
                </c:pt>
                <c:pt idx="2045">
                  <c:v>4.7265210551340905E-4</c:v>
                </c:pt>
                <c:pt idx="2046">
                  <c:v>-3.7495701167088139E-3</c:v>
                </c:pt>
                <c:pt idx="2047">
                  <c:v>7.2504298832911868E-3</c:v>
                </c:pt>
                <c:pt idx="2048">
                  <c:v>-4.1623678337548059E-4</c:v>
                </c:pt>
                <c:pt idx="2049">
                  <c:v>-2.9717923389310352E-3</c:v>
                </c:pt>
                <c:pt idx="2050">
                  <c:v>-2.9717923389310352E-3</c:v>
                </c:pt>
                <c:pt idx="2051">
                  <c:v>-3.7495701167088139E-3</c:v>
                </c:pt>
                <c:pt idx="2052">
                  <c:v>8.9170965499578547E-3</c:v>
                </c:pt>
                <c:pt idx="2053">
                  <c:v>4.7265210551340905E-4</c:v>
                </c:pt>
                <c:pt idx="2054">
                  <c:v>-1.3051256722643703E-3</c:v>
                </c:pt>
                <c:pt idx="2055">
                  <c:v>-2.9717923389310352E-3</c:v>
                </c:pt>
                <c:pt idx="2056">
                  <c:v>-2.9717923389310352E-3</c:v>
                </c:pt>
                <c:pt idx="2057">
                  <c:v>-2.9717923389310352E-3</c:v>
                </c:pt>
                <c:pt idx="2058">
                  <c:v>4.7265210551340905E-4</c:v>
                </c:pt>
                <c:pt idx="2059">
                  <c:v>1.2504298832911875E-3</c:v>
                </c:pt>
                <c:pt idx="2060">
                  <c:v>3.8059854388467424E-3</c:v>
                </c:pt>
                <c:pt idx="2061">
                  <c:v>6.3615409944022972E-3</c:v>
                </c:pt>
                <c:pt idx="2062">
                  <c:v>-4.1623678337548059E-4</c:v>
                </c:pt>
                <c:pt idx="2063">
                  <c:v>5.5837632166245189E-3</c:v>
                </c:pt>
                <c:pt idx="2064">
                  <c:v>6.3615409944022972E-3</c:v>
                </c:pt>
                <c:pt idx="2065">
                  <c:v>-2.0829034500421456E-3</c:v>
                </c:pt>
                <c:pt idx="2066">
                  <c:v>2.1393187721800741E-3</c:v>
                </c:pt>
                <c:pt idx="2067">
                  <c:v>4.694874327735632E-3</c:v>
                </c:pt>
                <c:pt idx="2068">
                  <c:v>-2.9717923389310352E-3</c:v>
                </c:pt>
                <c:pt idx="2069">
                  <c:v>8.0282076610689659E-3</c:v>
                </c:pt>
                <c:pt idx="2070">
                  <c:v>5.5837632166245189E-3</c:v>
                </c:pt>
                <c:pt idx="2071">
                  <c:v>4.694874327735632E-3</c:v>
                </c:pt>
                <c:pt idx="2072">
                  <c:v>4.7265210551340905E-4</c:v>
                </c:pt>
                <c:pt idx="2073">
                  <c:v>-2.0829034500421456E-3</c:v>
                </c:pt>
                <c:pt idx="2074">
                  <c:v>-4.1623678337548059E-4</c:v>
                </c:pt>
                <c:pt idx="2075">
                  <c:v>-3.7495701167088139E-3</c:v>
                </c:pt>
                <c:pt idx="2076">
                  <c:v>-2.0829034500421456E-3</c:v>
                </c:pt>
                <c:pt idx="2077">
                  <c:v>-2.0829034500421456E-3</c:v>
                </c:pt>
                <c:pt idx="2078">
                  <c:v>-4.1623678337548059E-4</c:v>
                </c:pt>
                <c:pt idx="2079">
                  <c:v>-3.7495701167088139E-3</c:v>
                </c:pt>
                <c:pt idx="2080">
                  <c:v>3.8059854388467424E-3</c:v>
                </c:pt>
                <c:pt idx="2081">
                  <c:v>-2.0829034500421456E-3</c:v>
                </c:pt>
                <c:pt idx="2082">
                  <c:v>-2.0829034500421456E-3</c:v>
                </c:pt>
                <c:pt idx="2083">
                  <c:v>2.1393187721800741E-3</c:v>
                </c:pt>
                <c:pt idx="2084">
                  <c:v>2.1393187721800741E-3</c:v>
                </c:pt>
                <c:pt idx="2085">
                  <c:v>-2.9717923389310352E-3</c:v>
                </c:pt>
                <c:pt idx="2086">
                  <c:v>-5.52734789448659E-3</c:v>
                </c:pt>
                <c:pt idx="2087">
                  <c:v>3.0282076610689637E-3</c:v>
                </c:pt>
                <c:pt idx="2088">
                  <c:v>4.7265210551340905E-4</c:v>
                </c:pt>
                <c:pt idx="2089">
                  <c:v>-3.7495701167088139E-3</c:v>
                </c:pt>
                <c:pt idx="2090">
                  <c:v>1.0583763216624516E-2</c:v>
                </c:pt>
                <c:pt idx="2091">
                  <c:v>2.1393187721800741E-3</c:v>
                </c:pt>
                <c:pt idx="2092">
                  <c:v>3.0282076610689637E-3</c:v>
                </c:pt>
                <c:pt idx="2093">
                  <c:v>-4.1623678337548059E-4</c:v>
                </c:pt>
                <c:pt idx="2094">
                  <c:v>-2.9717923389310352E-3</c:v>
                </c:pt>
                <c:pt idx="2095">
                  <c:v>1.0583763216624516E-2</c:v>
                </c:pt>
                <c:pt idx="2096">
                  <c:v>3.8059854388467424E-3</c:v>
                </c:pt>
                <c:pt idx="2097">
                  <c:v>-1.3051256722643703E-3</c:v>
                </c:pt>
                <c:pt idx="2098">
                  <c:v>-1.3051256722643703E-3</c:v>
                </c:pt>
                <c:pt idx="2099">
                  <c:v>4.7265210551340905E-4</c:v>
                </c:pt>
                <c:pt idx="2100">
                  <c:v>3.8059854388467424E-3</c:v>
                </c:pt>
                <c:pt idx="2101">
                  <c:v>4.694874327735632E-3</c:v>
                </c:pt>
                <c:pt idx="2102">
                  <c:v>-1.3051256722643703E-3</c:v>
                </c:pt>
                <c:pt idx="2103">
                  <c:v>-5.52734789448659E-3</c:v>
                </c:pt>
                <c:pt idx="2104">
                  <c:v>-4.1623678337548059E-4</c:v>
                </c:pt>
                <c:pt idx="2105">
                  <c:v>4.7265210551340905E-4</c:v>
                </c:pt>
                <c:pt idx="2106">
                  <c:v>4.694874327735632E-3</c:v>
                </c:pt>
                <c:pt idx="2107">
                  <c:v>3.8059854388467424E-3</c:v>
                </c:pt>
                <c:pt idx="2108">
                  <c:v>5.5837632166245189E-3</c:v>
                </c:pt>
                <c:pt idx="2109">
                  <c:v>-1.2305125672264369E-2</c:v>
                </c:pt>
                <c:pt idx="2110">
                  <c:v>3.0282076610689637E-3</c:v>
                </c:pt>
                <c:pt idx="2111">
                  <c:v>-4.6384590055977039E-3</c:v>
                </c:pt>
                <c:pt idx="2112">
                  <c:v>4.694874327735632E-3</c:v>
                </c:pt>
                <c:pt idx="2113">
                  <c:v>-8.0829034500421466E-3</c:v>
                </c:pt>
                <c:pt idx="2114">
                  <c:v>5.5837632166245189E-3</c:v>
                </c:pt>
                <c:pt idx="2115">
                  <c:v>-1.3051256722643703E-3</c:v>
                </c:pt>
                <c:pt idx="2116">
                  <c:v>-7.1940145611532579E-3</c:v>
                </c:pt>
                <c:pt idx="2117">
                  <c:v>3.8059854388467424E-3</c:v>
                </c:pt>
                <c:pt idx="2118">
                  <c:v>4.7265210551340905E-4</c:v>
                </c:pt>
                <c:pt idx="2119">
                  <c:v>-5.52734789448659E-3</c:v>
                </c:pt>
                <c:pt idx="2120">
                  <c:v>-2.9717923389310352E-3</c:v>
                </c:pt>
                <c:pt idx="2121">
                  <c:v>-1.3051256722643703E-3</c:v>
                </c:pt>
                <c:pt idx="2122">
                  <c:v>3.0282076610689637E-3</c:v>
                </c:pt>
                <c:pt idx="2123">
                  <c:v>-3.7495701167088139E-3</c:v>
                </c:pt>
                <c:pt idx="2124">
                  <c:v>1.2504298832911875E-3</c:v>
                </c:pt>
                <c:pt idx="2125">
                  <c:v>3.8059854388467424E-3</c:v>
                </c:pt>
                <c:pt idx="2126">
                  <c:v>5.5837632166245189E-3</c:v>
                </c:pt>
                <c:pt idx="2127">
                  <c:v>-9.7495701167088136E-3</c:v>
                </c:pt>
                <c:pt idx="2128">
                  <c:v>5.5837632166245189E-3</c:v>
                </c:pt>
                <c:pt idx="2129">
                  <c:v>-5.52734789448659E-3</c:v>
                </c:pt>
                <c:pt idx="2130">
                  <c:v>1.2504298832911875E-3</c:v>
                </c:pt>
                <c:pt idx="2131">
                  <c:v>3.0282076610689637E-3</c:v>
                </c:pt>
                <c:pt idx="2132">
                  <c:v>-4.6384590055977039E-3</c:v>
                </c:pt>
                <c:pt idx="2133">
                  <c:v>4.7265210551340905E-4</c:v>
                </c:pt>
                <c:pt idx="2134">
                  <c:v>3.0282076610689637E-3</c:v>
                </c:pt>
                <c:pt idx="2135">
                  <c:v>7.2504298832911868E-3</c:v>
                </c:pt>
                <c:pt idx="2136">
                  <c:v>4.7265210551340905E-4</c:v>
                </c:pt>
                <c:pt idx="2137">
                  <c:v>3.0282076610689637E-3</c:v>
                </c:pt>
                <c:pt idx="2138">
                  <c:v>5.5837632166245189E-3</c:v>
                </c:pt>
                <c:pt idx="2139">
                  <c:v>3.8059854388467424E-3</c:v>
                </c:pt>
                <c:pt idx="2140">
                  <c:v>-5.52734789448659E-3</c:v>
                </c:pt>
                <c:pt idx="2141">
                  <c:v>4.7265210551340905E-4</c:v>
                </c:pt>
                <c:pt idx="2142">
                  <c:v>-2.0829034500421456E-3</c:v>
                </c:pt>
                <c:pt idx="2143">
                  <c:v>-2.0829034500421456E-3</c:v>
                </c:pt>
                <c:pt idx="2144">
                  <c:v>-4.1623678337548059E-4</c:v>
                </c:pt>
                <c:pt idx="2145">
                  <c:v>1.2504298832911875E-3</c:v>
                </c:pt>
                <c:pt idx="2146">
                  <c:v>-2.9717923389310352E-3</c:v>
                </c:pt>
                <c:pt idx="2147">
                  <c:v>-8.8606812278199248E-3</c:v>
                </c:pt>
                <c:pt idx="2148">
                  <c:v>-1.3051256722643703E-3</c:v>
                </c:pt>
                <c:pt idx="2149">
                  <c:v>5.5837632166245189E-3</c:v>
                </c:pt>
                <c:pt idx="2150">
                  <c:v>7.2504298832911868E-3</c:v>
                </c:pt>
                <c:pt idx="2151">
                  <c:v>3.8059854388467424E-3</c:v>
                </c:pt>
                <c:pt idx="2152">
                  <c:v>-5.52734789448659E-3</c:v>
                </c:pt>
                <c:pt idx="2153">
                  <c:v>-4.6384590055977039E-3</c:v>
                </c:pt>
                <c:pt idx="2154">
                  <c:v>2.1393187721800741E-3</c:v>
                </c:pt>
                <c:pt idx="2155">
                  <c:v>-2.9717923389310352E-3</c:v>
                </c:pt>
                <c:pt idx="2156">
                  <c:v>3.0282076610689637E-3</c:v>
                </c:pt>
                <c:pt idx="2157">
                  <c:v>-1.3051256722643703E-3</c:v>
                </c:pt>
                <c:pt idx="2158">
                  <c:v>-4.1623678337548059E-4</c:v>
                </c:pt>
                <c:pt idx="2159">
                  <c:v>5.5837632166245189E-3</c:v>
                </c:pt>
                <c:pt idx="2160">
                  <c:v>-2.0829034500421456E-3</c:v>
                </c:pt>
                <c:pt idx="2161">
                  <c:v>-1.3051256722643703E-3</c:v>
                </c:pt>
                <c:pt idx="2162">
                  <c:v>1.2504298832911875E-3</c:v>
                </c:pt>
                <c:pt idx="2163">
                  <c:v>2.1393187721800741E-3</c:v>
                </c:pt>
                <c:pt idx="2164">
                  <c:v>-2.9717923389310352E-3</c:v>
                </c:pt>
                <c:pt idx="2165">
                  <c:v>7.2504298832911868E-3</c:v>
                </c:pt>
                <c:pt idx="2166">
                  <c:v>3.0282076610689637E-3</c:v>
                </c:pt>
                <c:pt idx="2167">
                  <c:v>1.2504298832911875E-3</c:v>
                </c:pt>
                <c:pt idx="2168">
                  <c:v>8.9170965499578547E-3</c:v>
                </c:pt>
                <c:pt idx="2169">
                  <c:v>3.0282076610689637E-3</c:v>
                </c:pt>
                <c:pt idx="2170">
                  <c:v>4.694874327735632E-3</c:v>
                </c:pt>
                <c:pt idx="2171">
                  <c:v>-4.6384590055977039E-3</c:v>
                </c:pt>
                <c:pt idx="2172">
                  <c:v>-9.7495701167088136E-3</c:v>
                </c:pt>
                <c:pt idx="2173">
                  <c:v>2.1393187721800741E-3</c:v>
                </c:pt>
                <c:pt idx="2174">
                  <c:v>-1.3051256722643703E-3</c:v>
                </c:pt>
                <c:pt idx="2175">
                  <c:v>-5.52734789448659E-3</c:v>
                </c:pt>
                <c:pt idx="2176">
                  <c:v>-1.3051256722643703E-3</c:v>
                </c:pt>
                <c:pt idx="2177">
                  <c:v>-4.1623678337548059E-4</c:v>
                </c:pt>
                <c:pt idx="2178">
                  <c:v>-1.3051256722643703E-3</c:v>
                </c:pt>
                <c:pt idx="2179">
                  <c:v>-2.9717923389310352E-3</c:v>
                </c:pt>
                <c:pt idx="2180">
                  <c:v>-5.52734789448659E-3</c:v>
                </c:pt>
                <c:pt idx="2181">
                  <c:v>3.8059854388467424E-3</c:v>
                </c:pt>
                <c:pt idx="2182">
                  <c:v>2.1393187721800741E-3</c:v>
                </c:pt>
                <c:pt idx="2183">
                  <c:v>2.1393187721800741E-3</c:v>
                </c:pt>
                <c:pt idx="2184">
                  <c:v>3.0282076610689637E-3</c:v>
                </c:pt>
                <c:pt idx="2185">
                  <c:v>-7.1940145611532579E-3</c:v>
                </c:pt>
                <c:pt idx="2186">
                  <c:v>-4.1623678337548059E-4</c:v>
                </c:pt>
                <c:pt idx="2187">
                  <c:v>-2.0829034500421456E-3</c:v>
                </c:pt>
                <c:pt idx="2188">
                  <c:v>-4.1623678337548059E-4</c:v>
                </c:pt>
                <c:pt idx="2189">
                  <c:v>3.0282076610689637E-3</c:v>
                </c:pt>
                <c:pt idx="2190">
                  <c:v>-4.1623678337548059E-4</c:v>
                </c:pt>
                <c:pt idx="2191">
                  <c:v>-1.3051256722643703E-3</c:v>
                </c:pt>
                <c:pt idx="2192">
                  <c:v>7.2504298832911868E-3</c:v>
                </c:pt>
                <c:pt idx="2193">
                  <c:v>4.7265210551340905E-4</c:v>
                </c:pt>
                <c:pt idx="2194">
                  <c:v>-2.0829034500421456E-3</c:v>
                </c:pt>
                <c:pt idx="2195">
                  <c:v>2.1393187721800741E-3</c:v>
                </c:pt>
                <c:pt idx="2196">
                  <c:v>8.0282076610689659E-3</c:v>
                </c:pt>
                <c:pt idx="2197">
                  <c:v>-2.0829034500421456E-3</c:v>
                </c:pt>
                <c:pt idx="2198">
                  <c:v>-2.0829034500421456E-3</c:v>
                </c:pt>
                <c:pt idx="2199">
                  <c:v>7.2504298832911868E-3</c:v>
                </c:pt>
                <c:pt idx="2200">
                  <c:v>-6.3051256722643683E-3</c:v>
                </c:pt>
                <c:pt idx="2201">
                  <c:v>3.8059854388467424E-3</c:v>
                </c:pt>
                <c:pt idx="2202">
                  <c:v>-1.3051256722643703E-3</c:v>
                </c:pt>
                <c:pt idx="2203">
                  <c:v>-4.1623678337548059E-4</c:v>
                </c:pt>
                <c:pt idx="2204">
                  <c:v>-1.3051256722643703E-3</c:v>
                </c:pt>
                <c:pt idx="2205">
                  <c:v>-5.52734789448659E-3</c:v>
                </c:pt>
                <c:pt idx="2206">
                  <c:v>1.2504298832911875E-3</c:v>
                </c:pt>
                <c:pt idx="2207">
                  <c:v>5.5837632166245189E-3</c:v>
                </c:pt>
                <c:pt idx="2208">
                  <c:v>-2.0829034500421456E-3</c:v>
                </c:pt>
                <c:pt idx="2209">
                  <c:v>8.0282076610689659E-3</c:v>
                </c:pt>
                <c:pt idx="2210">
                  <c:v>-5.52734789448659E-3</c:v>
                </c:pt>
                <c:pt idx="2211">
                  <c:v>3.8059854388467424E-3</c:v>
                </c:pt>
                <c:pt idx="2212">
                  <c:v>-7.1940145611532579E-3</c:v>
                </c:pt>
                <c:pt idx="2213">
                  <c:v>-4.1623678337548059E-4</c:v>
                </c:pt>
                <c:pt idx="2214">
                  <c:v>4.7265210551340905E-4</c:v>
                </c:pt>
                <c:pt idx="2215">
                  <c:v>3.0282076610689637E-3</c:v>
                </c:pt>
                <c:pt idx="2216">
                  <c:v>1.2504298832911875E-3</c:v>
                </c:pt>
                <c:pt idx="2217">
                  <c:v>5.5837632166245189E-3</c:v>
                </c:pt>
                <c:pt idx="2218">
                  <c:v>3.0282076610689637E-3</c:v>
                </c:pt>
                <c:pt idx="2219">
                  <c:v>-4.1623678337548059E-4</c:v>
                </c:pt>
                <c:pt idx="2220">
                  <c:v>-2.9717923389310352E-3</c:v>
                </c:pt>
                <c:pt idx="2221">
                  <c:v>1.2504298832911875E-3</c:v>
                </c:pt>
                <c:pt idx="2222">
                  <c:v>3.0282076610689637E-3</c:v>
                </c:pt>
                <c:pt idx="2223">
                  <c:v>9.8059854388467451E-3</c:v>
                </c:pt>
                <c:pt idx="2224">
                  <c:v>6.3615409944022972E-3</c:v>
                </c:pt>
                <c:pt idx="2225">
                  <c:v>3.0282076610689637E-3</c:v>
                </c:pt>
                <c:pt idx="2226">
                  <c:v>-3.7495701167088139E-3</c:v>
                </c:pt>
                <c:pt idx="2227">
                  <c:v>-2.0829034500421456E-3</c:v>
                </c:pt>
                <c:pt idx="2228">
                  <c:v>-1.3051256722643703E-3</c:v>
                </c:pt>
                <c:pt idx="2229">
                  <c:v>3.0282076610689637E-3</c:v>
                </c:pt>
                <c:pt idx="2230">
                  <c:v>-6.3051256722643683E-3</c:v>
                </c:pt>
                <c:pt idx="2231">
                  <c:v>-3.7495701167088139E-3</c:v>
                </c:pt>
                <c:pt idx="2232">
                  <c:v>4.694874327735632E-3</c:v>
                </c:pt>
                <c:pt idx="2233">
                  <c:v>6.3615409944022972E-3</c:v>
                </c:pt>
                <c:pt idx="2234">
                  <c:v>1.2504298832911875E-3</c:v>
                </c:pt>
                <c:pt idx="2235">
                  <c:v>-2.9717923389310352E-3</c:v>
                </c:pt>
                <c:pt idx="2236">
                  <c:v>3.8059854388467424E-3</c:v>
                </c:pt>
                <c:pt idx="2237">
                  <c:v>3.8059854388467424E-3</c:v>
                </c:pt>
                <c:pt idx="2238">
                  <c:v>2.1393187721800741E-3</c:v>
                </c:pt>
                <c:pt idx="2239">
                  <c:v>3.0282076610689637E-3</c:v>
                </c:pt>
                <c:pt idx="2240">
                  <c:v>-4.1623678337548059E-4</c:v>
                </c:pt>
                <c:pt idx="2241">
                  <c:v>-2.9717923389310352E-3</c:v>
                </c:pt>
                <c:pt idx="2242">
                  <c:v>4.7265210551340905E-4</c:v>
                </c:pt>
                <c:pt idx="2243">
                  <c:v>-2.9717923389310352E-3</c:v>
                </c:pt>
                <c:pt idx="2244">
                  <c:v>4.7265210551340905E-4</c:v>
                </c:pt>
                <c:pt idx="2245">
                  <c:v>-1.3051256722643703E-3</c:v>
                </c:pt>
                <c:pt idx="2246">
                  <c:v>8.0282076610689659E-3</c:v>
                </c:pt>
                <c:pt idx="2247">
                  <c:v>5.5837632166245189E-3</c:v>
                </c:pt>
                <c:pt idx="2248">
                  <c:v>-1.2305125672264369E-2</c:v>
                </c:pt>
                <c:pt idx="2249">
                  <c:v>4.694874327735632E-3</c:v>
                </c:pt>
                <c:pt idx="2250">
                  <c:v>1.2504298832911875E-3</c:v>
                </c:pt>
                <c:pt idx="2251">
                  <c:v>-2.0829034500421456E-3</c:v>
                </c:pt>
                <c:pt idx="2252">
                  <c:v>-4.1623678337548059E-4</c:v>
                </c:pt>
                <c:pt idx="2253">
                  <c:v>-7.1940145611532579E-3</c:v>
                </c:pt>
                <c:pt idx="2254">
                  <c:v>-4.1623678337548059E-4</c:v>
                </c:pt>
                <c:pt idx="2255">
                  <c:v>-3.7495701167088139E-3</c:v>
                </c:pt>
                <c:pt idx="2256">
                  <c:v>-4.6384590055977039E-3</c:v>
                </c:pt>
                <c:pt idx="2257">
                  <c:v>-1.3051256722643703E-3</c:v>
                </c:pt>
                <c:pt idx="2258">
                  <c:v>-2.9717923389310352E-3</c:v>
                </c:pt>
                <c:pt idx="2259">
                  <c:v>-2.9717923389310352E-3</c:v>
                </c:pt>
                <c:pt idx="2260">
                  <c:v>-2.9717923389310352E-3</c:v>
                </c:pt>
                <c:pt idx="2261">
                  <c:v>-2.0829034500421456E-3</c:v>
                </c:pt>
                <c:pt idx="2262">
                  <c:v>-7.1940145611532579E-3</c:v>
                </c:pt>
                <c:pt idx="2263">
                  <c:v>-5.52734789448659E-3</c:v>
                </c:pt>
                <c:pt idx="2264">
                  <c:v>1.2504298832911875E-3</c:v>
                </c:pt>
                <c:pt idx="2265">
                  <c:v>3.0282076610689637E-3</c:v>
                </c:pt>
                <c:pt idx="2266">
                  <c:v>-4.1623678337548059E-4</c:v>
                </c:pt>
                <c:pt idx="2267">
                  <c:v>-4.1623678337548059E-4</c:v>
                </c:pt>
                <c:pt idx="2268">
                  <c:v>3.0282076610689637E-3</c:v>
                </c:pt>
                <c:pt idx="2269">
                  <c:v>-1.3051256722643703E-3</c:v>
                </c:pt>
                <c:pt idx="2270">
                  <c:v>-1.3051256722643703E-3</c:v>
                </c:pt>
                <c:pt idx="2271">
                  <c:v>2.1393187721800741E-3</c:v>
                </c:pt>
                <c:pt idx="2272">
                  <c:v>-8.8606812278199248E-3</c:v>
                </c:pt>
                <c:pt idx="2273">
                  <c:v>-2.9717923389310352E-3</c:v>
                </c:pt>
                <c:pt idx="2274">
                  <c:v>3.8059854388467424E-3</c:v>
                </c:pt>
                <c:pt idx="2275">
                  <c:v>-2.9717923389310352E-3</c:v>
                </c:pt>
                <c:pt idx="2276">
                  <c:v>-7.1940145611532579E-3</c:v>
                </c:pt>
                <c:pt idx="2277">
                  <c:v>-1.3051256722643703E-3</c:v>
                </c:pt>
                <c:pt idx="2278">
                  <c:v>1.2504298832911875E-3</c:v>
                </c:pt>
                <c:pt idx="2279">
                  <c:v>-4.1623678337548059E-4</c:v>
                </c:pt>
                <c:pt idx="2280">
                  <c:v>7.2504298832911868E-3</c:v>
                </c:pt>
                <c:pt idx="2281">
                  <c:v>-8.0829034500421466E-3</c:v>
                </c:pt>
                <c:pt idx="2282">
                  <c:v>8.0282076610689659E-3</c:v>
                </c:pt>
                <c:pt idx="2283">
                  <c:v>-2.0829034500421456E-3</c:v>
                </c:pt>
                <c:pt idx="2284">
                  <c:v>3.8059854388467424E-3</c:v>
                </c:pt>
                <c:pt idx="2285">
                  <c:v>4.7265210551340905E-4</c:v>
                </c:pt>
                <c:pt idx="2286">
                  <c:v>-6.3051256722643683E-3</c:v>
                </c:pt>
                <c:pt idx="2287">
                  <c:v>-3.7495701167088139E-3</c:v>
                </c:pt>
                <c:pt idx="2288">
                  <c:v>-1.3051256722643703E-3</c:v>
                </c:pt>
                <c:pt idx="2289">
                  <c:v>4.694874327735632E-3</c:v>
                </c:pt>
                <c:pt idx="2290">
                  <c:v>-8.0829034500421466E-3</c:v>
                </c:pt>
                <c:pt idx="2291">
                  <c:v>8.0282076610689659E-3</c:v>
                </c:pt>
                <c:pt idx="2292">
                  <c:v>-1.3051256722643703E-3</c:v>
                </c:pt>
                <c:pt idx="2293">
                  <c:v>6.3615409944022972E-3</c:v>
                </c:pt>
                <c:pt idx="2294">
                  <c:v>4.7265210551340905E-4</c:v>
                </c:pt>
                <c:pt idx="2295">
                  <c:v>4.694874327735632E-3</c:v>
                </c:pt>
                <c:pt idx="2296">
                  <c:v>3.0282076610689637E-3</c:v>
                </c:pt>
                <c:pt idx="2297">
                  <c:v>-2.0829034500421456E-3</c:v>
                </c:pt>
                <c:pt idx="2298">
                  <c:v>-1.3051256722643703E-3</c:v>
                </c:pt>
                <c:pt idx="2299">
                  <c:v>3.8059854388467424E-3</c:v>
                </c:pt>
                <c:pt idx="2300">
                  <c:v>3.0282076610689637E-3</c:v>
                </c:pt>
                <c:pt idx="2301">
                  <c:v>-4.1623678337548059E-4</c:v>
                </c:pt>
                <c:pt idx="2302">
                  <c:v>4.7265210551340905E-4</c:v>
                </c:pt>
                <c:pt idx="2303">
                  <c:v>-2.0829034500421456E-3</c:v>
                </c:pt>
                <c:pt idx="2304">
                  <c:v>2.1393187721800741E-3</c:v>
                </c:pt>
                <c:pt idx="2305">
                  <c:v>-4.1623678337548059E-4</c:v>
                </c:pt>
                <c:pt idx="2306">
                  <c:v>1.2504298832911875E-3</c:v>
                </c:pt>
                <c:pt idx="2307">
                  <c:v>-5.52734789448659E-3</c:v>
                </c:pt>
                <c:pt idx="2308">
                  <c:v>-1.3051256722643703E-3</c:v>
                </c:pt>
                <c:pt idx="2309">
                  <c:v>-4.1623678337548059E-4</c:v>
                </c:pt>
                <c:pt idx="2310">
                  <c:v>-1.3051256722643703E-3</c:v>
                </c:pt>
                <c:pt idx="2311">
                  <c:v>3.8059854388467424E-3</c:v>
                </c:pt>
                <c:pt idx="2312">
                  <c:v>1.2504298832911875E-3</c:v>
                </c:pt>
                <c:pt idx="2313">
                  <c:v>-3.7495701167088139E-3</c:v>
                </c:pt>
                <c:pt idx="2314">
                  <c:v>7.2504298832911868E-3</c:v>
                </c:pt>
                <c:pt idx="2315">
                  <c:v>3.0282076610689637E-3</c:v>
                </c:pt>
                <c:pt idx="2316">
                  <c:v>4.694874327735632E-3</c:v>
                </c:pt>
                <c:pt idx="2317">
                  <c:v>3.8059854388467424E-3</c:v>
                </c:pt>
                <c:pt idx="2318">
                  <c:v>4.7265210551340905E-4</c:v>
                </c:pt>
                <c:pt idx="2319">
                  <c:v>-3.7495701167088139E-3</c:v>
                </c:pt>
                <c:pt idx="2320">
                  <c:v>-3.7495701167088139E-3</c:v>
                </c:pt>
                <c:pt idx="2321">
                  <c:v>-4.1623678337548059E-4</c:v>
                </c:pt>
                <c:pt idx="2322">
                  <c:v>4.694874327735632E-3</c:v>
                </c:pt>
                <c:pt idx="2323">
                  <c:v>-2.9717923389310352E-3</c:v>
                </c:pt>
                <c:pt idx="2324">
                  <c:v>-3.7495701167088139E-3</c:v>
                </c:pt>
                <c:pt idx="2325">
                  <c:v>-2.0829034500421456E-3</c:v>
                </c:pt>
                <c:pt idx="2326">
                  <c:v>-7.1940145611532579E-3</c:v>
                </c:pt>
                <c:pt idx="2327">
                  <c:v>-1.3051256722643703E-3</c:v>
                </c:pt>
                <c:pt idx="2328">
                  <c:v>-7.1940145611532579E-3</c:v>
                </c:pt>
                <c:pt idx="2329">
                  <c:v>-3.7495701167088139E-3</c:v>
                </c:pt>
                <c:pt idx="2330">
                  <c:v>3.0282076610689637E-3</c:v>
                </c:pt>
                <c:pt idx="2331">
                  <c:v>-3.7495701167088139E-3</c:v>
                </c:pt>
                <c:pt idx="2332">
                  <c:v>-1.3051256722643703E-3</c:v>
                </c:pt>
                <c:pt idx="2333">
                  <c:v>-2.0829034500421456E-3</c:v>
                </c:pt>
                <c:pt idx="2334">
                  <c:v>-1.3051256722643703E-3</c:v>
                </c:pt>
                <c:pt idx="2335">
                  <c:v>-7.1940145611532579E-3</c:v>
                </c:pt>
                <c:pt idx="2336">
                  <c:v>2.1393187721800741E-3</c:v>
                </c:pt>
                <c:pt idx="2337">
                  <c:v>-6.3051256722643683E-3</c:v>
                </c:pt>
                <c:pt idx="2338">
                  <c:v>-2.0829034500421456E-3</c:v>
                </c:pt>
                <c:pt idx="2339">
                  <c:v>-3.7495701167088139E-3</c:v>
                </c:pt>
                <c:pt idx="2340">
                  <c:v>7.2504298832911868E-3</c:v>
                </c:pt>
                <c:pt idx="2341">
                  <c:v>1.2504298832911875E-3</c:v>
                </c:pt>
                <c:pt idx="2342">
                  <c:v>-4.1623678337548059E-4</c:v>
                </c:pt>
                <c:pt idx="2343">
                  <c:v>-8.8606812278199248E-3</c:v>
                </c:pt>
                <c:pt idx="2344">
                  <c:v>-5.52734789448659E-3</c:v>
                </c:pt>
                <c:pt idx="2345">
                  <c:v>-2.9717923389310352E-3</c:v>
                </c:pt>
                <c:pt idx="2346">
                  <c:v>3.8059854388467424E-3</c:v>
                </c:pt>
                <c:pt idx="2347">
                  <c:v>8.0282076610689659E-3</c:v>
                </c:pt>
                <c:pt idx="2348">
                  <c:v>-2.9717923389310352E-3</c:v>
                </c:pt>
                <c:pt idx="2349">
                  <c:v>7.2504298832911868E-3</c:v>
                </c:pt>
                <c:pt idx="2350">
                  <c:v>6.3615409944022972E-3</c:v>
                </c:pt>
                <c:pt idx="2351">
                  <c:v>-2.0829034500421456E-3</c:v>
                </c:pt>
                <c:pt idx="2352">
                  <c:v>-2.0829034500421456E-3</c:v>
                </c:pt>
                <c:pt idx="2353">
                  <c:v>2.1393187721800741E-3</c:v>
                </c:pt>
                <c:pt idx="2354">
                  <c:v>4.7265210551340905E-4</c:v>
                </c:pt>
                <c:pt idx="2355">
                  <c:v>-1.3051256722643703E-3</c:v>
                </c:pt>
                <c:pt idx="2356">
                  <c:v>4.7265210551340905E-4</c:v>
                </c:pt>
                <c:pt idx="2357">
                  <c:v>-2.9717923389310352E-3</c:v>
                </c:pt>
                <c:pt idx="2358">
                  <c:v>-4.1623678337548059E-4</c:v>
                </c:pt>
                <c:pt idx="2359">
                  <c:v>-4.1623678337548059E-4</c:v>
                </c:pt>
                <c:pt idx="2360">
                  <c:v>-3.7495701167088139E-3</c:v>
                </c:pt>
                <c:pt idx="2361">
                  <c:v>-4.6384590055977039E-3</c:v>
                </c:pt>
                <c:pt idx="2362">
                  <c:v>-2.0829034500421456E-3</c:v>
                </c:pt>
                <c:pt idx="2363">
                  <c:v>-2.0829034500421456E-3</c:v>
                </c:pt>
                <c:pt idx="2364">
                  <c:v>-7.1940145611532579E-3</c:v>
                </c:pt>
                <c:pt idx="2365">
                  <c:v>-2.0829034500421456E-3</c:v>
                </c:pt>
                <c:pt idx="2366">
                  <c:v>-4.6384590055977039E-3</c:v>
                </c:pt>
                <c:pt idx="2367">
                  <c:v>-2.9717923389310352E-3</c:v>
                </c:pt>
                <c:pt idx="2368">
                  <c:v>1.2504298832911875E-3</c:v>
                </c:pt>
                <c:pt idx="2369">
                  <c:v>3.0282076610689637E-3</c:v>
                </c:pt>
                <c:pt idx="2370">
                  <c:v>4.7265210551340905E-4</c:v>
                </c:pt>
                <c:pt idx="2371">
                  <c:v>4.7265210551340905E-4</c:v>
                </c:pt>
                <c:pt idx="2372">
                  <c:v>1.2504298832911875E-3</c:v>
                </c:pt>
                <c:pt idx="2373">
                  <c:v>-3.7495701167088139E-3</c:v>
                </c:pt>
                <c:pt idx="2374">
                  <c:v>-8.0829034500421466E-3</c:v>
                </c:pt>
                <c:pt idx="2375">
                  <c:v>-4.1623678337548059E-4</c:v>
                </c:pt>
                <c:pt idx="2376">
                  <c:v>-7.1940145611532579E-3</c:v>
                </c:pt>
                <c:pt idx="2377">
                  <c:v>-2.9717923389310352E-3</c:v>
                </c:pt>
                <c:pt idx="2378">
                  <c:v>-4.1623678337548059E-4</c:v>
                </c:pt>
                <c:pt idx="2379">
                  <c:v>-3.7495701167088139E-3</c:v>
                </c:pt>
                <c:pt idx="2380">
                  <c:v>1.2504298832911875E-3</c:v>
                </c:pt>
                <c:pt idx="2381">
                  <c:v>-5.52734789448659E-3</c:v>
                </c:pt>
                <c:pt idx="2382">
                  <c:v>-2.9717923389310352E-3</c:v>
                </c:pt>
                <c:pt idx="2383">
                  <c:v>-2.9717923389310352E-3</c:v>
                </c:pt>
                <c:pt idx="2384">
                  <c:v>-6.3051256722643683E-3</c:v>
                </c:pt>
                <c:pt idx="2385">
                  <c:v>-4.1623678337548059E-4</c:v>
                </c:pt>
                <c:pt idx="2386">
                  <c:v>-3.7495701167088139E-3</c:v>
                </c:pt>
                <c:pt idx="2387">
                  <c:v>-5.52734789448659E-3</c:v>
                </c:pt>
                <c:pt idx="2388">
                  <c:v>-2.0829034500421456E-3</c:v>
                </c:pt>
                <c:pt idx="2389">
                  <c:v>3.0282076610689637E-3</c:v>
                </c:pt>
                <c:pt idx="2390">
                  <c:v>1.2504298832911875E-3</c:v>
                </c:pt>
                <c:pt idx="2391">
                  <c:v>-4.1623678337548059E-4</c:v>
                </c:pt>
                <c:pt idx="2392">
                  <c:v>4.694874327735632E-3</c:v>
                </c:pt>
                <c:pt idx="2393">
                  <c:v>-3.7495701167088139E-3</c:v>
                </c:pt>
                <c:pt idx="2394">
                  <c:v>-6.3051256722643683E-3</c:v>
                </c:pt>
                <c:pt idx="2395">
                  <c:v>2.1393187721800741E-3</c:v>
                </c:pt>
                <c:pt idx="2396">
                  <c:v>4.7265210551340905E-4</c:v>
                </c:pt>
                <c:pt idx="2397">
                  <c:v>6.3615409944022972E-3</c:v>
                </c:pt>
                <c:pt idx="2398">
                  <c:v>4.7265210551340905E-4</c:v>
                </c:pt>
                <c:pt idx="2399">
                  <c:v>-2.9717923389310352E-3</c:v>
                </c:pt>
                <c:pt idx="2400">
                  <c:v>-2.9717923389310352E-3</c:v>
                </c:pt>
                <c:pt idx="2401">
                  <c:v>1.2504298832911875E-3</c:v>
                </c:pt>
                <c:pt idx="2402">
                  <c:v>-7.1940145611532579E-3</c:v>
                </c:pt>
                <c:pt idx="2403">
                  <c:v>8.9170965499578547E-3</c:v>
                </c:pt>
                <c:pt idx="2404">
                  <c:v>-2.0829034500421456E-3</c:v>
                </c:pt>
                <c:pt idx="2405">
                  <c:v>7.2504298832911868E-3</c:v>
                </c:pt>
                <c:pt idx="2406">
                  <c:v>1.2504298832911875E-3</c:v>
                </c:pt>
                <c:pt idx="2407">
                  <c:v>-4.1623678337548059E-4</c:v>
                </c:pt>
                <c:pt idx="2408">
                  <c:v>-2.0829034500421456E-3</c:v>
                </c:pt>
                <c:pt idx="2409">
                  <c:v>8.0282076610689659E-3</c:v>
                </c:pt>
                <c:pt idx="2410">
                  <c:v>1.2504298832911875E-3</c:v>
                </c:pt>
                <c:pt idx="2411">
                  <c:v>4.7265210551340905E-4</c:v>
                </c:pt>
                <c:pt idx="2412">
                  <c:v>-6.3051256722643683E-3</c:v>
                </c:pt>
                <c:pt idx="2413">
                  <c:v>7.2504298832911868E-3</c:v>
                </c:pt>
                <c:pt idx="2414">
                  <c:v>-2.9717923389310352E-3</c:v>
                </c:pt>
                <c:pt idx="2415">
                  <c:v>-1.3051256722643703E-3</c:v>
                </c:pt>
                <c:pt idx="2416">
                  <c:v>5.5837632166245189E-3</c:v>
                </c:pt>
                <c:pt idx="2417">
                  <c:v>3.8059854388467424E-3</c:v>
                </c:pt>
                <c:pt idx="2418">
                  <c:v>-7.1940145611532579E-3</c:v>
                </c:pt>
                <c:pt idx="2419">
                  <c:v>4.694874327735632E-3</c:v>
                </c:pt>
                <c:pt idx="2420">
                  <c:v>1.0583763216624516E-2</c:v>
                </c:pt>
                <c:pt idx="2421">
                  <c:v>7.2504298832911868E-3</c:v>
                </c:pt>
                <c:pt idx="2422">
                  <c:v>1.2504298832911875E-3</c:v>
                </c:pt>
                <c:pt idx="2423">
                  <c:v>3.8059854388467424E-3</c:v>
                </c:pt>
                <c:pt idx="2424">
                  <c:v>4.7265210551340905E-4</c:v>
                </c:pt>
                <c:pt idx="2425">
                  <c:v>1.2504298832911875E-3</c:v>
                </c:pt>
                <c:pt idx="2426">
                  <c:v>-2.0829034500421456E-3</c:v>
                </c:pt>
                <c:pt idx="2427">
                  <c:v>6.3615409944022972E-3</c:v>
                </c:pt>
                <c:pt idx="2428">
                  <c:v>-8.0829034500421466E-3</c:v>
                </c:pt>
                <c:pt idx="2429">
                  <c:v>2.1393187721800741E-3</c:v>
                </c:pt>
                <c:pt idx="2430">
                  <c:v>2.1393187721800741E-3</c:v>
                </c:pt>
                <c:pt idx="2431">
                  <c:v>-2.0829034500421456E-3</c:v>
                </c:pt>
                <c:pt idx="2432">
                  <c:v>-6.3051256722643683E-3</c:v>
                </c:pt>
                <c:pt idx="2433">
                  <c:v>-2.9717923389310352E-3</c:v>
                </c:pt>
                <c:pt idx="2434">
                  <c:v>-4.1623678337548059E-4</c:v>
                </c:pt>
                <c:pt idx="2435">
                  <c:v>-1.3051256722643703E-3</c:v>
                </c:pt>
                <c:pt idx="2436">
                  <c:v>-4.6384590055977039E-3</c:v>
                </c:pt>
                <c:pt idx="2437">
                  <c:v>4.7265210551340905E-4</c:v>
                </c:pt>
                <c:pt idx="2438">
                  <c:v>7.2504298832911868E-3</c:v>
                </c:pt>
                <c:pt idx="2439">
                  <c:v>-5.52734789448659E-3</c:v>
                </c:pt>
                <c:pt idx="2440">
                  <c:v>-7.1940145611532579E-3</c:v>
                </c:pt>
                <c:pt idx="2441">
                  <c:v>-6.3051256722643683E-3</c:v>
                </c:pt>
                <c:pt idx="2442">
                  <c:v>5.5837632166245189E-3</c:v>
                </c:pt>
                <c:pt idx="2443">
                  <c:v>2.1393187721800741E-3</c:v>
                </c:pt>
                <c:pt idx="2444">
                  <c:v>-6.3051256722643683E-3</c:v>
                </c:pt>
                <c:pt idx="2445">
                  <c:v>4.694874327735632E-3</c:v>
                </c:pt>
                <c:pt idx="2446">
                  <c:v>6.3615409944022972E-3</c:v>
                </c:pt>
                <c:pt idx="2447">
                  <c:v>-2.0829034500421456E-3</c:v>
                </c:pt>
                <c:pt idx="2448">
                  <c:v>-4.1623678337548059E-4</c:v>
                </c:pt>
                <c:pt idx="2449">
                  <c:v>-2.0829034500421456E-3</c:v>
                </c:pt>
                <c:pt idx="2450">
                  <c:v>4.7265210551340905E-4</c:v>
                </c:pt>
                <c:pt idx="2451">
                  <c:v>-4.1623678337548059E-4</c:v>
                </c:pt>
                <c:pt idx="2452">
                  <c:v>-7.1940145611532579E-3</c:v>
                </c:pt>
                <c:pt idx="2453">
                  <c:v>-6.3051256722643683E-3</c:v>
                </c:pt>
                <c:pt idx="2454">
                  <c:v>2.1393187721800741E-3</c:v>
                </c:pt>
                <c:pt idx="2455">
                  <c:v>4.7265210551340905E-4</c:v>
                </c:pt>
                <c:pt idx="2456">
                  <c:v>2.1393187721800741E-3</c:v>
                </c:pt>
                <c:pt idx="2457">
                  <c:v>3.8059854388467424E-3</c:v>
                </c:pt>
                <c:pt idx="2458">
                  <c:v>5.5837632166245189E-3</c:v>
                </c:pt>
                <c:pt idx="2459">
                  <c:v>-2.9717923389310352E-3</c:v>
                </c:pt>
                <c:pt idx="2460">
                  <c:v>4.7265210551340905E-4</c:v>
                </c:pt>
                <c:pt idx="2461">
                  <c:v>4.694874327735632E-3</c:v>
                </c:pt>
                <c:pt idx="2462">
                  <c:v>-7.1940145611532579E-3</c:v>
                </c:pt>
                <c:pt idx="2463">
                  <c:v>-4.1623678337548059E-4</c:v>
                </c:pt>
                <c:pt idx="2464">
                  <c:v>-2.0829034500421456E-3</c:v>
                </c:pt>
                <c:pt idx="2465">
                  <c:v>-3.7495701167088139E-3</c:v>
                </c:pt>
                <c:pt idx="2466">
                  <c:v>-2.9717923389310352E-3</c:v>
                </c:pt>
                <c:pt idx="2467">
                  <c:v>2.1393187721800741E-3</c:v>
                </c:pt>
                <c:pt idx="2468">
                  <c:v>2.1393187721800741E-3</c:v>
                </c:pt>
                <c:pt idx="2469">
                  <c:v>4.7265210551340905E-4</c:v>
                </c:pt>
                <c:pt idx="2470">
                  <c:v>4.7265210551340905E-4</c:v>
                </c:pt>
                <c:pt idx="2471">
                  <c:v>2.1393187721800741E-3</c:v>
                </c:pt>
                <c:pt idx="2472">
                  <c:v>-4.1623678337548059E-4</c:v>
                </c:pt>
                <c:pt idx="2473">
                  <c:v>8.9170965499578547E-3</c:v>
                </c:pt>
                <c:pt idx="2474">
                  <c:v>-2.9717923389310352E-3</c:v>
                </c:pt>
                <c:pt idx="2475">
                  <c:v>-4.6384590055977039E-3</c:v>
                </c:pt>
                <c:pt idx="2476">
                  <c:v>3.0282076610689637E-3</c:v>
                </c:pt>
                <c:pt idx="2477">
                  <c:v>-4.1623678337548059E-4</c:v>
                </c:pt>
                <c:pt idx="2478">
                  <c:v>4.694874327735632E-3</c:v>
                </c:pt>
                <c:pt idx="2479">
                  <c:v>-8.8606812278199248E-3</c:v>
                </c:pt>
                <c:pt idx="2480">
                  <c:v>-3.7495701167088139E-3</c:v>
                </c:pt>
                <c:pt idx="2481">
                  <c:v>-8.0829034500421466E-3</c:v>
                </c:pt>
                <c:pt idx="2482">
                  <c:v>-4.6384590055977039E-3</c:v>
                </c:pt>
                <c:pt idx="2483">
                  <c:v>4.7265210551340905E-4</c:v>
                </c:pt>
                <c:pt idx="2484">
                  <c:v>2.1393187721800741E-3</c:v>
                </c:pt>
                <c:pt idx="2485">
                  <c:v>-2.9717923389310352E-3</c:v>
                </c:pt>
                <c:pt idx="2486">
                  <c:v>1.2504298832911875E-3</c:v>
                </c:pt>
                <c:pt idx="2487">
                  <c:v>-2.0829034500421456E-3</c:v>
                </c:pt>
                <c:pt idx="2488">
                  <c:v>-1.3051256722643703E-3</c:v>
                </c:pt>
                <c:pt idx="2489">
                  <c:v>4.7265210551340905E-4</c:v>
                </c:pt>
                <c:pt idx="2490">
                  <c:v>-9.7495701167088136E-3</c:v>
                </c:pt>
                <c:pt idx="2491">
                  <c:v>1.2504298832911875E-3</c:v>
                </c:pt>
                <c:pt idx="2492">
                  <c:v>-4.1623678337548059E-4</c:v>
                </c:pt>
                <c:pt idx="2493">
                  <c:v>4.694874327735632E-3</c:v>
                </c:pt>
                <c:pt idx="2494">
                  <c:v>7.2504298832911868E-3</c:v>
                </c:pt>
                <c:pt idx="2495">
                  <c:v>-2.9717923389310352E-3</c:v>
                </c:pt>
                <c:pt idx="2496">
                  <c:v>-2.0829034500421456E-3</c:v>
                </c:pt>
                <c:pt idx="2497">
                  <c:v>3.8059854388467424E-3</c:v>
                </c:pt>
                <c:pt idx="2498">
                  <c:v>-3.7495701167088139E-3</c:v>
                </c:pt>
                <c:pt idx="2499">
                  <c:v>1.2504298832911875E-3</c:v>
                </c:pt>
                <c:pt idx="2500">
                  <c:v>4.7265210551340905E-4</c:v>
                </c:pt>
                <c:pt idx="2501">
                  <c:v>-5.52734789448659E-3</c:v>
                </c:pt>
                <c:pt idx="2502">
                  <c:v>1.2504298832911875E-3</c:v>
                </c:pt>
                <c:pt idx="2503">
                  <c:v>5.5837632166245189E-3</c:v>
                </c:pt>
                <c:pt idx="2504">
                  <c:v>4.7265210551340905E-4</c:v>
                </c:pt>
                <c:pt idx="2505">
                  <c:v>3.8059854388467424E-3</c:v>
                </c:pt>
                <c:pt idx="2506">
                  <c:v>2.1393187721800741E-3</c:v>
                </c:pt>
                <c:pt idx="2507">
                  <c:v>-4.6384590055977039E-3</c:v>
                </c:pt>
                <c:pt idx="2508">
                  <c:v>3.0282076610689637E-3</c:v>
                </c:pt>
                <c:pt idx="2509">
                  <c:v>-4.1623678337548059E-4</c:v>
                </c:pt>
                <c:pt idx="2510">
                  <c:v>-2.0829034500421456E-3</c:v>
                </c:pt>
                <c:pt idx="2511">
                  <c:v>-4.6384590055977039E-3</c:v>
                </c:pt>
                <c:pt idx="2512">
                  <c:v>3.8059854388467424E-3</c:v>
                </c:pt>
                <c:pt idx="2513">
                  <c:v>3.8059854388467424E-3</c:v>
                </c:pt>
                <c:pt idx="2514">
                  <c:v>4.7265210551340905E-4</c:v>
                </c:pt>
                <c:pt idx="2515">
                  <c:v>-2.0829034500421456E-3</c:v>
                </c:pt>
                <c:pt idx="2516">
                  <c:v>1.2361540994402296E-2</c:v>
                </c:pt>
                <c:pt idx="2517">
                  <c:v>3.8059854388467424E-3</c:v>
                </c:pt>
                <c:pt idx="2518">
                  <c:v>-1.3051256722643703E-3</c:v>
                </c:pt>
                <c:pt idx="2519">
                  <c:v>-4.1623678337548059E-4</c:v>
                </c:pt>
                <c:pt idx="2520">
                  <c:v>5.5837632166245189E-3</c:v>
                </c:pt>
                <c:pt idx="2521">
                  <c:v>-1.3051256722643703E-3</c:v>
                </c:pt>
                <c:pt idx="2522">
                  <c:v>-6.3051256722643683E-3</c:v>
                </c:pt>
                <c:pt idx="2523">
                  <c:v>-4.1623678337548059E-4</c:v>
                </c:pt>
                <c:pt idx="2524">
                  <c:v>4.7265210551340905E-4</c:v>
                </c:pt>
                <c:pt idx="2525">
                  <c:v>-1.3051256722643703E-3</c:v>
                </c:pt>
                <c:pt idx="2526">
                  <c:v>-3.7495701167088139E-3</c:v>
                </c:pt>
                <c:pt idx="2527">
                  <c:v>-4.1623678337548059E-4</c:v>
                </c:pt>
                <c:pt idx="2528">
                  <c:v>3.0282076610689637E-3</c:v>
                </c:pt>
                <c:pt idx="2529">
                  <c:v>2.1393187721800741E-3</c:v>
                </c:pt>
                <c:pt idx="2530">
                  <c:v>-4.1623678337548059E-4</c:v>
                </c:pt>
                <c:pt idx="2531">
                  <c:v>-1.3051256722643703E-3</c:v>
                </c:pt>
                <c:pt idx="2532">
                  <c:v>3.0282076610689637E-3</c:v>
                </c:pt>
                <c:pt idx="2533">
                  <c:v>-2.0829034500421456E-3</c:v>
                </c:pt>
                <c:pt idx="2534">
                  <c:v>-8.0829034500421466E-3</c:v>
                </c:pt>
                <c:pt idx="2535">
                  <c:v>2.1393187721800741E-3</c:v>
                </c:pt>
                <c:pt idx="2536">
                  <c:v>-4.1623678337548059E-4</c:v>
                </c:pt>
                <c:pt idx="2537">
                  <c:v>3.0282076610689637E-3</c:v>
                </c:pt>
                <c:pt idx="2538">
                  <c:v>4.7265210551340905E-4</c:v>
                </c:pt>
                <c:pt idx="2539">
                  <c:v>-2.9717923389310352E-3</c:v>
                </c:pt>
                <c:pt idx="2540">
                  <c:v>-2.0829034500421456E-3</c:v>
                </c:pt>
                <c:pt idx="2541">
                  <c:v>-1.3051256722643703E-3</c:v>
                </c:pt>
                <c:pt idx="2542">
                  <c:v>-1.3051256722643703E-3</c:v>
                </c:pt>
                <c:pt idx="2543">
                  <c:v>-1.3051256722643703E-3</c:v>
                </c:pt>
                <c:pt idx="2544">
                  <c:v>-1.3051256722643703E-3</c:v>
                </c:pt>
                <c:pt idx="2545">
                  <c:v>-2.9717923389310352E-3</c:v>
                </c:pt>
                <c:pt idx="2546">
                  <c:v>4.694874327735632E-3</c:v>
                </c:pt>
                <c:pt idx="2547">
                  <c:v>3.8059854388467424E-3</c:v>
                </c:pt>
                <c:pt idx="2548">
                  <c:v>-2.9717923389310352E-3</c:v>
                </c:pt>
                <c:pt idx="2549">
                  <c:v>-4.6384590055977039E-3</c:v>
                </c:pt>
                <c:pt idx="2550">
                  <c:v>6.3615409944022972E-3</c:v>
                </c:pt>
                <c:pt idx="2551">
                  <c:v>-4.1623678337548059E-4</c:v>
                </c:pt>
                <c:pt idx="2552">
                  <c:v>-2.9717923389310352E-3</c:v>
                </c:pt>
                <c:pt idx="2553">
                  <c:v>4.7265210551340905E-4</c:v>
                </c:pt>
                <c:pt idx="2554">
                  <c:v>4.7265210551340905E-4</c:v>
                </c:pt>
                <c:pt idx="2555">
                  <c:v>-4.1623678337548059E-4</c:v>
                </c:pt>
                <c:pt idx="2556">
                  <c:v>4.7265210551340905E-4</c:v>
                </c:pt>
                <c:pt idx="2557">
                  <c:v>2.1393187721800741E-3</c:v>
                </c:pt>
                <c:pt idx="2558">
                  <c:v>-1.3051256722643703E-3</c:v>
                </c:pt>
                <c:pt idx="2559">
                  <c:v>-4.1623678337548059E-4</c:v>
                </c:pt>
                <c:pt idx="2560">
                  <c:v>-2.0829034500421456E-3</c:v>
                </c:pt>
                <c:pt idx="2561">
                  <c:v>3.0282076610689637E-3</c:v>
                </c:pt>
                <c:pt idx="2562">
                  <c:v>4.7265210551340905E-4</c:v>
                </c:pt>
                <c:pt idx="2563">
                  <c:v>5.5837632166245189E-3</c:v>
                </c:pt>
                <c:pt idx="2564">
                  <c:v>-1.3051256722643703E-3</c:v>
                </c:pt>
                <c:pt idx="2565">
                  <c:v>3.8059854388467424E-3</c:v>
                </c:pt>
                <c:pt idx="2566">
                  <c:v>-1.3051256722643703E-3</c:v>
                </c:pt>
                <c:pt idx="2567">
                  <c:v>3.8059854388467424E-3</c:v>
                </c:pt>
                <c:pt idx="2568">
                  <c:v>3.8059854388467424E-3</c:v>
                </c:pt>
                <c:pt idx="2569">
                  <c:v>-2.0829034500421456E-3</c:v>
                </c:pt>
                <c:pt idx="2570">
                  <c:v>-6.3051256722643683E-3</c:v>
                </c:pt>
                <c:pt idx="2571">
                  <c:v>1.2504298832911875E-3</c:v>
                </c:pt>
                <c:pt idx="2572">
                  <c:v>-4.1623678337548059E-4</c:v>
                </c:pt>
                <c:pt idx="2573">
                  <c:v>-2.0829034500421456E-3</c:v>
                </c:pt>
                <c:pt idx="2574">
                  <c:v>-1.3051256722643703E-3</c:v>
                </c:pt>
                <c:pt idx="2575">
                  <c:v>8.9170965499578547E-3</c:v>
                </c:pt>
                <c:pt idx="2576">
                  <c:v>3.8059854388467424E-3</c:v>
                </c:pt>
                <c:pt idx="2577">
                  <c:v>2.1393187721800741E-3</c:v>
                </c:pt>
                <c:pt idx="2578">
                  <c:v>-8.8606812278199248E-3</c:v>
                </c:pt>
                <c:pt idx="2579">
                  <c:v>-4.1623678337548059E-4</c:v>
                </c:pt>
                <c:pt idx="2580">
                  <c:v>-6.3051256722643683E-3</c:v>
                </c:pt>
                <c:pt idx="2581">
                  <c:v>-3.7495701167088139E-3</c:v>
                </c:pt>
                <c:pt idx="2582">
                  <c:v>-5.52734789448659E-3</c:v>
                </c:pt>
                <c:pt idx="2583">
                  <c:v>-2.9717923389310352E-3</c:v>
                </c:pt>
                <c:pt idx="2584">
                  <c:v>-3.7495701167088139E-3</c:v>
                </c:pt>
                <c:pt idx="2585">
                  <c:v>-8.8606812278199248E-3</c:v>
                </c:pt>
                <c:pt idx="2586">
                  <c:v>-1.3051256722643703E-3</c:v>
                </c:pt>
                <c:pt idx="2587">
                  <c:v>2.1393187721800741E-3</c:v>
                </c:pt>
                <c:pt idx="2588">
                  <c:v>-6.3051256722643683E-3</c:v>
                </c:pt>
                <c:pt idx="2589">
                  <c:v>-6.3051256722643683E-3</c:v>
                </c:pt>
                <c:pt idx="2590">
                  <c:v>5.5837632166245189E-3</c:v>
                </c:pt>
                <c:pt idx="2591">
                  <c:v>-4.6384590055977039E-3</c:v>
                </c:pt>
                <c:pt idx="2592">
                  <c:v>-4.6384590055977039E-3</c:v>
                </c:pt>
                <c:pt idx="2593">
                  <c:v>4.694874327735632E-3</c:v>
                </c:pt>
                <c:pt idx="2594">
                  <c:v>-2.0829034500421456E-3</c:v>
                </c:pt>
                <c:pt idx="2595">
                  <c:v>-4.1623678337548059E-4</c:v>
                </c:pt>
                <c:pt idx="2596">
                  <c:v>-2.9717923389310352E-3</c:v>
                </c:pt>
                <c:pt idx="2597">
                  <c:v>4.7265210551340905E-4</c:v>
                </c:pt>
                <c:pt idx="2598">
                  <c:v>2.1393187721800741E-3</c:v>
                </c:pt>
                <c:pt idx="2599">
                  <c:v>3.8059854388467424E-3</c:v>
                </c:pt>
                <c:pt idx="2600">
                  <c:v>3.8059854388467424E-3</c:v>
                </c:pt>
                <c:pt idx="2601">
                  <c:v>-2.0829034500421456E-3</c:v>
                </c:pt>
                <c:pt idx="2602">
                  <c:v>3.8059854388467424E-3</c:v>
                </c:pt>
                <c:pt idx="2603">
                  <c:v>1.2504298832911875E-3</c:v>
                </c:pt>
                <c:pt idx="2604">
                  <c:v>4.7265210551340905E-4</c:v>
                </c:pt>
                <c:pt idx="2605">
                  <c:v>9.8059854388467451E-3</c:v>
                </c:pt>
                <c:pt idx="2606">
                  <c:v>3.0282076610689637E-3</c:v>
                </c:pt>
                <c:pt idx="2607">
                  <c:v>-1.3051256722643703E-3</c:v>
                </c:pt>
                <c:pt idx="2608">
                  <c:v>4.7265210551340905E-4</c:v>
                </c:pt>
                <c:pt idx="2609">
                  <c:v>3.0282076610689637E-3</c:v>
                </c:pt>
                <c:pt idx="2610">
                  <c:v>-2.9717923389310352E-3</c:v>
                </c:pt>
                <c:pt idx="2611">
                  <c:v>-7.1940145611532579E-3</c:v>
                </c:pt>
                <c:pt idx="2612">
                  <c:v>3.8059854388467424E-3</c:v>
                </c:pt>
                <c:pt idx="2613">
                  <c:v>3.0282076610689637E-3</c:v>
                </c:pt>
                <c:pt idx="2614">
                  <c:v>1.2504298832911875E-3</c:v>
                </c:pt>
                <c:pt idx="2615">
                  <c:v>6.3615409944022972E-3</c:v>
                </c:pt>
                <c:pt idx="2616">
                  <c:v>1.2504298832911875E-3</c:v>
                </c:pt>
                <c:pt idx="2617">
                  <c:v>2.1393187721800741E-3</c:v>
                </c:pt>
                <c:pt idx="2618">
                  <c:v>-1.3051256722643703E-3</c:v>
                </c:pt>
                <c:pt idx="2619">
                  <c:v>-4.1623678337548059E-4</c:v>
                </c:pt>
                <c:pt idx="2620">
                  <c:v>3.0282076610689637E-3</c:v>
                </c:pt>
                <c:pt idx="2621">
                  <c:v>4.7265210551340905E-4</c:v>
                </c:pt>
                <c:pt idx="2622">
                  <c:v>4.694874327735632E-3</c:v>
                </c:pt>
                <c:pt idx="2623">
                  <c:v>6.3615409944022972E-3</c:v>
                </c:pt>
                <c:pt idx="2624">
                  <c:v>-4.6384590055977039E-3</c:v>
                </c:pt>
                <c:pt idx="2625">
                  <c:v>-2.9717923389310352E-3</c:v>
                </c:pt>
                <c:pt idx="2626">
                  <c:v>-8.0829034500421466E-3</c:v>
                </c:pt>
                <c:pt idx="2627">
                  <c:v>1.2504298832911875E-3</c:v>
                </c:pt>
                <c:pt idx="2628">
                  <c:v>1.2504298832911875E-3</c:v>
                </c:pt>
                <c:pt idx="2629">
                  <c:v>-3.7495701167088139E-3</c:v>
                </c:pt>
                <c:pt idx="2630">
                  <c:v>-2.9717923389310352E-3</c:v>
                </c:pt>
                <c:pt idx="2631">
                  <c:v>-3.7495701167088139E-3</c:v>
                </c:pt>
                <c:pt idx="2632">
                  <c:v>-5.52734789448659E-3</c:v>
                </c:pt>
                <c:pt idx="2633">
                  <c:v>9.8059854388467451E-3</c:v>
                </c:pt>
                <c:pt idx="2634">
                  <c:v>-2.9717923389310352E-3</c:v>
                </c:pt>
                <c:pt idx="2635">
                  <c:v>-2.0829034500421456E-3</c:v>
                </c:pt>
                <c:pt idx="2636">
                  <c:v>2.1393187721800741E-3</c:v>
                </c:pt>
                <c:pt idx="2637">
                  <c:v>1.2504298832911875E-3</c:v>
                </c:pt>
                <c:pt idx="2638">
                  <c:v>2.1393187721800741E-3</c:v>
                </c:pt>
                <c:pt idx="2639">
                  <c:v>4.7265210551340905E-4</c:v>
                </c:pt>
                <c:pt idx="2640">
                  <c:v>4.7265210551340905E-4</c:v>
                </c:pt>
                <c:pt idx="2641">
                  <c:v>1.2504298832911875E-3</c:v>
                </c:pt>
                <c:pt idx="2642">
                  <c:v>6.3615409944022972E-3</c:v>
                </c:pt>
                <c:pt idx="2643">
                  <c:v>1.2504298832911875E-3</c:v>
                </c:pt>
                <c:pt idx="2644">
                  <c:v>-4.1623678337548059E-4</c:v>
                </c:pt>
                <c:pt idx="2645">
                  <c:v>-6.3051256722643683E-3</c:v>
                </c:pt>
                <c:pt idx="2646">
                  <c:v>4.7265210551340905E-4</c:v>
                </c:pt>
                <c:pt idx="2647">
                  <c:v>-4.1623678337548059E-4</c:v>
                </c:pt>
                <c:pt idx="2648">
                  <c:v>1.2504298832911875E-3</c:v>
                </c:pt>
                <c:pt idx="2649">
                  <c:v>4.7265210551340905E-4</c:v>
                </c:pt>
                <c:pt idx="2650">
                  <c:v>-4.1623678337548059E-4</c:v>
                </c:pt>
                <c:pt idx="2651">
                  <c:v>-1.3051256722643703E-3</c:v>
                </c:pt>
                <c:pt idx="2652">
                  <c:v>-3.7495701167088139E-3</c:v>
                </c:pt>
                <c:pt idx="2653">
                  <c:v>1.2504298832911875E-3</c:v>
                </c:pt>
                <c:pt idx="2654">
                  <c:v>-3.7495701167088139E-3</c:v>
                </c:pt>
                <c:pt idx="2655">
                  <c:v>1.2504298832911875E-3</c:v>
                </c:pt>
                <c:pt idx="2656">
                  <c:v>-5.52734789448659E-3</c:v>
                </c:pt>
                <c:pt idx="2657">
                  <c:v>9.8059854388467451E-3</c:v>
                </c:pt>
                <c:pt idx="2658">
                  <c:v>-3.7495701167088139E-3</c:v>
                </c:pt>
                <c:pt idx="2659">
                  <c:v>-4.6384590055977039E-3</c:v>
                </c:pt>
                <c:pt idx="2660">
                  <c:v>2.1393187721800741E-3</c:v>
                </c:pt>
                <c:pt idx="2661">
                  <c:v>-3.7495701167088139E-3</c:v>
                </c:pt>
                <c:pt idx="2662">
                  <c:v>6.3615409944022972E-3</c:v>
                </c:pt>
                <c:pt idx="2663">
                  <c:v>4.7265210551340905E-4</c:v>
                </c:pt>
                <c:pt idx="2664">
                  <c:v>-2.9717923389310352E-3</c:v>
                </c:pt>
                <c:pt idx="2665">
                  <c:v>-4.1623678337548059E-4</c:v>
                </c:pt>
                <c:pt idx="2666">
                  <c:v>-2.0829034500421456E-3</c:v>
                </c:pt>
                <c:pt idx="2667">
                  <c:v>-1.3051256722643703E-3</c:v>
                </c:pt>
                <c:pt idx="2668">
                  <c:v>3.0282076610689637E-3</c:v>
                </c:pt>
                <c:pt idx="2669">
                  <c:v>4.7265210551340905E-4</c:v>
                </c:pt>
                <c:pt idx="2670">
                  <c:v>4.694874327735632E-3</c:v>
                </c:pt>
                <c:pt idx="2671">
                  <c:v>8.0282076610689659E-3</c:v>
                </c:pt>
                <c:pt idx="2672">
                  <c:v>-1.3051256722643703E-3</c:v>
                </c:pt>
                <c:pt idx="2673">
                  <c:v>4.7265210551340905E-4</c:v>
                </c:pt>
                <c:pt idx="2674">
                  <c:v>2.1393187721800741E-3</c:v>
                </c:pt>
                <c:pt idx="2675">
                  <c:v>4.7265210551340905E-4</c:v>
                </c:pt>
                <c:pt idx="2676">
                  <c:v>4.7265210551340905E-4</c:v>
                </c:pt>
                <c:pt idx="2677">
                  <c:v>-2.0829034500421456E-3</c:v>
                </c:pt>
                <c:pt idx="2678">
                  <c:v>-2.9717923389310352E-3</c:v>
                </c:pt>
                <c:pt idx="2679">
                  <c:v>3.8059854388467424E-3</c:v>
                </c:pt>
                <c:pt idx="2680">
                  <c:v>-1.3051256722643703E-3</c:v>
                </c:pt>
                <c:pt idx="2681">
                  <c:v>4.694874327735632E-3</c:v>
                </c:pt>
                <c:pt idx="2682">
                  <c:v>8.0282076610689659E-3</c:v>
                </c:pt>
                <c:pt idx="2683">
                  <c:v>3.0282076610689637E-3</c:v>
                </c:pt>
                <c:pt idx="2684">
                  <c:v>-1.3051256722643703E-3</c:v>
                </c:pt>
                <c:pt idx="2685">
                  <c:v>-1.3051256722643703E-3</c:v>
                </c:pt>
                <c:pt idx="2686">
                  <c:v>3.8059854388467424E-3</c:v>
                </c:pt>
                <c:pt idx="2687">
                  <c:v>-2.9717923389310352E-3</c:v>
                </c:pt>
                <c:pt idx="2688">
                  <c:v>5.5837632166245189E-3</c:v>
                </c:pt>
                <c:pt idx="2689">
                  <c:v>4.694874327735632E-3</c:v>
                </c:pt>
                <c:pt idx="2690">
                  <c:v>-2.9717923389310352E-3</c:v>
                </c:pt>
                <c:pt idx="2691">
                  <c:v>2.1393187721800741E-3</c:v>
                </c:pt>
                <c:pt idx="2692">
                  <c:v>2.1393187721800741E-3</c:v>
                </c:pt>
                <c:pt idx="2693">
                  <c:v>-2.0829034500421456E-3</c:v>
                </c:pt>
                <c:pt idx="2694">
                  <c:v>4.694874327735632E-3</c:v>
                </c:pt>
                <c:pt idx="2695">
                  <c:v>-4.1623678337548059E-4</c:v>
                </c:pt>
                <c:pt idx="2696">
                  <c:v>5.5837632166245189E-3</c:v>
                </c:pt>
                <c:pt idx="2697">
                  <c:v>3.8059854388467424E-3</c:v>
                </c:pt>
                <c:pt idx="2698">
                  <c:v>1.2504298832911875E-3</c:v>
                </c:pt>
                <c:pt idx="2699">
                  <c:v>2.1393187721800741E-3</c:v>
                </c:pt>
                <c:pt idx="2700">
                  <c:v>-2.0829034500421456E-3</c:v>
                </c:pt>
                <c:pt idx="2701">
                  <c:v>1.2504298832911875E-3</c:v>
                </c:pt>
                <c:pt idx="2702">
                  <c:v>-3.7495701167088139E-3</c:v>
                </c:pt>
                <c:pt idx="2703">
                  <c:v>3.0282076610689637E-3</c:v>
                </c:pt>
                <c:pt idx="2704">
                  <c:v>-1.3051256722643703E-3</c:v>
                </c:pt>
                <c:pt idx="2705">
                  <c:v>-6.3051256722643683E-3</c:v>
                </c:pt>
                <c:pt idx="2706">
                  <c:v>-4.6384590055977039E-3</c:v>
                </c:pt>
                <c:pt idx="2707">
                  <c:v>5.5837632166245189E-3</c:v>
                </c:pt>
                <c:pt idx="2708">
                  <c:v>3.8059854388467424E-3</c:v>
                </c:pt>
                <c:pt idx="2709">
                  <c:v>1.2504298832911875E-3</c:v>
                </c:pt>
                <c:pt idx="2710">
                  <c:v>-4.1623678337548059E-4</c:v>
                </c:pt>
                <c:pt idx="2711">
                  <c:v>3.0282076610689637E-3</c:v>
                </c:pt>
                <c:pt idx="2712">
                  <c:v>9.8059854388467451E-3</c:v>
                </c:pt>
                <c:pt idx="2713">
                  <c:v>-6.3051256722643683E-3</c:v>
                </c:pt>
                <c:pt idx="2714">
                  <c:v>-3.7495701167088139E-3</c:v>
                </c:pt>
                <c:pt idx="2715">
                  <c:v>3.0282076610689637E-3</c:v>
                </c:pt>
                <c:pt idx="2716">
                  <c:v>-5.52734789448659E-3</c:v>
                </c:pt>
                <c:pt idx="2717">
                  <c:v>8.9170965499578547E-3</c:v>
                </c:pt>
                <c:pt idx="2718">
                  <c:v>-4.1623678337548059E-4</c:v>
                </c:pt>
                <c:pt idx="2719">
                  <c:v>-1.3051256722643703E-3</c:v>
                </c:pt>
                <c:pt idx="2720">
                  <c:v>2.1393187721800741E-3</c:v>
                </c:pt>
                <c:pt idx="2721">
                  <c:v>2.1393187721800741E-3</c:v>
                </c:pt>
                <c:pt idx="2722">
                  <c:v>-4.1623678337548059E-4</c:v>
                </c:pt>
                <c:pt idx="2723">
                  <c:v>8.0282076610689659E-3</c:v>
                </c:pt>
                <c:pt idx="2724">
                  <c:v>1.2504298832911875E-3</c:v>
                </c:pt>
                <c:pt idx="2725">
                  <c:v>-4.1623678337548059E-4</c:v>
                </c:pt>
                <c:pt idx="2726">
                  <c:v>9.8059854388467451E-3</c:v>
                </c:pt>
                <c:pt idx="2727">
                  <c:v>3.0282076610689637E-3</c:v>
                </c:pt>
                <c:pt idx="2728">
                  <c:v>2.1393187721800741E-3</c:v>
                </c:pt>
                <c:pt idx="2729">
                  <c:v>1.2504298832911875E-3</c:v>
                </c:pt>
                <c:pt idx="2730">
                  <c:v>4.7265210551340905E-4</c:v>
                </c:pt>
                <c:pt idx="2731">
                  <c:v>5.5837632166245189E-3</c:v>
                </c:pt>
                <c:pt idx="2732">
                  <c:v>-3.7495701167088139E-3</c:v>
                </c:pt>
                <c:pt idx="2733">
                  <c:v>-4.1623678337548059E-4</c:v>
                </c:pt>
                <c:pt idx="2734">
                  <c:v>-7.1940145611532579E-3</c:v>
                </c:pt>
                <c:pt idx="2735">
                  <c:v>7.2504298832911868E-3</c:v>
                </c:pt>
                <c:pt idx="2736">
                  <c:v>-9.7495701167088136E-3</c:v>
                </c:pt>
                <c:pt idx="2737">
                  <c:v>-2.9717923389310352E-3</c:v>
                </c:pt>
                <c:pt idx="2738">
                  <c:v>9.8059854388467451E-3</c:v>
                </c:pt>
                <c:pt idx="2739">
                  <c:v>4.7265210551340905E-4</c:v>
                </c:pt>
                <c:pt idx="2740">
                  <c:v>-2.0829034500421456E-3</c:v>
                </c:pt>
                <c:pt idx="2741">
                  <c:v>1.2504298832911875E-3</c:v>
                </c:pt>
                <c:pt idx="2742">
                  <c:v>4.694874327735632E-3</c:v>
                </c:pt>
                <c:pt idx="2743">
                  <c:v>8.9170965499578547E-3</c:v>
                </c:pt>
                <c:pt idx="2744">
                  <c:v>-7.1940145611532579E-3</c:v>
                </c:pt>
                <c:pt idx="2745">
                  <c:v>-6.3051256722643683E-3</c:v>
                </c:pt>
                <c:pt idx="2746">
                  <c:v>-3.7495701167088139E-3</c:v>
                </c:pt>
                <c:pt idx="2747">
                  <c:v>-2.0829034500421456E-3</c:v>
                </c:pt>
                <c:pt idx="2748">
                  <c:v>-7.1940145611532579E-3</c:v>
                </c:pt>
                <c:pt idx="2749">
                  <c:v>4.7265210551340905E-4</c:v>
                </c:pt>
                <c:pt idx="2750">
                  <c:v>6.3615409944022972E-3</c:v>
                </c:pt>
                <c:pt idx="2751">
                  <c:v>-7.1940145611532579E-3</c:v>
                </c:pt>
                <c:pt idx="2752">
                  <c:v>-2.0829034500421456E-3</c:v>
                </c:pt>
                <c:pt idx="2753">
                  <c:v>3.8059854388467424E-3</c:v>
                </c:pt>
                <c:pt idx="2754">
                  <c:v>-8.0829034500421466E-3</c:v>
                </c:pt>
                <c:pt idx="2755">
                  <c:v>-3.7495701167088139E-3</c:v>
                </c:pt>
                <c:pt idx="2756">
                  <c:v>1.2504298832911875E-3</c:v>
                </c:pt>
                <c:pt idx="2757">
                  <c:v>4.7265210551340905E-4</c:v>
                </c:pt>
                <c:pt idx="2758">
                  <c:v>-5.52734789448659E-3</c:v>
                </c:pt>
                <c:pt idx="2759">
                  <c:v>-1.3051256722643703E-3</c:v>
                </c:pt>
                <c:pt idx="2760">
                  <c:v>4.7265210551340905E-4</c:v>
                </c:pt>
                <c:pt idx="2761">
                  <c:v>-5.52734789448659E-3</c:v>
                </c:pt>
                <c:pt idx="2762">
                  <c:v>7.2504298832911868E-3</c:v>
                </c:pt>
                <c:pt idx="2763">
                  <c:v>2.1393187721800741E-3</c:v>
                </c:pt>
                <c:pt idx="2764">
                  <c:v>-5.52734789448659E-3</c:v>
                </c:pt>
                <c:pt idx="2765">
                  <c:v>3.8059854388467424E-3</c:v>
                </c:pt>
                <c:pt idx="2766">
                  <c:v>-4.1623678337548059E-4</c:v>
                </c:pt>
                <c:pt idx="2767">
                  <c:v>-8.8606812278199248E-3</c:v>
                </c:pt>
                <c:pt idx="2768">
                  <c:v>5.5837632166245189E-3</c:v>
                </c:pt>
                <c:pt idx="2769">
                  <c:v>1.2504298832911875E-3</c:v>
                </c:pt>
                <c:pt idx="2770">
                  <c:v>3.0282076610689637E-3</c:v>
                </c:pt>
                <c:pt idx="2771">
                  <c:v>4.7265210551340905E-4</c:v>
                </c:pt>
                <c:pt idx="2772">
                  <c:v>-2.9717923389310352E-3</c:v>
                </c:pt>
                <c:pt idx="2773">
                  <c:v>3.8059854388467424E-3</c:v>
                </c:pt>
                <c:pt idx="2774">
                  <c:v>-2.9717923389310352E-3</c:v>
                </c:pt>
                <c:pt idx="2775">
                  <c:v>-2.0829034500421456E-3</c:v>
                </c:pt>
                <c:pt idx="2776">
                  <c:v>-1.3051256722643703E-3</c:v>
                </c:pt>
                <c:pt idx="2777">
                  <c:v>-5.52734789448659E-3</c:v>
                </c:pt>
                <c:pt idx="2778">
                  <c:v>-1.3051256722643703E-3</c:v>
                </c:pt>
                <c:pt idx="2779">
                  <c:v>-3.7495701167088139E-3</c:v>
                </c:pt>
                <c:pt idx="2780">
                  <c:v>-2.9717923389310352E-3</c:v>
                </c:pt>
                <c:pt idx="2781">
                  <c:v>2.1393187721800741E-3</c:v>
                </c:pt>
                <c:pt idx="2782">
                  <c:v>2.1393187721800741E-3</c:v>
                </c:pt>
                <c:pt idx="2783">
                  <c:v>-2.0829034500421456E-3</c:v>
                </c:pt>
                <c:pt idx="2784">
                  <c:v>-1.3051256722643703E-3</c:v>
                </c:pt>
                <c:pt idx="2785">
                  <c:v>-5.52734789448659E-3</c:v>
                </c:pt>
                <c:pt idx="2786">
                  <c:v>3.0282076610689637E-3</c:v>
                </c:pt>
                <c:pt idx="2787">
                  <c:v>-7.1940145611532579E-3</c:v>
                </c:pt>
                <c:pt idx="2788">
                  <c:v>-6.3051256722643683E-3</c:v>
                </c:pt>
                <c:pt idx="2789">
                  <c:v>-2.9717923389310352E-3</c:v>
                </c:pt>
                <c:pt idx="2790">
                  <c:v>1.2504298832911875E-3</c:v>
                </c:pt>
                <c:pt idx="2791">
                  <c:v>-2.0829034500421456E-3</c:v>
                </c:pt>
                <c:pt idx="2792">
                  <c:v>-4.6384590055977039E-3</c:v>
                </c:pt>
                <c:pt idx="2793">
                  <c:v>1.2504298832911875E-3</c:v>
                </c:pt>
                <c:pt idx="2794">
                  <c:v>-2.9717923389310352E-3</c:v>
                </c:pt>
                <c:pt idx="2795">
                  <c:v>2.1393187721800741E-3</c:v>
                </c:pt>
                <c:pt idx="2796">
                  <c:v>4.7265210551340905E-4</c:v>
                </c:pt>
                <c:pt idx="2797">
                  <c:v>4.694874327735632E-3</c:v>
                </c:pt>
                <c:pt idx="2798">
                  <c:v>2.1393187721800741E-3</c:v>
                </c:pt>
                <c:pt idx="2799">
                  <c:v>-2.9717923389310352E-3</c:v>
                </c:pt>
                <c:pt idx="2800">
                  <c:v>-1.3051256722643703E-3</c:v>
                </c:pt>
                <c:pt idx="2801">
                  <c:v>6.3615409944022972E-3</c:v>
                </c:pt>
                <c:pt idx="2802">
                  <c:v>-2.0829034500421456E-3</c:v>
                </c:pt>
                <c:pt idx="2803">
                  <c:v>1.2504298832911875E-3</c:v>
                </c:pt>
                <c:pt idx="2804">
                  <c:v>6.3615409944022972E-3</c:v>
                </c:pt>
                <c:pt idx="2805">
                  <c:v>5.5837632166245189E-3</c:v>
                </c:pt>
                <c:pt idx="2806">
                  <c:v>3.8059854388467424E-3</c:v>
                </c:pt>
                <c:pt idx="2807">
                  <c:v>4.7265210551340905E-4</c:v>
                </c:pt>
                <c:pt idx="2808">
                  <c:v>-4.6384590055977039E-3</c:v>
                </c:pt>
                <c:pt idx="2809">
                  <c:v>6.3615409944022972E-3</c:v>
                </c:pt>
                <c:pt idx="2810">
                  <c:v>3.8059854388467424E-3</c:v>
                </c:pt>
                <c:pt idx="2811">
                  <c:v>8.9170965499578547E-3</c:v>
                </c:pt>
                <c:pt idx="2812">
                  <c:v>8.0282076610689659E-3</c:v>
                </c:pt>
                <c:pt idx="2813">
                  <c:v>-8.0829034500421466E-3</c:v>
                </c:pt>
                <c:pt idx="2814">
                  <c:v>-1.3051256722643703E-3</c:v>
                </c:pt>
                <c:pt idx="2815">
                  <c:v>4.694874327735632E-3</c:v>
                </c:pt>
                <c:pt idx="2816">
                  <c:v>-7.1940145611532579E-3</c:v>
                </c:pt>
                <c:pt idx="2817">
                  <c:v>3.0282076610689637E-3</c:v>
                </c:pt>
                <c:pt idx="2818">
                  <c:v>-2.9717923389310352E-3</c:v>
                </c:pt>
                <c:pt idx="2819">
                  <c:v>5.5837632166245189E-3</c:v>
                </c:pt>
                <c:pt idx="2820">
                  <c:v>2.1393187721800741E-3</c:v>
                </c:pt>
                <c:pt idx="2821">
                  <c:v>4.694874327735632E-3</c:v>
                </c:pt>
                <c:pt idx="2822">
                  <c:v>-4.1623678337548059E-4</c:v>
                </c:pt>
                <c:pt idx="2823">
                  <c:v>-1.0527347894486592E-2</c:v>
                </c:pt>
                <c:pt idx="2824">
                  <c:v>2.1393187721800741E-3</c:v>
                </c:pt>
                <c:pt idx="2825">
                  <c:v>3.8059854388467424E-3</c:v>
                </c:pt>
                <c:pt idx="2826">
                  <c:v>-3.7495701167088139E-3</c:v>
                </c:pt>
                <c:pt idx="2827">
                  <c:v>2.1393187721800741E-3</c:v>
                </c:pt>
                <c:pt idx="2828">
                  <c:v>-4.6384590055977039E-3</c:v>
                </c:pt>
                <c:pt idx="2829">
                  <c:v>-2.9717923389310352E-3</c:v>
                </c:pt>
                <c:pt idx="2830">
                  <c:v>2.1393187721800741E-3</c:v>
                </c:pt>
                <c:pt idx="2831">
                  <c:v>5.5837632166245189E-3</c:v>
                </c:pt>
                <c:pt idx="2832">
                  <c:v>-4.1623678337548059E-4</c:v>
                </c:pt>
                <c:pt idx="2833">
                  <c:v>5.5837632166245189E-3</c:v>
                </c:pt>
                <c:pt idx="2834">
                  <c:v>-1.3051256722643703E-3</c:v>
                </c:pt>
                <c:pt idx="2835">
                  <c:v>-2.0829034500421456E-3</c:v>
                </c:pt>
                <c:pt idx="2836">
                  <c:v>-2.9717923389310352E-3</c:v>
                </c:pt>
                <c:pt idx="2837">
                  <c:v>-9.7495701167088136E-3</c:v>
                </c:pt>
                <c:pt idx="2838">
                  <c:v>-1.3051256722643703E-3</c:v>
                </c:pt>
                <c:pt idx="2839">
                  <c:v>1.2504298832911875E-3</c:v>
                </c:pt>
                <c:pt idx="2840">
                  <c:v>7.2504298832911868E-3</c:v>
                </c:pt>
                <c:pt idx="2841">
                  <c:v>-6.3051256722643683E-3</c:v>
                </c:pt>
                <c:pt idx="2842">
                  <c:v>-2.0829034500421456E-3</c:v>
                </c:pt>
                <c:pt idx="2843">
                  <c:v>4.7265210551340905E-4</c:v>
                </c:pt>
                <c:pt idx="2844">
                  <c:v>2.1393187721800741E-3</c:v>
                </c:pt>
                <c:pt idx="2845">
                  <c:v>-5.52734789448659E-3</c:v>
                </c:pt>
                <c:pt idx="2846">
                  <c:v>-7.1940145611532579E-3</c:v>
                </c:pt>
                <c:pt idx="2847">
                  <c:v>2.1393187721800741E-3</c:v>
                </c:pt>
                <c:pt idx="2848">
                  <c:v>-2.9717923389310352E-3</c:v>
                </c:pt>
                <c:pt idx="2849">
                  <c:v>-2.0829034500421456E-3</c:v>
                </c:pt>
                <c:pt idx="2850">
                  <c:v>-2.0829034500421456E-3</c:v>
                </c:pt>
                <c:pt idx="2851">
                  <c:v>-8.0829034500421466E-3</c:v>
                </c:pt>
                <c:pt idx="2852">
                  <c:v>-7.1940145611532579E-3</c:v>
                </c:pt>
                <c:pt idx="2853">
                  <c:v>-4.6384590055977039E-3</c:v>
                </c:pt>
                <c:pt idx="2854">
                  <c:v>-6.3051256722643683E-3</c:v>
                </c:pt>
                <c:pt idx="2855">
                  <c:v>-3.7495701167088139E-3</c:v>
                </c:pt>
                <c:pt idx="2856">
                  <c:v>1.3139318772180074E-2</c:v>
                </c:pt>
                <c:pt idx="2857">
                  <c:v>-1.3051256722643703E-3</c:v>
                </c:pt>
                <c:pt idx="2858">
                  <c:v>4.7265210551340905E-4</c:v>
                </c:pt>
                <c:pt idx="2859">
                  <c:v>-2.0829034500421456E-3</c:v>
                </c:pt>
                <c:pt idx="2860">
                  <c:v>-2.9717923389310352E-3</c:v>
                </c:pt>
                <c:pt idx="2861">
                  <c:v>3.8059854388467424E-3</c:v>
                </c:pt>
                <c:pt idx="2862">
                  <c:v>-2.9717923389310352E-3</c:v>
                </c:pt>
                <c:pt idx="2863">
                  <c:v>-2.0829034500421456E-3</c:v>
                </c:pt>
                <c:pt idx="2864">
                  <c:v>-4.1623678337548059E-4</c:v>
                </c:pt>
                <c:pt idx="2865">
                  <c:v>3.0282076610689637E-3</c:v>
                </c:pt>
                <c:pt idx="2866">
                  <c:v>-2.0829034500421456E-3</c:v>
                </c:pt>
                <c:pt idx="2867">
                  <c:v>-2.0829034500421456E-3</c:v>
                </c:pt>
                <c:pt idx="2868">
                  <c:v>-1.3051256722643703E-3</c:v>
                </c:pt>
                <c:pt idx="2869">
                  <c:v>-8.0829034500421466E-3</c:v>
                </c:pt>
                <c:pt idx="2870">
                  <c:v>3.0282076610689637E-3</c:v>
                </c:pt>
                <c:pt idx="2871">
                  <c:v>-4.6384590055977039E-3</c:v>
                </c:pt>
                <c:pt idx="2872">
                  <c:v>3.8059854388467424E-3</c:v>
                </c:pt>
                <c:pt idx="2873">
                  <c:v>6.3615409944022972E-3</c:v>
                </c:pt>
                <c:pt idx="2874">
                  <c:v>1.2504298832911875E-3</c:v>
                </c:pt>
                <c:pt idx="2875">
                  <c:v>4.7265210551340905E-4</c:v>
                </c:pt>
                <c:pt idx="2876">
                  <c:v>-2.0829034500421456E-3</c:v>
                </c:pt>
                <c:pt idx="2877">
                  <c:v>-1.3051256722643703E-3</c:v>
                </c:pt>
                <c:pt idx="2878">
                  <c:v>-4.1623678337548059E-4</c:v>
                </c:pt>
                <c:pt idx="2879">
                  <c:v>2.1393187721800741E-3</c:v>
                </c:pt>
                <c:pt idx="2880">
                  <c:v>1.2504298832911875E-3</c:v>
                </c:pt>
                <c:pt idx="2881">
                  <c:v>-2.0829034500421456E-3</c:v>
                </c:pt>
                <c:pt idx="2882">
                  <c:v>5.5837632166245189E-3</c:v>
                </c:pt>
                <c:pt idx="2883">
                  <c:v>1.2504298832911875E-3</c:v>
                </c:pt>
                <c:pt idx="2884">
                  <c:v>-2.0829034500421456E-3</c:v>
                </c:pt>
                <c:pt idx="2885">
                  <c:v>-2.9717923389310352E-3</c:v>
                </c:pt>
                <c:pt idx="2886">
                  <c:v>3.0282076610689637E-3</c:v>
                </c:pt>
                <c:pt idx="2887">
                  <c:v>-4.6384590055977039E-3</c:v>
                </c:pt>
                <c:pt idx="2888">
                  <c:v>-4.6384590055977039E-3</c:v>
                </c:pt>
                <c:pt idx="2889">
                  <c:v>1.2504298832911875E-3</c:v>
                </c:pt>
                <c:pt idx="2890">
                  <c:v>1.2504298832911875E-3</c:v>
                </c:pt>
                <c:pt idx="2891">
                  <c:v>-6.3051256722643683E-3</c:v>
                </c:pt>
                <c:pt idx="2892">
                  <c:v>-3.7495701167088139E-3</c:v>
                </c:pt>
                <c:pt idx="2893">
                  <c:v>3.8059854388467424E-3</c:v>
                </c:pt>
                <c:pt idx="2894">
                  <c:v>-4.1623678337548059E-4</c:v>
                </c:pt>
                <c:pt idx="2895">
                  <c:v>-2.9717923389310352E-3</c:v>
                </c:pt>
                <c:pt idx="2896">
                  <c:v>6.3615409944022972E-3</c:v>
                </c:pt>
                <c:pt idx="2897">
                  <c:v>3.0282076610689637E-3</c:v>
                </c:pt>
                <c:pt idx="2898">
                  <c:v>3.8059854388467424E-3</c:v>
                </c:pt>
                <c:pt idx="2899">
                  <c:v>1.2504298832911875E-3</c:v>
                </c:pt>
                <c:pt idx="2900">
                  <c:v>4.694874327735632E-3</c:v>
                </c:pt>
                <c:pt idx="2901">
                  <c:v>-6.3051256722643683E-3</c:v>
                </c:pt>
                <c:pt idx="2902">
                  <c:v>-4.1623678337548059E-4</c:v>
                </c:pt>
                <c:pt idx="2903">
                  <c:v>1.2504298832911875E-3</c:v>
                </c:pt>
                <c:pt idx="2904">
                  <c:v>-5.52734789448659E-3</c:v>
                </c:pt>
                <c:pt idx="2905">
                  <c:v>7.2504298832911868E-3</c:v>
                </c:pt>
                <c:pt idx="2906">
                  <c:v>3.8059854388467424E-3</c:v>
                </c:pt>
                <c:pt idx="2907">
                  <c:v>9.8059854388467451E-3</c:v>
                </c:pt>
                <c:pt idx="2908">
                  <c:v>-7.1940145611532579E-3</c:v>
                </c:pt>
                <c:pt idx="2909">
                  <c:v>-8.0829034500421466E-3</c:v>
                </c:pt>
                <c:pt idx="2910">
                  <c:v>7.2504298832911868E-3</c:v>
                </c:pt>
                <c:pt idx="2911">
                  <c:v>-2.0829034500421456E-3</c:v>
                </c:pt>
                <c:pt idx="2912">
                  <c:v>-5.52734789448659E-3</c:v>
                </c:pt>
                <c:pt idx="2913">
                  <c:v>3.0282076610689637E-3</c:v>
                </c:pt>
                <c:pt idx="2914">
                  <c:v>-4.1623678337548059E-4</c:v>
                </c:pt>
                <c:pt idx="2915">
                  <c:v>-4.1623678337548059E-4</c:v>
                </c:pt>
                <c:pt idx="2916">
                  <c:v>-2.9717923389310352E-3</c:v>
                </c:pt>
                <c:pt idx="2917">
                  <c:v>4.7265210551340905E-4</c:v>
                </c:pt>
                <c:pt idx="2918">
                  <c:v>-2.0829034500421456E-3</c:v>
                </c:pt>
                <c:pt idx="2919">
                  <c:v>1.2504298832911875E-3</c:v>
                </c:pt>
                <c:pt idx="2920">
                  <c:v>3.8059854388467424E-3</c:v>
                </c:pt>
                <c:pt idx="2921">
                  <c:v>-2.9717923389310352E-3</c:v>
                </c:pt>
                <c:pt idx="2922">
                  <c:v>-2.9717923389310352E-3</c:v>
                </c:pt>
                <c:pt idx="2923">
                  <c:v>-1.3051256722643703E-3</c:v>
                </c:pt>
                <c:pt idx="2924">
                  <c:v>-2.0829034500421456E-3</c:v>
                </c:pt>
                <c:pt idx="2925">
                  <c:v>-1.3051256722643703E-3</c:v>
                </c:pt>
                <c:pt idx="2926">
                  <c:v>4.7265210551340905E-4</c:v>
                </c:pt>
                <c:pt idx="2927">
                  <c:v>-1.3051256722643703E-3</c:v>
                </c:pt>
                <c:pt idx="2928">
                  <c:v>4.694874327735632E-3</c:v>
                </c:pt>
                <c:pt idx="2929">
                  <c:v>-2.0829034500421456E-3</c:v>
                </c:pt>
                <c:pt idx="2930">
                  <c:v>1.2504298832911875E-3</c:v>
                </c:pt>
                <c:pt idx="2931">
                  <c:v>-1.3051256722643703E-3</c:v>
                </c:pt>
                <c:pt idx="2932">
                  <c:v>2.1393187721800741E-3</c:v>
                </c:pt>
                <c:pt idx="2933">
                  <c:v>8.9170965499578547E-3</c:v>
                </c:pt>
                <c:pt idx="2934">
                  <c:v>3.0282076610689637E-3</c:v>
                </c:pt>
                <c:pt idx="2935">
                  <c:v>4.7265210551340905E-4</c:v>
                </c:pt>
                <c:pt idx="2936">
                  <c:v>-2.0829034500421456E-3</c:v>
                </c:pt>
                <c:pt idx="2937">
                  <c:v>-4.1623678337548059E-4</c:v>
                </c:pt>
                <c:pt idx="2938">
                  <c:v>5.5837632166245189E-3</c:v>
                </c:pt>
                <c:pt idx="2939">
                  <c:v>-2.0829034500421456E-3</c:v>
                </c:pt>
                <c:pt idx="2940">
                  <c:v>-3.7495701167088139E-3</c:v>
                </c:pt>
                <c:pt idx="2941">
                  <c:v>3.0282076610689637E-3</c:v>
                </c:pt>
                <c:pt idx="2942">
                  <c:v>2.1393187721800741E-3</c:v>
                </c:pt>
                <c:pt idx="2943">
                  <c:v>4.7265210551340905E-4</c:v>
                </c:pt>
                <c:pt idx="2944">
                  <c:v>-7.1940145611532579E-3</c:v>
                </c:pt>
                <c:pt idx="2945">
                  <c:v>-1.1416236783375479E-2</c:v>
                </c:pt>
                <c:pt idx="2946">
                  <c:v>3.0282076610689637E-3</c:v>
                </c:pt>
                <c:pt idx="2947">
                  <c:v>8.0282076610689659E-3</c:v>
                </c:pt>
                <c:pt idx="2948">
                  <c:v>4.694874327735632E-3</c:v>
                </c:pt>
                <c:pt idx="2949">
                  <c:v>-9.7495701167088136E-3</c:v>
                </c:pt>
                <c:pt idx="2950">
                  <c:v>-2.9717923389310352E-3</c:v>
                </c:pt>
                <c:pt idx="2951">
                  <c:v>-4.6384590055977039E-3</c:v>
                </c:pt>
                <c:pt idx="2952">
                  <c:v>2.1393187721800741E-3</c:v>
                </c:pt>
                <c:pt idx="2953">
                  <c:v>3.8059854388467424E-3</c:v>
                </c:pt>
                <c:pt idx="2954">
                  <c:v>-1.3051256722643703E-3</c:v>
                </c:pt>
                <c:pt idx="2955">
                  <c:v>-7.1940145611532579E-3</c:v>
                </c:pt>
                <c:pt idx="2956">
                  <c:v>-2.9717923389310352E-3</c:v>
                </c:pt>
                <c:pt idx="2957">
                  <c:v>-2.9717923389310352E-3</c:v>
                </c:pt>
                <c:pt idx="2958">
                  <c:v>-7.1940145611532579E-3</c:v>
                </c:pt>
                <c:pt idx="2959">
                  <c:v>-2.0829034500421456E-3</c:v>
                </c:pt>
                <c:pt idx="2960">
                  <c:v>-7.1940145611532579E-3</c:v>
                </c:pt>
                <c:pt idx="2961">
                  <c:v>-4.1623678337548059E-4</c:v>
                </c:pt>
                <c:pt idx="2962">
                  <c:v>-3.7495701167088139E-3</c:v>
                </c:pt>
                <c:pt idx="2963">
                  <c:v>-1.3051256722643703E-3</c:v>
                </c:pt>
                <c:pt idx="2964">
                  <c:v>6.3615409944022972E-3</c:v>
                </c:pt>
                <c:pt idx="2965">
                  <c:v>-8.8606812278199248E-3</c:v>
                </c:pt>
                <c:pt idx="2966">
                  <c:v>1.2504298832911875E-3</c:v>
                </c:pt>
                <c:pt idx="2967">
                  <c:v>-8.8606812278199248E-3</c:v>
                </c:pt>
                <c:pt idx="2968">
                  <c:v>2.1393187721800741E-3</c:v>
                </c:pt>
                <c:pt idx="2969">
                  <c:v>-1.1416236783375479E-2</c:v>
                </c:pt>
                <c:pt idx="2970">
                  <c:v>-3.7495701167088139E-3</c:v>
                </c:pt>
                <c:pt idx="2971">
                  <c:v>1.1472652105513407E-2</c:v>
                </c:pt>
                <c:pt idx="2972">
                  <c:v>8.0282076610689659E-3</c:v>
                </c:pt>
                <c:pt idx="2973">
                  <c:v>3.0282076610689637E-3</c:v>
                </c:pt>
                <c:pt idx="2974">
                  <c:v>-2.0829034500421456E-3</c:v>
                </c:pt>
                <c:pt idx="2975">
                  <c:v>3.8059854388467424E-3</c:v>
                </c:pt>
                <c:pt idx="2976">
                  <c:v>-3.7495701167088139E-3</c:v>
                </c:pt>
                <c:pt idx="2977">
                  <c:v>4.7265210551340905E-4</c:v>
                </c:pt>
                <c:pt idx="2978">
                  <c:v>-1.3051256722643703E-3</c:v>
                </c:pt>
                <c:pt idx="2979">
                  <c:v>-8.0829034500421466E-3</c:v>
                </c:pt>
                <c:pt idx="2980">
                  <c:v>4.7265210551340905E-4</c:v>
                </c:pt>
                <c:pt idx="2981">
                  <c:v>-4.6384590055977039E-3</c:v>
                </c:pt>
                <c:pt idx="2982">
                  <c:v>1.2504298832911875E-3</c:v>
                </c:pt>
                <c:pt idx="2983">
                  <c:v>-1.3051256722643703E-3</c:v>
                </c:pt>
                <c:pt idx="2984">
                  <c:v>4.7265210551340905E-4</c:v>
                </c:pt>
                <c:pt idx="2985">
                  <c:v>3.8059854388467424E-3</c:v>
                </c:pt>
                <c:pt idx="2986">
                  <c:v>-3.7495701167088139E-3</c:v>
                </c:pt>
                <c:pt idx="2987">
                  <c:v>7.2504298832911868E-3</c:v>
                </c:pt>
                <c:pt idx="2988">
                  <c:v>-4.1623678337548059E-4</c:v>
                </c:pt>
                <c:pt idx="2989">
                  <c:v>-4.1623678337548059E-4</c:v>
                </c:pt>
                <c:pt idx="2990">
                  <c:v>4.7265210551340905E-4</c:v>
                </c:pt>
                <c:pt idx="2991">
                  <c:v>-6.3051256722643683E-3</c:v>
                </c:pt>
                <c:pt idx="2992">
                  <c:v>4.7265210551340905E-4</c:v>
                </c:pt>
                <c:pt idx="2993">
                  <c:v>4.7265210551340905E-4</c:v>
                </c:pt>
                <c:pt idx="2994">
                  <c:v>4.7265210551340905E-4</c:v>
                </c:pt>
                <c:pt idx="2995">
                  <c:v>-4.1623678337548059E-4</c:v>
                </c:pt>
                <c:pt idx="2996">
                  <c:v>4.7265210551340905E-4</c:v>
                </c:pt>
                <c:pt idx="2997">
                  <c:v>4.694874327735632E-3</c:v>
                </c:pt>
                <c:pt idx="2998">
                  <c:v>4.694874327735632E-3</c:v>
                </c:pt>
                <c:pt idx="2999">
                  <c:v>1.2504298832911875E-3</c:v>
                </c:pt>
                <c:pt idx="3000">
                  <c:v>-4.1623678337548059E-4</c:v>
                </c:pt>
                <c:pt idx="3001">
                  <c:v>2.1393187721800741E-3</c:v>
                </c:pt>
                <c:pt idx="3002">
                  <c:v>-5.52734789448659E-3</c:v>
                </c:pt>
                <c:pt idx="3003">
                  <c:v>-2.0829034500421456E-3</c:v>
                </c:pt>
                <c:pt idx="3004">
                  <c:v>4.7265210551340905E-4</c:v>
                </c:pt>
                <c:pt idx="3005">
                  <c:v>7.2504298832911868E-3</c:v>
                </c:pt>
                <c:pt idx="3006">
                  <c:v>3.0282076610689637E-3</c:v>
                </c:pt>
                <c:pt idx="3007">
                  <c:v>-4.1623678337548059E-4</c:v>
                </c:pt>
                <c:pt idx="3008">
                  <c:v>-3.7495701167088139E-3</c:v>
                </c:pt>
                <c:pt idx="3009">
                  <c:v>-3.7495701167088139E-3</c:v>
                </c:pt>
                <c:pt idx="3010">
                  <c:v>-1.3051256722643703E-3</c:v>
                </c:pt>
                <c:pt idx="3011">
                  <c:v>-1.3051256722643703E-3</c:v>
                </c:pt>
                <c:pt idx="3012">
                  <c:v>-6.3051256722643683E-3</c:v>
                </c:pt>
                <c:pt idx="3013">
                  <c:v>4.7265210551340905E-4</c:v>
                </c:pt>
                <c:pt idx="3014">
                  <c:v>-2.0829034500421456E-3</c:v>
                </c:pt>
                <c:pt idx="3015">
                  <c:v>3.0282076610689637E-3</c:v>
                </c:pt>
                <c:pt idx="3016">
                  <c:v>-4.6384590055977039E-3</c:v>
                </c:pt>
                <c:pt idx="3017">
                  <c:v>-1.1416236783375479E-2</c:v>
                </c:pt>
                <c:pt idx="3018">
                  <c:v>5.5837632166245189E-3</c:v>
                </c:pt>
                <c:pt idx="3019">
                  <c:v>-1.3051256722643703E-3</c:v>
                </c:pt>
                <c:pt idx="3020">
                  <c:v>6.3615409944022972E-3</c:v>
                </c:pt>
                <c:pt idx="3021">
                  <c:v>-1.3051256722643703E-3</c:v>
                </c:pt>
                <c:pt idx="3022">
                  <c:v>-8.8606812278199248E-3</c:v>
                </c:pt>
                <c:pt idx="3023">
                  <c:v>2.1393187721800741E-3</c:v>
                </c:pt>
                <c:pt idx="3024">
                  <c:v>-6.3051256722643683E-3</c:v>
                </c:pt>
                <c:pt idx="3025">
                  <c:v>-2.0829034500421456E-3</c:v>
                </c:pt>
                <c:pt idx="3026">
                  <c:v>2.1393187721800741E-3</c:v>
                </c:pt>
                <c:pt idx="3027">
                  <c:v>-2.0829034500421456E-3</c:v>
                </c:pt>
                <c:pt idx="3028">
                  <c:v>-5.52734789448659E-3</c:v>
                </c:pt>
                <c:pt idx="3029">
                  <c:v>-1.3051256722643703E-3</c:v>
                </c:pt>
                <c:pt idx="3030">
                  <c:v>2.1393187721800741E-3</c:v>
                </c:pt>
                <c:pt idx="3031">
                  <c:v>-4.1623678337548059E-4</c:v>
                </c:pt>
                <c:pt idx="3032">
                  <c:v>-2.0829034500421456E-3</c:v>
                </c:pt>
                <c:pt idx="3033">
                  <c:v>4.7265210551340905E-4</c:v>
                </c:pt>
                <c:pt idx="3034">
                  <c:v>-8.0829034500421466E-3</c:v>
                </c:pt>
                <c:pt idx="3035">
                  <c:v>1.2504298832911875E-3</c:v>
                </c:pt>
                <c:pt idx="3036">
                  <c:v>-4.1623678337548059E-4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16448"/>
        <c:axId val="2072528960"/>
      </c:scatterChart>
      <c:valAx>
        <c:axId val="20725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28960"/>
        <c:crosses val="autoZero"/>
        <c:crossBetween val="midCat"/>
      </c:valAx>
      <c:valAx>
        <c:axId val="20725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0</xdr:row>
      <xdr:rowOff>138112</xdr:rowOff>
    </xdr:from>
    <xdr:to>
      <xdr:col>7</xdr:col>
      <xdr:colOff>190499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304799</xdr:colOff>
      <xdr:row>0</xdr:row>
      <xdr:rowOff>138112</xdr:rowOff>
    </xdr:from>
    <xdr:to>
      <xdr:col>13</xdr:col>
      <xdr:colOff>485774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0</xdr:rowOff>
    </xdr:from>
    <xdr:to>
      <xdr:col>10</xdr:col>
      <xdr:colOff>800100</xdr:colOff>
      <xdr:row>20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5</xdr:row>
      <xdr:rowOff>138112</xdr:rowOff>
    </xdr:from>
    <xdr:to>
      <xdr:col>14</xdr:col>
      <xdr:colOff>561975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zoomScaleNormal="100" workbookViewId="0">
      <selection activeCell="I21" sqref="I21"/>
    </sheetView>
  </sheetViews>
  <sheetFormatPr defaultRowHeight="15" x14ac:dyDescent="0.25"/>
  <cols>
    <col min="1" max="1" width="10" bestFit="1" customWidth="1"/>
    <col min="2" max="2" width="10.7109375" customWidth="1"/>
    <col min="3" max="3" width="10.140625" bestFit="1" customWidth="1"/>
    <col min="6" max="6" width="13.28515625" bestFit="1" customWidth="1"/>
    <col min="7" max="7" width="16.85546875" bestFit="1" customWidth="1"/>
  </cols>
  <sheetData>
    <row r="1" spans="1:2" x14ac:dyDescent="0.25">
      <c r="A1" s="17" t="s">
        <v>0</v>
      </c>
      <c r="B1" s="17"/>
    </row>
    <row r="2" spans="1:2" x14ac:dyDescent="0.25">
      <c r="A2" s="1" t="s">
        <v>1</v>
      </c>
      <c r="B2" s="1" t="s">
        <v>2</v>
      </c>
    </row>
    <row r="3" spans="1:2" x14ac:dyDescent="0.25">
      <c r="A3" s="1">
        <v>0.7</v>
      </c>
      <c r="B3" s="2">
        <v>4.4909999999999997</v>
      </c>
    </row>
    <row r="4" spans="1:2" x14ac:dyDescent="0.25">
      <c r="A4" s="1">
        <v>0.75</v>
      </c>
      <c r="B4" s="2">
        <v>4.4770000000000003</v>
      </c>
    </row>
    <row r="5" spans="1:2" x14ac:dyDescent="0.25">
      <c r="A5" s="1">
        <v>0.8</v>
      </c>
      <c r="B5" s="2">
        <v>4.4450000000000003</v>
      </c>
    </row>
    <row r="6" spans="1:2" x14ac:dyDescent="0.25">
      <c r="A6" s="1">
        <v>0.85</v>
      </c>
      <c r="B6" s="2">
        <v>4.3689999999999998</v>
      </c>
    </row>
    <row r="7" spans="1:2" x14ac:dyDescent="0.25">
      <c r="A7" s="1">
        <v>0.9</v>
      </c>
      <c r="B7" s="2">
        <v>4.2530000000000001</v>
      </c>
    </row>
    <row r="8" spans="1:2" x14ac:dyDescent="0.25">
      <c r="A8" s="1">
        <v>0.95</v>
      </c>
      <c r="B8" s="2">
        <v>4.0250000000000004</v>
      </c>
    </row>
    <row r="9" spans="1:2" x14ac:dyDescent="0.25">
      <c r="A9" s="1">
        <v>1</v>
      </c>
      <c r="B9" s="2">
        <v>3.5539999999999998</v>
      </c>
    </row>
    <row r="10" spans="1:2" x14ac:dyDescent="0.25">
      <c r="A10" s="1">
        <v>1.05</v>
      </c>
      <c r="B10" s="2">
        <v>2.8450000000000002</v>
      </c>
    </row>
    <row r="11" spans="1:2" x14ac:dyDescent="0.25">
      <c r="A11" s="1">
        <v>1.1000000000000001</v>
      </c>
      <c r="B11" s="2">
        <v>2.0619999999999998</v>
      </c>
    </row>
    <row r="12" spans="1:2" x14ac:dyDescent="0.25">
      <c r="A12" s="1">
        <v>1.1499999999999999</v>
      </c>
      <c r="B12" s="2">
        <v>1.32</v>
      </c>
    </row>
    <row r="13" spans="1:2" x14ac:dyDescent="0.25">
      <c r="A13" s="1">
        <v>1.2</v>
      </c>
      <c r="B13" s="2">
        <v>0.74399999999999999</v>
      </c>
    </row>
    <row r="14" spans="1:2" x14ac:dyDescent="0.25">
      <c r="A14" s="1">
        <v>1.25</v>
      </c>
      <c r="B14" s="2">
        <v>0.34200000000000003</v>
      </c>
    </row>
    <row r="15" spans="1:2" x14ac:dyDescent="0.25">
      <c r="A15" s="1">
        <v>1.3</v>
      </c>
      <c r="B15" s="2">
        <v>0.16300000000000001</v>
      </c>
    </row>
    <row r="16" spans="1:2" x14ac:dyDescent="0.25">
      <c r="A16" s="1">
        <v>1.35</v>
      </c>
      <c r="B16" s="2">
        <v>9.4E-2</v>
      </c>
    </row>
    <row r="17" spans="1:7" x14ac:dyDescent="0.25">
      <c r="A17" s="1">
        <v>1.4</v>
      </c>
      <c r="B17" s="2">
        <v>5.2999999999999999E-2</v>
      </c>
    </row>
    <row r="19" spans="1:7" x14ac:dyDescent="0.25">
      <c r="A19" s="17" t="s">
        <v>3</v>
      </c>
      <c r="B19" s="17"/>
      <c r="C19" s="18" t="s">
        <v>4</v>
      </c>
      <c r="D19" s="18"/>
      <c r="E19" s="17" t="s">
        <v>6</v>
      </c>
      <c r="F19" s="17"/>
      <c r="G19" s="1" t="s">
        <v>13</v>
      </c>
    </row>
    <row r="20" spans="1:7" x14ac:dyDescent="0.25">
      <c r="A20" s="1" t="s">
        <v>1</v>
      </c>
      <c r="B20" s="1" t="s">
        <v>2</v>
      </c>
      <c r="C20" s="18"/>
      <c r="D20" s="18"/>
      <c r="E20" s="1" t="s">
        <v>1</v>
      </c>
      <c r="F20" s="1" t="s">
        <v>7</v>
      </c>
      <c r="G20" s="1" t="s">
        <v>8</v>
      </c>
    </row>
    <row r="21" spans="1:7" x14ac:dyDescent="0.25">
      <c r="A21" s="1">
        <v>0.9</v>
      </c>
      <c r="B21" s="2">
        <v>4.2530000000000001</v>
      </c>
      <c r="C21" s="1" t="s">
        <v>9</v>
      </c>
      <c r="D21" s="1">
        <v>-12.206</v>
      </c>
      <c r="E21" s="1">
        <v>0.9</v>
      </c>
      <c r="F21" s="1">
        <f>$D$21*E21+$D$22</f>
        <v>4.5296000000000003</v>
      </c>
      <c r="G21" s="1">
        <f>B21-F21</f>
        <v>-0.27660000000000018</v>
      </c>
    </row>
    <row r="22" spans="1:7" x14ac:dyDescent="0.25">
      <c r="A22" s="1">
        <v>0.95</v>
      </c>
      <c r="B22" s="2">
        <v>4.0250000000000004</v>
      </c>
      <c r="C22" s="1" t="s">
        <v>10</v>
      </c>
      <c r="D22" s="1">
        <v>15.515000000000001</v>
      </c>
      <c r="E22" s="1">
        <v>0.95</v>
      </c>
      <c r="F22" s="1">
        <f t="shared" ref="F22:F28" si="0">$D$21*E22+$D$22</f>
        <v>3.9193000000000016</v>
      </c>
      <c r="G22" s="1">
        <f t="shared" ref="G22:G28" si="1">B22-F22</f>
        <v>0.10569999999999879</v>
      </c>
    </row>
    <row r="23" spans="1:7" ht="17.25" x14ac:dyDescent="0.25">
      <c r="A23" s="1">
        <v>1</v>
      </c>
      <c r="B23" s="2">
        <v>3.5539999999999998</v>
      </c>
      <c r="C23" s="1" t="s">
        <v>5</v>
      </c>
      <c r="D23" s="1">
        <v>0.98629999999999995</v>
      </c>
      <c r="E23" s="1">
        <v>1</v>
      </c>
      <c r="F23" s="1">
        <f t="shared" si="0"/>
        <v>3.3090000000000011</v>
      </c>
      <c r="G23" s="1">
        <f t="shared" si="1"/>
        <v>0.24499999999999877</v>
      </c>
    </row>
    <row r="24" spans="1:7" x14ac:dyDescent="0.25">
      <c r="A24" s="1">
        <v>1.05</v>
      </c>
      <c r="B24" s="2">
        <v>2.8450000000000002</v>
      </c>
      <c r="E24" s="1">
        <v>1.05</v>
      </c>
      <c r="F24" s="1">
        <f t="shared" si="0"/>
        <v>2.6987000000000005</v>
      </c>
      <c r="G24" s="1">
        <f t="shared" si="1"/>
        <v>0.14629999999999965</v>
      </c>
    </row>
    <row r="25" spans="1:7" x14ac:dyDescent="0.25">
      <c r="A25" s="1">
        <v>1.1000000000000001</v>
      </c>
      <c r="B25" s="2">
        <v>2.0619999999999998</v>
      </c>
      <c r="E25" s="1">
        <v>1.1000000000000001</v>
      </c>
      <c r="F25" s="1">
        <f t="shared" si="0"/>
        <v>2.0884</v>
      </c>
      <c r="G25" s="1">
        <f t="shared" si="1"/>
        <v>-2.6400000000000201E-2</v>
      </c>
    </row>
    <row r="26" spans="1:7" x14ac:dyDescent="0.25">
      <c r="A26" s="1">
        <v>1.1499999999999999</v>
      </c>
      <c r="B26" s="2">
        <v>1.32</v>
      </c>
      <c r="E26" s="1">
        <v>1.1499999999999999</v>
      </c>
      <c r="F26" s="1">
        <f t="shared" si="0"/>
        <v>1.4781000000000031</v>
      </c>
      <c r="G26" s="1">
        <f t="shared" si="1"/>
        <v>-0.15810000000000302</v>
      </c>
    </row>
    <row r="27" spans="1:7" x14ac:dyDescent="0.25">
      <c r="A27" s="1">
        <v>1.2</v>
      </c>
      <c r="B27" s="2">
        <v>0.74399999999999999</v>
      </c>
      <c r="E27" s="1">
        <v>1.2</v>
      </c>
      <c r="F27" s="1">
        <f t="shared" si="0"/>
        <v>0.86780000000000257</v>
      </c>
      <c r="G27" s="1">
        <f t="shared" si="1"/>
        <v>-0.12380000000000257</v>
      </c>
    </row>
    <row r="28" spans="1:7" x14ac:dyDescent="0.25">
      <c r="A28" s="1">
        <v>1.25</v>
      </c>
      <c r="B28" s="2">
        <v>0.34200000000000003</v>
      </c>
      <c r="E28" s="1">
        <v>1.25</v>
      </c>
      <c r="F28" s="1">
        <f t="shared" si="0"/>
        <v>0.25750000000000028</v>
      </c>
      <c r="G28" s="1">
        <f t="shared" si="1"/>
        <v>8.4499999999999742E-2</v>
      </c>
    </row>
    <row r="30" spans="1:7" x14ac:dyDescent="0.25">
      <c r="F30" s="10" t="s">
        <v>11</v>
      </c>
      <c r="G30" s="11">
        <f>_xlfn.STDEV.S(G21:G28)</f>
        <v>0.17617627333359728</v>
      </c>
    </row>
    <row r="31" spans="1:7" x14ac:dyDescent="0.25">
      <c r="F31" s="10" t="s">
        <v>12</v>
      </c>
      <c r="G31" s="12">
        <f>1000*G30/D21</f>
        <v>-14.433579660297992</v>
      </c>
    </row>
  </sheetData>
  <mergeCells count="4">
    <mergeCell ref="A1:B1"/>
    <mergeCell ref="A19:B19"/>
    <mergeCell ref="C19:D20"/>
    <mergeCell ref="E19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39"/>
  <sheetViews>
    <sheetView tabSelected="1" workbookViewId="0">
      <selection activeCell="O4" sqref="O4:Q4"/>
    </sheetView>
  </sheetViews>
  <sheetFormatPr defaultRowHeight="15" x14ac:dyDescent="0.25"/>
  <cols>
    <col min="1" max="1" width="9.7109375" bestFit="1" customWidth="1"/>
    <col min="2" max="2" width="10.140625" bestFit="1" customWidth="1"/>
    <col min="3" max="6" width="10" customWidth="1"/>
    <col min="8" max="8" width="10.140625" bestFit="1" customWidth="1"/>
    <col min="9" max="9" width="15.140625" bestFit="1" customWidth="1"/>
    <col min="10" max="11" width="12.7109375" bestFit="1" customWidth="1"/>
    <col min="12" max="14" width="22.85546875" customWidth="1"/>
    <col min="15" max="15" width="10" customWidth="1"/>
    <col min="16" max="16" width="12.7109375" bestFit="1" customWidth="1"/>
    <col min="17" max="17" width="10.7109375" customWidth="1"/>
    <col min="18" max="18" width="12.42578125" customWidth="1"/>
    <col min="20" max="20" width="12" bestFit="1" customWidth="1"/>
    <col min="21" max="21" width="11.85546875" customWidth="1"/>
  </cols>
  <sheetData>
    <row r="1" spans="1:26" x14ac:dyDescent="0.25">
      <c r="A1" s="4"/>
      <c r="B1" s="4"/>
      <c r="C1" s="4"/>
      <c r="D1" s="4"/>
      <c r="E1" s="4"/>
      <c r="F1" s="19" t="s">
        <v>30</v>
      </c>
      <c r="G1" s="19"/>
      <c r="H1" s="19"/>
      <c r="I1" s="4" t="s">
        <v>35</v>
      </c>
      <c r="J1" s="14"/>
      <c r="K1" s="14"/>
      <c r="L1" s="4" t="s">
        <v>19</v>
      </c>
      <c r="M1" s="14"/>
      <c r="N1" s="14"/>
      <c r="O1" t="s">
        <v>31</v>
      </c>
      <c r="W1" s="3"/>
    </row>
    <row r="2" spans="1:26" x14ac:dyDescent="0.25">
      <c r="A2" t="s">
        <v>27</v>
      </c>
      <c r="B2" t="s">
        <v>28</v>
      </c>
      <c r="C2" t="s">
        <v>14</v>
      </c>
      <c r="D2" t="s">
        <v>15</v>
      </c>
      <c r="E2" t="s">
        <v>16</v>
      </c>
      <c r="F2" t="s">
        <v>14</v>
      </c>
      <c r="G2" t="s">
        <v>15</v>
      </c>
      <c r="H2" t="s">
        <v>16</v>
      </c>
      <c r="I2" s="4" t="s">
        <v>34</v>
      </c>
      <c r="J2" t="s">
        <v>15</v>
      </c>
      <c r="K2" t="s">
        <v>16</v>
      </c>
      <c r="L2" s="4" t="s">
        <v>29</v>
      </c>
      <c r="M2" s="14"/>
      <c r="N2" s="14"/>
    </row>
    <row r="3" spans="1:26" x14ac:dyDescent="0.25">
      <c r="A3" s="7">
        <v>0</v>
      </c>
      <c r="B3">
        <f>A3*60</f>
        <v>0</v>
      </c>
      <c r="C3">
        <v>0.183</v>
      </c>
      <c r="D3">
        <v>4.5999999999999999E-2</v>
      </c>
      <c r="E3">
        <v>-5.2999999999999999E-2</v>
      </c>
      <c r="F3" s="8">
        <f t="shared" ref="F3:F66" si="0">C3-AVERAGE($C$3:$C$3039)</f>
        <v>-3.7461310503793255E-3</v>
      </c>
      <c r="G3" s="8">
        <f t="shared" ref="G3:G66" si="1">D3-AVERAGE($D$3:$D$3039)</f>
        <v>1.6922291735265049E-2</v>
      </c>
      <c r="H3" s="8">
        <f t="shared" ref="H3:H66" si="2">E3-AVERAGE($E$3:$E$3039)</f>
        <v>-1.458347053012813E-2</v>
      </c>
      <c r="I3" s="20">
        <f>(F3:F12)/9</f>
        <v>-4.1623678337548059E-4</v>
      </c>
      <c r="J3" s="20">
        <f>(G3:G12)/9</f>
        <v>1.880254637251672E-3</v>
      </c>
      <c r="K3" s="20">
        <f>(H3:H12)/9</f>
        <v>-1.6203856144586812E-3</v>
      </c>
      <c r="L3" s="4"/>
      <c r="M3" s="14"/>
      <c r="N3" s="14"/>
      <c r="P3">
        <f>AVERAGE(I3:I3039)</f>
        <v>-7.2908169327526752E-17</v>
      </c>
      <c r="T3" s="19" t="s">
        <v>26</v>
      </c>
      <c r="U3" s="19"/>
      <c r="V3" s="19"/>
      <c r="W3" s="19"/>
      <c r="X3" s="7"/>
      <c r="Y3" s="6"/>
      <c r="Z3" s="6"/>
    </row>
    <row r="4" spans="1:26" x14ac:dyDescent="0.25">
      <c r="A4" s="7">
        <v>3.2938076416337298E-3</v>
      </c>
      <c r="B4">
        <f t="shared" ref="B4:B67" si="3">A4*60</f>
        <v>0.1976284584980238</v>
      </c>
      <c r="C4">
        <v>0.22900000000000001</v>
      </c>
      <c r="D4">
        <v>6.0999999999999999E-2</v>
      </c>
      <c r="E4">
        <v>-0.114</v>
      </c>
      <c r="F4" s="8">
        <f t="shared" si="0"/>
        <v>4.2253868949620688E-2</v>
      </c>
      <c r="G4" s="8">
        <f t="shared" si="1"/>
        <v>3.1922291735265049E-2</v>
      </c>
      <c r="H4" s="8">
        <f t="shared" si="2"/>
        <v>-7.5583470530128136E-2</v>
      </c>
      <c r="I4" s="20">
        <f t="shared" ref="I4:I67" si="4">(F4:F13)/9</f>
        <v>4.694874327735632E-3</v>
      </c>
      <c r="J4" s="20">
        <f t="shared" ref="J4:J67" si="5">(G4:G13)/9</f>
        <v>3.5469213039183386E-3</v>
      </c>
      <c r="K4" s="20">
        <f t="shared" ref="K4:K67" si="6">(H4:H13)/9</f>
        <v>-8.3981633922364587E-3</v>
      </c>
      <c r="L4" s="4">
        <f>(I4+I3)/2*($B$4-$B$3)+L3</f>
        <v>4.2279027118183332E-4</v>
      </c>
      <c r="M4" s="14">
        <f>(J4+J3)/2*($B$4-$B$3)+M3</f>
        <v>5.3628220762549537E-4</v>
      </c>
      <c r="N4" s="14">
        <f>(K4+K3)/2*($B$4-$B$3)+N3</f>
        <v>-9.8997519829003384E-4</v>
      </c>
      <c r="O4">
        <f>AVERAGE(L4:L3039)</f>
        <v>-4.5164727994736938E-4</v>
      </c>
      <c r="P4">
        <f t="shared" ref="P4:Q4" si="7">AVERAGE(M4:M3039)</f>
        <v>3.0345808575529865E-2</v>
      </c>
      <c r="Q4">
        <f t="shared" si="7"/>
        <v>-2.688653302804276E-2</v>
      </c>
      <c r="T4" s="19" t="s">
        <v>20</v>
      </c>
      <c r="U4" s="19"/>
      <c r="V4" s="19"/>
      <c r="W4" s="19"/>
      <c r="X4" s="7"/>
      <c r="Y4" s="6"/>
      <c r="Z4" s="6"/>
    </row>
    <row r="5" spans="1:26" x14ac:dyDescent="0.25">
      <c r="A5" s="7">
        <v>6.5876152832674596E-3</v>
      </c>
      <c r="B5">
        <f t="shared" si="3"/>
        <v>0.39525691699604759</v>
      </c>
      <c r="C5">
        <v>0.19800000000000001</v>
      </c>
      <c r="D5">
        <v>2.3E-2</v>
      </c>
      <c r="E5">
        <v>-5.2999999999999999E-2</v>
      </c>
      <c r="F5" s="8">
        <f t="shared" si="0"/>
        <v>1.1253868949620688E-2</v>
      </c>
      <c r="G5" s="8">
        <f t="shared" si="1"/>
        <v>-6.0777082647349503E-3</v>
      </c>
      <c r="H5" s="8">
        <f t="shared" si="2"/>
        <v>-1.458347053012813E-2</v>
      </c>
      <c r="I5" s="20">
        <f t="shared" si="4"/>
        <v>1.2504298832911875E-3</v>
      </c>
      <c r="J5" s="20">
        <f t="shared" si="5"/>
        <v>-6.7530091830388334E-4</v>
      </c>
      <c r="K5" s="20">
        <f t="shared" si="6"/>
        <v>-1.6203856144586812E-3</v>
      </c>
      <c r="L5" s="14">
        <f t="shared" ref="L5:L68" si="8">(I5+I4)/2*($B$4-$B$3)+L4</f>
        <v>1.0102709244453533E-3</v>
      </c>
      <c r="M5" s="14">
        <f t="shared" ref="M5:N68" si="9">(J5+J4)/2*($B$4-$B$3)+M4</f>
        <v>8.200391627257381E-4</v>
      </c>
      <c r="N5" s="14">
        <f t="shared" si="9"/>
        <v>-1.9799503965800677E-3</v>
      </c>
      <c r="U5" t="s">
        <v>14</v>
      </c>
      <c r="X5" s="7"/>
      <c r="Y5" s="6"/>
      <c r="Z5" s="6"/>
    </row>
    <row r="6" spans="1:26" x14ac:dyDescent="0.25">
      <c r="A6" s="7">
        <v>9.8814229249011894E-3</v>
      </c>
      <c r="B6">
        <f t="shared" si="3"/>
        <v>0.59288537549407139</v>
      </c>
      <c r="C6">
        <v>0.19800000000000001</v>
      </c>
      <c r="D6">
        <v>3.7999999999999999E-2</v>
      </c>
      <c r="E6">
        <v>1.4999999999999999E-2</v>
      </c>
      <c r="F6" s="8">
        <f t="shared" si="0"/>
        <v>1.1253868949620688E-2</v>
      </c>
      <c r="G6" s="8">
        <f t="shared" si="1"/>
        <v>8.9222917352650491E-3</v>
      </c>
      <c r="H6" s="8">
        <f t="shared" si="2"/>
        <v>5.3416529469871868E-2</v>
      </c>
      <c r="I6" s="20">
        <f t="shared" si="4"/>
        <v>1.2504298832911875E-3</v>
      </c>
      <c r="J6" s="20">
        <f t="shared" si="5"/>
        <v>9.9136574836278333E-4</v>
      </c>
      <c r="K6" s="20">
        <f t="shared" si="6"/>
        <v>5.9351699410968746E-3</v>
      </c>
      <c r="L6" s="14">
        <f t="shared" si="8"/>
        <v>1.2573914547400545E-3</v>
      </c>
      <c r="M6" s="14">
        <f t="shared" si="9"/>
        <v>8.5127086530072821E-4</v>
      </c>
      <c r="N6" s="14">
        <f t="shared" si="9"/>
        <v>-1.5535883089675979E-3</v>
      </c>
      <c r="T6" t="s">
        <v>17</v>
      </c>
      <c r="U6" s="13">
        <f>AVERAGE($F$3:$F$3039)</f>
        <v>-6.5812335641911809E-16</v>
      </c>
      <c r="V6" s="13"/>
      <c r="W6" s="13"/>
      <c r="X6" s="7"/>
      <c r="Y6" s="6"/>
      <c r="Z6" s="6"/>
    </row>
    <row r="7" spans="1:26" x14ac:dyDescent="0.25">
      <c r="A7" s="7">
        <v>1.31752305665349E-2</v>
      </c>
      <c r="B7">
        <f t="shared" si="3"/>
        <v>0.79051383399209396</v>
      </c>
      <c r="C7">
        <v>0.252</v>
      </c>
      <c r="D7">
        <v>-8.0000000000000002E-3</v>
      </c>
      <c r="E7">
        <v>-3.7999999999999999E-2</v>
      </c>
      <c r="F7" s="8">
        <f t="shared" si="0"/>
        <v>6.525386894962068E-2</v>
      </c>
      <c r="G7" s="8">
        <f t="shared" si="1"/>
        <v>-3.707770826473495E-2</v>
      </c>
      <c r="H7" s="8">
        <f t="shared" si="2"/>
        <v>4.165294698718694E-4</v>
      </c>
      <c r="I7" s="20">
        <f t="shared" si="4"/>
        <v>7.2504298832911868E-3</v>
      </c>
      <c r="J7" s="20">
        <f t="shared" si="5"/>
        <v>-4.1197453627483281E-3</v>
      </c>
      <c r="K7" s="20">
        <f t="shared" si="6"/>
        <v>4.6281052207985486E-5</v>
      </c>
      <c r="L7" s="14">
        <f t="shared" si="8"/>
        <v>2.0973973605288268E-3</v>
      </c>
      <c r="M7" s="14">
        <f t="shared" si="9"/>
        <v>5.4214244490689953E-4</v>
      </c>
      <c r="N7" s="14">
        <f t="shared" si="9"/>
        <v>-9.6253583927344147E-4</v>
      </c>
      <c r="T7" t="s">
        <v>18</v>
      </c>
      <c r="U7" s="7">
        <f>_xlfn.STDEV.S($F$3:$F$3039)</f>
        <v>3.7797120104860971E-2</v>
      </c>
      <c r="V7" s="7"/>
      <c r="W7" s="7"/>
      <c r="X7" s="7"/>
      <c r="Y7" s="6"/>
      <c r="Z7" s="6"/>
    </row>
    <row r="8" spans="1:26" x14ac:dyDescent="0.25">
      <c r="A8" s="7">
        <v>1.6469038208168599E-2</v>
      </c>
      <c r="B8">
        <f t="shared" si="3"/>
        <v>0.98814229249011598</v>
      </c>
      <c r="C8">
        <v>0.153</v>
      </c>
      <c r="D8">
        <v>3.1E-2</v>
      </c>
      <c r="E8">
        <v>-4.5999999999999999E-2</v>
      </c>
      <c r="F8" s="8">
        <f t="shared" si="0"/>
        <v>-3.3746131050379324E-2</v>
      </c>
      <c r="G8" s="8">
        <f t="shared" si="1"/>
        <v>1.9222917352650498E-3</v>
      </c>
      <c r="H8" s="8">
        <f t="shared" si="2"/>
        <v>-7.5834705301281308E-3</v>
      </c>
      <c r="I8" s="20">
        <f t="shared" si="4"/>
        <v>-3.7495701167088139E-3</v>
      </c>
      <c r="J8" s="20">
        <f t="shared" si="5"/>
        <v>2.1358797058500554E-4</v>
      </c>
      <c r="K8" s="20">
        <f t="shared" si="6"/>
        <v>-8.4260783668090337E-4</v>
      </c>
      <c r="L8" s="14">
        <f t="shared" si="8"/>
        <v>2.4433321200725399E-3</v>
      </c>
      <c r="M8" s="14">
        <f t="shared" si="9"/>
        <v>1.5615851287495051E-4</v>
      </c>
      <c r="N8" s="14">
        <f t="shared" si="9"/>
        <v>-1.0412242567114768E-3</v>
      </c>
      <c r="X8" s="7"/>
      <c r="Y8" s="6"/>
      <c r="Z8" s="6"/>
    </row>
    <row r="9" spans="1:26" x14ac:dyDescent="0.25">
      <c r="A9" s="7">
        <v>1.97628458498024E-2</v>
      </c>
      <c r="B9">
        <f t="shared" si="3"/>
        <v>1.1857707509881439</v>
      </c>
      <c r="C9">
        <v>0.214</v>
      </c>
      <c r="D9">
        <v>0</v>
      </c>
      <c r="E9">
        <v>-7.5999999999999998E-2</v>
      </c>
      <c r="F9" s="8">
        <f t="shared" si="0"/>
        <v>2.7253868949620674E-2</v>
      </c>
      <c r="G9" s="8">
        <f t="shared" si="1"/>
        <v>-2.907770826473495E-2</v>
      </c>
      <c r="H9" s="8">
        <f t="shared" si="2"/>
        <v>-3.758347053012813E-2</v>
      </c>
      <c r="I9" s="20">
        <f t="shared" si="4"/>
        <v>3.0282076610689637E-3</v>
      </c>
      <c r="J9" s="20">
        <f t="shared" si="5"/>
        <v>-3.2308564738594389E-3</v>
      </c>
      <c r="K9" s="20">
        <f t="shared" si="6"/>
        <v>-4.1759411700142369E-3</v>
      </c>
      <c r="L9" s="14">
        <f t="shared" si="8"/>
        <v>2.3720512450093136E-3</v>
      </c>
      <c r="M9" s="14">
        <f t="shared" si="9"/>
        <v>-1.4199054871343237E-4</v>
      </c>
      <c r="N9" s="14">
        <f t="shared" si="9"/>
        <v>-1.5371283087564514E-3</v>
      </c>
      <c r="T9" s="19" t="s">
        <v>21</v>
      </c>
      <c r="U9" s="19"/>
      <c r="V9" s="19"/>
      <c r="W9" s="19"/>
      <c r="X9" s="7"/>
      <c r="Y9" s="6"/>
      <c r="Z9" s="6"/>
    </row>
    <row r="10" spans="1:26" x14ac:dyDescent="0.25">
      <c r="A10" s="7">
        <v>2.30566534914361E-2</v>
      </c>
      <c r="B10">
        <f t="shared" si="3"/>
        <v>1.383399209486166</v>
      </c>
      <c r="C10">
        <v>0.191</v>
      </c>
      <c r="D10">
        <v>-3.1E-2</v>
      </c>
      <c r="E10">
        <v>-8.0000000000000002E-3</v>
      </c>
      <c r="F10" s="8">
        <f t="shared" si="0"/>
        <v>4.2538689496206816E-3</v>
      </c>
      <c r="G10" s="8">
        <f t="shared" si="1"/>
        <v>-6.007770826473495E-2</v>
      </c>
      <c r="H10" s="8">
        <f t="shared" si="2"/>
        <v>3.0416529469871868E-2</v>
      </c>
      <c r="I10" s="20">
        <f t="shared" si="4"/>
        <v>4.7265210551340905E-4</v>
      </c>
      <c r="J10" s="20">
        <f t="shared" si="5"/>
        <v>-6.6753009183038829E-3</v>
      </c>
      <c r="K10" s="20">
        <f t="shared" si="6"/>
        <v>3.3796143855413189E-3</v>
      </c>
      <c r="L10" s="14">
        <f t="shared" si="8"/>
        <v>2.7179860045530267E-3</v>
      </c>
      <c r="M10" s="14">
        <f t="shared" si="9"/>
        <v>-1.1208598562394527E-3</v>
      </c>
      <c r="N10" s="14">
        <f t="shared" si="9"/>
        <v>-1.6158167261944869E-3</v>
      </c>
      <c r="U10" t="s">
        <v>32</v>
      </c>
      <c r="X10" s="7"/>
      <c r="Y10" s="6"/>
      <c r="Z10" s="6"/>
    </row>
    <row r="11" spans="1:26" x14ac:dyDescent="0.25">
      <c r="A11" s="7">
        <v>2.63504611330698E-2</v>
      </c>
      <c r="B11">
        <f t="shared" si="3"/>
        <v>1.5810276679841879</v>
      </c>
      <c r="C11">
        <v>0.183</v>
      </c>
      <c r="D11">
        <v>5.2999999999999999E-2</v>
      </c>
      <c r="E11">
        <v>-7.5999999999999998E-2</v>
      </c>
      <c r="F11" s="8">
        <f t="shared" si="0"/>
        <v>-3.7461310503793255E-3</v>
      </c>
      <c r="G11" s="8">
        <f t="shared" si="1"/>
        <v>2.3922291735265049E-2</v>
      </c>
      <c r="H11" s="8">
        <f t="shared" si="2"/>
        <v>-3.758347053012813E-2</v>
      </c>
      <c r="I11" s="20">
        <f t="shared" si="4"/>
        <v>-4.1623678337548059E-4</v>
      </c>
      <c r="J11" s="20">
        <f t="shared" si="5"/>
        <v>2.6580324150294499E-3</v>
      </c>
      <c r="K11" s="20">
        <f t="shared" si="6"/>
        <v>-4.1759411700142369E-3</v>
      </c>
      <c r="L11" s="14">
        <f t="shared" si="8"/>
        <v>2.723560641127921E-3</v>
      </c>
      <c r="M11" s="14">
        <f t="shared" si="9"/>
        <v>-1.5178231470768474E-3</v>
      </c>
      <c r="N11" s="14">
        <f t="shared" si="9"/>
        <v>-1.6945051436325223E-3</v>
      </c>
      <c r="T11" t="s">
        <v>17</v>
      </c>
      <c r="U11" s="13">
        <f>AVERAGE($L$4:$L$3039)</f>
        <v>-4.5164727994736938E-4</v>
      </c>
      <c r="V11" s="13"/>
      <c r="W11" s="13"/>
      <c r="X11" s="7"/>
      <c r="Y11" s="6"/>
      <c r="Z11" s="6"/>
    </row>
    <row r="12" spans="1:26" x14ac:dyDescent="0.25">
      <c r="A12" s="7">
        <v>2.9644268774703601E-2</v>
      </c>
      <c r="B12">
        <f t="shared" si="3"/>
        <v>1.778656126482216</v>
      </c>
      <c r="C12">
        <v>0.153</v>
      </c>
      <c r="D12">
        <v>6.9000000000000006E-2</v>
      </c>
      <c r="E12">
        <v>1.4999999999999999E-2</v>
      </c>
      <c r="F12" s="8">
        <f t="shared" si="0"/>
        <v>-3.3746131050379324E-2</v>
      </c>
      <c r="G12" s="8">
        <f t="shared" si="1"/>
        <v>3.9922291735265056E-2</v>
      </c>
      <c r="H12" s="8">
        <f t="shared" si="2"/>
        <v>5.3416529469871868E-2</v>
      </c>
      <c r="I12" s="20">
        <f t="shared" si="4"/>
        <v>-3.7495701167088139E-3</v>
      </c>
      <c r="J12" s="20">
        <f t="shared" si="5"/>
        <v>4.4358101928072286E-3</v>
      </c>
      <c r="K12" s="20">
        <f t="shared" si="6"/>
        <v>5.9351699410968746E-3</v>
      </c>
      <c r="L12" s="14">
        <f t="shared" si="8"/>
        <v>2.311919643095876E-3</v>
      </c>
      <c r="M12" s="14">
        <f t="shared" si="9"/>
        <v>-8.1685055736966555E-4</v>
      </c>
      <c r="N12" s="14">
        <f t="shared" si="9"/>
        <v>-1.5206683085453052E-3</v>
      </c>
      <c r="T12" t="s">
        <v>18</v>
      </c>
      <c r="U12" s="5">
        <f>_xlfn.STDEV.S($L$4:$L$3039)</f>
        <v>2.1763506130341691E-2</v>
      </c>
      <c r="V12" s="7"/>
      <c r="W12" s="7"/>
      <c r="X12" s="7"/>
      <c r="Y12" s="6"/>
      <c r="Z12" s="6"/>
    </row>
    <row r="13" spans="1:26" x14ac:dyDescent="0.25">
      <c r="A13" s="7">
        <v>3.2938076416337302E-2</v>
      </c>
      <c r="B13">
        <f t="shared" si="3"/>
        <v>1.9762845849802382</v>
      </c>
      <c r="C13">
        <v>0.16800000000000001</v>
      </c>
      <c r="D13">
        <v>3.1E-2</v>
      </c>
      <c r="E13">
        <v>0</v>
      </c>
      <c r="F13" s="8">
        <f t="shared" si="0"/>
        <v>-1.8746131050379311E-2</v>
      </c>
      <c r="G13" s="8">
        <f t="shared" si="1"/>
        <v>1.9222917352650498E-3</v>
      </c>
      <c r="H13" s="8">
        <f t="shared" si="2"/>
        <v>3.8416529469871868E-2</v>
      </c>
      <c r="I13" s="20">
        <f t="shared" si="4"/>
        <v>-2.0829034500421456E-3</v>
      </c>
      <c r="J13" s="20">
        <f t="shared" si="5"/>
        <v>2.1358797058500554E-4</v>
      </c>
      <c r="K13" s="20">
        <f t="shared" si="6"/>
        <v>4.2685032744302076E-3</v>
      </c>
      <c r="L13" s="14">
        <f t="shared" si="8"/>
        <v>1.7355882629821445E-3</v>
      </c>
      <c r="M13" s="14">
        <f t="shared" si="9"/>
        <v>-3.5742386138229042E-4</v>
      </c>
      <c r="N13" s="14">
        <f t="shared" si="9"/>
        <v>-5.1240020424420975E-4</v>
      </c>
      <c r="X13" s="7"/>
      <c r="Y13" s="6"/>
      <c r="Z13" s="6"/>
    </row>
    <row r="14" spans="1:26" x14ac:dyDescent="0.25">
      <c r="A14" s="7">
        <v>3.6231884057971002E-2</v>
      </c>
      <c r="B14">
        <f t="shared" si="3"/>
        <v>2.1739130434782603</v>
      </c>
      <c r="C14">
        <v>0.17499999999999999</v>
      </c>
      <c r="D14">
        <v>3.7999999999999999E-2</v>
      </c>
      <c r="E14">
        <v>-6.0999999999999999E-2</v>
      </c>
      <c r="F14" s="8">
        <f t="shared" si="0"/>
        <v>-1.1746131050379333E-2</v>
      </c>
      <c r="G14" s="8">
        <f t="shared" si="1"/>
        <v>8.9222917352650491E-3</v>
      </c>
      <c r="H14" s="8">
        <f t="shared" si="2"/>
        <v>-2.258347053012813E-2</v>
      </c>
      <c r="I14" s="20">
        <f t="shared" si="4"/>
        <v>-1.3051256722643703E-3</v>
      </c>
      <c r="J14" s="20">
        <f t="shared" si="5"/>
        <v>9.9136574836278333E-4</v>
      </c>
      <c r="K14" s="20">
        <f t="shared" si="6"/>
        <v>-2.5092745033475699E-3</v>
      </c>
      <c r="L14" s="14">
        <f t="shared" si="8"/>
        <v>1.4008027765882198E-3</v>
      </c>
      <c r="M14" s="14">
        <f t="shared" si="9"/>
        <v>-2.3835728836373417E-4</v>
      </c>
      <c r="N14" s="14">
        <f t="shared" si="9"/>
        <v>-3.3856336915699252E-4</v>
      </c>
      <c r="X14" s="7"/>
      <c r="Y14" s="6"/>
      <c r="Z14" s="6"/>
    </row>
    <row r="15" spans="1:26" x14ac:dyDescent="0.25">
      <c r="A15" s="7">
        <v>3.9525691699604702E-2</v>
      </c>
      <c r="B15">
        <f t="shared" si="3"/>
        <v>2.371541501976282</v>
      </c>
      <c r="C15">
        <v>0.14499999999999999</v>
      </c>
      <c r="D15">
        <v>3.7999999999999999E-2</v>
      </c>
      <c r="E15">
        <v>-5.2999999999999999E-2</v>
      </c>
      <c r="F15" s="8">
        <f t="shared" si="0"/>
        <v>-4.1746131050379331E-2</v>
      </c>
      <c r="G15" s="8">
        <f t="shared" si="1"/>
        <v>8.9222917352650491E-3</v>
      </c>
      <c r="H15" s="8">
        <f t="shared" si="2"/>
        <v>-1.458347053012813E-2</v>
      </c>
      <c r="I15" s="20">
        <f t="shared" si="4"/>
        <v>-4.6384590055977039E-3</v>
      </c>
      <c r="J15" s="20">
        <f t="shared" si="5"/>
        <v>9.9136574836278333E-4</v>
      </c>
      <c r="K15" s="20">
        <f t="shared" si="6"/>
        <v>-1.6203856144586812E-3</v>
      </c>
      <c r="L15" s="14">
        <f t="shared" si="8"/>
        <v>8.1349203766904223E-4</v>
      </c>
      <c r="M15" s="14">
        <f t="shared" si="9"/>
        <v>-4.2435203707057552E-5</v>
      </c>
      <c r="N15" s="14">
        <f t="shared" si="9"/>
        <v>-7.4663255075840091E-4</v>
      </c>
      <c r="T15" t="s">
        <v>22</v>
      </c>
      <c r="U15">
        <v>6</v>
      </c>
      <c r="V15" t="s">
        <v>23</v>
      </c>
      <c r="X15" s="7"/>
      <c r="Y15" s="6"/>
      <c r="Z15" s="6"/>
    </row>
    <row r="16" spans="1:26" x14ac:dyDescent="0.25">
      <c r="A16" s="7">
        <v>4.28194993412385E-2</v>
      </c>
      <c r="B16">
        <f t="shared" si="3"/>
        <v>2.5691699604743099</v>
      </c>
      <c r="C16">
        <v>0.14499999999999999</v>
      </c>
      <c r="D16">
        <v>5.2999999999999999E-2</v>
      </c>
      <c r="E16">
        <v>-7.5999999999999998E-2</v>
      </c>
      <c r="F16" s="8">
        <f t="shared" si="0"/>
        <v>-4.1746131050379331E-2</v>
      </c>
      <c r="G16" s="8">
        <f t="shared" si="1"/>
        <v>2.3922291735265049E-2</v>
      </c>
      <c r="H16" s="8">
        <f t="shared" si="2"/>
        <v>-3.758347053012813E-2</v>
      </c>
      <c r="I16" s="20">
        <f t="shared" si="4"/>
        <v>-4.6384590055977039E-3</v>
      </c>
      <c r="J16" s="20">
        <f t="shared" si="5"/>
        <v>2.6580324150294499E-3</v>
      </c>
      <c r="K16" s="20">
        <f t="shared" si="6"/>
        <v>-4.1759411700142369E-3</v>
      </c>
      <c r="L16" s="14">
        <f t="shared" si="8"/>
        <v>-1.031994654135083E-4</v>
      </c>
      <c r="M16" s="14">
        <f t="shared" si="9"/>
        <v>3.1817726303130561E-4</v>
      </c>
      <c r="N16" s="14">
        <f t="shared" si="9"/>
        <v>-1.3193921144414957E-3</v>
      </c>
      <c r="T16" t="s">
        <v>24</v>
      </c>
      <c r="U16" s="9">
        <f>PI()/180</f>
        <v>1.7453292519943295E-2</v>
      </c>
      <c r="V16" t="s">
        <v>25</v>
      </c>
      <c r="X16" s="7"/>
      <c r="Y16" s="6"/>
      <c r="Z16" s="6"/>
    </row>
    <row r="17" spans="1:26" x14ac:dyDescent="0.25">
      <c r="A17" s="7">
        <v>4.61133069828722E-2</v>
      </c>
      <c r="B17">
        <f t="shared" si="3"/>
        <v>2.766798418972332</v>
      </c>
      <c r="C17">
        <v>0.13</v>
      </c>
      <c r="D17">
        <v>1.4999999999999999E-2</v>
      </c>
      <c r="E17">
        <v>-4.5999999999999999E-2</v>
      </c>
      <c r="F17" s="8">
        <f t="shared" si="0"/>
        <v>-5.6746131050379317E-2</v>
      </c>
      <c r="G17" s="8">
        <f t="shared" si="1"/>
        <v>-1.4077708264734951E-2</v>
      </c>
      <c r="H17" s="8">
        <f t="shared" si="2"/>
        <v>-7.5834705301281308E-3</v>
      </c>
      <c r="I17" s="20">
        <f t="shared" si="4"/>
        <v>-6.3051256722643683E-3</v>
      </c>
      <c r="J17" s="20">
        <f t="shared" si="5"/>
        <v>-1.5641898071927724E-3</v>
      </c>
      <c r="K17" s="20">
        <f t="shared" si="6"/>
        <v>-8.4260783668090337E-4</v>
      </c>
      <c r="L17" s="14">
        <f t="shared" si="8"/>
        <v>-1.1845813505777451E-3</v>
      </c>
      <c r="M17" s="14">
        <f t="shared" si="9"/>
        <v>4.2626447724441606E-4</v>
      </c>
      <c r="N17" s="14">
        <f t="shared" si="9"/>
        <v>-1.8152961664864701E-3</v>
      </c>
      <c r="X17" s="7"/>
      <c r="Y17" s="6"/>
      <c r="Z17" s="6"/>
    </row>
    <row r="18" spans="1:26" x14ac:dyDescent="0.25">
      <c r="A18" s="7">
        <v>4.94071146245059E-2</v>
      </c>
      <c r="B18">
        <f t="shared" si="3"/>
        <v>2.9644268774703542</v>
      </c>
      <c r="C18">
        <v>0.16</v>
      </c>
      <c r="D18">
        <v>0</v>
      </c>
      <c r="E18">
        <v>-5.2999999999999999E-2</v>
      </c>
      <c r="F18" s="8">
        <f t="shared" si="0"/>
        <v>-2.6746131050379318E-2</v>
      </c>
      <c r="G18" s="8">
        <f t="shared" si="1"/>
        <v>-2.907770826473495E-2</v>
      </c>
      <c r="H18" s="8">
        <f t="shared" si="2"/>
        <v>-1.458347053012813E-2</v>
      </c>
      <c r="I18" s="20">
        <f t="shared" si="4"/>
        <v>-2.9717923389310352E-3</v>
      </c>
      <c r="J18" s="20">
        <f t="shared" si="5"/>
        <v>-3.2308564738594389E-3</v>
      </c>
      <c r="K18" s="20">
        <f t="shared" si="6"/>
        <v>-1.6203856144586812E-3</v>
      </c>
      <c r="L18" s="14">
        <f t="shared" si="8"/>
        <v>-2.1012728536602952E-3</v>
      </c>
      <c r="M18" s="14">
        <f t="shared" si="9"/>
        <v>-4.7554325231099104E-5</v>
      </c>
      <c r="N18" s="14">
        <f t="shared" si="9"/>
        <v>-2.0586749660061921E-3</v>
      </c>
      <c r="U18" s="4" t="s">
        <v>33</v>
      </c>
      <c r="V18" s="13"/>
      <c r="X18" s="7"/>
      <c r="Y18" s="6"/>
      <c r="Z18" s="6"/>
    </row>
    <row r="19" spans="1:26" x14ac:dyDescent="0.25">
      <c r="A19" s="7">
        <v>5.2700922266139698E-2</v>
      </c>
      <c r="B19">
        <f t="shared" si="3"/>
        <v>3.1620553359683821</v>
      </c>
      <c r="C19">
        <v>0.183</v>
      </c>
      <c r="D19">
        <v>-2.3E-2</v>
      </c>
      <c r="E19">
        <v>-8.4000000000000005E-2</v>
      </c>
      <c r="F19" s="8">
        <f t="shared" si="0"/>
        <v>-3.7461310503793255E-3</v>
      </c>
      <c r="G19" s="8">
        <f t="shared" si="1"/>
        <v>-5.207770826473495E-2</v>
      </c>
      <c r="H19" s="8">
        <f t="shared" si="2"/>
        <v>-4.5583470530128137E-2</v>
      </c>
      <c r="I19" s="20">
        <f t="shared" si="4"/>
        <v>-4.1623678337548059E-4</v>
      </c>
      <c r="J19" s="20">
        <f t="shared" si="5"/>
        <v>-5.7864120294149942E-3</v>
      </c>
      <c r="K19" s="20">
        <f t="shared" si="6"/>
        <v>-5.0648300589031265E-3</v>
      </c>
      <c r="L19" s="14">
        <f t="shared" si="8"/>
        <v>-2.4360583400542197E-3</v>
      </c>
      <c r="M19" s="14">
        <f t="shared" si="9"/>
        <v>-9.3858876231355328E-4</v>
      </c>
      <c r="N19" s="14">
        <f t="shared" si="9"/>
        <v>-2.7192694001328529E-3</v>
      </c>
      <c r="U19" s="15">
        <f>$U$15*SIN(U11*$U$16)</f>
        <v>-4.7296392556059127E-5</v>
      </c>
      <c r="V19" s="6"/>
      <c r="X19" s="7"/>
      <c r="Y19" s="6"/>
      <c r="Z19" s="6"/>
    </row>
    <row r="20" spans="1:26" x14ac:dyDescent="0.25">
      <c r="A20" s="7">
        <v>5.5994729907773398E-2</v>
      </c>
      <c r="B20">
        <f t="shared" si="3"/>
        <v>3.3596837944664038</v>
      </c>
      <c r="C20">
        <v>0.16800000000000001</v>
      </c>
      <c r="D20">
        <v>3.1E-2</v>
      </c>
      <c r="E20">
        <v>2.3E-2</v>
      </c>
      <c r="F20" s="8">
        <f t="shared" si="0"/>
        <v>-1.8746131050379311E-2</v>
      </c>
      <c r="G20" s="8">
        <f t="shared" si="1"/>
        <v>1.9222917352650498E-3</v>
      </c>
      <c r="H20" s="8">
        <f t="shared" si="2"/>
        <v>6.1416529469871868E-2</v>
      </c>
      <c r="I20" s="20">
        <f t="shared" si="4"/>
        <v>-2.0829034500421456E-3</v>
      </c>
      <c r="J20" s="20">
        <f t="shared" si="5"/>
        <v>2.1358797058500554E-4</v>
      </c>
      <c r="K20" s="20">
        <f t="shared" si="6"/>
        <v>6.8240588299857633E-3</v>
      </c>
      <c r="L20" s="14">
        <f t="shared" si="8"/>
        <v>-2.6830089560045782E-3</v>
      </c>
      <c r="M20" s="14">
        <f t="shared" si="9"/>
        <v>-1.4892630764271886E-3</v>
      </c>
      <c r="N20" s="14">
        <f t="shared" si="9"/>
        <v>-2.545432565045636E-3</v>
      </c>
      <c r="U20" s="16">
        <f>$U$15*SIN(U12*$U$16)*1000</f>
        <v>2.2790689777097852</v>
      </c>
      <c r="X20" s="7"/>
      <c r="Y20" s="6"/>
      <c r="Z20" s="6"/>
    </row>
    <row r="21" spans="1:26" x14ac:dyDescent="0.25">
      <c r="A21" s="7">
        <v>5.9288537549407098E-2</v>
      </c>
      <c r="B21">
        <f t="shared" si="3"/>
        <v>3.5573122529644259</v>
      </c>
      <c r="C21">
        <v>0.107</v>
      </c>
      <c r="D21">
        <v>1.4999999999999999E-2</v>
      </c>
      <c r="E21">
        <v>3.1E-2</v>
      </c>
      <c r="F21" s="8">
        <f t="shared" si="0"/>
        <v>-7.9746131050379324E-2</v>
      </c>
      <c r="G21" s="8">
        <f t="shared" si="1"/>
        <v>-1.4077708264734951E-2</v>
      </c>
      <c r="H21" s="8">
        <f t="shared" si="2"/>
        <v>6.9416529469871868E-2</v>
      </c>
      <c r="I21" s="20">
        <f t="shared" si="4"/>
        <v>-8.8606812278199248E-3</v>
      </c>
      <c r="J21" s="20">
        <f t="shared" si="5"/>
        <v>-1.5641898071927724E-3</v>
      </c>
      <c r="K21" s="20">
        <f t="shared" si="6"/>
        <v>7.712947718874652E-3</v>
      </c>
      <c r="L21" s="14">
        <f t="shared" si="8"/>
        <v>-3.764390841168815E-3</v>
      </c>
      <c r="M21" s="14">
        <f t="shared" si="9"/>
        <v>-1.6227217559338851E-3</v>
      </c>
      <c r="N21" s="14">
        <f t="shared" si="9"/>
        <v>-1.1089694673321556E-3</v>
      </c>
      <c r="W21" s="7"/>
      <c r="X21" s="7"/>
      <c r="Y21" s="6"/>
      <c r="Z21" s="6"/>
    </row>
    <row r="22" spans="1:26" x14ac:dyDescent="0.25">
      <c r="A22" s="7">
        <v>6.2582345191040903E-2</v>
      </c>
      <c r="B22">
        <f t="shared" si="3"/>
        <v>3.7549407114624542</v>
      </c>
      <c r="C22">
        <v>0.153</v>
      </c>
      <c r="D22">
        <v>8.0000000000000002E-3</v>
      </c>
      <c r="E22">
        <v>-1.4999999999999999E-2</v>
      </c>
      <c r="F22" s="8">
        <f t="shared" si="0"/>
        <v>-3.3746131050379324E-2</v>
      </c>
      <c r="G22" s="8">
        <f t="shared" si="1"/>
        <v>-2.107770826473495E-2</v>
      </c>
      <c r="H22" s="8">
        <f t="shared" si="2"/>
        <v>2.3416529469871869E-2</v>
      </c>
      <c r="I22" s="20">
        <f t="shared" si="4"/>
        <v>-3.7495701167088139E-3</v>
      </c>
      <c r="J22" s="20">
        <f t="shared" si="5"/>
        <v>-2.3419675849705498E-3</v>
      </c>
      <c r="K22" s="20">
        <f t="shared" si="6"/>
        <v>2.601836607763541E-3</v>
      </c>
      <c r="L22" s="14">
        <f t="shared" si="8"/>
        <v>-5.0104631084147387E-3</v>
      </c>
      <c r="M22" s="14">
        <f t="shared" si="9"/>
        <v>-2.008705687965834E-3</v>
      </c>
      <c r="N22" s="14">
        <f t="shared" si="9"/>
        <v>-8.9722004225614412E-5</v>
      </c>
      <c r="W22" s="7"/>
      <c r="X22" s="7"/>
      <c r="Y22" s="6"/>
      <c r="Z22" s="6"/>
    </row>
    <row r="23" spans="1:26" x14ac:dyDescent="0.25">
      <c r="A23" s="7">
        <v>6.5876152832674603E-2</v>
      </c>
      <c r="B23">
        <f t="shared" si="3"/>
        <v>3.9525691699604764</v>
      </c>
      <c r="C23">
        <v>0.252</v>
      </c>
      <c r="D23">
        <v>-1.4999999999999999E-2</v>
      </c>
      <c r="E23">
        <v>-7.5999999999999998E-2</v>
      </c>
      <c r="F23" s="8">
        <f t="shared" si="0"/>
        <v>6.525386894962068E-2</v>
      </c>
      <c r="G23" s="8">
        <f t="shared" si="1"/>
        <v>-4.4077708264734949E-2</v>
      </c>
      <c r="H23" s="8">
        <f t="shared" si="2"/>
        <v>-3.758347053012813E-2</v>
      </c>
      <c r="I23" s="20">
        <f t="shared" si="4"/>
        <v>7.2504298832911868E-3</v>
      </c>
      <c r="J23" s="20">
        <f t="shared" si="5"/>
        <v>-4.8975231405261055E-3</v>
      </c>
      <c r="K23" s="20">
        <f t="shared" si="6"/>
        <v>-4.1759411700142369E-3</v>
      </c>
      <c r="L23" s="14">
        <f t="shared" si="8"/>
        <v>-4.6645283488710261E-3</v>
      </c>
      <c r="M23" s="14">
        <f t="shared" si="9"/>
        <v>-2.7240703841611559E-3</v>
      </c>
      <c r="N23" s="14">
        <f t="shared" si="9"/>
        <v>-2.4526593330177022E-4</v>
      </c>
      <c r="P23" s="8" t="e">
        <f>(F3:F12)</f>
        <v>#VALUE!</v>
      </c>
      <c r="W23" s="7"/>
      <c r="X23" s="7"/>
      <c r="Y23" s="6"/>
      <c r="Z23" s="6"/>
    </row>
    <row r="24" spans="1:26" x14ac:dyDescent="0.25">
      <c r="A24" s="7">
        <v>6.9169960474308304E-2</v>
      </c>
      <c r="B24">
        <f t="shared" si="3"/>
        <v>4.150197628458498</v>
      </c>
      <c r="C24">
        <v>9.9000000000000005E-2</v>
      </c>
      <c r="D24">
        <v>1.4999999999999999E-2</v>
      </c>
      <c r="E24">
        <v>-4.5999999999999999E-2</v>
      </c>
      <c r="F24" s="8">
        <f t="shared" si="0"/>
        <v>-8.7746131050379317E-2</v>
      </c>
      <c r="G24" s="8">
        <f t="shared" si="1"/>
        <v>-1.4077708264734951E-2</v>
      </c>
      <c r="H24" s="8">
        <f t="shared" si="2"/>
        <v>-7.5834705301281308E-3</v>
      </c>
      <c r="I24" s="20">
        <f t="shared" si="4"/>
        <v>-9.7495701167088136E-3</v>
      </c>
      <c r="J24" s="20">
        <f t="shared" si="5"/>
        <v>-1.5641898071927724E-3</v>
      </c>
      <c r="K24" s="20">
        <f t="shared" si="6"/>
        <v>-8.4260783668090337E-4</v>
      </c>
      <c r="L24" s="14">
        <f t="shared" si="8"/>
        <v>-4.9114789648213846E-3</v>
      </c>
      <c r="M24" s="14">
        <f t="shared" si="9"/>
        <v>-3.3625795687183577E-3</v>
      </c>
      <c r="N24" s="14">
        <f t="shared" si="9"/>
        <v>-7.411699853467447E-4</v>
      </c>
      <c r="W24" s="7"/>
      <c r="X24" s="7"/>
      <c r="Y24" s="6"/>
      <c r="Z24" s="6"/>
    </row>
    <row r="25" spans="1:26" x14ac:dyDescent="0.25">
      <c r="A25" s="7">
        <v>7.2463768115942004E-2</v>
      </c>
      <c r="B25">
        <f t="shared" si="3"/>
        <v>4.3478260869565206</v>
      </c>
      <c r="C25">
        <v>0.22900000000000001</v>
      </c>
      <c r="D25">
        <v>8.0000000000000002E-3</v>
      </c>
      <c r="E25">
        <v>-7.5999999999999998E-2</v>
      </c>
      <c r="F25" s="8">
        <f t="shared" si="0"/>
        <v>4.2253868949620688E-2</v>
      </c>
      <c r="G25" s="8">
        <f t="shared" si="1"/>
        <v>-2.107770826473495E-2</v>
      </c>
      <c r="H25" s="8">
        <f t="shared" si="2"/>
        <v>-3.758347053012813E-2</v>
      </c>
      <c r="I25" s="20">
        <f t="shared" si="4"/>
        <v>4.694874327735632E-3</v>
      </c>
      <c r="J25" s="20">
        <f t="shared" si="5"/>
        <v>-2.3419675849705498E-3</v>
      </c>
      <c r="K25" s="20">
        <f t="shared" si="6"/>
        <v>-4.1759411700142369E-3</v>
      </c>
      <c r="L25" s="14">
        <f t="shared" si="8"/>
        <v>-5.4109548332969956E-3</v>
      </c>
      <c r="M25" s="14">
        <f t="shared" si="9"/>
        <v>-3.7485635007503066E-3</v>
      </c>
      <c r="N25" s="14">
        <f t="shared" si="9"/>
        <v>-1.2370740373917192E-3</v>
      </c>
      <c r="W25" s="7"/>
      <c r="X25" s="7"/>
      <c r="Y25" s="6"/>
      <c r="Z25" s="6"/>
    </row>
    <row r="26" spans="1:26" x14ac:dyDescent="0.25">
      <c r="A26" s="7">
        <v>7.5757575757575801E-2</v>
      </c>
      <c r="B26">
        <f t="shared" si="3"/>
        <v>4.5454545454545485</v>
      </c>
      <c r="C26">
        <v>0.183</v>
      </c>
      <c r="D26">
        <v>9.1999999999999998E-2</v>
      </c>
      <c r="E26">
        <v>6.9000000000000006E-2</v>
      </c>
      <c r="F26" s="8">
        <f t="shared" si="0"/>
        <v>-3.7461310503793255E-3</v>
      </c>
      <c r="G26" s="8">
        <f t="shared" si="1"/>
        <v>6.2922291735265048E-2</v>
      </c>
      <c r="H26" s="8">
        <f t="shared" si="2"/>
        <v>0.10741652946987187</v>
      </c>
      <c r="I26" s="20">
        <f t="shared" si="4"/>
        <v>-4.1623678337548059E-4</v>
      </c>
      <c r="J26" s="20">
        <f t="shared" si="5"/>
        <v>6.9913657483627835E-3</v>
      </c>
      <c r="K26" s="20">
        <f t="shared" si="6"/>
        <v>1.1935169941096875E-2</v>
      </c>
      <c r="L26" s="14">
        <f t="shared" si="8"/>
        <v>-4.9881645621151624E-3</v>
      </c>
      <c r="M26" s="14">
        <f t="shared" si="9"/>
        <v>-3.2891368047629314E-3</v>
      </c>
      <c r="N26" s="14">
        <f t="shared" si="9"/>
        <v>-4.703518268104306E-4</v>
      </c>
      <c r="W26" s="7"/>
      <c r="X26" s="7"/>
      <c r="Y26" s="6"/>
      <c r="Z26" s="6"/>
    </row>
    <row r="27" spans="1:26" x14ac:dyDescent="0.25">
      <c r="A27" s="7">
        <v>7.9051383399209502E-2</v>
      </c>
      <c r="B27">
        <f t="shared" si="3"/>
        <v>4.7430830039525702</v>
      </c>
      <c r="C27">
        <v>0.16</v>
      </c>
      <c r="D27">
        <v>1.4999999999999999E-2</v>
      </c>
      <c r="E27">
        <v>-6.9000000000000006E-2</v>
      </c>
      <c r="F27" s="8">
        <f t="shared" si="0"/>
        <v>-2.6746131050379318E-2</v>
      </c>
      <c r="G27" s="8">
        <f t="shared" si="1"/>
        <v>-1.4077708264734951E-2</v>
      </c>
      <c r="H27" s="8">
        <f t="shared" si="2"/>
        <v>-3.0583470530128137E-2</v>
      </c>
      <c r="I27" s="20">
        <f t="shared" si="4"/>
        <v>-2.9717923389310352E-3</v>
      </c>
      <c r="J27" s="20">
        <f t="shared" si="5"/>
        <v>-1.5641898071927724E-3</v>
      </c>
      <c r="K27" s="20">
        <f t="shared" si="6"/>
        <v>-3.3981633922364595E-3</v>
      </c>
      <c r="L27" s="14">
        <f t="shared" si="8"/>
        <v>-5.3229500485090873E-3</v>
      </c>
      <c r="M27" s="14">
        <f t="shared" si="9"/>
        <v>-2.7528545971374362E-3</v>
      </c>
      <c r="N27" s="14">
        <f t="shared" si="9"/>
        <v>3.7322589540897833E-4</v>
      </c>
      <c r="W27" s="7"/>
      <c r="X27" s="7"/>
      <c r="Y27" s="6"/>
      <c r="Z27" s="6"/>
    </row>
    <row r="28" spans="1:26" x14ac:dyDescent="0.25">
      <c r="A28" s="7">
        <v>8.2345191040843202E-2</v>
      </c>
      <c r="B28">
        <f t="shared" si="3"/>
        <v>4.9407114624505919</v>
      </c>
      <c r="C28">
        <v>0.17499999999999999</v>
      </c>
      <c r="D28">
        <v>-8.0000000000000002E-3</v>
      </c>
      <c r="E28">
        <v>0</v>
      </c>
      <c r="F28" s="8">
        <f t="shared" si="0"/>
        <v>-1.1746131050379333E-2</v>
      </c>
      <c r="G28" s="8">
        <f t="shared" si="1"/>
        <v>-3.707770826473495E-2</v>
      </c>
      <c r="H28" s="8">
        <f t="shared" si="2"/>
        <v>3.8416529469871868E-2</v>
      </c>
      <c r="I28" s="20">
        <f t="shared" si="4"/>
        <v>-1.3051256722643703E-3</v>
      </c>
      <c r="J28" s="20">
        <f t="shared" si="5"/>
        <v>-4.1197453627483281E-3</v>
      </c>
      <c r="K28" s="20">
        <f t="shared" si="6"/>
        <v>4.2685032744302076E-3</v>
      </c>
      <c r="L28" s="14">
        <f t="shared" si="8"/>
        <v>-5.7455704053465777E-3</v>
      </c>
      <c r="M28" s="14">
        <f t="shared" si="9"/>
        <v>-3.3145082700565174E-3</v>
      </c>
      <c r="N28" s="14">
        <f t="shared" si="9"/>
        <v>4.5922786005262936E-4</v>
      </c>
      <c r="W28" s="7"/>
      <c r="X28" s="7"/>
      <c r="Y28" s="6"/>
      <c r="Z28" s="6"/>
    </row>
    <row r="29" spans="1:26" x14ac:dyDescent="0.25">
      <c r="A29" s="7">
        <v>8.5638998682476902E-2</v>
      </c>
      <c r="B29">
        <f t="shared" si="3"/>
        <v>5.1383399209486145</v>
      </c>
      <c r="C29">
        <v>0.183</v>
      </c>
      <c r="D29">
        <v>-1.4999999999999999E-2</v>
      </c>
      <c r="E29">
        <v>-9.1999999999999998E-2</v>
      </c>
      <c r="F29" s="8">
        <f t="shared" si="0"/>
        <v>-3.7461310503793255E-3</v>
      </c>
      <c r="G29" s="8">
        <f t="shared" si="1"/>
        <v>-4.4077708264734949E-2</v>
      </c>
      <c r="H29" s="8">
        <f t="shared" si="2"/>
        <v>-5.358347053012813E-2</v>
      </c>
      <c r="I29" s="20">
        <f t="shared" si="4"/>
        <v>-4.1623678337548059E-4</v>
      </c>
      <c r="J29" s="20">
        <f t="shared" si="5"/>
        <v>-4.8975231405261055E-3</v>
      </c>
      <c r="K29" s="20">
        <f t="shared" si="6"/>
        <v>-5.9537189477920143E-3</v>
      </c>
      <c r="L29" s="14">
        <f t="shared" si="8"/>
        <v>-5.9156655096588157E-3</v>
      </c>
      <c r="M29" s="14">
        <f t="shared" si="9"/>
        <v>-4.205542707138972E-3</v>
      </c>
      <c r="N29" s="14">
        <f t="shared" si="9"/>
        <v>2.9270457217102786E-4</v>
      </c>
      <c r="W29" s="7"/>
      <c r="X29" s="7"/>
      <c r="Y29" s="6"/>
      <c r="Z29" s="6"/>
    </row>
    <row r="30" spans="1:26" x14ac:dyDescent="0.25">
      <c r="A30" s="7">
        <v>8.89328063241107E-2</v>
      </c>
      <c r="B30">
        <f t="shared" si="3"/>
        <v>5.3359683794466424</v>
      </c>
      <c r="C30">
        <v>0.191</v>
      </c>
      <c r="D30">
        <v>3.1E-2</v>
      </c>
      <c r="E30">
        <v>-5.2999999999999999E-2</v>
      </c>
      <c r="F30" s="8">
        <f t="shared" si="0"/>
        <v>4.2538689496206816E-3</v>
      </c>
      <c r="G30" s="8">
        <f t="shared" si="1"/>
        <v>1.9222917352650498E-3</v>
      </c>
      <c r="H30" s="8">
        <f t="shared" si="2"/>
        <v>-1.458347053012813E-2</v>
      </c>
      <c r="I30" s="20">
        <f t="shared" si="4"/>
        <v>4.7265210551340905E-4</v>
      </c>
      <c r="J30" s="20">
        <f t="shared" si="5"/>
        <v>2.1358797058500554E-4</v>
      </c>
      <c r="K30" s="20">
        <f t="shared" si="6"/>
        <v>-1.6203856144586812E-3</v>
      </c>
      <c r="L30" s="14">
        <f t="shared" si="8"/>
        <v>-5.9100908730839218E-3</v>
      </c>
      <c r="M30" s="14">
        <f t="shared" si="9"/>
        <v>-4.668382150809041E-3</v>
      </c>
      <c r="N30" s="14">
        <f t="shared" si="9"/>
        <v>-4.5572473239919925E-4</v>
      </c>
      <c r="W30" s="7"/>
      <c r="X30" s="7"/>
      <c r="Y30" s="6"/>
      <c r="Z30" s="6"/>
    </row>
    <row r="31" spans="1:26" x14ac:dyDescent="0.25">
      <c r="A31" s="7">
        <v>9.22266139657444E-2</v>
      </c>
      <c r="B31">
        <f t="shared" si="3"/>
        <v>5.5335968379446641</v>
      </c>
      <c r="C31">
        <v>0.13700000000000001</v>
      </c>
      <c r="D31">
        <v>2.3E-2</v>
      </c>
      <c r="E31">
        <v>-4.5999999999999999E-2</v>
      </c>
      <c r="F31" s="8">
        <f t="shared" si="0"/>
        <v>-4.9746131050379311E-2</v>
      </c>
      <c r="G31" s="8">
        <f t="shared" si="1"/>
        <v>-6.0777082647349503E-3</v>
      </c>
      <c r="H31" s="8">
        <f t="shared" si="2"/>
        <v>-7.5834705301281308E-3</v>
      </c>
      <c r="I31" s="20">
        <f t="shared" si="4"/>
        <v>-5.52734789448659E-3</v>
      </c>
      <c r="J31" s="20">
        <f t="shared" si="5"/>
        <v>-6.7530091830388334E-4</v>
      </c>
      <c r="K31" s="20">
        <f t="shared" si="6"/>
        <v>-8.4260783668090337E-4</v>
      </c>
      <c r="L31" s="14">
        <f t="shared" si="8"/>
        <v>-6.4095667415595328E-3</v>
      </c>
      <c r="M31" s="14">
        <f t="shared" si="9"/>
        <v>-4.7140059598721716E-3</v>
      </c>
      <c r="N31" s="14">
        <f t="shared" si="9"/>
        <v>-6.991035319189212E-4</v>
      </c>
      <c r="W31" s="7"/>
      <c r="X31" s="7"/>
      <c r="Y31" s="6"/>
      <c r="Z31" s="6"/>
    </row>
    <row r="32" spans="1:26" x14ac:dyDescent="0.25">
      <c r="A32" s="7">
        <v>9.55204216073781E-2</v>
      </c>
      <c r="B32">
        <f t="shared" si="3"/>
        <v>5.7312252964426857</v>
      </c>
      <c r="C32">
        <v>0.214</v>
      </c>
      <c r="D32">
        <v>2.3E-2</v>
      </c>
      <c r="E32">
        <v>-2.3E-2</v>
      </c>
      <c r="F32" s="8">
        <f t="shared" si="0"/>
        <v>2.7253868949620674E-2</v>
      </c>
      <c r="G32" s="8">
        <f t="shared" si="1"/>
        <v>-6.0777082647349503E-3</v>
      </c>
      <c r="H32" s="8">
        <f t="shared" si="2"/>
        <v>1.5416529469871869E-2</v>
      </c>
      <c r="I32" s="20">
        <f t="shared" si="4"/>
        <v>3.0282076610689637E-3</v>
      </c>
      <c r="J32" s="20">
        <f t="shared" si="5"/>
        <v>-6.7530091830388334E-4</v>
      </c>
      <c r="K32" s="20">
        <f t="shared" si="6"/>
        <v>1.7129477188746521E-3</v>
      </c>
      <c r="L32" s="14">
        <f t="shared" si="8"/>
        <v>-6.6565173575098913E-3</v>
      </c>
      <c r="M32" s="14">
        <f t="shared" si="9"/>
        <v>-4.8474646393788677E-3</v>
      </c>
      <c r="N32" s="14">
        <f t="shared" si="9"/>
        <v>-6.1310156727527006E-4</v>
      </c>
      <c r="W32" s="7"/>
      <c r="X32" s="7"/>
      <c r="Y32" s="6"/>
      <c r="Z32" s="6"/>
    </row>
    <row r="33" spans="1:26" x14ac:dyDescent="0.25">
      <c r="A33" s="7">
        <v>9.8814229249011898E-2</v>
      </c>
      <c r="B33">
        <f t="shared" si="3"/>
        <v>5.9288537549407136</v>
      </c>
      <c r="C33">
        <v>0.16</v>
      </c>
      <c r="D33">
        <v>3.7999999999999999E-2</v>
      </c>
      <c r="E33">
        <v>-6.9000000000000006E-2</v>
      </c>
      <c r="F33" s="8">
        <f t="shared" si="0"/>
        <v>-2.6746131050379318E-2</v>
      </c>
      <c r="G33" s="8">
        <f t="shared" si="1"/>
        <v>8.9222917352650491E-3</v>
      </c>
      <c r="H33" s="8">
        <f t="shared" si="2"/>
        <v>-3.0583470530128137E-2</v>
      </c>
      <c r="I33" s="20">
        <f t="shared" si="4"/>
        <v>-2.9717923389310352E-3</v>
      </c>
      <c r="J33" s="20">
        <f t="shared" si="5"/>
        <v>9.9136574836278333E-4</v>
      </c>
      <c r="K33" s="20">
        <f t="shared" si="6"/>
        <v>-3.3981633922364595E-3</v>
      </c>
      <c r="L33" s="14">
        <f t="shared" si="8"/>
        <v>-6.6509427209349974E-3</v>
      </c>
      <c r="M33" s="14">
        <f t="shared" si="9"/>
        <v>-4.8162329368038777E-3</v>
      </c>
      <c r="N33" s="14">
        <f t="shared" si="9"/>
        <v>-7.7962485515687167E-4</v>
      </c>
      <c r="W33" s="7"/>
      <c r="X33" s="7"/>
      <c r="Y33" s="6"/>
      <c r="Z33" s="6"/>
    </row>
    <row r="34" spans="1:26" x14ac:dyDescent="0.25">
      <c r="A34" s="7">
        <v>0.102108036890646</v>
      </c>
      <c r="B34">
        <f t="shared" si="3"/>
        <v>6.1264822134387602</v>
      </c>
      <c r="C34">
        <v>0.14499999999999999</v>
      </c>
      <c r="D34">
        <v>7.5999999999999998E-2</v>
      </c>
      <c r="E34">
        <v>-2.3E-2</v>
      </c>
      <c r="F34" s="8">
        <f t="shared" si="0"/>
        <v>-4.1746131050379331E-2</v>
      </c>
      <c r="G34" s="8">
        <f t="shared" si="1"/>
        <v>4.6922291735265048E-2</v>
      </c>
      <c r="H34" s="8">
        <f t="shared" si="2"/>
        <v>1.5416529469871869E-2</v>
      </c>
      <c r="I34" s="20">
        <f t="shared" si="4"/>
        <v>-4.6384590055977039E-3</v>
      </c>
      <c r="J34" s="20">
        <f t="shared" si="5"/>
        <v>5.2135879705850052E-3</v>
      </c>
      <c r="K34" s="20">
        <f t="shared" si="6"/>
        <v>1.7129477188746521E-3</v>
      </c>
      <c r="L34" s="14">
        <f t="shared" si="8"/>
        <v>-7.4029438419358617E-3</v>
      </c>
      <c r="M34" s="14">
        <f t="shared" si="9"/>
        <v>-4.2030952175402623E-3</v>
      </c>
      <c r="N34" s="14">
        <f t="shared" si="9"/>
        <v>-9.4614814303847327E-4</v>
      </c>
      <c r="W34" s="7"/>
      <c r="X34" s="7"/>
      <c r="Y34" s="6"/>
      <c r="Z34" s="6"/>
    </row>
    <row r="35" spans="1:26" x14ac:dyDescent="0.25">
      <c r="A35" s="7">
        <v>0.10540184453227899</v>
      </c>
      <c r="B35">
        <f t="shared" si="3"/>
        <v>6.3241106719367393</v>
      </c>
      <c r="C35">
        <v>0.153</v>
      </c>
      <c r="D35">
        <v>5.2999999999999999E-2</v>
      </c>
      <c r="E35">
        <v>-6.0999999999999999E-2</v>
      </c>
      <c r="F35" s="8">
        <f t="shared" si="0"/>
        <v>-3.3746131050379324E-2</v>
      </c>
      <c r="G35" s="8">
        <f t="shared" si="1"/>
        <v>2.3922291735265049E-2</v>
      </c>
      <c r="H35" s="8">
        <f t="shared" si="2"/>
        <v>-2.258347053012813E-2</v>
      </c>
      <c r="I35" s="20">
        <f t="shared" si="4"/>
        <v>-3.7495701167088139E-3</v>
      </c>
      <c r="J35" s="20">
        <f t="shared" si="5"/>
        <v>2.6580324150294499E-3</v>
      </c>
      <c r="K35" s="20">
        <f t="shared" si="6"/>
        <v>-2.5092745033475699E-3</v>
      </c>
      <c r="L35" s="14">
        <f t="shared" si="8"/>
        <v>-8.2318004745748456E-3</v>
      </c>
      <c r="M35" s="14">
        <f t="shared" si="9"/>
        <v>-3.42526711619496E-3</v>
      </c>
      <c r="N35" s="14">
        <f t="shared" si="9"/>
        <v>-1.0248365604765086E-3</v>
      </c>
      <c r="W35" s="7"/>
      <c r="X35" s="7"/>
      <c r="Y35" s="6"/>
      <c r="Z35" s="6"/>
    </row>
    <row r="36" spans="1:26" x14ac:dyDescent="0.25">
      <c r="A36" s="7">
        <v>0.108695652173913</v>
      </c>
      <c r="B36">
        <f t="shared" si="3"/>
        <v>6.5217391304347796</v>
      </c>
      <c r="C36">
        <v>0.24399999999999999</v>
      </c>
      <c r="D36">
        <v>9.9000000000000005E-2</v>
      </c>
      <c r="E36">
        <v>-5.2999999999999999E-2</v>
      </c>
      <c r="F36" s="8">
        <f t="shared" si="0"/>
        <v>5.7253868949620673E-2</v>
      </c>
      <c r="G36" s="8">
        <f t="shared" si="1"/>
        <v>6.9922291735265055E-2</v>
      </c>
      <c r="H36" s="8">
        <f t="shared" si="2"/>
        <v>-1.458347053012813E-2</v>
      </c>
      <c r="I36" s="20">
        <f t="shared" si="4"/>
        <v>6.3615409944022972E-3</v>
      </c>
      <c r="J36" s="20">
        <f t="shared" si="5"/>
        <v>7.7691435261405617E-3</v>
      </c>
      <c r="K36" s="20">
        <f t="shared" si="6"/>
        <v>-1.6203856144586812E-3</v>
      </c>
      <c r="L36" s="14">
        <f t="shared" si="8"/>
        <v>-7.9737005854746985E-3</v>
      </c>
      <c r="M36" s="14">
        <f t="shared" si="9"/>
        <v>-2.3949137623244052E-3</v>
      </c>
      <c r="N36" s="14">
        <f t="shared" si="9"/>
        <v>-1.4329057420779171E-3</v>
      </c>
      <c r="W36" s="7"/>
      <c r="X36" s="7"/>
      <c r="Y36" s="6"/>
      <c r="Z36" s="6"/>
    </row>
    <row r="37" spans="1:26" x14ac:dyDescent="0.25">
      <c r="A37" s="7">
        <v>0.111989459815547</v>
      </c>
      <c r="B37">
        <f t="shared" si="3"/>
        <v>6.7193675889328199</v>
      </c>
      <c r="C37">
        <v>0.252</v>
      </c>
      <c r="D37">
        <v>4.5999999999999999E-2</v>
      </c>
      <c r="E37">
        <v>-0.13</v>
      </c>
      <c r="F37" s="8">
        <f t="shared" si="0"/>
        <v>6.525386894962068E-2</v>
      </c>
      <c r="G37" s="8">
        <f t="shared" si="1"/>
        <v>1.6922291735265049E-2</v>
      </c>
      <c r="H37" s="8">
        <f t="shared" si="2"/>
        <v>-9.1583470530128136E-2</v>
      </c>
      <c r="I37" s="20">
        <f t="shared" si="4"/>
        <v>7.2504298832911868E-3</v>
      </c>
      <c r="J37" s="20">
        <f t="shared" si="5"/>
        <v>1.880254637251672E-3</v>
      </c>
      <c r="K37" s="20">
        <f t="shared" si="6"/>
        <v>-1.0175941170014238E-2</v>
      </c>
      <c r="L37" s="14">
        <f t="shared" si="8"/>
        <v>-6.6286441746354211E-3</v>
      </c>
      <c r="M37" s="14">
        <f t="shared" si="9"/>
        <v>-1.4414159200919706E-3</v>
      </c>
      <c r="N37" s="14">
        <f t="shared" si="9"/>
        <v>-2.5985506812550834E-3</v>
      </c>
      <c r="W37" s="7"/>
      <c r="X37" s="7"/>
      <c r="Y37" s="6"/>
      <c r="Z37" s="6"/>
    </row>
    <row r="38" spans="1:26" x14ac:dyDescent="0.25">
      <c r="A38" s="7">
        <v>0.115283267457181</v>
      </c>
      <c r="B38">
        <f t="shared" si="3"/>
        <v>6.9169960474308594</v>
      </c>
      <c r="C38">
        <v>0.153</v>
      </c>
      <c r="D38">
        <v>4.5999999999999999E-2</v>
      </c>
      <c r="E38">
        <v>0</v>
      </c>
      <c r="F38" s="8">
        <f t="shared" si="0"/>
        <v>-3.3746131050379324E-2</v>
      </c>
      <c r="G38" s="8">
        <f t="shared" si="1"/>
        <v>1.6922291735265049E-2</v>
      </c>
      <c r="H38" s="8">
        <f t="shared" si="2"/>
        <v>3.8416529469871868E-2</v>
      </c>
      <c r="I38" s="20">
        <f t="shared" si="4"/>
        <v>-3.7495701167088139E-3</v>
      </c>
      <c r="J38" s="20">
        <f t="shared" si="5"/>
        <v>1.880254637251672E-3</v>
      </c>
      <c r="K38" s="20">
        <f t="shared" si="6"/>
        <v>4.2685032744302076E-3</v>
      </c>
      <c r="L38" s="14">
        <f t="shared" si="8"/>
        <v>-6.2827094150917084E-3</v>
      </c>
      <c r="M38" s="14">
        <f t="shared" si="9"/>
        <v>-1.0698240945481619E-3</v>
      </c>
      <c r="N38" s="14">
        <f t="shared" si="9"/>
        <v>-3.1822896037436241E-3</v>
      </c>
      <c r="W38" s="7"/>
      <c r="X38" s="7"/>
      <c r="Y38" s="6"/>
      <c r="Z38" s="6"/>
    </row>
    <row r="39" spans="1:26" x14ac:dyDescent="0.25">
      <c r="A39" s="7">
        <v>0.118577075098814</v>
      </c>
      <c r="B39">
        <f t="shared" si="3"/>
        <v>7.1146245059288402</v>
      </c>
      <c r="C39">
        <v>0.16800000000000001</v>
      </c>
      <c r="D39">
        <v>6.9000000000000006E-2</v>
      </c>
      <c r="E39">
        <v>-8.4000000000000005E-2</v>
      </c>
      <c r="F39" s="8">
        <f t="shared" si="0"/>
        <v>-1.8746131050379311E-2</v>
      </c>
      <c r="G39" s="8">
        <f t="shared" si="1"/>
        <v>3.9922291735265056E-2</v>
      </c>
      <c r="H39" s="8">
        <f t="shared" si="2"/>
        <v>-4.5583470530128137E-2</v>
      </c>
      <c r="I39" s="20">
        <f t="shared" si="4"/>
        <v>-2.0829034500421456E-3</v>
      </c>
      <c r="J39" s="20">
        <f t="shared" si="5"/>
        <v>4.4358101928072286E-3</v>
      </c>
      <c r="K39" s="20">
        <f t="shared" si="6"/>
        <v>-5.0648300589031265E-3</v>
      </c>
      <c r="L39" s="14">
        <f t="shared" si="8"/>
        <v>-6.85904079520544E-3</v>
      </c>
      <c r="M39" s="14">
        <f t="shared" si="9"/>
        <v>-4.4570701647910025E-4</v>
      </c>
      <c r="N39" s="14">
        <f t="shared" si="9"/>
        <v>-3.2609780211816596E-3</v>
      </c>
      <c r="W39" s="7"/>
      <c r="X39" s="7"/>
      <c r="Y39" s="6"/>
      <c r="Z39" s="6"/>
    </row>
    <row r="40" spans="1:26" x14ac:dyDescent="0.25">
      <c r="A40" s="7">
        <v>0.12187088274044799</v>
      </c>
      <c r="B40">
        <f t="shared" si="3"/>
        <v>7.3122529644268797</v>
      </c>
      <c r="C40">
        <v>0.23699999999999999</v>
      </c>
      <c r="D40">
        <v>7.5999999999999998E-2</v>
      </c>
      <c r="E40">
        <v>3.7999999999999999E-2</v>
      </c>
      <c r="F40" s="8">
        <f t="shared" si="0"/>
        <v>5.0253868949620667E-2</v>
      </c>
      <c r="G40" s="8">
        <f t="shared" si="1"/>
        <v>4.6922291735265048E-2</v>
      </c>
      <c r="H40" s="8">
        <f t="shared" si="2"/>
        <v>7.6416529469871874E-2</v>
      </c>
      <c r="I40" s="20">
        <f t="shared" si="4"/>
        <v>5.5837632166245189E-3</v>
      </c>
      <c r="J40" s="20">
        <f t="shared" si="5"/>
        <v>5.2135879705850052E-3</v>
      </c>
      <c r="K40" s="20">
        <f t="shared" si="6"/>
        <v>8.4907254966524303E-3</v>
      </c>
      <c r="L40" s="14">
        <f t="shared" si="8"/>
        <v>-6.5131060356617273E-3</v>
      </c>
      <c r="M40" s="14">
        <f t="shared" si="9"/>
        <v>5.0779082575333435E-4</v>
      </c>
      <c r="N40" s="14">
        <f t="shared" si="9"/>
        <v>-2.9224508040127557E-3</v>
      </c>
      <c r="W40" s="7"/>
      <c r="X40" s="7"/>
      <c r="Y40" s="6"/>
      <c r="Z40" s="6"/>
    </row>
    <row r="41" spans="1:26" x14ac:dyDescent="0.25">
      <c r="A41" s="7">
        <v>0.125164690382082</v>
      </c>
      <c r="B41">
        <f t="shared" si="3"/>
        <v>7.50988142292492</v>
      </c>
      <c r="C41">
        <v>0.183</v>
      </c>
      <c r="D41">
        <v>9.1999999999999998E-2</v>
      </c>
      <c r="E41">
        <v>-5.2999999999999999E-2</v>
      </c>
      <c r="F41" s="8">
        <f t="shared" si="0"/>
        <v>-3.7461310503793255E-3</v>
      </c>
      <c r="G41" s="8">
        <f t="shared" si="1"/>
        <v>6.2922291735265048E-2</v>
      </c>
      <c r="H41" s="8">
        <f t="shared" si="2"/>
        <v>-1.458347053012813E-2</v>
      </c>
      <c r="I41" s="20">
        <f t="shared" si="4"/>
        <v>-4.1623678337548059E-4</v>
      </c>
      <c r="J41" s="20">
        <f t="shared" si="5"/>
        <v>6.9913657483627835E-3</v>
      </c>
      <c r="K41" s="20">
        <f t="shared" si="6"/>
        <v>-1.6203856144586812E-3</v>
      </c>
      <c r="L41" s="14">
        <f t="shared" si="8"/>
        <v>-6.0024808940363278E-3</v>
      </c>
      <c r="M41" s="14">
        <f t="shared" si="9"/>
        <v>1.7138139205110214E-3</v>
      </c>
      <c r="N41" s="14">
        <f t="shared" si="9"/>
        <v>-2.2435634638750331E-3</v>
      </c>
      <c r="W41" s="7"/>
      <c r="X41" s="7"/>
      <c r="Y41" s="6"/>
      <c r="Z41" s="6"/>
    </row>
    <row r="42" spans="1:26" x14ac:dyDescent="0.25">
      <c r="A42" s="7">
        <v>0.12845849802371501</v>
      </c>
      <c r="B42">
        <f t="shared" si="3"/>
        <v>7.7075098814229008</v>
      </c>
      <c r="C42">
        <v>0.17499999999999999</v>
      </c>
      <c r="D42">
        <v>4.5999999999999999E-2</v>
      </c>
      <c r="E42">
        <v>-6.0999999999999999E-2</v>
      </c>
      <c r="F42" s="8">
        <f t="shared" si="0"/>
        <v>-1.1746131050379333E-2</v>
      </c>
      <c r="G42" s="8">
        <f t="shared" si="1"/>
        <v>1.6922291735265049E-2</v>
      </c>
      <c r="H42" s="8">
        <f t="shared" si="2"/>
        <v>-2.258347053012813E-2</v>
      </c>
      <c r="I42" s="20">
        <f t="shared" si="4"/>
        <v>-1.3051256722643703E-3</v>
      </c>
      <c r="J42" s="20">
        <f t="shared" si="5"/>
        <v>1.880254637251672E-3</v>
      </c>
      <c r="K42" s="20">
        <f t="shared" si="6"/>
        <v>-2.5092745033475699E-3</v>
      </c>
      <c r="L42" s="14">
        <f t="shared" si="8"/>
        <v>-6.1725759983485657E-3</v>
      </c>
      <c r="M42" s="14">
        <f t="shared" si="9"/>
        <v>2.5904562511053354E-3</v>
      </c>
      <c r="N42" s="14">
        <f t="shared" si="9"/>
        <v>-2.6516326454764415E-3</v>
      </c>
      <c r="W42" s="7"/>
      <c r="X42" s="7"/>
      <c r="Y42" s="6"/>
      <c r="Z42" s="6"/>
    </row>
    <row r="43" spans="1:26" x14ac:dyDescent="0.25">
      <c r="A43" s="7">
        <v>0.13175230566534901</v>
      </c>
      <c r="B43">
        <f t="shared" si="3"/>
        <v>7.9051383399209403</v>
      </c>
      <c r="C43">
        <v>0.114</v>
      </c>
      <c r="D43">
        <v>5.2999999999999999E-2</v>
      </c>
      <c r="E43">
        <v>-3.7999999999999999E-2</v>
      </c>
      <c r="F43" s="8">
        <f t="shared" si="0"/>
        <v>-7.2746131050379317E-2</v>
      </c>
      <c r="G43" s="8">
        <f t="shared" si="1"/>
        <v>2.3922291735265049E-2</v>
      </c>
      <c r="H43" s="8">
        <f t="shared" si="2"/>
        <v>4.165294698718694E-4</v>
      </c>
      <c r="I43" s="20">
        <f t="shared" si="4"/>
        <v>-8.0829034500421466E-3</v>
      </c>
      <c r="J43" s="20">
        <f t="shared" si="5"/>
        <v>2.6580324150294499E-3</v>
      </c>
      <c r="K43" s="20">
        <f t="shared" si="6"/>
        <v>4.6281052207985486E-5</v>
      </c>
      <c r="L43" s="14">
        <f t="shared" si="8"/>
        <v>-7.1002468602365618E-3</v>
      </c>
      <c r="M43" s="14">
        <f t="shared" si="9"/>
        <v>3.0389035882872647E-3</v>
      </c>
      <c r="N43" s="14">
        <f t="shared" si="9"/>
        <v>-2.8950114449961635E-3</v>
      </c>
      <c r="W43" s="7"/>
      <c r="X43" s="7"/>
      <c r="Y43" s="6"/>
      <c r="Z43" s="6"/>
    </row>
    <row r="44" spans="1:26" x14ac:dyDescent="0.25">
      <c r="A44" s="7">
        <v>0.13504611330698299</v>
      </c>
      <c r="B44">
        <f t="shared" si="3"/>
        <v>8.1027667984189797</v>
      </c>
      <c r="C44">
        <v>0.24399999999999999</v>
      </c>
      <c r="D44">
        <v>6.9000000000000006E-2</v>
      </c>
      <c r="E44">
        <v>-8.4000000000000005E-2</v>
      </c>
      <c r="F44" s="8">
        <f t="shared" si="0"/>
        <v>5.7253868949620673E-2</v>
      </c>
      <c r="G44" s="8">
        <f t="shared" si="1"/>
        <v>3.9922291735265056E-2</v>
      </c>
      <c r="H44" s="8">
        <f t="shared" si="2"/>
        <v>-4.5583470530128137E-2</v>
      </c>
      <c r="I44" s="20">
        <f t="shared" si="4"/>
        <v>6.3615409944022972E-3</v>
      </c>
      <c r="J44" s="20">
        <f t="shared" si="5"/>
        <v>4.4358101928072286E-3</v>
      </c>
      <c r="K44" s="20">
        <f t="shared" si="6"/>
        <v>-5.0648300589031265E-3</v>
      </c>
      <c r="L44" s="14">
        <f t="shared" si="8"/>
        <v>-7.2703419645487998E-3</v>
      </c>
      <c r="M44" s="14">
        <f t="shared" si="9"/>
        <v>3.7398761779944465E-3</v>
      </c>
      <c r="N44" s="14">
        <f t="shared" si="9"/>
        <v>-3.3909154970411378E-3</v>
      </c>
      <c r="W44" s="7"/>
      <c r="X44" s="7"/>
      <c r="Y44" s="6"/>
      <c r="Z44" s="6"/>
    </row>
    <row r="45" spans="1:26" x14ac:dyDescent="0.25">
      <c r="A45" s="7">
        <v>0.138339920948617</v>
      </c>
      <c r="B45">
        <f t="shared" si="3"/>
        <v>8.3003952569170192</v>
      </c>
      <c r="C45">
        <v>0.16800000000000001</v>
      </c>
      <c r="D45">
        <v>9.1999999999999998E-2</v>
      </c>
      <c r="E45">
        <v>1.4999999999999999E-2</v>
      </c>
      <c r="F45" s="8">
        <f t="shared" si="0"/>
        <v>-1.8746131050379311E-2</v>
      </c>
      <c r="G45" s="8">
        <f t="shared" si="1"/>
        <v>6.2922291735265048E-2</v>
      </c>
      <c r="H45" s="8">
        <f t="shared" si="2"/>
        <v>5.3416529469871868E-2</v>
      </c>
      <c r="I45" s="20">
        <f t="shared" si="4"/>
        <v>-2.0829034500421456E-3</v>
      </c>
      <c r="J45" s="20">
        <f t="shared" si="5"/>
        <v>6.9913657483627835E-3</v>
      </c>
      <c r="K45" s="20">
        <f t="shared" si="6"/>
        <v>5.9351699410968746E-3</v>
      </c>
      <c r="L45" s="14">
        <f t="shared" si="8"/>
        <v>-6.8475516933669666E-3</v>
      </c>
      <c r="M45" s="14">
        <f t="shared" si="9"/>
        <v>4.8690437611140138E-3</v>
      </c>
      <c r="N45" s="14">
        <f t="shared" si="9"/>
        <v>-3.3049135323974868E-3</v>
      </c>
      <c r="W45" s="7"/>
      <c r="X45" s="7"/>
      <c r="Y45" s="6"/>
      <c r="Z45" s="6"/>
    </row>
    <row r="46" spans="1:26" x14ac:dyDescent="0.25">
      <c r="A46" s="7">
        <v>0.14163372859025</v>
      </c>
      <c r="B46">
        <f t="shared" si="3"/>
        <v>8.498023715415</v>
      </c>
      <c r="C46">
        <v>0.214</v>
      </c>
      <c r="D46">
        <v>8.4000000000000005E-2</v>
      </c>
      <c r="E46">
        <v>-2.3E-2</v>
      </c>
      <c r="F46" s="8">
        <f t="shared" si="0"/>
        <v>2.7253868949620674E-2</v>
      </c>
      <c r="G46" s="8">
        <f t="shared" si="1"/>
        <v>5.4922291735265055E-2</v>
      </c>
      <c r="H46" s="8">
        <f t="shared" si="2"/>
        <v>1.5416529469871869E-2</v>
      </c>
      <c r="I46" s="20">
        <f t="shared" si="4"/>
        <v>3.0282076610689637E-3</v>
      </c>
      <c r="J46" s="20">
        <f t="shared" si="5"/>
        <v>6.1024768594738947E-3</v>
      </c>
      <c r="K46" s="20">
        <f t="shared" si="6"/>
        <v>1.7129477188746521E-3</v>
      </c>
      <c r="L46" s="14">
        <f t="shared" si="8"/>
        <v>-6.7541421863485064E-3</v>
      </c>
      <c r="M46" s="14">
        <f t="shared" si="9"/>
        <v>6.1629017263152668E-3</v>
      </c>
      <c r="N46" s="14">
        <f t="shared" si="9"/>
        <v>-2.549170680621644E-3</v>
      </c>
      <c r="W46" s="7"/>
      <c r="X46" s="7"/>
      <c r="Y46" s="6"/>
      <c r="Z46" s="6"/>
    </row>
    <row r="47" spans="1:26" x14ac:dyDescent="0.25">
      <c r="A47" s="7">
        <v>0.14492753623188401</v>
      </c>
      <c r="B47">
        <f t="shared" si="3"/>
        <v>8.6956521739130412</v>
      </c>
      <c r="C47">
        <v>9.9000000000000005E-2</v>
      </c>
      <c r="D47">
        <v>1.4999999999999999E-2</v>
      </c>
      <c r="E47">
        <v>-4.5999999999999999E-2</v>
      </c>
      <c r="F47" s="8">
        <f t="shared" si="0"/>
        <v>-8.7746131050379317E-2</v>
      </c>
      <c r="G47" s="8">
        <f t="shared" si="1"/>
        <v>-1.4077708264734951E-2</v>
      </c>
      <c r="H47" s="8">
        <f t="shared" si="2"/>
        <v>-7.5834705301281308E-3</v>
      </c>
      <c r="I47" s="20">
        <f t="shared" si="4"/>
        <v>-9.7495701167088136E-3</v>
      </c>
      <c r="J47" s="20">
        <f t="shared" si="5"/>
        <v>-1.5641898071927724E-3</v>
      </c>
      <c r="K47" s="20">
        <f t="shared" si="6"/>
        <v>-8.4260783668090337E-4</v>
      </c>
      <c r="L47" s="14">
        <f t="shared" si="8"/>
        <v>-7.4183084369058043E-3</v>
      </c>
      <c r="M47" s="14">
        <f t="shared" si="9"/>
        <v>6.6113490634971961E-3</v>
      </c>
      <c r="N47" s="14">
        <f t="shared" si="9"/>
        <v>-2.463168715977993E-3</v>
      </c>
      <c r="W47" s="7"/>
      <c r="X47" s="7"/>
      <c r="Y47" s="6"/>
      <c r="Z47" s="6"/>
    </row>
    <row r="48" spans="1:26" x14ac:dyDescent="0.25">
      <c r="A48" s="7">
        <v>0.14822134387351801</v>
      </c>
      <c r="B48">
        <f t="shared" si="3"/>
        <v>8.8932806324110807</v>
      </c>
      <c r="C48">
        <v>0.19800000000000001</v>
      </c>
      <c r="D48">
        <v>3.1E-2</v>
      </c>
      <c r="E48">
        <v>-3.7999999999999999E-2</v>
      </c>
      <c r="F48" s="8">
        <f t="shared" si="0"/>
        <v>1.1253868949620688E-2</v>
      </c>
      <c r="G48" s="8">
        <f t="shared" si="1"/>
        <v>1.9222917352650498E-3</v>
      </c>
      <c r="H48" s="8">
        <f t="shared" si="2"/>
        <v>4.165294698718694E-4</v>
      </c>
      <c r="I48" s="20">
        <f t="shared" si="4"/>
        <v>1.2504298832911875E-3</v>
      </c>
      <c r="J48" s="20">
        <f t="shared" si="5"/>
        <v>2.1358797058500554E-4</v>
      </c>
      <c r="K48" s="20">
        <f t="shared" si="6"/>
        <v>4.6281052207985486E-5</v>
      </c>
      <c r="L48" s="14">
        <f t="shared" si="8"/>
        <v>-8.258144428350234E-3</v>
      </c>
      <c r="M48" s="14">
        <f t="shared" si="9"/>
        <v>6.4778903839905E-3</v>
      </c>
      <c r="N48" s="14">
        <f t="shared" si="9"/>
        <v>-2.5418571334160285E-3</v>
      </c>
      <c r="W48" s="7"/>
      <c r="X48" s="7"/>
      <c r="Y48" s="6"/>
      <c r="Z48" s="6"/>
    </row>
    <row r="49" spans="1:26" x14ac:dyDescent="0.25">
      <c r="A49" s="7">
        <v>0.15151515151515199</v>
      </c>
      <c r="B49">
        <f t="shared" si="3"/>
        <v>9.0909090909091201</v>
      </c>
      <c r="C49">
        <v>0.16</v>
      </c>
      <c r="D49">
        <v>1.4999999999999999E-2</v>
      </c>
      <c r="E49">
        <v>0</v>
      </c>
      <c r="F49" s="8">
        <f t="shared" si="0"/>
        <v>-2.6746131050379318E-2</v>
      </c>
      <c r="G49" s="8">
        <f t="shared" si="1"/>
        <v>-1.4077708264734951E-2</v>
      </c>
      <c r="H49" s="8">
        <f t="shared" si="2"/>
        <v>3.8416529469871868E-2</v>
      </c>
      <c r="I49" s="20">
        <f t="shared" si="4"/>
        <v>-2.9717923389310352E-3</v>
      </c>
      <c r="J49" s="20">
        <f t="shared" si="5"/>
        <v>-1.5641898071927724E-3</v>
      </c>
      <c r="K49" s="20">
        <f t="shared" si="6"/>
        <v>4.2685032744302076E-3</v>
      </c>
      <c r="L49" s="14">
        <f t="shared" si="8"/>
        <v>-8.428239532662472E-3</v>
      </c>
      <c r="M49" s="14">
        <f t="shared" si="9"/>
        <v>6.344431704483804E-3</v>
      </c>
      <c r="N49" s="14">
        <f t="shared" si="9"/>
        <v>-2.1154950458035587E-3</v>
      </c>
      <c r="W49" s="7"/>
      <c r="X49" s="7"/>
      <c r="Y49" s="6"/>
      <c r="Z49" s="6"/>
    </row>
    <row r="50" spans="1:26" x14ac:dyDescent="0.25">
      <c r="A50" s="7">
        <v>0.154808959156785</v>
      </c>
      <c r="B50">
        <f t="shared" si="3"/>
        <v>9.2885375494070992</v>
      </c>
      <c r="C50">
        <v>0.16800000000000001</v>
      </c>
      <c r="D50">
        <v>-1.4999999999999999E-2</v>
      </c>
      <c r="E50">
        <v>-5.2999999999999999E-2</v>
      </c>
      <c r="F50" s="8">
        <f t="shared" si="0"/>
        <v>-1.8746131050379311E-2</v>
      </c>
      <c r="G50" s="8">
        <f t="shared" si="1"/>
        <v>-4.4077708264734949E-2</v>
      </c>
      <c r="H50" s="8">
        <f t="shared" si="2"/>
        <v>-1.458347053012813E-2</v>
      </c>
      <c r="I50" s="20">
        <f t="shared" si="4"/>
        <v>-2.0829034500421456E-3</v>
      </c>
      <c r="J50" s="20">
        <f t="shared" si="5"/>
        <v>-4.8975231405261055E-3</v>
      </c>
      <c r="K50" s="20">
        <f t="shared" si="6"/>
        <v>-1.6203856144586812E-3</v>
      </c>
      <c r="L50" s="14">
        <f t="shared" si="8"/>
        <v>-8.9277154011380838E-3</v>
      </c>
      <c r="M50" s="14">
        <f t="shared" si="9"/>
        <v>5.7059225199266022E-3</v>
      </c>
      <c r="N50" s="14">
        <f t="shared" si="9"/>
        <v>-1.8538233402727753E-3</v>
      </c>
      <c r="W50" s="7"/>
      <c r="X50" s="7"/>
      <c r="Y50" s="6"/>
      <c r="Z50" s="6"/>
    </row>
    <row r="51" spans="1:26" x14ac:dyDescent="0.25">
      <c r="A51" s="7">
        <v>0.158102766798419</v>
      </c>
      <c r="B51">
        <f t="shared" si="3"/>
        <v>9.4861660079051404</v>
      </c>
      <c r="C51">
        <v>0.16800000000000001</v>
      </c>
      <c r="D51">
        <v>0</v>
      </c>
      <c r="E51">
        <v>-7.5999999999999998E-2</v>
      </c>
      <c r="F51" s="8">
        <f t="shared" si="0"/>
        <v>-1.8746131050379311E-2</v>
      </c>
      <c r="G51" s="8">
        <f t="shared" si="1"/>
        <v>-2.907770826473495E-2</v>
      </c>
      <c r="H51" s="8">
        <f t="shared" si="2"/>
        <v>-3.758347053012813E-2</v>
      </c>
      <c r="I51" s="20">
        <f t="shared" si="4"/>
        <v>-2.0829034500421456E-3</v>
      </c>
      <c r="J51" s="20">
        <f t="shared" si="5"/>
        <v>-3.2308564738594389E-3</v>
      </c>
      <c r="K51" s="20">
        <f t="shared" si="6"/>
        <v>-4.1759411700142369E-3</v>
      </c>
      <c r="L51" s="14">
        <f t="shared" si="8"/>
        <v>-9.3393563991701293E-3</v>
      </c>
      <c r="M51" s="14">
        <f t="shared" si="9"/>
        <v>4.9027229532877144E-3</v>
      </c>
      <c r="N51" s="14">
        <f t="shared" si="9"/>
        <v>-2.4265829039558703E-3</v>
      </c>
      <c r="W51" s="7"/>
      <c r="X51" s="7"/>
      <c r="Y51" s="6"/>
      <c r="Z51" s="6"/>
    </row>
    <row r="52" spans="1:26" x14ac:dyDescent="0.25">
      <c r="A52" s="7">
        <v>0.16139657444005301</v>
      </c>
      <c r="B52">
        <f t="shared" si="3"/>
        <v>9.6837944664031799</v>
      </c>
      <c r="C52">
        <v>9.9000000000000005E-2</v>
      </c>
      <c r="D52">
        <v>3.1E-2</v>
      </c>
      <c r="E52">
        <v>-5.2999999999999999E-2</v>
      </c>
      <c r="F52" s="8">
        <f t="shared" si="0"/>
        <v>-8.7746131050379317E-2</v>
      </c>
      <c r="G52" s="8">
        <f t="shared" si="1"/>
        <v>1.9222917352650498E-3</v>
      </c>
      <c r="H52" s="8">
        <f t="shared" si="2"/>
        <v>-1.458347053012813E-2</v>
      </c>
      <c r="I52" s="20">
        <f t="shared" si="4"/>
        <v>-9.7495701167088136E-3</v>
      </c>
      <c r="J52" s="20">
        <f t="shared" si="5"/>
        <v>2.1358797058500554E-4</v>
      </c>
      <c r="K52" s="20">
        <f t="shared" si="6"/>
        <v>-1.6203856144586812E-3</v>
      </c>
      <c r="L52" s="14">
        <f t="shared" si="8"/>
        <v>-1.0508573154777932E-2</v>
      </c>
      <c r="M52" s="14">
        <f t="shared" si="9"/>
        <v>4.6045738916993314E-3</v>
      </c>
      <c r="N52" s="14">
        <f t="shared" si="9"/>
        <v>-2.9993424676389652E-3</v>
      </c>
      <c r="W52" s="7"/>
      <c r="X52" s="7"/>
      <c r="Y52" s="6"/>
      <c r="Z52" s="6"/>
    </row>
    <row r="53" spans="1:26" x14ac:dyDescent="0.25">
      <c r="A53" s="7">
        <v>0.16469038208168599</v>
      </c>
      <c r="B53">
        <f t="shared" si="3"/>
        <v>9.8814229249011589</v>
      </c>
      <c r="C53">
        <v>0.25900000000000001</v>
      </c>
      <c r="D53">
        <v>1.4999999999999999E-2</v>
      </c>
      <c r="E53">
        <v>-8.0000000000000002E-3</v>
      </c>
      <c r="F53" s="8">
        <f t="shared" si="0"/>
        <v>7.2253868949620687E-2</v>
      </c>
      <c r="G53" s="8">
        <f t="shared" si="1"/>
        <v>-1.4077708264734951E-2</v>
      </c>
      <c r="H53" s="8">
        <f t="shared" si="2"/>
        <v>3.0416529469871868E-2</v>
      </c>
      <c r="I53" s="20">
        <f t="shared" si="4"/>
        <v>8.0282076610689659E-3</v>
      </c>
      <c r="J53" s="20">
        <f t="shared" si="5"/>
        <v>-1.5641898071927724E-3</v>
      </c>
      <c r="K53" s="20">
        <f t="shared" si="6"/>
        <v>3.3796143855413189E-3</v>
      </c>
      <c r="L53" s="14">
        <f t="shared" si="8"/>
        <v>-1.067866825909017E-2</v>
      </c>
      <c r="M53" s="14">
        <f t="shared" si="9"/>
        <v>4.4711152121926353E-3</v>
      </c>
      <c r="N53" s="14">
        <f t="shared" si="9"/>
        <v>-2.8255056325517478E-3</v>
      </c>
      <c r="W53" s="7"/>
      <c r="X53" s="7"/>
      <c r="Y53" s="6"/>
      <c r="Z53" s="6"/>
    </row>
    <row r="54" spans="1:26" x14ac:dyDescent="0.25">
      <c r="A54" s="7">
        <v>0.16798418972331999</v>
      </c>
      <c r="B54">
        <f t="shared" si="3"/>
        <v>10.0790513833992</v>
      </c>
      <c r="C54">
        <v>0.183</v>
      </c>
      <c r="D54">
        <v>3.7999999999999999E-2</v>
      </c>
      <c r="E54">
        <v>-3.7999999999999999E-2</v>
      </c>
      <c r="F54" s="8">
        <f t="shared" si="0"/>
        <v>-3.7461310503793255E-3</v>
      </c>
      <c r="G54" s="8">
        <f t="shared" si="1"/>
        <v>8.9222917352650491E-3</v>
      </c>
      <c r="H54" s="8">
        <f t="shared" si="2"/>
        <v>4.165294698718694E-4</v>
      </c>
      <c r="I54" s="20">
        <f t="shared" si="4"/>
        <v>-4.1623678337548059E-4</v>
      </c>
      <c r="J54" s="20">
        <f t="shared" si="5"/>
        <v>9.9136574836278333E-4</v>
      </c>
      <c r="K54" s="20">
        <f t="shared" si="6"/>
        <v>4.6281052207985486E-5</v>
      </c>
      <c r="L54" s="14">
        <f t="shared" si="8"/>
        <v>-9.9264972237449629E-3</v>
      </c>
      <c r="M54" s="14">
        <f t="shared" si="9"/>
        <v>4.414512044324059E-3</v>
      </c>
      <c r="N54" s="14">
        <f t="shared" si="9"/>
        <v>-2.4869784153828439E-3</v>
      </c>
      <c r="W54" s="7"/>
      <c r="X54" s="7"/>
      <c r="Y54" s="6"/>
      <c r="Z54" s="6"/>
    </row>
    <row r="55" spans="1:26" x14ac:dyDescent="0.25">
      <c r="A55" s="7">
        <v>0.171277997364954</v>
      </c>
      <c r="B55">
        <f t="shared" si="3"/>
        <v>10.27667984189724</v>
      </c>
      <c r="C55">
        <v>0.13</v>
      </c>
      <c r="D55">
        <v>6.0999999999999999E-2</v>
      </c>
      <c r="E55">
        <v>-7.5999999999999998E-2</v>
      </c>
      <c r="F55" s="8">
        <f t="shared" si="0"/>
        <v>-5.6746131050379317E-2</v>
      </c>
      <c r="G55" s="8">
        <f t="shared" si="1"/>
        <v>3.1922291735265049E-2</v>
      </c>
      <c r="H55" s="8">
        <f t="shared" si="2"/>
        <v>-3.758347053012813E-2</v>
      </c>
      <c r="I55" s="20">
        <f t="shared" si="4"/>
        <v>-6.3051256722643683E-3</v>
      </c>
      <c r="J55" s="20">
        <f t="shared" si="5"/>
        <v>3.5469213039183386E-3</v>
      </c>
      <c r="K55" s="20">
        <f t="shared" si="6"/>
        <v>-4.1759411700142369E-3</v>
      </c>
      <c r="L55" s="14">
        <f t="shared" si="8"/>
        <v>-1.0590663474302261E-2</v>
      </c>
      <c r="M55" s="14">
        <f t="shared" si="9"/>
        <v>4.8629593815059883E-3</v>
      </c>
      <c r="N55" s="14">
        <f t="shared" si="9"/>
        <v>-2.8950475969842524E-3</v>
      </c>
      <c r="W55" s="7"/>
      <c r="X55" s="7"/>
      <c r="Y55" s="6"/>
      <c r="Z55" s="6"/>
    </row>
    <row r="56" spans="1:26" x14ac:dyDescent="0.25">
      <c r="A56" s="7">
        <v>0.174571805006588</v>
      </c>
      <c r="B56">
        <f t="shared" si="3"/>
        <v>10.474308300395281</v>
      </c>
      <c r="C56">
        <v>0.14499999999999999</v>
      </c>
      <c r="D56">
        <v>1.4999999999999999E-2</v>
      </c>
      <c r="E56">
        <v>-3.7999999999999999E-2</v>
      </c>
      <c r="F56" s="8">
        <f t="shared" si="0"/>
        <v>-4.1746131050379331E-2</v>
      </c>
      <c r="G56" s="8">
        <f t="shared" si="1"/>
        <v>-1.4077708264734951E-2</v>
      </c>
      <c r="H56" s="8">
        <f t="shared" si="2"/>
        <v>4.165294698718694E-4</v>
      </c>
      <c r="I56" s="20">
        <f t="shared" si="4"/>
        <v>-4.6384590055977039E-3</v>
      </c>
      <c r="J56" s="20">
        <f t="shared" si="5"/>
        <v>-1.5641898071927724E-3</v>
      </c>
      <c r="K56" s="20">
        <f t="shared" si="6"/>
        <v>4.6281052207985486E-5</v>
      </c>
      <c r="L56" s="14">
        <f t="shared" si="8"/>
        <v>-1.1672045359466497E-2</v>
      </c>
      <c r="M56" s="14">
        <f t="shared" si="9"/>
        <v>5.0588814661626652E-3</v>
      </c>
      <c r="N56" s="14">
        <f t="shared" si="9"/>
        <v>-3.3031167785856608E-3</v>
      </c>
      <c r="W56" s="7"/>
      <c r="X56" s="7"/>
      <c r="Y56" s="6"/>
      <c r="Z56" s="6"/>
    </row>
    <row r="57" spans="1:26" x14ac:dyDescent="0.25">
      <c r="A57" s="7">
        <v>0.17786561264822101</v>
      </c>
      <c r="B57">
        <f t="shared" si="3"/>
        <v>10.67193675889326</v>
      </c>
      <c r="C57">
        <v>0.214</v>
      </c>
      <c r="D57">
        <v>6.0999999999999999E-2</v>
      </c>
      <c r="E57">
        <v>-3.7999999999999999E-2</v>
      </c>
      <c r="F57" s="8">
        <f t="shared" si="0"/>
        <v>2.7253868949620674E-2</v>
      </c>
      <c r="G57" s="8">
        <f t="shared" si="1"/>
        <v>3.1922291735265049E-2</v>
      </c>
      <c r="H57" s="8">
        <f t="shared" si="2"/>
        <v>4.165294698718694E-4</v>
      </c>
      <c r="I57" s="20">
        <f t="shared" si="4"/>
        <v>3.0282076610689637E-3</v>
      </c>
      <c r="J57" s="20">
        <f t="shared" si="5"/>
        <v>3.5469213039183386E-3</v>
      </c>
      <c r="K57" s="20">
        <f t="shared" si="6"/>
        <v>4.6281052207985486E-5</v>
      </c>
      <c r="L57" s="14">
        <f t="shared" si="8"/>
        <v>-1.183116110497329E-2</v>
      </c>
      <c r="M57" s="14">
        <f t="shared" si="9"/>
        <v>5.2548035508193421E-3</v>
      </c>
      <c r="N57" s="14">
        <f t="shared" si="9"/>
        <v>-3.2939703255801299E-3</v>
      </c>
      <c r="W57" s="7"/>
      <c r="X57" s="7"/>
      <c r="Y57" s="6"/>
      <c r="Z57" s="6"/>
    </row>
    <row r="58" spans="1:26" x14ac:dyDescent="0.25">
      <c r="A58" s="7">
        <v>0.18115942028985499</v>
      </c>
      <c r="B58">
        <f t="shared" si="3"/>
        <v>10.869565217391299</v>
      </c>
      <c r="C58">
        <v>0.122</v>
      </c>
      <c r="D58">
        <v>1.4999999999999999E-2</v>
      </c>
      <c r="E58">
        <v>-5.2999999999999999E-2</v>
      </c>
      <c r="F58" s="8">
        <f t="shared" si="0"/>
        <v>-6.4746131050379324E-2</v>
      </c>
      <c r="G58" s="8">
        <f t="shared" si="1"/>
        <v>-1.4077708264734951E-2</v>
      </c>
      <c r="H58" s="8">
        <f t="shared" si="2"/>
        <v>-1.458347053012813E-2</v>
      </c>
      <c r="I58" s="20">
        <f t="shared" si="4"/>
        <v>-7.1940145611532579E-3</v>
      </c>
      <c r="J58" s="20">
        <f t="shared" si="5"/>
        <v>-1.5641898071927724E-3</v>
      </c>
      <c r="K58" s="20">
        <f t="shared" si="6"/>
        <v>-1.6203856144586812E-3</v>
      </c>
      <c r="L58" s="14">
        <f t="shared" si="8"/>
        <v>-1.2242802103005336E-2</v>
      </c>
      <c r="M58" s="14">
        <f t="shared" si="9"/>
        <v>5.450725635476019E-3</v>
      </c>
      <c r="N58" s="14">
        <f t="shared" si="9"/>
        <v>-3.4495142546562855E-3</v>
      </c>
      <c r="W58" s="7"/>
      <c r="X58" s="7"/>
      <c r="Y58" s="6"/>
      <c r="Z58" s="6"/>
    </row>
    <row r="59" spans="1:26" x14ac:dyDescent="0.25">
      <c r="A59" s="7">
        <v>0.18445322793148899</v>
      </c>
      <c r="B59">
        <f t="shared" si="3"/>
        <v>11.067193675889339</v>
      </c>
      <c r="C59">
        <v>0.252</v>
      </c>
      <c r="D59">
        <v>1.4999999999999999E-2</v>
      </c>
      <c r="E59">
        <v>-6.0999999999999999E-2</v>
      </c>
      <c r="F59" s="8">
        <f t="shared" si="0"/>
        <v>6.525386894962068E-2</v>
      </c>
      <c r="G59" s="8">
        <f t="shared" si="1"/>
        <v>-1.4077708264734951E-2</v>
      </c>
      <c r="H59" s="8">
        <f t="shared" si="2"/>
        <v>-2.258347053012813E-2</v>
      </c>
      <c r="I59" s="20">
        <f t="shared" si="4"/>
        <v>7.2504298832911868E-3</v>
      </c>
      <c r="J59" s="20">
        <f t="shared" si="5"/>
        <v>-1.5641898071927724E-3</v>
      </c>
      <c r="K59" s="20">
        <f t="shared" si="6"/>
        <v>-2.5092745033475699E-3</v>
      </c>
      <c r="L59" s="14">
        <f t="shared" si="8"/>
        <v>-1.2237227466430441E-2</v>
      </c>
      <c r="M59" s="14">
        <f t="shared" si="9"/>
        <v>5.1415972150821903E-3</v>
      </c>
      <c r="N59" s="14">
        <f t="shared" si="9"/>
        <v>-3.857583436257694E-3</v>
      </c>
      <c r="W59" s="7"/>
      <c r="X59" s="7"/>
      <c r="Y59" s="6"/>
      <c r="Z59" s="6"/>
    </row>
    <row r="60" spans="1:26" x14ac:dyDescent="0.25">
      <c r="A60" s="7">
        <v>0.187747035573123</v>
      </c>
      <c r="B60">
        <f t="shared" si="3"/>
        <v>11.26482213438738</v>
      </c>
      <c r="C60">
        <v>0.17499999999999999</v>
      </c>
      <c r="D60">
        <v>5.2999999999999999E-2</v>
      </c>
      <c r="E60">
        <v>-6.9000000000000006E-2</v>
      </c>
      <c r="F60" s="8">
        <f t="shared" si="0"/>
        <v>-1.1746131050379333E-2</v>
      </c>
      <c r="G60" s="8">
        <f t="shared" si="1"/>
        <v>2.3922291735265049E-2</v>
      </c>
      <c r="H60" s="8">
        <f t="shared" si="2"/>
        <v>-3.0583470530128137E-2</v>
      </c>
      <c r="I60" s="20">
        <f t="shared" si="4"/>
        <v>-1.3051256722643703E-3</v>
      </c>
      <c r="J60" s="20">
        <f t="shared" si="5"/>
        <v>2.6580324150294499E-3</v>
      </c>
      <c r="K60" s="20">
        <f t="shared" si="6"/>
        <v>-3.3981633922364595E-3</v>
      </c>
      <c r="L60" s="14">
        <f t="shared" si="8"/>
        <v>-1.1649746813166922E-2</v>
      </c>
      <c r="M60" s="14">
        <f t="shared" si="9"/>
        <v>5.2496844292953008E-3</v>
      </c>
      <c r="N60" s="14">
        <f t="shared" si="9"/>
        <v>-4.4413223587462351E-3</v>
      </c>
      <c r="W60" s="7"/>
      <c r="X60" s="7"/>
      <c r="Y60" s="6"/>
      <c r="Z60" s="6"/>
    </row>
    <row r="61" spans="1:26" x14ac:dyDescent="0.25">
      <c r="A61" s="7">
        <v>0.19104084321475601</v>
      </c>
      <c r="B61">
        <f t="shared" si="3"/>
        <v>11.462450592885361</v>
      </c>
      <c r="C61">
        <v>0.13700000000000001</v>
      </c>
      <c r="D61">
        <v>6.0999999999999999E-2</v>
      </c>
      <c r="E61">
        <v>-0.114</v>
      </c>
      <c r="F61" s="8">
        <f t="shared" si="0"/>
        <v>-4.9746131050379311E-2</v>
      </c>
      <c r="G61" s="8">
        <f t="shared" si="1"/>
        <v>3.1922291735265049E-2</v>
      </c>
      <c r="H61" s="8">
        <f t="shared" si="2"/>
        <v>-7.5583470530128136E-2</v>
      </c>
      <c r="I61" s="20">
        <f t="shared" si="4"/>
        <v>-5.52734789448659E-3</v>
      </c>
      <c r="J61" s="20">
        <f t="shared" si="5"/>
        <v>3.5469213039183386E-3</v>
      </c>
      <c r="K61" s="20">
        <f t="shared" si="6"/>
        <v>-8.3981633922364587E-3</v>
      </c>
      <c r="L61" s="14">
        <f t="shared" si="8"/>
        <v>-1.2324892422529665E-2</v>
      </c>
      <c r="M61" s="14">
        <f t="shared" si="9"/>
        <v>5.8628221485589162E-3</v>
      </c>
      <c r="N61" s="14">
        <f t="shared" si="9"/>
        <v>-5.6069672979234013E-3</v>
      </c>
      <c r="W61" s="7"/>
      <c r="X61" s="7"/>
      <c r="Y61" s="6"/>
      <c r="Z61" s="6"/>
    </row>
    <row r="62" spans="1:26" x14ac:dyDescent="0.25">
      <c r="A62" s="7">
        <v>0.19433465085639001</v>
      </c>
      <c r="B62">
        <f t="shared" si="3"/>
        <v>11.6600790513834</v>
      </c>
      <c r="C62">
        <v>0.16</v>
      </c>
      <c r="D62">
        <v>7.5999999999999998E-2</v>
      </c>
      <c r="E62">
        <v>-5.2999999999999999E-2</v>
      </c>
      <c r="F62" s="8">
        <f t="shared" si="0"/>
        <v>-2.6746131050379318E-2</v>
      </c>
      <c r="G62" s="8">
        <f t="shared" si="1"/>
        <v>4.6922291735265048E-2</v>
      </c>
      <c r="H62" s="8">
        <f t="shared" si="2"/>
        <v>-1.458347053012813E-2</v>
      </c>
      <c r="I62" s="20">
        <f t="shared" si="4"/>
        <v>-2.9717923389310352E-3</v>
      </c>
      <c r="J62" s="20">
        <f t="shared" si="5"/>
        <v>5.2135879705850052E-3</v>
      </c>
      <c r="K62" s="20">
        <f t="shared" si="6"/>
        <v>-1.6203856144586812E-3</v>
      </c>
      <c r="L62" s="14">
        <f t="shared" si="8"/>
        <v>-1.3164728413974093E-2</v>
      </c>
      <c r="M62" s="14">
        <f t="shared" si="9"/>
        <v>6.7284851203477849E-3</v>
      </c>
      <c r="N62" s="14">
        <f t="shared" si="9"/>
        <v>-6.5969424962134347E-3</v>
      </c>
      <c r="W62" s="7"/>
      <c r="X62" s="7"/>
      <c r="Y62" s="6"/>
      <c r="Z62" s="6"/>
    </row>
    <row r="63" spans="1:26" x14ac:dyDescent="0.25">
      <c r="A63" s="7">
        <v>0.19762845849802399</v>
      </c>
      <c r="B63">
        <f t="shared" si="3"/>
        <v>11.85770750988144</v>
      </c>
      <c r="C63">
        <v>0.16</v>
      </c>
      <c r="D63">
        <v>2.3E-2</v>
      </c>
      <c r="E63">
        <v>-1.4999999999999999E-2</v>
      </c>
      <c r="F63" s="8">
        <f t="shared" si="0"/>
        <v>-2.6746131050379318E-2</v>
      </c>
      <c r="G63" s="8">
        <f t="shared" si="1"/>
        <v>-6.0777082647349503E-3</v>
      </c>
      <c r="H63" s="8">
        <f t="shared" si="2"/>
        <v>2.3416529469871869E-2</v>
      </c>
      <c r="I63" s="20">
        <f t="shared" si="4"/>
        <v>-2.9717923389310352E-3</v>
      </c>
      <c r="J63" s="20">
        <f t="shared" si="5"/>
        <v>-6.7530091830388334E-4</v>
      </c>
      <c r="K63" s="20">
        <f t="shared" si="6"/>
        <v>2.601836607763541E-3</v>
      </c>
      <c r="L63" s="14">
        <f t="shared" si="8"/>
        <v>-1.375203915289327E-2</v>
      </c>
      <c r="M63" s="14">
        <f t="shared" si="9"/>
        <v>7.1769324575297142E-3</v>
      </c>
      <c r="N63" s="14">
        <f t="shared" si="9"/>
        <v>-6.4999611727643378E-3</v>
      </c>
      <c r="W63" s="7"/>
      <c r="X63" s="7"/>
      <c r="Y63" s="6"/>
      <c r="Z63" s="6"/>
    </row>
    <row r="64" spans="1:26" x14ac:dyDescent="0.25">
      <c r="A64" s="7">
        <v>0.200922266139657</v>
      </c>
      <c r="B64">
        <f t="shared" si="3"/>
        <v>12.055335968379421</v>
      </c>
      <c r="C64">
        <v>0.183</v>
      </c>
      <c r="D64">
        <v>0.16800000000000001</v>
      </c>
      <c r="E64">
        <v>-2.3E-2</v>
      </c>
      <c r="F64" s="8">
        <f t="shared" si="0"/>
        <v>-3.7461310503793255E-3</v>
      </c>
      <c r="G64" s="8">
        <f t="shared" si="1"/>
        <v>0.13892229173526505</v>
      </c>
      <c r="H64" s="8">
        <f t="shared" si="2"/>
        <v>1.5416529469871869E-2</v>
      </c>
      <c r="I64" s="20">
        <f t="shared" si="4"/>
        <v>-4.1623678337548059E-4</v>
      </c>
      <c r="J64" s="20">
        <f t="shared" si="5"/>
        <v>1.5435810192807228E-2</v>
      </c>
      <c r="K64" s="20">
        <f t="shared" si="6"/>
        <v>1.7129477188746521E-3</v>
      </c>
      <c r="L64" s="14">
        <f t="shared" si="8"/>
        <v>-1.4086824639287194E-2</v>
      </c>
      <c r="M64" s="14">
        <f t="shared" si="9"/>
        <v>8.635480804812655E-3</v>
      </c>
      <c r="N64" s="14">
        <f t="shared" si="9"/>
        <v>-6.073599085151868E-3</v>
      </c>
      <c r="W64" s="7"/>
      <c r="X64" s="7"/>
      <c r="Y64" s="6"/>
      <c r="Z64" s="6"/>
    </row>
    <row r="65" spans="1:26" x14ac:dyDescent="0.25">
      <c r="A65" s="7">
        <v>0.204216073781291</v>
      </c>
      <c r="B65">
        <f t="shared" si="3"/>
        <v>12.25296442687746</v>
      </c>
      <c r="C65">
        <v>0.20599999999999999</v>
      </c>
      <c r="D65">
        <v>8.4000000000000005E-2</v>
      </c>
      <c r="E65">
        <v>8.0000000000000002E-3</v>
      </c>
      <c r="F65" s="8">
        <f t="shared" si="0"/>
        <v>1.9253868949620667E-2</v>
      </c>
      <c r="G65" s="8">
        <f t="shared" si="1"/>
        <v>5.4922291735265055E-2</v>
      </c>
      <c r="H65" s="8">
        <f t="shared" si="2"/>
        <v>4.6416529469871869E-2</v>
      </c>
      <c r="I65" s="20">
        <f t="shared" si="4"/>
        <v>2.1393187721800741E-3</v>
      </c>
      <c r="J65" s="20">
        <f t="shared" si="5"/>
        <v>6.1024768594738947E-3</v>
      </c>
      <c r="K65" s="20">
        <f t="shared" si="6"/>
        <v>5.1573921633190963E-3</v>
      </c>
      <c r="L65" s="14">
        <f t="shared" si="8"/>
        <v>-1.3916559620630613E-2</v>
      </c>
      <c r="M65" s="14">
        <f t="shared" si="9"/>
        <v>1.0763770039227787E-2</v>
      </c>
      <c r="N65" s="14">
        <f t="shared" si="9"/>
        <v>-5.3947117450141458E-3</v>
      </c>
      <c r="W65" s="7"/>
      <c r="X65" s="7"/>
      <c r="Y65" s="6"/>
      <c r="Z65" s="6"/>
    </row>
    <row r="66" spans="1:26" x14ac:dyDescent="0.25">
      <c r="A66" s="7">
        <v>0.20750988142292501</v>
      </c>
      <c r="B66">
        <f t="shared" si="3"/>
        <v>12.450592885375501</v>
      </c>
      <c r="C66">
        <v>0.221</v>
      </c>
      <c r="D66">
        <v>4.5999999999999999E-2</v>
      </c>
      <c r="E66">
        <v>-2.3E-2</v>
      </c>
      <c r="F66" s="8">
        <f t="shared" si="0"/>
        <v>3.4253868949620681E-2</v>
      </c>
      <c r="G66" s="8">
        <f t="shared" si="1"/>
        <v>1.6922291735265049E-2</v>
      </c>
      <c r="H66" s="8">
        <f t="shared" si="2"/>
        <v>1.5416529469871869E-2</v>
      </c>
      <c r="I66" s="20">
        <f t="shared" si="4"/>
        <v>3.8059854388467424E-3</v>
      </c>
      <c r="J66" s="20">
        <f t="shared" si="5"/>
        <v>1.880254637251672E-3</v>
      </c>
      <c r="K66" s="20">
        <f t="shared" si="6"/>
        <v>1.7129477188746521E-3</v>
      </c>
      <c r="L66" s="14">
        <f t="shared" si="8"/>
        <v>-1.3329078967367094E-2</v>
      </c>
      <c r="M66" s="14">
        <f t="shared" si="9"/>
        <v>1.1552577499378535E-2</v>
      </c>
      <c r="N66" s="14">
        <f t="shared" si="9"/>
        <v>-4.7158244048764236E-3</v>
      </c>
      <c r="W66" s="7"/>
      <c r="X66" s="7"/>
      <c r="Y66" s="6"/>
      <c r="Z66" s="6"/>
    </row>
    <row r="67" spans="1:26" x14ac:dyDescent="0.25">
      <c r="A67" s="7">
        <v>0.21080368906455901</v>
      </c>
      <c r="B67">
        <f t="shared" si="3"/>
        <v>12.648221343873541</v>
      </c>
      <c r="C67">
        <v>0.13700000000000001</v>
      </c>
      <c r="D67">
        <v>9.9000000000000005E-2</v>
      </c>
      <c r="E67">
        <v>-1.4999999999999999E-2</v>
      </c>
      <c r="F67" s="8">
        <f t="shared" ref="F67:F130" si="10">C67-AVERAGE($C$3:$C$3039)</f>
        <v>-4.9746131050379311E-2</v>
      </c>
      <c r="G67" s="8">
        <f t="shared" ref="G67:G130" si="11">D67-AVERAGE($D$3:$D$3039)</f>
        <v>6.9922291735265055E-2</v>
      </c>
      <c r="H67" s="8">
        <f t="shared" ref="H67:H130" si="12">E67-AVERAGE($E$3:$E$3039)</f>
        <v>2.3416529469871869E-2</v>
      </c>
      <c r="I67" s="20">
        <f t="shared" si="4"/>
        <v>-5.52734789448659E-3</v>
      </c>
      <c r="J67" s="20">
        <f t="shared" si="5"/>
        <v>7.7691435261405617E-3</v>
      </c>
      <c r="K67" s="20">
        <f t="shared" si="6"/>
        <v>2.601836607763541E-3</v>
      </c>
      <c r="L67" s="14">
        <f t="shared" si="8"/>
        <v>-1.3499174071679332E-2</v>
      </c>
      <c r="M67" s="14">
        <f t="shared" si="9"/>
        <v>1.2506075341610969E-2</v>
      </c>
      <c r="N67" s="14">
        <f t="shared" si="9"/>
        <v>-4.2894623172639538E-3</v>
      </c>
      <c r="W67" s="7"/>
      <c r="X67" s="7"/>
      <c r="Y67" s="6"/>
      <c r="Z67" s="6"/>
    </row>
    <row r="68" spans="1:26" x14ac:dyDescent="0.25">
      <c r="A68" s="7">
        <v>0.21409749670619199</v>
      </c>
      <c r="B68">
        <f t="shared" ref="B68:B131" si="13">A68*60</f>
        <v>12.84584980237152</v>
      </c>
      <c r="C68">
        <v>0.153</v>
      </c>
      <c r="D68">
        <v>5.2999999999999999E-2</v>
      </c>
      <c r="E68">
        <v>-1.4999999999999999E-2</v>
      </c>
      <c r="F68" s="8">
        <f t="shared" si="10"/>
        <v>-3.3746131050379324E-2</v>
      </c>
      <c r="G68" s="8">
        <f t="shared" si="11"/>
        <v>2.3922291735265049E-2</v>
      </c>
      <c r="H68" s="8">
        <f t="shared" si="12"/>
        <v>2.3416529469871869E-2</v>
      </c>
      <c r="I68" s="20">
        <f t="shared" ref="I68:I131" si="14">(F68:F77)/9</f>
        <v>-3.7495701167088139E-3</v>
      </c>
      <c r="J68" s="20">
        <f t="shared" ref="J68:J131" si="15">(G68:G77)/9</f>
        <v>2.6580324150294499E-3</v>
      </c>
      <c r="K68" s="20">
        <f t="shared" ref="K68:K131" si="16">(H68:H77)/9</f>
        <v>2.601836607763541E-3</v>
      </c>
      <c r="L68" s="14">
        <f t="shared" si="8"/>
        <v>-1.4415865574761882E-2</v>
      </c>
      <c r="M68" s="14">
        <f t="shared" si="9"/>
        <v>1.3536428695481524E-2</v>
      </c>
      <c r="N68" s="14">
        <f t="shared" si="9"/>
        <v>-3.7752653592079176E-3</v>
      </c>
      <c r="W68" s="7"/>
      <c r="X68" s="7"/>
      <c r="Y68" s="6"/>
      <c r="Z68" s="6"/>
    </row>
    <row r="69" spans="1:26" x14ac:dyDescent="0.25">
      <c r="A69" s="7">
        <v>0.217391304347826</v>
      </c>
      <c r="B69">
        <f t="shared" si="13"/>
        <v>13.043478260869559</v>
      </c>
      <c r="C69">
        <v>0.13</v>
      </c>
      <c r="D69">
        <v>4.5999999999999999E-2</v>
      </c>
      <c r="E69">
        <v>0</v>
      </c>
      <c r="F69" s="8">
        <f t="shared" si="10"/>
        <v>-5.6746131050379317E-2</v>
      </c>
      <c r="G69" s="8">
        <f t="shared" si="11"/>
        <v>1.6922291735265049E-2</v>
      </c>
      <c r="H69" s="8">
        <f t="shared" si="12"/>
        <v>3.8416529469871868E-2</v>
      </c>
      <c r="I69" s="20">
        <f t="shared" si="14"/>
        <v>-6.3051256722643683E-3</v>
      </c>
      <c r="J69" s="20">
        <f t="shared" si="15"/>
        <v>1.880254637251672E-3</v>
      </c>
      <c r="K69" s="20">
        <f t="shared" si="16"/>
        <v>4.2685032744302076E-3</v>
      </c>
      <c r="L69" s="14">
        <f t="shared" ref="L69:L132" si="17">(I69+I68)/2*($B$4-$B$3)+L68</f>
        <v>-1.5409412589482552E-2</v>
      </c>
      <c r="M69" s="14">
        <f t="shared" ref="M69:N132" si="18">(J69+J68)/2*($B$4-$B$3)+M68</f>
        <v>1.3984876032663454E-2</v>
      </c>
      <c r="N69" s="14">
        <f t="shared" si="18"/>
        <v>-3.0963780190701954E-3</v>
      </c>
      <c r="W69" s="7"/>
      <c r="X69" s="7"/>
      <c r="Y69" s="6"/>
      <c r="Z69" s="6"/>
    </row>
    <row r="70" spans="1:26" x14ac:dyDescent="0.25">
      <c r="A70" s="7">
        <v>0.22068511198946</v>
      </c>
      <c r="B70">
        <f t="shared" si="13"/>
        <v>13.2411067193676</v>
      </c>
      <c r="C70">
        <v>0.191</v>
      </c>
      <c r="D70">
        <v>6.9000000000000006E-2</v>
      </c>
      <c r="E70">
        <v>4.5999999999999999E-2</v>
      </c>
      <c r="F70" s="8">
        <f t="shared" si="10"/>
        <v>4.2538689496206816E-3</v>
      </c>
      <c r="G70" s="8">
        <f t="shared" si="11"/>
        <v>3.9922291735265056E-2</v>
      </c>
      <c r="H70" s="8">
        <f t="shared" si="12"/>
        <v>8.4416529469871868E-2</v>
      </c>
      <c r="I70" s="20">
        <f t="shared" si="14"/>
        <v>4.7265210551340905E-4</v>
      </c>
      <c r="J70" s="20">
        <f t="shared" si="15"/>
        <v>4.4358101928072286E-3</v>
      </c>
      <c r="K70" s="20">
        <f t="shared" si="16"/>
        <v>9.379614385541319E-3</v>
      </c>
      <c r="L70" s="14">
        <f t="shared" si="17"/>
        <v>-1.5985743969596282E-2</v>
      </c>
      <c r="M70" s="14">
        <f t="shared" si="18"/>
        <v>1.4608993110732516E-2</v>
      </c>
      <c r="N70" s="14">
        <f t="shared" si="18"/>
        <v>-1.7477497918002812E-3</v>
      </c>
      <c r="W70" s="7"/>
      <c r="X70" s="7"/>
      <c r="Y70" s="6"/>
      <c r="Z70" s="6"/>
    </row>
    <row r="71" spans="1:26" x14ac:dyDescent="0.25">
      <c r="A71" s="7">
        <v>0.22397891963109401</v>
      </c>
      <c r="B71">
        <f t="shared" si="13"/>
        <v>13.43873517786564</v>
      </c>
      <c r="C71">
        <v>0.191</v>
      </c>
      <c r="D71">
        <v>3.1E-2</v>
      </c>
      <c r="E71">
        <v>-3.7999999999999999E-2</v>
      </c>
      <c r="F71" s="8">
        <f t="shared" si="10"/>
        <v>4.2538689496206816E-3</v>
      </c>
      <c r="G71" s="8">
        <f t="shared" si="11"/>
        <v>1.9222917352650498E-3</v>
      </c>
      <c r="H71" s="8">
        <f t="shared" si="12"/>
        <v>4.165294698718694E-4</v>
      </c>
      <c r="I71" s="20">
        <f t="shared" si="14"/>
        <v>4.7265210551340905E-4</v>
      </c>
      <c r="J71" s="20">
        <f t="shared" si="15"/>
        <v>2.1358797058500554E-4</v>
      </c>
      <c r="K71" s="20">
        <f t="shared" si="16"/>
        <v>4.6281052207985486E-5</v>
      </c>
      <c r="L71" s="14">
        <f t="shared" si="17"/>
        <v>-1.5892334462577821E-2</v>
      </c>
      <c r="M71" s="14">
        <f t="shared" si="18"/>
        <v>1.5068419806719892E-2</v>
      </c>
      <c r="N71" s="14">
        <f t="shared" si="18"/>
        <v>-8.1633719913730613E-4</v>
      </c>
      <c r="W71" s="7"/>
      <c r="X71" s="7"/>
      <c r="Y71" s="6"/>
      <c r="Z71" s="6"/>
    </row>
    <row r="72" spans="1:26" x14ac:dyDescent="0.25">
      <c r="A72" s="7">
        <v>0.22727272727272699</v>
      </c>
      <c r="B72">
        <f t="shared" si="13"/>
        <v>13.636363636363619</v>
      </c>
      <c r="C72">
        <v>0.19800000000000001</v>
      </c>
      <c r="D72">
        <v>-1.4999999999999999E-2</v>
      </c>
      <c r="E72">
        <v>-7.5999999999999998E-2</v>
      </c>
      <c r="F72" s="8">
        <f t="shared" si="10"/>
        <v>1.1253868949620688E-2</v>
      </c>
      <c r="G72" s="8">
        <f t="shared" si="11"/>
        <v>-4.4077708264734949E-2</v>
      </c>
      <c r="H72" s="8">
        <f t="shared" si="12"/>
        <v>-3.758347053012813E-2</v>
      </c>
      <c r="I72" s="20">
        <f t="shared" si="14"/>
        <v>1.2504298832911875E-3</v>
      </c>
      <c r="J72" s="20">
        <f t="shared" si="15"/>
        <v>-4.8975231405261055E-3</v>
      </c>
      <c r="K72" s="20">
        <f t="shared" si="16"/>
        <v>-4.1759411700142369E-3</v>
      </c>
      <c r="L72" s="14">
        <f t="shared" si="17"/>
        <v>-1.5722069443921242E-2</v>
      </c>
      <c r="M72" s="14">
        <f t="shared" si="18"/>
        <v>1.4605580363049823E-2</v>
      </c>
      <c r="N72" s="14">
        <f t="shared" si="18"/>
        <v>-1.2244063807387146E-3</v>
      </c>
      <c r="W72" s="7"/>
      <c r="X72" s="7"/>
      <c r="Y72" s="6"/>
      <c r="Z72" s="6"/>
    </row>
    <row r="73" spans="1:26" x14ac:dyDescent="0.25">
      <c r="A73" s="7">
        <v>0.23056653491436099</v>
      </c>
      <c r="B73">
        <f t="shared" si="13"/>
        <v>13.83399209486166</v>
      </c>
      <c r="C73">
        <v>0.16</v>
      </c>
      <c r="D73">
        <v>6.0999999999999999E-2</v>
      </c>
      <c r="E73">
        <v>-1.4999999999999999E-2</v>
      </c>
      <c r="F73" s="8">
        <f t="shared" si="10"/>
        <v>-2.6746131050379318E-2</v>
      </c>
      <c r="G73" s="8">
        <f t="shared" si="11"/>
        <v>3.1922291735265049E-2</v>
      </c>
      <c r="H73" s="8">
        <f t="shared" si="12"/>
        <v>2.3416529469871869E-2</v>
      </c>
      <c r="I73" s="20">
        <f t="shared" si="14"/>
        <v>-2.9717923389310352E-3</v>
      </c>
      <c r="J73" s="20">
        <f t="shared" si="15"/>
        <v>3.5469213039183386E-3</v>
      </c>
      <c r="K73" s="20">
        <f t="shared" si="16"/>
        <v>2.601836607763541E-3</v>
      </c>
      <c r="L73" s="14">
        <f t="shared" si="17"/>
        <v>-1.589216454823348E-2</v>
      </c>
      <c r="M73" s="14">
        <f t="shared" si="18"/>
        <v>1.4472121683543126E-2</v>
      </c>
      <c r="N73" s="14">
        <f t="shared" si="18"/>
        <v>-1.3799503098148704E-3</v>
      </c>
      <c r="W73" s="7"/>
      <c r="X73" s="7"/>
      <c r="Y73" s="6"/>
      <c r="Z73" s="6"/>
    </row>
    <row r="74" spans="1:26" x14ac:dyDescent="0.25">
      <c r="A74" s="7">
        <v>0.233860342555995</v>
      </c>
      <c r="B74">
        <f t="shared" si="13"/>
        <v>14.0316205533597</v>
      </c>
      <c r="C74">
        <v>0.23699999999999999</v>
      </c>
      <c r="D74">
        <v>1.4999999999999999E-2</v>
      </c>
      <c r="E74">
        <v>-6.0999999999999999E-2</v>
      </c>
      <c r="F74" s="8">
        <f t="shared" si="10"/>
        <v>5.0253868949620667E-2</v>
      </c>
      <c r="G74" s="8">
        <f t="shared" si="11"/>
        <v>-1.4077708264734951E-2</v>
      </c>
      <c r="H74" s="8">
        <f t="shared" si="12"/>
        <v>-2.258347053012813E-2</v>
      </c>
      <c r="I74" s="20">
        <f t="shared" si="14"/>
        <v>5.5837632166245189E-3</v>
      </c>
      <c r="J74" s="20">
        <f t="shared" si="15"/>
        <v>-1.5641898071927724E-3</v>
      </c>
      <c r="K74" s="20">
        <f t="shared" si="16"/>
        <v>-2.5092745033475699E-3</v>
      </c>
      <c r="L74" s="14">
        <f t="shared" si="17"/>
        <v>-1.5634064659133334E-2</v>
      </c>
      <c r="M74" s="14">
        <f t="shared" si="18"/>
        <v>1.4668043768199803E-2</v>
      </c>
      <c r="N74" s="14">
        <f t="shared" si="18"/>
        <v>-1.3708038568093397E-3</v>
      </c>
      <c r="W74" s="7"/>
      <c r="X74" s="7"/>
      <c r="Y74" s="6"/>
      <c r="Z74" s="6"/>
    </row>
    <row r="75" spans="1:26" x14ac:dyDescent="0.25">
      <c r="A75" s="7">
        <v>0.23715415019762801</v>
      </c>
      <c r="B75">
        <f t="shared" si="13"/>
        <v>14.22924901185768</v>
      </c>
      <c r="C75">
        <v>0.221</v>
      </c>
      <c r="D75">
        <v>4.5999999999999999E-2</v>
      </c>
      <c r="E75">
        <v>-4.5999999999999999E-2</v>
      </c>
      <c r="F75" s="8">
        <f t="shared" si="10"/>
        <v>3.4253868949620681E-2</v>
      </c>
      <c r="G75" s="8">
        <f t="shared" si="11"/>
        <v>1.6922291735265049E-2</v>
      </c>
      <c r="H75" s="8">
        <f t="shared" si="12"/>
        <v>-7.5834705301281308E-3</v>
      </c>
      <c r="I75" s="20">
        <f t="shared" si="14"/>
        <v>3.8059854388467424E-3</v>
      </c>
      <c r="J75" s="20">
        <f t="shared" si="15"/>
        <v>1.880254637251672E-3</v>
      </c>
      <c r="K75" s="20">
        <f t="shared" si="16"/>
        <v>-8.4260783668090337E-4</v>
      </c>
      <c r="L75" s="14">
        <f t="shared" si="17"/>
        <v>-1.4706223882900996E-2</v>
      </c>
      <c r="M75" s="14">
        <f t="shared" si="18"/>
        <v>1.4699275470774794E-2</v>
      </c>
      <c r="N75" s="14">
        <f t="shared" si="18"/>
        <v>-1.7020175267726278E-3</v>
      </c>
      <c r="W75" s="7"/>
      <c r="X75" s="7"/>
      <c r="Y75" s="6"/>
      <c r="Z75" s="6"/>
    </row>
    <row r="76" spans="1:26" x14ac:dyDescent="0.25">
      <c r="A76" s="7">
        <v>0.24044795783926201</v>
      </c>
      <c r="B76">
        <f t="shared" si="13"/>
        <v>14.42687747035572</v>
      </c>
      <c r="C76">
        <v>0.22900000000000001</v>
      </c>
      <c r="D76">
        <v>-4.5999999999999999E-2</v>
      </c>
      <c r="E76">
        <v>-3.1E-2</v>
      </c>
      <c r="F76" s="8">
        <f t="shared" si="10"/>
        <v>4.2253868949620688E-2</v>
      </c>
      <c r="G76" s="8">
        <f t="shared" si="11"/>
        <v>-7.5077708264734949E-2</v>
      </c>
      <c r="H76" s="8">
        <f t="shared" si="12"/>
        <v>7.4165294698718687E-3</v>
      </c>
      <c r="I76" s="20">
        <f t="shared" si="14"/>
        <v>4.694874327735632E-3</v>
      </c>
      <c r="J76" s="20">
        <f t="shared" si="15"/>
        <v>-8.3419675849705499E-3</v>
      </c>
      <c r="K76" s="20">
        <f t="shared" si="16"/>
        <v>8.2405882998576319E-4</v>
      </c>
      <c r="L76" s="14">
        <f t="shared" si="17"/>
        <v>-1.3866217977112225E-2</v>
      </c>
      <c r="M76" s="14">
        <f t="shared" si="18"/>
        <v>1.4060766286217592E-2</v>
      </c>
      <c r="N76" s="14">
        <f t="shared" si="18"/>
        <v>-1.7038504325725429E-3</v>
      </c>
      <c r="W76" s="7"/>
      <c r="X76" s="7"/>
      <c r="Y76" s="6"/>
      <c r="Z76" s="6"/>
    </row>
    <row r="77" spans="1:26" x14ac:dyDescent="0.25">
      <c r="A77" s="7">
        <v>0.24374176548089599</v>
      </c>
      <c r="B77">
        <f t="shared" si="13"/>
        <v>14.624505928853759</v>
      </c>
      <c r="C77">
        <v>0.19800000000000001</v>
      </c>
      <c r="D77">
        <v>1.4999999999999999E-2</v>
      </c>
      <c r="E77">
        <v>-6.0999999999999999E-2</v>
      </c>
      <c r="F77" s="8">
        <f t="shared" si="10"/>
        <v>1.1253868949620688E-2</v>
      </c>
      <c r="G77" s="8">
        <f t="shared" si="11"/>
        <v>-1.4077708264734951E-2</v>
      </c>
      <c r="H77" s="8">
        <f t="shared" si="12"/>
        <v>-2.258347053012813E-2</v>
      </c>
      <c r="I77" s="20">
        <f t="shared" si="14"/>
        <v>1.2504298832911875E-3</v>
      </c>
      <c r="J77" s="20">
        <f t="shared" si="15"/>
        <v>-1.5641898071927724E-3</v>
      </c>
      <c r="K77" s="20">
        <f t="shared" si="16"/>
        <v>-2.5092745033475699E-3</v>
      </c>
      <c r="L77" s="14">
        <f t="shared" si="17"/>
        <v>-1.3278737323848705E-2</v>
      </c>
      <c r="M77" s="14">
        <f t="shared" si="18"/>
        <v>1.3081896978691571E-2</v>
      </c>
      <c r="N77" s="14">
        <f t="shared" si="18"/>
        <v>-1.8703737204541445E-3</v>
      </c>
      <c r="W77" s="7"/>
      <c r="X77" s="7"/>
      <c r="Y77" s="6"/>
      <c r="Z77" s="6"/>
    </row>
    <row r="78" spans="1:26" x14ac:dyDescent="0.25">
      <c r="A78" s="7">
        <v>0.24703557312252999</v>
      </c>
      <c r="B78">
        <f t="shared" si="13"/>
        <v>14.822134387351799</v>
      </c>
      <c r="C78">
        <v>0.153</v>
      </c>
      <c r="D78">
        <v>9.1999999999999998E-2</v>
      </c>
      <c r="E78">
        <v>-6.9000000000000006E-2</v>
      </c>
      <c r="F78" s="8">
        <f t="shared" si="10"/>
        <v>-3.3746131050379324E-2</v>
      </c>
      <c r="G78" s="8">
        <f t="shared" si="11"/>
        <v>6.2922291735265048E-2</v>
      </c>
      <c r="H78" s="8">
        <f t="shared" si="12"/>
        <v>-3.0583470530128137E-2</v>
      </c>
      <c r="I78" s="20">
        <f t="shared" si="14"/>
        <v>-3.7495701167088139E-3</v>
      </c>
      <c r="J78" s="20">
        <f t="shared" si="15"/>
        <v>6.9913657483627835E-3</v>
      </c>
      <c r="K78" s="20">
        <f t="shared" si="16"/>
        <v>-3.3981633922364595E-3</v>
      </c>
      <c r="L78" s="14">
        <f t="shared" si="17"/>
        <v>-1.3525687939799063E-2</v>
      </c>
      <c r="M78" s="14">
        <f t="shared" si="18"/>
        <v>1.3618179186317067E-2</v>
      </c>
      <c r="N78" s="14">
        <f t="shared" si="18"/>
        <v>-2.4541126429426852E-3</v>
      </c>
      <c r="W78" s="7"/>
      <c r="X78" s="7"/>
      <c r="Y78" s="6"/>
      <c r="Z78" s="6"/>
    </row>
    <row r="79" spans="1:26" x14ac:dyDescent="0.25">
      <c r="A79" s="7">
        <v>0.250329380764163</v>
      </c>
      <c r="B79">
        <f t="shared" si="13"/>
        <v>15.01976284584978</v>
      </c>
      <c r="C79">
        <v>0.16</v>
      </c>
      <c r="D79">
        <v>-5.2999999999999999E-2</v>
      </c>
      <c r="E79">
        <v>-3.1E-2</v>
      </c>
      <c r="F79" s="8">
        <f t="shared" si="10"/>
        <v>-2.6746131050379318E-2</v>
      </c>
      <c r="G79" s="8">
        <f t="shared" si="11"/>
        <v>-8.2077708264734955E-2</v>
      </c>
      <c r="H79" s="8">
        <f t="shared" si="12"/>
        <v>7.4165294698718687E-3</v>
      </c>
      <c r="I79" s="20">
        <f t="shared" si="14"/>
        <v>-2.9717923389310352E-3</v>
      </c>
      <c r="J79" s="20">
        <f t="shared" si="15"/>
        <v>-9.1197453627483282E-3</v>
      </c>
      <c r="K79" s="20">
        <f t="shared" si="16"/>
        <v>8.2405882998576319E-4</v>
      </c>
      <c r="L79" s="14">
        <f t="shared" si="17"/>
        <v>-1.4189854190356361E-2</v>
      </c>
      <c r="M79" s="14">
        <f t="shared" si="18"/>
        <v>1.340786499517225E-2</v>
      </c>
      <c r="N79" s="14">
        <f t="shared" si="18"/>
        <v>-2.708470801267853E-3</v>
      </c>
      <c r="W79" s="7"/>
      <c r="X79" s="7"/>
      <c r="Y79" s="6"/>
      <c r="Z79" s="6"/>
    </row>
    <row r="80" spans="1:26" x14ac:dyDescent="0.25">
      <c r="A80" s="7">
        <v>0.25362318840579701</v>
      </c>
      <c r="B80">
        <f t="shared" si="13"/>
        <v>15.217391304347821</v>
      </c>
      <c r="C80">
        <v>0.14499999999999999</v>
      </c>
      <c r="D80">
        <v>6.9000000000000006E-2</v>
      </c>
      <c r="E80">
        <v>1.4999999999999999E-2</v>
      </c>
      <c r="F80" s="8">
        <f t="shared" si="10"/>
        <v>-4.1746131050379331E-2</v>
      </c>
      <c r="G80" s="8">
        <f t="shared" si="11"/>
        <v>3.9922291735265056E-2</v>
      </c>
      <c r="H80" s="8">
        <f t="shared" si="12"/>
        <v>5.3416529469871868E-2</v>
      </c>
      <c r="I80" s="20">
        <f t="shared" si="14"/>
        <v>-4.6384590055977039E-3</v>
      </c>
      <c r="J80" s="20">
        <f t="shared" si="15"/>
        <v>4.4358101928072286E-3</v>
      </c>
      <c r="K80" s="20">
        <f t="shared" si="16"/>
        <v>5.9351699410968746E-3</v>
      </c>
      <c r="L80" s="14">
        <f t="shared" si="17"/>
        <v>-1.4941855311357225E-2</v>
      </c>
      <c r="M80" s="14">
        <f t="shared" si="18"/>
        <v>1.2945025551502181E-2</v>
      </c>
      <c r="N80" s="14">
        <f t="shared" si="18"/>
        <v>-2.0405628199355761E-3</v>
      </c>
      <c r="W80" s="7"/>
      <c r="X80" s="7"/>
      <c r="Y80" s="6"/>
      <c r="Z80" s="6"/>
    </row>
    <row r="81" spans="1:26" x14ac:dyDescent="0.25">
      <c r="A81" s="7">
        <v>0.25691699604743101</v>
      </c>
      <c r="B81">
        <f t="shared" si="13"/>
        <v>15.41501976284586</v>
      </c>
      <c r="C81">
        <v>0.23699999999999999</v>
      </c>
      <c r="D81">
        <v>2.3E-2</v>
      </c>
      <c r="E81">
        <v>-3.1E-2</v>
      </c>
      <c r="F81" s="8">
        <f t="shared" si="10"/>
        <v>5.0253868949620667E-2</v>
      </c>
      <c r="G81" s="8">
        <f t="shared" si="11"/>
        <v>-6.0777082647349503E-3</v>
      </c>
      <c r="H81" s="8">
        <f t="shared" si="12"/>
        <v>7.4165294698718687E-3</v>
      </c>
      <c r="I81" s="20">
        <f t="shared" si="14"/>
        <v>5.5837632166245189E-3</v>
      </c>
      <c r="J81" s="20">
        <f t="shared" si="15"/>
        <v>-6.7530091830388334E-4</v>
      </c>
      <c r="K81" s="20">
        <f t="shared" si="16"/>
        <v>8.2405882998576319E-4</v>
      </c>
      <c r="L81" s="14">
        <f t="shared" si="17"/>
        <v>-1.4848445804338766E-2</v>
      </c>
      <c r="M81" s="14">
        <f t="shared" si="18"/>
        <v>1.3316617377045991E-2</v>
      </c>
      <c r="N81" s="14">
        <f t="shared" si="18"/>
        <v>-1.3726548386032993E-3</v>
      </c>
      <c r="W81" s="7"/>
      <c r="X81" s="7"/>
      <c r="Y81" s="6"/>
      <c r="Z81" s="6"/>
    </row>
    <row r="82" spans="1:26" x14ac:dyDescent="0.25">
      <c r="A82" s="7">
        <v>0.26021080368906502</v>
      </c>
      <c r="B82">
        <f t="shared" si="13"/>
        <v>15.612648221343902</v>
      </c>
      <c r="C82">
        <v>0.19800000000000001</v>
      </c>
      <c r="D82">
        <v>0</v>
      </c>
      <c r="E82">
        <v>-8.0000000000000002E-3</v>
      </c>
      <c r="F82" s="8">
        <f t="shared" si="10"/>
        <v>1.1253868949620688E-2</v>
      </c>
      <c r="G82" s="8">
        <f t="shared" si="11"/>
        <v>-2.907770826473495E-2</v>
      </c>
      <c r="H82" s="8">
        <f t="shared" si="12"/>
        <v>3.0416529469871868E-2</v>
      </c>
      <c r="I82" s="20">
        <f t="shared" si="14"/>
        <v>1.2504298832911875E-3</v>
      </c>
      <c r="J82" s="20">
        <f t="shared" si="15"/>
        <v>-3.2308564738594389E-3</v>
      </c>
      <c r="K82" s="20">
        <f t="shared" si="16"/>
        <v>3.3796143855413189E-3</v>
      </c>
      <c r="L82" s="14">
        <f t="shared" si="17"/>
        <v>-1.417313028063168E-2</v>
      </c>
      <c r="M82" s="14">
        <f t="shared" si="18"/>
        <v>1.2930633445014042E-2</v>
      </c>
      <c r="N82" s="14">
        <f t="shared" si="18"/>
        <v>-9.5727210979627527E-4</v>
      </c>
      <c r="W82" s="7"/>
      <c r="X82" s="7"/>
      <c r="Y82" s="6"/>
      <c r="Z82" s="6"/>
    </row>
    <row r="83" spans="1:26" x14ac:dyDescent="0.25">
      <c r="A83" s="7">
        <v>0.26350461133069802</v>
      </c>
      <c r="B83">
        <f t="shared" si="13"/>
        <v>15.810276679841881</v>
      </c>
      <c r="C83">
        <v>0.16</v>
      </c>
      <c r="D83">
        <v>0.13700000000000001</v>
      </c>
      <c r="E83">
        <v>-3.1E-2</v>
      </c>
      <c r="F83" s="8">
        <f t="shared" si="10"/>
        <v>-2.6746131050379318E-2</v>
      </c>
      <c r="G83" s="8">
        <f t="shared" si="11"/>
        <v>0.10792229173526506</v>
      </c>
      <c r="H83" s="8">
        <f t="shared" si="12"/>
        <v>7.4165294698718687E-3</v>
      </c>
      <c r="I83" s="20">
        <f t="shared" si="14"/>
        <v>-2.9717923389310352E-3</v>
      </c>
      <c r="J83" s="20">
        <f t="shared" si="15"/>
        <v>1.1991365748362785E-2</v>
      </c>
      <c r="K83" s="20">
        <f t="shared" si="16"/>
        <v>8.2405882998576319E-4</v>
      </c>
      <c r="L83" s="14">
        <f t="shared" si="17"/>
        <v>-1.4343225384943918E-2</v>
      </c>
      <c r="M83" s="14">
        <f t="shared" si="18"/>
        <v>1.3796296416802909E-2</v>
      </c>
      <c r="N83" s="14">
        <f t="shared" si="18"/>
        <v>-5.4188938098925126E-4</v>
      </c>
      <c r="W83" s="7"/>
      <c r="X83" s="7"/>
      <c r="Y83" s="6"/>
      <c r="Z83" s="6"/>
    </row>
    <row r="84" spans="1:26" x14ac:dyDescent="0.25">
      <c r="A84" s="7">
        <v>0.26679841897233197</v>
      </c>
      <c r="B84">
        <f t="shared" si="13"/>
        <v>16.007905138339918</v>
      </c>
      <c r="C84">
        <v>0.122</v>
      </c>
      <c r="D84">
        <v>8.0000000000000002E-3</v>
      </c>
      <c r="E84">
        <v>-1.4999999999999999E-2</v>
      </c>
      <c r="F84" s="8">
        <f t="shared" si="10"/>
        <v>-6.4746131050379324E-2</v>
      </c>
      <c r="G84" s="8">
        <f t="shared" si="11"/>
        <v>-2.107770826473495E-2</v>
      </c>
      <c r="H84" s="8">
        <f t="shared" si="12"/>
        <v>2.3416529469871869E-2</v>
      </c>
      <c r="I84" s="20">
        <f t="shared" si="14"/>
        <v>-7.1940145611532579E-3</v>
      </c>
      <c r="J84" s="20">
        <f t="shared" si="15"/>
        <v>-2.3419675849705498E-3</v>
      </c>
      <c r="K84" s="20">
        <f t="shared" si="16"/>
        <v>2.601836607763541E-3</v>
      </c>
      <c r="L84" s="14">
        <f t="shared" si="17"/>
        <v>-1.5347751758470035E-2</v>
      </c>
      <c r="M84" s="14">
        <f t="shared" si="18"/>
        <v>1.4749794259035344E-2</v>
      </c>
      <c r="N84" s="14">
        <f t="shared" si="18"/>
        <v>-2.0336216382034754E-4</v>
      </c>
      <c r="W84" s="7"/>
      <c r="X84" s="7"/>
      <c r="Y84" s="6"/>
      <c r="Z84" s="6"/>
    </row>
    <row r="85" spans="1:26" x14ac:dyDescent="0.25">
      <c r="A85" s="7">
        <v>0.27009222661396598</v>
      </c>
      <c r="B85">
        <f t="shared" si="13"/>
        <v>16.205533596837959</v>
      </c>
      <c r="C85">
        <v>0.20599999999999999</v>
      </c>
      <c r="D85">
        <v>0.114</v>
      </c>
      <c r="E85">
        <v>-4.5999999999999999E-2</v>
      </c>
      <c r="F85" s="8">
        <f t="shared" si="10"/>
        <v>1.9253868949620667E-2</v>
      </c>
      <c r="G85" s="8">
        <f t="shared" si="11"/>
        <v>8.4922291735265054E-2</v>
      </c>
      <c r="H85" s="8">
        <f t="shared" si="12"/>
        <v>-7.5834705301281308E-3</v>
      </c>
      <c r="I85" s="20">
        <f t="shared" si="14"/>
        <v>2.1393187721800741E-3</v>
      </c>
      <c r="J85" s="20">
        <f t="shared" si="15"/>
        <v>9.4358101928072279E-3</v>
      </c>
      <c r="K85" s="20">
        <f t="shared" si="16"/>
        <v>-8.4260783668090337E-4</v>
      </c>
      <c r="L85" s="14">
        <f t="shared" si="17"/>
        <v>-1.5847227626945647E-2</v>
      </c>
      <c r="M85" s="14">
        <f t="shared" si="18"/>
        <v>1.5450766848742525E-2</v>
      </c>
      <c r="N85" s="14">
        <f t="shared" si="18"/>
        <v>-2.9525328733130316E-5</v>
      </c>
      <c r="W85" s="7"/>
      <c r="X85" s="7"/>
      <c r="Y85" s="6"/>
      <c r="Z85" s="6"/>
    </row>
    <row r="86" spans="1:26" x14ac:dyDescent="0.25">
      <c r="A86" s="7">
        <v>0.27338603425559999</v>
      </c>
      <c r="B86">
        <f t="shared" si="13"/>
        <v>16.403162055336001</v>
      </c>
      <c r="C86">
        <v>0.191</v>
      </c>
      <c r="D86">
        <v>1.4999999999999999E-2</v>
      </c>
      <c r="E86">
        <v>-5.2999999999999999E-2</v>
      </c>
      <c r="F86" s="8">
        <f t="shared" si="10"/>
        <v>4.2538689496206816E-3</v>
      </c>
      <c r="G86" s="8">
        <f t="shared" si="11"/>
        <v>-1.4077708264734951E-2</v>
      </c>
      <c r="H86" s="8">
        <f t="shared" si="12"/>
        <v>-1.458347053012813E-2</v>
      </c>
      <c r="I86" s="20">
        <f t="shared" si="14"/>
        <v>4.7265210551340905E-4</v>
      </c>
      <c r="J86" s="20">
        <f t="shared" si="15"/>
        <v>-1.5641898071927724E-3</v>
      </c>
      <c r="K86" s="20">
        <f t="shared" si="16"/>
        <v>-1.6203856144586812E-3</v>
      </c>
      <c r="L86" s="14">
        <f t="shared" si="17"/>
        <v>-1.5589127737845499E-2</v>
      </c>
      <c r="M86" s="14">
        <f t="shared" si="18"/>
        <v>1.6228594950087827E-2</v>
      </c>
      <c r="N86" s="14">
        <f t="shared" si="18"/>
        <v>-2.7290412825285221E-4</v>
      </c>
      <c r="W86" s="7"/>
      <c r="X86" s="7"/>
      <c r="Y86" s="6"/>
      <c r="Z86" s="6"/>
    </row>
    <row r="87" spans="1:26" x14ac:dyDescent="0.25">
      <c r="A87" s="7">
        <v>0.27667984189723299</v>
      </c>
      <c r="B87">
        <f t="shared" si="13"/>
        <v>16.600790513833978</v>
      </c>
      <c r="C87">
        <v>0.16800000000000001</v>
      </c>
      <c r="D87">
        <v>3.7999999999999999E-2</v>
      </c>
      <c r="E87">
        <v>-0.107</v>
      </c>
      <c r="F87" s="8">
        <f t="shared" si="10"/>
        <v>-1.8746131050379311E-2</v>
      </c>
      <c r="G87" s="8">
        <f t="shared" si="11"/>
        <v>8.9222917352650491E-3</v>
      </c>
      <c r="H87" s="8">
        <f t="shared" si="12"/>
        <v>-6.8583470530128129E-2</v>
      </c>
      <c r="I87" s="20">
        <f t="shared" si="14"/>
        <v>-2.0829034500421456E-3</v>
      </c>
      <c r="J87" s="20">
        <f t="shared" si="15"/>
        <v>9.9136574836278333E-4</v>
      </c>
      <c r="K87" s="20">
        <f t="shared" si="16"/>
        <v>-7.6203856144586813E-3</v>
      </c>
      <c r="L87" s="14">
        <f t="shared" si="17"/>
        <v>-1.5748243483352291E-2</v>
      </c>
      <c r="M87" s="14">
        <f t="shared" si="18"/>
        <v>1.6171991782219251E-2</v>
      </c>
      <c r="N87" s="14">
        <f t="shared" si="18"/>
        <v>-1.1860238149047659E-3</v>
      </c>
      <c r="W87" s="7"/>
      <c r="X87" s="7"/>
      <c r="Y87" s="6"/>
      <c r="Z87" s="6"/>
    </row>
    <row r="88" spans="1:26" x14ac:dyDescent="0.25">
      <c r="A88" s="7">
        <v>0.279973649538867</v>
      </c>
      <c r="B88">
        <f t="shared" si="13"/>
        <v>16.798418972332019</v>
      </c>
      <c r="C88">
        <v>0.17499999999999999</v>
      </c>
      <c r="D88">
        <v>5.2999999999999999E-2</v>
      </c>
      <c r="E88">
        <v>-8.0000000000000002E-3</v>
      </c>
      <c r="F88" s="8">
        <f t="shared" si="10"/>
        <v>-1.1746131050379333E-2</v>
      </c>
      <c r="G88" s="8">
        <f t="shared" si="11"/>
        <v>2.3922291735265049E-2</v>
      </c>
      <c r="H88" s="8">
        <f t="shared" si="12"/>
        <v>3.0416529469871868E-2</v>
      </c>
      <c r="I88" s="20">
        <f t="shared" si="14"/>
        <v>-1.3051256722643703E-3</v>
      </c>
      <c r="J88" s="20">
        <f t="shared" si="15"/>
        <v>2.6580324150294499E-3</v>
      </c>
      <c r="K88" s="20">
        <f t="shared" si="16"/>
        <v>3.3796143855413189E-3</v>
      </c>
      <c r="L88" s="14">
        <f t="shared" si="17"/>
        <v>-1.6083028969746217E-2</v>
      </c>
      <c r="M88" s="14">
        <f t="shared" si="18"/>
        <v>1.6532604248957614E-2</v>
      </c>
      <c r="N88" s="14">
        <f t="shared" si="18"/>
        <v>-1.6050723553116201E-3</v>
      </c>
      <c r="W88" s="7"/>
      <c r="X88" s="7"/>
      <c r="Y88" s="6"/>
      <c r="Z88" s="6"/>
    </row>
    <row r="89" spans="1:26" x14ac:dyDescent="0.25">
      <c r="A89" s="7">
        <v>0.283267457180501</v>
      </c>
      <c r="B89">
        <f t="shared" si="13"/>
        <v>16.99604743083006</v>
      </c>
      <c r="C89">
        <v>0.214</v>
      </c>
      <c r="D89">
        <v>8.0000000000000002E-3</v>
      </c>
      <c r="E89">
        <v>-4.5999999999999999E-2</v>
      </c>
      <c r="F89" s="8">
        <f t="shared" si="10"/>
        <v>2.7253868949620674E-2</v>
      </c>
      <c r="G89" s="8">
        <f t="shared" si="11"/>
        <v>-2.107770826473495E-2</v>
      </c>
      <c r="H89" s="8">
        <f t="shared" si="12"/>
        <v>-7.5834705301281308E-3</v>
      </c>
      <c r="I89" s="20">
        <f t="shared" si="14"/>
        <v>3.0282076610689637E-3</v>
      </c>
      <c r="J89" s="20">
        <f t="shared" si="15"/>
        <v>-2.3419675849705498E-3</v>
      </c>
      <c r="K89" s="20">
        <f t="shared" si="16"/>
        <v>-8.4260783668090337E-4</v>
      </c>
      <c r="L89" s="14">
        <f t="shared" si="17"/>
        <v>-1.5912763951089638E-2</v>
      </c>
      <c r="M89" s="14">
        <f t="shared" si="18"/>
        <v>1.6563835951532605E-2</v>
      </c>
      <c r="N89" s="14">
        <f t="shared" si="18"/>
        <v>-1.3543800085862824E-3</v>
      </c>
      <c r="W89" s="7"/>
      <c r="X89" s="7"/>
      <c r="Y89" s="6"/>
      <c r="Z89" s="6"/>
    </row>
    <row r="90" spans="1:26" x14ac:dyDescent="0.25">
      <c r="A90" s="7">
        <v>0.28656126482213401</v>
      </c>
      <c r="B90">
        <f t="shared" si="13"/>
        <v>17.193675889328041</v>
      </c>
      <c r="C90">
        <v>0.153</v>
      </c>
      <c r="D90">
        <v>3.1E-2</v>
      </c>
      <c r="E90">
        <v>8.0000000000000002E-3</v>
      </c>
      <c r="F90" s="8">
        <f t="shared" si="10"/>
        <v>-3.3746131050379324E-2</v>
      </c>
      <c r="G90" s="8">
        <f t="shared" si="11"/>
        <v>1.9222917352650498E-3</v>
      </c>
      <c r="H90" s="8">
        <f t="shared" si="12"/>
        <v>4.6416529469871869E-2</v>
      </c>
      <c r="I90" s="20">
        <f t="shared" si="14"/>
        <v>-3.7495701167088139E-3</v>
      </c>
      <c r="J90" s="20">
        <f t="shared" si="15"/>
        <v>2.1358797058500554E-4</v>
      </c>
      <c r="K90" s="20">
        <f t="shared" si="16"/>
        <v>5.1573921633190963E-3</v>
      </c>
      <c r="L90" s="14">
        <f t="shared" si="17"/>
        <v>-1.5984044826152864E-2</v>
      </c>
      <c r="M90" s="14">
        <f t="shared" si="18"/>
        <v>1.6353521760387787E-2</v>
      </c>
      <c r="N90" s="14">
        <f t="shared" si="18"/>
        <v>-9.2801792097381257E-4</v>
      </c>
      <c r="W90" s="7"/>
      <c r="X90" s="7"/>
      <c r="Y90" s="6"/>
      <c r="Z90" s="6"/>
    </row>
    <row r="91" spans="1:26" x14ac:dyDescent="0.25">
      <c r="A91" s="7">
        <v>0.28985507246376802</v>
      </c>
      <c r="B91">
        <f t="shared" si="13"/>
        <v>17.391304347826082</v>
      </c>
      <c r="C91">
        <v>6.0999999999999999E-2</v>
      </c>
      <c r="D91">
        <v>6.0999999999999999E-2</v>
      </c>
      <c r="E91">
        <v>-3.7999999999999999E-2</v>
      </c>
      <c r="F91" s="8">
        <f t="shared" si="10"/>
        <v>-0.12574613105037932</v>
      </c>
      <c r="G91" s="8">
        <f t="shared" si="11"/>
        <v>3.1922291735265049E-2</v>
      </c>
      <c r="H91" s="8">
        <f t="shared" si="12"/>
        <v>4.165294698718694E-4</v>
      </c>
      <c r="I91" s="20">
        <f t="shared" si="14"/>
        <v>-1.3971792338931036E-2</v>
      </c>
      <c r="J91" s="20">
        <f t="shared" si="15"/>
        <v>3.5469213039183386E-3</v>
      </c>
      <c r="K91" s="20">
        <f t="shared" si="16"/>
        <v>4.6281052207985486E-5</v>
      </c>
      <c r="L91" s="14">
        <f t="shared" si="17"/>
        <v>-1.7735167598449293E-2</v>
      </c>
      <c r="M91" s="14">
        <f t="shared" si="18"/>
        <v>1.6725113585931595E-2</v>
      </c>
      <c r="N91" s="14">
        <f t="shared" si="18"/>
        <v>-4.1382096291777662E-4</v>
      </c>
      <c r="W91" s="7"/>
      <c r="X91" s="7"/>
      <c r="Y91" s="6"/>
      <c r="Z91" s="6"/>
    </row>
    <row r="92" spans="1:26" x14ac:dyDescent="0.25">
      <c r="A92" s="7">
        <v>0.29314888010540202</v>
      </c>
      <c r="B92">
        <f t="shared" si="13"/>
        <v>17.58893280632412</v>
      </c>
      <c r="C92">
        <v>0.183</v>
      </c>
      <c r="D92">
        <v>3.1E-2</v>
      </c>
      <c r="E92">
        <v>-6.9000000000000006E-2</v>
      </c>
      <c r="F92" s="8">
        <f t="shared" si="10"/>
        <v>-3.7461310503793255E-3</v>
      </c>
      <c r="G92" s="8">
        <f t="shared" si="11"/>
        <v>1.9222917352650498E-3</v>
      </c>
      <c r="H92" s="8">
        <f t="shared" si="12"/>
        <v>-3.0583470530128137E-2</v>
      </c>
      <c r="I92" s="20">
        <f t="shared" si="14"/>
        <v>-4.1623678337548059E-4</v>
      </c>
      <c r="J92" s="20">
        <f t="shared" si="15"/>
        <v>2.1358797058500554E-4</v>
      </c>
      <c r="K92" s="20">
        <f t="shared" si="16"/>
        <v>-3.3981633922364595E-3</v>
      </c>
      <c r="L92" s="14">
        <f t="shared" si="17"/>
        <v>-1.915690960658235E-2</v>
      </c>
      <c r="M92" s="14">
        <f t="shared" si="18"/>
        <v>1.7096705411475403E-2</v>
      </c>
      <c r="N92" s="14">
        <f t="shared" si="18"/>
        <v>-7.4503463288106472E-4</v>
      </c>
      <c r="W92" s="7"/>
      <c r="X92" s="7"/>
      <c r="Y92" s="6"/>
      <c r="Z92" s="6"/>
    </row>
    <row r="93" spans="1:26" x14ac:dyDescent="0.25">
      <c r="A93" s="7">
        <v>0.29644268774703603</v>
      </c>
      <c r="B93">
        <f t="shared" si="13"/>
        <v>17.786561264822161</v>
      </c>
      <c r="C93">
        <v>0.16800000000000001</v>
      </c>
      <c r="D93">
        <v>5.2999999999999999E-2</v>
      </c>
      <c r="E93">
        <v>-6.0999999999999999E-2</v>
      </c>
      <c r="F93" s="8">
        <f t="shared" si="10"/>
        <v>-1.8746131050379311E-2</v>
      </c>
      <c r="G93" s="8">
        <f t="shared" si="11"/>
        <v>2.3922291735265049E-2</v>
      </c>
      <c r="H93" s="8">
        <f t="shared" si="12"/>
        <v>-2.258347053012813E-2</v>
      </c>
      <c r="I93" s="20">
        <f t="shared" si="14"/>
        <v>-2.0829034500421456E-3</v>
      </c>
      <c r="J93" s="20">
        <f t="shared" si="15"/>
        <v>2.6580324150294499E-3</v>
      </c>
      <c r="K93" s="20">
        <f t="shared" si="16"/>
        <v>-2.5092745033475699E-3</v>
      </c>
      <c r="L93" s="14">
        <f t="shared" si="17"/>
        <v>-1.9403860222532709E-2</v>
      </c>
      <c r="M93" s="14">
        <f t="shared" si="18"/>
        <v>1.7380462366575644E-2</v>
      </c>
      <c r="N93" s="14">
        <f t="shared" si="18"/>
        <v>-1.3287735553696054E-3</v>
      </c>
      <c r="W93" s="7"/>
      <c r="X93" s="7"/>
      <c r="Y93" s="6"/>
      <c r="Z93" s="6"/>
    </row>
    <row r="94" spans="1:26" x14ac:dyDescent="0.25">
      <c r="A94" s="7">
        <v>0.29973649538866898</v>
      </c>
      <c r="B94">
        <f t="shared" si="13"/>
        <v>17.984189723320139</v>
      </c>
      <c r="C94">
        <v>0.20599999999999999</v>
      </c>
      <c r="D94">
        <v>-8.0000000000000002E-3</v>
      </c>
      <c r="E94">
        <v>-5.2999999999999999E-2</v>
      </c>
      <c r="F94" s="8">
        <f t="shared" si="10"/>
        <v>1.9253868949620667E-2</v>
      </c>
      <c r="G94" s="8">
        <f t="shared" si="11"/>
        <v>-3.707770826473495E-2</v>
      </c>
      <c r="H94" s="8">
        <f t="shared" si="12"/>
        <v>-1.458347053012813E-2</v>
      </c>
      <c r="I94" s="20">
        <f t="shared" si="14"/>
        <v>2.1393187721800741E-3</v>
      </c>
      <c r="J94" s="20">
        <f t="shared" si="15"/>
        <v>-4.1197453627483281E-3</v>
      </c>
      <c r="K94" s="20">
        <f t="shared" si="16"/>
        <v>-1.6203856144586812E-3</v>
      </c>
      <c r="L94" s="14">
        <f t="shared" si="17"/>
        <v>-1.9398285585957815E-2</v>
      </c>
      <c r="M94" s="14">
        <f t="shared" si="18"/>
        <v>1.7236024328263502E-2</v>
      </c>
      <c r="N94" s="14">
        <f t="shared" si="18"/>
        <v>-1.7368427369710139E-3</v>
      </c>
      <c r="W94" s="7"/>
      <c r="X94" s="7"/>
      <c r="Y94" s="6"/>
      <c r="Z94" s="6"/>
    </row>
    <row r="95" spans="1:26" x14ac:dyDescent="0.25">
      <c r="A95" s="7">
        <v>0.30303030303030298</v>
      </c>
      <c r="B95">
        <f t="shared" si="13"/>
        <v>18.18181818181818</v>
      </c>
      <c r="C95">
        <v>0.14499999999999999</v>
      </c>
      <c r="D95">
        <v>2.3E-2</v>
      </c>
      <c r="E95">
        <v>-9.1999999999999998E-2</v>
      </c>
      <c r="F95" s="8">
        <f t="shared" si="10"/>
        <v>-4.1746131050379331E-2</v>
      </c>
      <c r="G95" s="8">
        <f t="shared" si="11"/>
        <v>-6.0777082647349503E-3</v>
      </c>
      <c r="H95" s="8">
        <f t="shared" si="12"/>
        <v>-5.358347053012813E-2</v>
      </c>
      <c r="I95" s="20">
        <f t="shared" si="14"/>
        <v>-4.6384590055977039E-3</v>
      </c>
      <c r="J95" s="20">
        <f t="shared" si="15"/>
        <v>-6.7530091830388334E-4</v>
      </c>
      <c r="K95" s="20">
        <f t="shared" si="16"/>
        <v>-5.9537189477920143E-3</v>
      </c>
      <c r="L95" s="14">
        <f t="shared" si="17"/>
        <v>-1.9645236201908174E-2</v>
      </c>
      <c r="M95" s="14">
        <f t="shared" si="18"/>
        <v>1.6762205525787988E-2</v>
      </c>
      <c r="N95" s="14">
        <f t="shared" si="18"/>
        <v>-2.4852720415412411E-3</v>
      </c>
      <c r="W95" s="7"/>
      <c r="X95" s="7"/>
      <c r="Y95" s="6"/>
      <c r="Z95" s="6"/>
    </row>
    <row r="96" spans="1:26" x14ac:dyDescent="0.25">
      <c r="A96" s="7">
        <v>0.30632411067193699</v>
      </c>
      <c r="B96">
        <f t="shared" si="13"/>
        <v>18.379446640316218</v>
      </c>
      <c r="C96">
        <v>0.24399999999999999</v>
      </c>
      <c r="D96">
        <v>0</v>
      </c>
      <c r="E96">
        <v>-3.7999999999999999E-2</v>
      </c>
      <c r="F96" s="8">
        <f t="shared" si="10"/>
        <v>5.7253868949620673E-2</v>
      </c>
      <c r="G96" s="8">
        <f t="shared" si="11"/>
        <v>-2.907770826473495E-2</v>
      </c>
      <c r="H96" s="8">
        <f t="shared" si="12"/>
        <v>4.165294698718694E-4</v>
      </c>
      <c r="I96" s="20">
        <f t="shared" si="14"/>
        <v>6.3615409944022972E-3</v>
      </c>
      <c r="J96" s="20">
        <f t="shared" si="15"/>
        <v>-3.2308564738594389E-3</v>
      </c>
      <c r="K96" s="20">
        <f t="shared" si="16"/>
        <v>4.6281052207985486E-5</v>
      </c>
      <c r="L96" s="14">
        <f t="shared" si="17"/>
        <v>-1.9474971183251595E-2</v>
      </c>
      <c r="M96" s="14">
        <f t="shared" si="18"/>
        <v>1.6376221593756041E-2</v>
      </c>
      <c r="N96" s="14">
        <f t="shared" si="18"/>
        <v>-3.0690109640297818E-3</v>
      </c>
      <c r="W96" s="7"/>
      <c r="X96" s="7"/>
      <c r="Y96" s="6"/>
      <c r="Z96" s="6"/>
    </row>
    <row r="97" spans="1:26" x14ac:dyDescent="0.25">
      <c r="A97" s="7">
        <v>0.30961791831357099</v>
      </c>
      <c r="B97">
        <f t="shared" si="13"/>
        <v>18.577075098814259</v>
      </c>
      <c r="C97">
        <v>0.153</v>
      </c>
      <c r="D97">
        <v>-2.3E-2</v>
      </c>
      <c r="E97">
        <v>-4.5999999999999999E-2</v>
      </c>
      <c r="F97" s="8">
        <f t="shared" si="10"/>
        <v>-3.3746131050379324E-2</v>
      </c>
      <c r="G97" s="8">
        <f t="shared" si="11"/>
        <v>-5.207770826473495E-2</v>
      </c>
      <c r="H97" s="8">
        <f t="shared" si="12"/>
        <v>-7.5834705301281308E-3</v>
      </c>
      <c r="I97" s="20">
        <f t="shared" si="14"/>
        <v>-3.7495701167088139E-3</v>
      </c>
      <c r="J97" s="20">
        <f t="shared" si="15"/>
        <v>-5.7864120294149942E-3</v>
      </c>
      <c r="K97" s="20">
        <f t="shared" si="16"/>
        <v>-8.4260783668090337E-4</v>
      </c>
      <c r="L97" s="14">
        <f t="shared" si="17"/>
        <v>-1.921687129415145E-2</v>
      </c>
      <c r="M97" s="14">
        <f t="shared" si="18"/>
        <v>1.5485187156673587E-2</v>
      </c>
      <c r="N97" s="14">
        <f t="shared" si="18"/>
        <v>-3.1476993814678173E-3</v>
      </c>
      <c r="W97" s="7"/>
      <c r="X97" s="7"/>
      <c r="Y97" s="6"/>
      <c r="Z97" s="6"/>
    </row>
    <row r="98" spans="1:26" x14ac:dyDescent="0.25">
      <c r="A98" s="7">
        <v>0.312911725955204</v>
      </c>
      <c r="B98">
        <f t="shared" si="13"/>
        <v>18.77470355731224</v>
      </c>
      <c r="C98">
        <v>0.19800000000000001</v>
      </c>
      <c r="D98">
        <v>0</v>
      </c>
      <c r="E98">
        <v>-5.2999999999999999E-2</v>
      </c>
      <c r="F98" s="8">
        <f t="shared" si="10"/>
        <v>1.1253868949620688E-2</v>
      </c>
      <c r="G98" s="8">
        <f t="shared" si="11"/>
        <v>-2.907770826473495E-2</v>
      </c>
      <c r="H98" s="8">
        <f t="shared" si="12"/>
        <v>-1.458347053012813E-2</v>
      </c>
      <c r="I98" s="20">
        <f t="shared" si="14"/>
        <v>1.2504298832911875E-3</v>
      </c>
      <c r="J98" s="20">
        <f t="shared" si="15"/>
        <v>-3.2308564738594389E-3</v>
      </c>
      <c r="K98" s="20">
        <f t="shared" si="16"/>
        <v>-1.6203856144586812E-3</v>
      </c>
      <c r="L98" s="14">
        <f t="shared" si="17"/>
        <v>-1.9463821910101809E-2</v>
      </c>
      <c r="M98" s="14">
        <f t="shared" si="18"/>
        <v>1.4594152719591132E-2</v>
      </c>
      <c r="N98" s="14">
        <f t="shared" si="18"/>
        <v>-3.3910781809875393E-3</v>
      </c>
      <c r="W98" s="7"/>
      <c r="X98" s="7"/>
      <c r="Y98" s="6"/>
      <c r="Z98" s="6"/>
    </row>
    <row r="99" spans="1:26" x14ac:dyDescent="0.25">
      <c r="A99" s="7">
        <v>0.31620553359683801</v>
      </c>
      <c r="B99">
        <f t="shared" si="13"/>
        <v>18.972332015810281</v>
      </c>
      <c r="C99">
        <v>0.13</v>
      </c>
      <c r="D99">
        <v>8.4000000000000005E-2</v>
      </c>
      <c r="E99">
        <v>-6.0999999999999999E-2</v>
      </c>
      <c r="F99" s="8">
        <f t="shared" si="10"/>
        <v>-5.6746131050379317E-2</v>
      </c>
      <c r="G99" s="8">
        <f t="shared" si="11"/>
        <v>5.4922291735265055E-2</v>
      </c>
      <c r="H99" s="8">
        <f t="shared" si="12"/>
        <v>-2.258347053012813E-2</v>
      </c>
      <c r="I99" s="20">
        <f t="shared" si="14"/>
        <v>-6.3051256722643683E-3</v>
      </c>
      <c r="J99" s="20">
        <f t="shared" si="15"/>
        <v>6.1024768594738947E-3</v>
      </c>
      <c r="K99" s="20">
        <f t="shared" si="16"/>
        <v>-2.5092745033475699E-3</v>
      </c>
      <c r="L99" s="14">
        <f t="shared" si="17"/>
        <v>-1.9963297778577419E-2</v>
      </c>
      <c r="M99" s="14">
        <f t="shared" si="18"/>
        <v>1.4877909674691376E-2</v>
      </c>
      <c r="N99" s="14">
        <f t="shared" si="18"/>
        <v>-3.7991473625889477E-3</v>
      </c>
      <c r="W99" s="7"/>
      <c r="X99" s="7"/>
      <c r="Y99" s="6"/>
      <c r="Z99" s="6"/>
    </row>
    <row r="100" spans="1:26" x14ac:dyDescent="0.25">
      <c r="A100" s="7">
        <v>0.31949934123847201</v>
      </c>
      <c r="B100">
        <f t="shared" si="13"/>
        <v>19.169960474308322</v>
      </c>
      <c r="C100">
        <v>0.14499999999999999</v>
      </c>
      <c r="D100">
        <v>3.7999999999999999E-2</v>
      </c>
      <c r="E100">
        <v>-8.4000000000000005E-2</v>
      </c>
      <c r="F100" s="8">
        <f t="shared" si="10"/>
        <v>-4.1746131050379331E-2</v>
      </c>
      <c r="G100" s="8">
        <f t="shared" si="11"/>
        <v>8.9222917352650491E-3</v>
      </c>
      <c r="H100" s="8">
        <f t="shared" si="12"/>
        <v>-4.5583470530128137E-2</v>
      </c>
      <c r="I100" s="20">
        <f t="shared" si="14"/>
        <v>-4.6384590055977039E-3</v>
      </c>
      <c r="J100" s="20">
        <f t="shared" si="15"/>
        <v>9.9136574836278333E-4</v>
      </c>
      <c r="K100" s="20">
        <f t="shared" si="16"/>
        <v>-5.0648300589031265E-3</v>
      </c>
      <c r="L100" s="14">
        <f t="shared" si="17"/>
        <v>-2.1044679663741656E-2</v>
      </c>
      <c r="M100" s="14">
        <f t="shared" si="18"/>
        <v>1.5578882264398557E-2</v>
      </c>
      <c r="N100" s="14">
        <f t="shared" si="18"/>
        <v>-4.5475766671591745E-3</v>
      </c>
      <c r="W100" s="7"/>
      <c r="X100" s="7"/>
      <c r="Y100" s="6"/>
      <c r="Z100" s="6"/>
    </row>
    <row r="101" spans="1:26" x14ac:dyDescent="0.25">
      <c r="A101" s="7">
        <v>0.32279314888010502</v>
      </c>
      <c r="B101">
        <f t="shared" si="13"/>
        <v>19.367588932806299</v>
      </c>
      <c r="C101">
        <v>0.153</v>
      </c>
      <c r="D101">
        <v>8.0000000000000002E-3</v>
      </c>
      <c r="E101">
        <v>-2.3E-2</v>
      </c>
      <c r="F101" s="8">
        <f t="shared" si="10"/>
        <v>-3.3746131050379324E-2</v>
      </c>
      <c r="G101" s="8">
        <f t="shared" si="11"/>
        <v>-2.107770826473495E-2</v>
      </c>
      <c r="H101" s="8">
        <f t="shared" si="12"/>
        <v>1.5416529469871869E-2</v>
      </c>
      <c r="I101" s="20">
        <f t="shared" si="14"/>
        <v>-3.7495701167088139E-3</v>
      </c>
      <c r="J101" s="20">
        <f t="shared" si="15"/>
        <v>-2.3419675849705498E-3</v>
      </c>
      <c r="K101" s="20">
        <f t="shared" si="16"/>
        <v>1.7129477188746521E-3</v>
      </c>
      <c r="L101" s="14">
        <f t="shared" si="17"/>
        <v>-2.1873536296380641E-2</v>
      </c>
      <c r="M101" s="14">
        <f t="shared" si="18"/>
        <v>1.544542358489186E-2</v>
      </c>
      <c r="N101" s="14">
        <f t="shared" si="18"/>
        <v>-4.8787903371224628E-3</v>
      </c>
      <c r="W101" s="7"/>
      <c r="X101" s="7"/>
      <c r="Y101" s="6"/>
      <c r="Z101" s="6"/>
    </row>
    <row r="102" spans="1:26" x14ac:dyDescent="0.25">
      <c r="A102" s="7">
        <v>0.32608695652173902</v>
      </c>
      <c r="B102">
        <f t="shared" si="13"/>
        <v>19.565217391304341</v>
      </c>
      <c r="C102">
        <v>0.16</v>
      </c>
      <c r="D102">
        <v>2.3E-2</v>
      </c>
      <c r="E102">
        <v>-7.5999999999999998E-2</v>
      </c>
      <c r="F102" s="8">
        <f t="shared" si="10"/>
        <v>-2.6746131050379318E-2</v>
      </c>
      <c r="G102" s="8">
        <f t="shared" si="11"/>
        <v>-6.0777082647349503E-3</v>
      </c>
      <c r="H102" s="8">
        <f t="shared" si="12"/>
        <v>-3.758347053012813E-2</v>
      </c>
      <c r="I102" s="20">
        <f t="shared" si="14"/>
        <v>-2.9717923389310352E-3</v>
      </c>
      <c r="J102" s="20">
        <f t="shared" si="15"/>
        <v>-6.7530091830388334E-4</v>
      </c>
      <c r="K102" s="20">
        <f t="shared" si="16"/>
        <v>-4.1759411700142369E-3</v>
      </c>
      <c r="L102" s="14">
        <f t="shared" si="17"/>
        <v>-2.2537702546937939E-2</v>
      </c>
      <c r="M102" s="14">
        <f t="shared" si="18"/>
        <v>1.5147274523303477E-2</v>
      </c>
      <c r="N102" s="14">
        <f t="shared" si="18"/>
        <v>-5.1221691366421847E-3</v>
      </c>
      <c r="W102" s="7"/>
      <c r="X102" s="7"/>
      <c r="Y102" s="6"/>
      <c r="Z102" s="6"/>
    </row>
    <row r="103" spans="1:26" x14ac:dyDescent="0.25">
      <c r="A103" s="7">
        <v>0.32938076416337297</v>
      </c>
      <c r="B103">
        <f t="shared" si="13"/>
        <v>19.762845849802378</v>
      </c>
      <c r="C103">
        <v>0.16800000000000001</v>
      </c>
      <c r="D103">
        <v>2.3E-2</v>
      </c>
      <c r="E103">
        <v>-5.2999999999999999E-2</v>
      </c>
      <c r="F103" s="8">
        <f t="shared" si="10"/>
        <v>-1.8746131050379311E-2</v>
      </c>
      <c r="G103" s="8">
        <f t="shared" si="11"/>
        <v>-6.0777082647349503E-3</v>
      </c>
      <c r="H103" s="8">
        <f t="shared" si="12"/>
        <v>-1.458347053012813E-2</v>
      </c>
      <c r="I103" s="20">
        <f t="shared" si="14"/>
        <v>-2.0829034500421456E-3</v>
      </c>
      <c r="J103" s="20">
        <f t="shared" si="15"/>
        <v>-6.7530091830388334E-4</v>
      </c>
      <c r="K103" s="20">
        <f t="shared" si="16"/>
        <v>-1.6203856144586812E-3</v>
      </c>
      <c r="L103" s="14">
        <f t="shared" si="17"/>
        <v>-2.3037178415413549E-2</v>
      </c>
      <c r="M103" s="14">
        <f t="shared" si="18"/>
        <v>1.5013815843796781E-2</v>
      </c>
      <c r="N103" s="14">
        <f t="shared" si="18"/>
        <v>-5.6949287003252797E-3</v>
      </c>
      <c r="W103" s="7"/>
      <c r="X103" s="7"/>
      <c r="Y103" s="6"/>
      <c r="Z103" s="6"/>
    </row>
    <row r="104" spans="1:26" x14ac:dyDescent="0.25">
      <c r="A104" s="7">
        <v>0.33267457180500698</v>
      </c>
      <c r="B104">
        <f t="shared" si="13"/>
        <v>19.960474308300419</v>
      </c>
      <c r="C104">
        <v>0.19800000000000001</v>
      </c>
      <c r="D104">
        <v>3.7999999999999999E-2</v>
      </c>
      <c r="E104">
        <v>-1.4999999999999999E-2</v>
      </c>
      <c r="F104" s="8">
        <f t="shared" si="10"/>
        <v>1.1253868949620688E-2</v>
      </c>
      <c r="G104" s="8">
        <f t="shared" si="11"/>
        <v>8.9222917352650491E-3</v>
      </c>
      <c r="H104" s="8">
        <f t="shared" si="12"/>
        <v>2.3416529469871869E-2</v>
      </c>
      <c r="I104" s="20">
        <f t="shared" si="14"/>
        <v>1.2504298832911875E-3</v>
      </c>
      <c r="J104" s="20">
        <f t="shared" si="15"/>
        <v>9.9136574836278333E-4</v>
      </c>
      <c r="K104" s="20">
        <f t="shared" si="16"/>
        <v>2.601836607763541E-3</v>
      </c>
      <c r="L104" s="14">
        <f t="shared" si="17"/>
        <v>-2.3119438649282221E-2</v>
      </c>
      <c r="M104" s="14">
        <f t="shared" si="18"/>
        <v>1.5045047546371771E-2</v>
      </c>
      <c r="N104" s="14">
        <f t="shared" si="18"/>
        <v>-5.5979473768761829E-3</v>
      </c>
      <c r="W104" s="7"/>
      <c r="X104" s="7"/>
      <c r="Y104" s="6"/>
      <c r="Z104" s="6"/>
    </row>
    <row r="105" spans="1:26" x14ac:dyDescent="0.25">
      <c r="A105" s="7">
        <v>0.33596837944663999</v>
      </c>
      <c r="B105">
        <f t="shared" si="13"/>
        <v>20.1581027667984</v>
      </c>
      <c r="C105">
        <v>0.16</v>
      </c>
      <c r="D105">
        <v>2.3E-2</v>
      </c>
      <c r="E105">
        <v>2.3E-2</v>
      </c>
      <c r="F105" s="8">
        <f t="shared" si="10"/>
        <v>-2.6746131050379318E-2</v>
      </c>
      <c r="G105" s="8">
        <f t="shared" si="11"/>
        <v>-6.0777082647349503E-3</v>
      </c>
      <c r="H105" s="8">
        <f t="shared" si="12"/>
        <v>6.1416529469871868E-2</v>
      </c>
      <c r="I105" s="20">
        <f t="shared" si="14"/>
        <v>-2.9717923389310352E-3</v>
      </c>
      <c r="J105" s="20">
        <f t="shared" si="15"/>
        <v>-6.7530091830388334E-4</v>
      </c>
      <c r="K105" s="20">
        <f t="shared" si="16"/>
        <v>6.8240588299857633E-3</v>
      </c>
      <c r="L105" s="14">
        <f t="shared" si="17"/>
        <v>-2.3289533753594459E-2</v>
      </c>
      <c r="M105" s="14">
        <f t="shared" si="18"/>
        <v>1.5076279248946762E-2</v>
      </c>
      <c r="N105" s="14">
        <f t="shared" si="18"/>
        <v>-4.6665347842132082E-3</v>
      </c>
      <c r="W105" s="7"/>
      <c r="X105" s="7"/>
      <c r="Y105" s="6"/>
      <c r="Z105" s="6"/>
    </row>
    <row r="106" spans="1:26" x14ac:dyDescent="0.25">
      <c r="A106" s="7">
        <v>0.33926218708827399</v>
      </c>
      <c r="B106">
        <f t="shared" si="13"/>
        <v>20.355731225296438</v>
      </c>
      <c r="C106">
        <v>0.23699999999999999</v>
      </c>
      <c r="D106">
        <v>-2.3E-2</v>
      </c>
      <c r="E106">
        <v>-3.1E-2</v>
      </c>
      <c r="F106" s="8">
        <f t="shared" si="10"/>
        <v>5.0253868949620667E-2</v>
      </c>
      <c r="G106" s="8">
        <f t="shared" si="11"/>
        <v>-5.207770826473495E-2</v>
      </c>
      <c r="H106" s="8">
        <f t="shared" si="12"/>
        <v>7.4165294698718687E-3</v>
      </c>
      <c r="I106" s="20">
        <f t="shared" si="14"/>
        <v>5.5837632166245189E-3</v>
      </c>
      <c r="J106" s="20">
        <f t="shared" si="15"/>
        <v>-5.7864120294149942E-3</v>
      </c>
      <c r="K106" s="20">
        <f t="shared" si="16"/>
        <v>8.2405882998576319E-4</v>
      </c>
      <c r="L106" s="14">
        <f t="shared" si="17"/>
        <v>-2.3031433864494313E-2</v>
      </c>
      <c r="M106" s="14">
        <f t="shared" si="18"/>
        <v>1.443777006438956E-2</v>
      </c>
      <c r="N106" s="14">
        <f t="shared" si="18"/>
        <v>-3.9107919324373654E-3</v>
      </c>
      <c r="W106" s="7"/>
      <c r="X106" s="7"/>
      <c r="Y106" s="6"/>
      <c r="Z106" s="6"/>
    </row>
    <row r="107" spans="1:26" x14ac:dyDescent="0.25">
      <c r="A107" s="7">
        <v>0.342555994729908</v>
      </c>
      <c r="B107">
        <f t="shared" si="13"/>
        <v>20.553359683794479</v>
      </c>
      <c r="C107">
        <v>0.17499999999999999</v>
      </c>
      <c r="D107">
        <v>1.4999999999999999E-2</v>
      </c>
      <c r="E107">
        <v>-8.4000000000000005E-2</v>
      </c>
      <c r="F107" s="8">
        <f t="shared" si="10"/>
        <v>-1.1746131050379333E-2</v>
      </c>
      <c r="G107" s="8">
        <f t="shared" si="11"/>
        <v>-1.4077708264734951E-2</v>
      </c>
      <c r="H107" s="8">
        <f t="shared" si="12"/>
        <v>-4.5583470530128137E-2</v>
      </c>
      <c r="I107" s="20">
        <f t="shared" si="14"/>
        <v>-1.3051256722643703E-3</v>
      </c>
      <c r="J107" s="20">
        <f t="shared" si="15"/>
        <v>-1.5641898071927724E-3</v>
      </c>
      <c r="K107" s="20">
        <f t="shared" si="16"/>
        <v>-5.0648300589031265E-3</v>
      </c>
      <c r="L107" s="14">
        <f t="shared" si="17"/>
        <v>-2.260864359331248E-2</v>
      </c>
      <c r="M107" s="14">
        <f t="shared" si="18"/>
        <v>1.3711426009388792E-2</v>
      </c>
      <c r="N107" s="14">
        <f t="shared" si="18"/>
        <v>-4.3298404728442201E-3</v>
      </c>
      <c r="W107" s="7"/>
      <c r="X107" s="7"/>
      <c r="Y107" s="6"/>
      <c r="Z107" s="6"/>
    </row>
    <row r="108" spans="1:26" x14ac:dyDescent="0.25">
      <c r="A108" s="7">
        <v>0.345849802371542</v>
      </c>
      <c r="B108">
        <f t="shared" si="13"/>
        <v>20.75098814229252</v>
      </c>
      <c r="C108">
        <v>0.191</v>
      </c>
      <c r="D108">
        <v>1.4999999999999999E-2</v>
      </c>
      <c r="E108">
        <v>-7.5999999999999998E-2</v>
      </c>
      <c r="F108" s="8">
        <f t="shared" si="10"/>
        <v>4.2538689496206816E-3</v>
      </c>
      <c r="G108" s="8">
        <f t="shared" si="11"/>
        <v>-1.4077708264734951E-2</v>
      </c>
      <c r="H108" s="8">
        <f t="shared" si="12"/>
        <v>-3.758347053012813E-2</v>
      </c>
      <c r="I108" s="20">
        <f t="shared" si="14"/>
        <v>4.7265210551340905E-4</v>
      </c>
      <c r="J108" s="20">
        <f t="shared" si="15"/>
        <v>-1.5641898071927724E-3</v>
      </c>
      <c r="K108" s="20">
        <f t="shared" si="16"/>
        <v>-4.1759411700142369E-3</v>
      </c>
      <c r="L108" s="14">
        <f t="shared" si="17"/>
        <v>-2.2690903827181152E-2</v>
      </c>
      <c r="M108" s="14">
        <f t="shared" si="18"/>
        <v>1.3402297588994964E-2</v>
      </c>
      <c r="N108" s="14">
        <f t="shared" si="18"/>
        <v>-5.2429601594961338E-3</v>
      </c>
      <c r="W108" s="7"/>
      <c r="X108" s="7"/>
      <c r="Y108" s="6"/>
      <c r="Z108" s="6"/>
    </row>
    <row r="109" spans="1:26" x14ac:dyDescent="0.25">
      <c r="A109" s="7">
        <v>0.34914361001317501</v>
      </c>
      <c r="B109">
        <f t="shared" si="13"/>
        <v>20.948616600790501</v>
      </c>
      <c r="C109">
        <v>0.153</v>
      </c>
      <c r="D109">
        <v>3.1E-2</v>
      </c>
      <c r="E109">
        <v>-6.0999999999999999E-2</v>
      </c>
      <c r="F109" s="8">
        <f t="shared" si="10"/>
        <v>-3.3746131050379324E-2</v>
      </c>
      <c r="G109" s="8">
        <f t="shared" si="11"/>
        <v>1.9222917352650498E-3</v>
      </c>
      <c r="H109" s="8">
        <f t="shared" si="12"/>
        <v>-2.258347053012813E-2</v>
      </c>
      <c r="I109" s="20">
        <f t="shared" si="14"/>
        <v>-3.7495701167088139E-3</v>
      </c>
      <c r="J109" s="20">
        <f t="shared" si="15"/>
        <v>2.1358797058500554E-4</v>
      </c>
      <c r="K109" s="20">
        <f t="shared" si="16"/>
        <v>-2.5092745033475699E-3</v>
      </c>
      <c r="L109" s="14">
        <f t="shared" si="17"/>
        <v>-2.3014709954769629E-2</v>
      </c>
      <c r="M109" s="14">
        <f t="shared" si="18"/>
        <v>1.3268838909488267E-2</v>
      </c>
      <c r="N109" s="14">
        <f t="shared" si="18"/>
        <v>-5.9035545936227951E-3</v>
      </c>
      <c r="W109" s="7"/>
      <c r="X109" s="7"/>
      <c r="Y109" s="6"/>
      <c r="Z109" s="6"/>
    </row>
    <row r="110" spans="1:26" x14ac:dyDescent="0.25">
      <c r="A110" s="7">
        <v>0.35243741765480902</v>
      </c>
      <c r="B110">
        <f t="shared" si="13"/>
        <v>21.146245059288542</v>
      </c>
      <c r="C110">
        <v>0.14499999999999999</v>
      </c>
      <c r="D110">
        <v>-8.0000000000000002E-3</v>
      </c>
      <c r="E110">
        <v>-2.3E-2</v>
      </c>
      <c r="F110" s="8">
        <f t="shared" si="10"/>
        <v>-4.1746131050379331E-2</v>
      </c>
      <c r="G110" s="8">
        <f t="shared" si="11"/>
        <v>-3.707770826473495E-2</v>
      </c>
      <c r="H110" s="8">
        <f t="shared" si="12"/>
        <v>1.5416529469871869E-2</v>
      </c>
      <c r="I110" s="20">
        <f t="shared" si="14"/>
        <v>-4.6384590055977039E-3</v>
      </c>
      <c r="J110" s="20">
        <f t="shared" si="15"/>
        <v>-4.1197453627483281E-3</v>
      </c>
      <c r="K110" s="20">
        <f t="shared" si="16"/>
        <v>1.7129477188746521E-3</v>
      </c>
      <c r="L110" s="14">
        <f t="shared" si="17"/>
        <v>-2.3843566587408615E-2</v>
      </c>
      <c r="M110" s="14">
        <f t="shared" si="18"/>
        <v>1.2882854977456318E-2</v>
      </c>
      <c r="N110" s="14">
        <f t="shared" si="18"/>
        <v>-5.9822430110608301E-3</v>
      </c>
      <c r="W110" s="7"/>
      <c r="X110" s="7"/>
      <c r="Y110" s="6"/>
      <c r="Z110" s="6"/>
    </row>
    <row r="111" spans="1:26" x14ac:dyDescent="0.25">
      <c r="A111" s="7">
        <v>0.35573122529644302</v>
      </c>
      <c r="B111">
        <f t="shared" si="13"/>
        <v>21.34387351778658</v>
      </c>
      <c r="C111">
        <v>0.16800000000000001</v>
      </c>
      <c r="D111">
        <v>5.2999999999999999E-2</v>
      </c>
      <c r="E111">
        <v>-1.4999999999999999E-2</v>
      </c>
      <c r="F111" s="8">
        <f t="shared" si="10"/>
        <v>-1.8746131050379311E-2</v>
      </c>
      <c r="G111" s="8">
        <f t="shared" si="11"/>
        <v>2.3922291735265049E-2</v>
      </c>
      <c r="H111" s="8">
        <f t="shared" si="12"/>
        <v>2.3416529469871869E-2</v>
      </c>
      <c r="I111" s="20">
        <f t="shared" si="14"/>
        <v>-2.0829034500421456E-3</v>
      </c>
      <c r="J111" s="20">
        <f t="shared" si="15"/>
        <v>2.6580324150294499E-3</v>
      </c>
      <c r="K111" s="20">
        <f t="shared" si="16"/>
        <v>2.601836607763541E-3</v>
      </c>
      <c r="L111" s="14">
        <f t="shared" si="17"/>
        <v>-2.4507732837965913E-2</v>
      </c>
      <c r="M111" s="14">
        <f t="shared" si="18"/>
        <v>1.2738416939144176E-2</v>
      </c>
      <c r="N111" s="14">
        <f t="shared" si="18"/>
        <v>-5.5558809234483603E-3</v>
      </c>
      <c r="W111" s="7"/>
      <c r="X111" s="7"/>
      <c r="Y111" s="6"/>
      <c r="Z111" s="6"/>
    </row>
    <row r="112" spans="1:26" x14ac:dyDescent="0.25">
      <c r="A112" s="7">
        <v>0.35902503293807603</v>
      </c>
      <c r="B112">
        <f t="shared" si="13"/>
        <v>21.541501976284561</v>
      </c>
      <c r="C112">
        <v>0.23699999999999999</v>
      </c>
      <c r="D112">
        <v>9.1999999999999998E-2</v>
      </c>
      <c r="E112">
        <v>2.3E-2</v>
      </c>
      <c r="F112" s="8">
        <f t="shared" si="10"/>
        <v>5.0253868949620667E-2</v>
      </c>
      <c r="G112" s="8">
        <f t="shared" si="11"/>
        <v>6.2922291735265048E-2</v>
      </c>
      <c r="H112" s="8">
        <f t="shared" si="12"/>
        <v>6.1416529469871868E-2</v>
      </c>
      <c r="I112" s="20">
        <f t="shared" si="14"/>
        <v>5.5837632166245189E-3</v>
      </c>
      <c r="J112" s="20">
        <f t="shared" si="15"/>
        <v>6.9913657483627835E-3</v>
      </c>
      <c r="K112" s="20">
        <f t="shared" si="16"/>
        <v>6.8240588299857633E-3</v>
      </c>
      <c r="L112" s="14">
        <f t="shared" si="17"/>
        <v>-2.4161798078422201E-2</v>
      </c>
      <c r="M112" s="14">
        <f t="shared" si="18"/>
        <v>1.369191478137661E-2</v>
      </c>
      <c r="N112" s="14">
        <f t="shared" si="18"/>
        <v>-4.6244683307853848E-3</v>
      </c>
      <c r="W112" s="7"/>
      <c r="X112" s="7"/>
      <c r="Y112" s="6"/>
      <c r="Z112" s="6"/>
    </row>
    <row r="113" spans="1:26" x14ac:dyDescent="0.25">
      <c r="A113" s="7">
        <v>0.36231884057970998</v>
      </c>
      <c r="B113">
        <f t="shared" si="13"/>
        <v>21.739130434782599</v>
      </c>
      <c r="C113">
        <v>0.17499999999999999</v>
      </c>
      <c r="D113">
        <v>4.5999999999999999E-2</v>
      </c>
      <c r="E113">
        <v>1.4999999999999999E-2</v>
      </c>
      <c r="F113" s="8">
        <f t="shared" si="10"/>
        <v>-1.1746131050379333E-2</v>
      </c>
      <c r="G113" s="8">
        <f t="shared" si="11"/>
        <v>1.6922291735265049E-2</v>
      </c>
      <c r="H113" s="8">
        <f t="shared" si="12"/>
        <v>5.3416529469871868E-2</v>
      </c>
      <c r="I113" s="20">
        <f t="shared" si="14"/>
        <v>-1.3051256722643703E-3</v>
      </c>
      <c r="J113" s="20">
        <f t="shared" si="15"/>
        <v>1.880254637251672E-3</v>
      </c>
      <c r="K113" s="20">
        <f t="shared" si="16"/>
        <v>5.9351699410968746E-3</v>
      </c>
      <c r="L113" s="14">
        <f t="shared" si="17"/>
        <v>-2.3739007807240368E-2</v>
      </c>
      <c r="M113" s="14">
        <f t="shared" si="18"/>
        <v>1.4568557111970925E-2</v>
      </c>
      <c r="N113" s="14">
        <f t="shared" si="18"/>
        <v>-3.3636749739590368E-3</v>
      </c>
      <c r="W113" s="7"/>
      <c r="X113" s="7"/>
      <c r="Y113" s="6"/>
      <c r="Z113" s="6"/>
    </row>
    <row r="114" spans="1:26" x14ac:dyDescent="0.25">
      <c r="A114" s="7">
        <v>0.36561264822134398</v>
      </c>
      <c r="B114">
        <f t="shared" si="13"/>
        <v>21.93675889328064</v>
      </c>
      <c r="C114">
        <v>0.16</v>
      </c>
      <c r="D114">
        <v>-1.4999999999999999E-2</v>
      </c>
      <c r="E114">
        <v>-4.5999999999999999E-2</v>
      </c>
      <c r="F114" s="8">
        <f t="shared" si="10"/>
        <v>-2.6746131050379318E-2</v>
      </c>
      <c r="G114" s="8">
        <f t="shared" si="11"/>
        <v>-4.4077708264734949E-2</v>
      </c>
      <c r="H114" s="8">
        <f t="shared" si="12"/>
        <v>-7.5834705301281308E-3</v>
      </c>
      <c r="I114" s="20">
        <f t="shared" si="14"/>
        <v>-2.9717923389310352E-3</v>
      </c>
      <c r="J114" s="20">
        <f t="shared" si="15"/>
        <v>-4.8975231405261055E-3</v>
      </c>
      <c r="K114" s="20">
        <f t="shared" si="16"/>
        <v>-8.4260783668090337E-4</v>
      </c>
      <c r="L114" s="14">
        <f t="shared" si="17"/>
        <v>-2.416162816407786E-2</v>
      </c>
      <c r="M114" s="14">
        <f t="shared" si="18"/>
        <v>1.4270408050382542E-2</v>
      </c>
      <c r="N114" s="14">
        <f t="shared" si="18"/>
        <v>-2.8604573747084468E-3</v>
      </c>
      <c r="W114" s="7"/>
      <c r="X114" s="7"/>
      <c r="Y114" s="6"/>
      <c r="Z114" s="6"/>
    </row>
    <row r="115" spans="1:26" x14ac:dyDescent="0.25">
      <c r="A115" s="7">
        <v>0.36890645586297799</v>
      </c>
      <c r="B115">
        <f t="shared" si="13"/>
        <v>22.134387351778678</v>
      </c>
      <c r="C115">
        <v>0.20599999999999999</v>
      </c>
      <c r="D115">
        <v>2.3E-2</v>
      </c>
      <c r="E115">
        <v>-5.2999999999999999E-2</v>
      </c>
      <c r="F115" s="8">
        <f t="shared" si="10"/>
        <v>1.9253868949620667E-2</v>
      </c>
      <c r="G115" s="8">
        <f t="shared" si="11"/>
        <v>-6.0777082647349503E-3</v>
      </c>
      <c r="H115" s="8">
        <f t="shared" si="12"/>
        <v>-1.458347053012813E-2</v>
      </c>
      <c r="I115" s="20">
        <f t="shared" si="14"/>
        <v>2.1393187721800741E-3</v>
      </c>
      <c r="J115" s="20">
        <f t="shared" si="15"/>
        <v>-6.7530091830388334E-4</v>
      </c>
      <c r="K115" s="20">
        <f t="shared" si="16"/>
        <v>-1.6203856144586812E-3</v>
      </c>
      <c r="L115" s="14">
        <f t="shared" si="17"/>
        <v>-2.4243888397946532E-2</v>
      </c>
      <c r="M115" s="14">
        <f t="shared" si="18"/>
        <v>1.3719733736268907E-2</v>
      </c>
      <c r="N115" s="14">
        <f t="shared" si="18"/>
        <v>-3.1038361742281688E-3</v>
      </c>
      <c r="W115" s="7"/>
      <c r="X115" s="7"/>
      <c r="Y115" s="6"/>
      <c r="Z115" s="6"/>
    </row>
    <row r="116" spans="1:26" x14ac:dyDescent="0.25">
      <c r="A116" s="7">
        <v>0.372200263504611</v>
      </c>
      <c r="B116">
        <f t="shared" si="13"/>
        <v>22.332015810276658</v>
      </c>
      <c r="C116">
        <v>0.214</v>
      </c>
      <c r="D116">
        <v>-1.4999999999999999E-2</v>
      </c>
      <c r="E116">
        <v>-7.5999999999999998E-2</v>
      </c>
      <c r="F116" s="8">
        <f t="shared" si="10"/>
        <v>2.7253868949620674E-2</v>
      </c>
      <c r="G116" s="8">
        <f t="shared" si="11"/>
        <v>-4.4077708264734949E-2</v>
      </c>
      <c r="H116" s="8">
        <f t="shared" si="12"/>
        <v>-3.758347053012813E-2</v>
      </c>
      <c r="I116" s="20">
        <f t="shared" si="14"/>
        <v>3.0282076610689637E-3</v>
      </c>
      <c r="J116" s="20">
        <f t="shared" si="15"/>
        <v>-4.8975231405261055E-3</v>
      </c>
      <c r="K116" s="20">
        <f t="shared" si="16"/>
        <v>-4.1759411700142369E-3</v>
      </c>
      <c r="L116" s="14">
        <f t="shared" si="17"/>
        <v>-2.3733263256321132E-2</v>
      </c>
      <c r="M116" s="14">
        <f t="shared" si="18"/>
        <v>1.3169059422155271E-2</v>
      </c>
      <c r="N116" s="14">
        <f t="shared" si="18"/>
        <v>-3.6765957379112637E-3</v>
      </c>
      <c r="W116" s="7"/>
      <c r="X116" s="7"/>
      <c r="Y116" s="6"/>
      <c r="Z116" s="6"/>
    </row>
    <row r="117" spans="1:26" x14ac:dyDescent="0.25">
      <c r="A117" s="7">
        <v>0.375494071146245</v>
      </c>
      <c r="B117">
        <f t="shared" si="13"/>
        <v>22.5296442687747</v>
      </c>
      <c r="C117">
        <v>0.17499999999999999</v>
      </c>
      <c r="D117">
        <v>3.1E-2</v>
      </c>
      <c r="E117">
        <v>-0.122</v>
      </c>
      <c r="F117" s="8">
        <f t="shared" si="10"/>
        <v>-1.1746131050379333E-2</v>
      </c>
      <c r="G117" s="8">
        <f t="shared" si="11"/>
        <v>1.9222917352650498E-3</v>
      </c>
      <c r="H117" s="8">
        <f t="shared" si="12"/>
        <v>-8.3583470530128129E-2</v>
      </c>
      <c r="I117" s="20">
        <f t="shared" si="14"/>
        <v>-1.3051256722643703E-3</v>
      </c>
      <c r="J117" s="20">
        <f t="shared" si="15"/>
        <v>2.1358797058500554E-4</v>
      </c>
      <c r="K117" s="20">
        <f t="shared" si="16"/>
        <v>-9.2870522811253475E-3</v>
      </c>
      <c r="L117" s="14">
        <f t="shared" si="17"/>
        <v>-2.3562998237664553E-2</v>
      </c>
      <c r="M117" s="14">
        <f t="shared" si="18"/>
        <v>1.2706219978485202E-2</v>
      </c>
      <c r="N117" s="14">
        <f t="shared" si="18"/>
        <v>-5.0069310591701159E-3</v>
      </c>
      <c r="W117" s="7"/>
      <c r="X117" s="7"/>
      <c r="Y117" s="6"/>
      <c r="Z117" s="6"/>
    </row>
    <row r="118" spans="1:26" x14ac:dyDescent="0.25">
      <c r="A118" s="7">
        <v>0.37878787878787901</v>
      </c>
      <c r="B118">
        <f t="shared" si="13"/>
        <v>22.727272727272741</v>
      </c>
      <c r="C118">
        <v>0.17499999999999999</v>
      </c>
      <c r="D118">
        <v>5.2999999999999999E-2</v>
      </c>
      <c r="E118">
        <v>1.4999999999999999E-2</v>
      </c>
      <c r="F118" s="8">
        <f t="shared" si="10"/>
        <v>-1.1746131050379333E-2</v>
      </c>
      <c r="G118" s="8">
        <f t="shared" si="11"/>
        <v>2.3922291735265049E-2</v>
      </c>
      <c r="H118" s="8">
        <f t="shared" si="12"/>
        <v>5.3416529469871868E-2</v>
      </c>
      <c r="I118" s="20">
        <f t="shared" si="14"/>
        <v>-1.3051256722643703E-3</v>
      </c>
      <c r="J118" s="20">
        <f t="shared" si="15"/>
        <v>2.6580324150294499E-3</v>
      </c>
      <c r="K118" s="20">
        <f t="shared" si="16"/>
        <v>5.9351699410968746E-3</v>
      </c>
      <c r="L118" s="14">
        <f t="shared" si="17"/>
        <v>-2.3820928212420357E-2</v>
      </c>
      <c r="M118" s="14">
        <f t="shared" si="18"/>
        <v>1.2989976933585445E-2</v>
      </c>
      <c r="N118" s="14">
        <f t="shared" si="18"/>
        <v>-5.3381447291334042E-3</v>
      </c>
      <c r="W118" s="7"/>
      <c r="X118" s="7"/>
      <c r="Y118" s="6"/>
      <c r="Z118" s="6"/>
    </row>
    <row r="119" spans="1:26" x14ac:dyDescent="0.25">
      <c r="A119" s="7">
        <v>0.38208168642951301</v>
      </c>
      <c r="B119">
        <f t="shared" si="13"/>
        <v>22.924901185770782</v>
      </c>
      <c r="C119">
        <v>0.17499999999999999</v>
      </c>
      <c r="D119">
        <v>1.4999999999999999E-2</v>
      </c>
      <c r="E119">
        <v>-2.3E-2</v>
      </c>
      <c r="F119" s="8">
        <f t="shared" si="10"/>
        <v>-1.1746131050379333E-2</v>
      </c>
      <c r="G119" s="8">
        <f t="shared" si="11"/>
        <v>-1.4077708264734951E-2</v>
      </c>
      <c r="H119" s="8">
        <f t="shared" si="12"/>
        <v>1.5416529469871869E-2</v>
      </c>
      <c r="I119" s="20">
        <f t="shared" si="14"/>
        <v>-1.3051256722643703E-3</v>
      </c>
      <c r="J119" s="20">
        <f t="shared" si="15"/>
        <v>-1.5641898071927724E-3</v>
      </c>
      <c r="K119" s="20">
        <f t="shared" si="16"/>
        <v>1.7129477188746521E-3</v>
      </c>
      <c r="L119" s="14">
        <f t="shared" si="17"/>
        <v>-2.4078858187176162E-2</v>
      </c>
      <c r="M119" s="14">
        <f t="shared" si="18"/>
        <v>1.3098064147798556E-2</v>
      </c>
      <c r="N119" s="14">
        <f t="shared" si="18"/>
        <v>-4.5824018773575614E-3</v>
      </c>
      <c r="W119" s="7"/>
      <c r="X119" s="7"/>
      <c r="Y119" s="6"/>
      <c r="Z119" s="6"/>
    </row>
    <row r="120" spans="1:26" x14ac:dyDescent="0.25">
      <c r="A120" s="7">
        <v>0.38537549407114602</v>
      </c>
      <c r="B120">
        <f t="shared" si="13"/>
        <v>23.122529644268759</v>
      </c>
      <c r="C120">
        <v>0.252</v>
      </c>
      <c r="D120">
        <v>8.0000000000000002E-3</v>
      </c>
      <c r="E120">
        <v>-4.5999999999999999E-2</v>
      </c>
      <c r="F120" s="8">
        <f t="shared" si="10"/>
        <v>6.525386894962068E-2</v>
      </c>
      <c r="G120" s="8">
        <f t="shared" si="11"/>
        <v>-2.107770826473495E-2</v>
      </c>
      <c r="H120" s="8">
        <f t="shared" si="12"/>
        <v>-7.5834705301281308E-3</v>
      </c>
      <c r="I120" s="20">
        <f t="shared" si="14"/>
        <v>7.2504298832911868E-3</v>
      </c>
      <c r="J120" s="20">
        <f t="shared" si="15"/>
        <v>-2.3419675849705498E-3</v>
      </c>
      <c r="K120" s="20">
        <f t="shared" si="16"/>
        <v>-8.4260783668090337E-4</v>
      </c>
      <c r="L120" s="14">
        <f t="shared" si="17"/>
        <v>-2.3491377533912641E-2</v>
      </c>
      <c r="M120" s="14">
        <f t="shared" si="18"/>
        <v>1.2712080215766607E-2</v>
      </c>
      <c r="N120" s="14">
        <f t="shared" si="18"/>
        <v>-4.4963999127139104E-3</v>
      </c>
      <c r="W120" s="7"/>
      <c r="X120" s="7"/>
      <c r="Y120" s="6"/>
      <c r="Z120" s="6"/>
    </row>
    <row r="121" spans="1:26" x14ac:dyDescent="0.25">
      <c r="A121" s="7">
        <v>0.38866930171278002</v>
      </c>
      <c r="B121">
        <f t="shared" si="13"/>
        <v>23.320158102766801</v>
      </c>
      <c r="C121">
        <v>0.122</v>
      </c>
      <c r="D121">
        <v>4.5999999999999999E-2</v>
      </c>
      <c r="E121">
        <v>-5.2999999999999999E-2</v>
      </c>
      <c r="F121" s="8">
        <f t="shared" si="10"/>
        <v>-6.4746131050379324E-2</v>
      </c>
      <c r="G121" s="8">
        <f t="shared" si="11"/>
        <v>1.6922291735265049E-2</v>
      </c>
      <c r="H121" s="8">
        <f t="shared" si="12"/>
        <v>-1.458347053012813E-2</v>
      </c>
      <c r="I121" s="20">
        <f t="shared" si="14"/>
        <v>-7.1940145611532579E-3</v>
      </c>
      <c r="J121" s="20">
        <f t="shared" si="15"/>
        <v>1.880254637251672E-3</v>
      </c>
      <c r="K121" s="20">
        <f t="shared" si="16"/>
        <v>-1.6203856144586812E-3</v>
      </c>
      <c r="L121" s="14">
        <f t="shared" si="17"/>
        <v>-2.3485802897337746E-2</v>
      </c>
      <c r="M121" s="14">
        <f t="shared" si="18"/>
        <v>1.2666456406703476E-2</v>
      </c>
      <c r="N121" s="14">
        <f t="shared" si="18"/>
        <v>-4.7397787122336324E-3</v>
      </c>
      <c r="W121" s="7"/>
      <c r="X121" s="7"/>
      <c r="Y121" s="6"/>
      <c r="Z121" s="6"/>
    </row>
    <row r="122" spans="1:26" x14ac:dyDescent="0.25">
      <c r="A122" s="7">
        <v>0.39196310935441397</v>
      </c>
      <c r="B122">
        <f t="shared" si="13"/>
        <v>23.517786561264838</v>
      </c>
      <c r="C122">
        <v>0.16</v>
      </c>
      <c r="D122">
        <v>-3.1E-2</v>
      </c>
      <c r="E122">
        <v>-4.5999999999999999E-2</v>
      </c>
      <c r="F122" s="8">
        <f t="shared" si="10"/>
        <v>-2.6746131050379318E-2</v>
      </c>
      <c r="G122" s="8">
        <f t="shared" si="11"/>
        <v>-6.007770826473495E-2</v>
      </c>
      <c r="H122" s="8">
        <f t="shared" si="12"/>
        <v>-7.5834705301281308E-3</v>
      </c>
      <c r="I122" s="20">
        <f t="shared" si="14"/>
        <v>-2.9717923389310352E-3</v>
      </c>
      <c r="J122" s="20">
        <f t="shared" si="15"/>
        <v>-6.6753009183038829E-3</v>
      </c>
      <c r="K122" s="20">
        <f t="shared" si="16"/>
        <v>-8.4260783668090337E-4</v>
      </c>
      <c r="L122" s="14">
        <f t="shared" si="17"/>
        <v>-2.4490329270863861E-2</v>
      </c>
      <c r="M122" s="14">
        <f t="shared" si="18"/>
        <v>1.219263760422796E-2</v>
      </c>
      <c r="N122" s="14">
        <f t="shared" si="18"/>
        <v>-4.9831575117533543E-3</v>
      </c>
      <c r="W122" s="7"/>
      <c r="X122" s="7"/>
      <c r="Y122" s="6"/>
      <c r="Z122" s="6"/>
    </row>
    <row r="123" spans="1:26" x14ac:dyDescent="0.25">
      <c r="A123" s="7">
        <v>0.39525691699604698</v>
      </c>
      <c r="B123">
        <f t="shared" si="13"/>
        <v>23.715415019762819</v>
      </c>
      <c r="C123">
        <v>0.17499999999999999</v>
      </c>
      <c r="D123">
        <v>8.0000000000000002E-3</v>
      </c>
      <c r="E123">
        <v>-3.1E-2</v>
      </c>
      <c r="F123" s="8">
        <f t="shared" si="10"/>
        <v>-1.1746131050379333E-2</v>
      </c>
      <c r="G123" s="8">
        <f t="shared" si="11"/>
        <v>-2.107770826473495E-2</v>
      </c>
      <c r="H123" s="8">
        <f t="shared" si="12"/>
        <v>7.4165294698718687E-3</v>
      </c>
      <c r="I123" s="20">
        <f t="shared" si="14"/>
        <v>-1.3051256722643703E-3</v>
      </c>
      <c r="J123" s="20">
        <f t="shared" si="15"/>
        <v>-2.3419675849705498E-3</v>
      </c>
      <c r="K123" s="20">
        <f t="shared" si="16"/>
        <v>8.2405882998576319E-4</v>
      </c>
      <c r="L123" s="14">
        <f t="shared" si="17"/>
        <v>-2.4912949627701353E-2</v>
      </c>
      <c r="M123" s="14">
        <f t="shared" si="18"/>
        <v>1.1301603167145506E-2</v>
      </c>
      <c r="N123" s="14">
        <f t="shared" si="18"/>
        <v>-4.9849904175532696E-3</v>
      </c>
      <c r="W123" s="7"/>
      <c r="X123" s="7"/>
      <c r="Y123" s="6"/>
      <c r="Z123" s="6"/>
    </row>
    <row r="124" spans="1:26" x14ac:dyDescent="0.25">
      <c r="A124" s="7">
        <v>0.39855072463768099</v>
      </c>
      <c r="B124">
        <f t="shared" si="13"/>
        <v>23.91304347826086</v>
      </c>
      <c r="C124">
        <v>0.23699999999999999</v>
      </c>
      <c r="D124">
        <v>4.5999999999999999E-2</v>
      </c>
      <c r="E124">
        <v>0</v>
      </c>
      <c r="F124" s="8">
        <f t="shared" si="10"/>
        <v>5.0253868949620667E-2</v>
      </c>
      <c r="G124" s="8">
        <f t="shared" si="11"/>
        <v>1.6922291735265049E-2</v>
      </c>
      <c r="H124" s="8">
        <f t="shared" si="12"/>
        <v>3.8416529469871868E-2</v>
      </c>
      <c r="I124" s="20">
        <f t="shared" si="14"/>
        <v>5.5837632166245189E-3</v>
      </c>
      <c r="J124" s="20">
        <f t="shared" si="15"/>
        <v>1.880254637251672E-3</v>
      </c>
      <c r="K124" s="20">
        <f t="shared" si="16"/>
        <v>4.2685032744302076E-3</v>
      </c>
      <c r="L124" s="14">
        <f t="shared" si="17"/>
        <v>-2.449015935651952E-2</v>
      </c>
      <c r="M124" s="14">
        <f t="shared" si="18"/>
        <v>1.1255979358082376E-2</v>
      </c>
      <c r="N124" s="14">
        <f t="shared" si="18"/>
        <v>-4.4817728183026793E-3</v>
      </c>
      <c r="W124" s="7"/>
      <c r="X124" s="7"/>
      <c r="Y124" s="6"/>
      <c r="Z124" s="6"/>
    </row>
    <row r="125" spans="1:26" x14ac:dyDescent="0.25">
      <c r="A125" s="7">
        <v>0.40184453227931499</v>
      </c>
      <c r="B125">
        <f t="shared" si="13"/>
        <v>24.110671936758898</v>
      </c>
      <c r="C125">
        <v>0.13700000000000001</v>
      </c>
      <c r="D125">
        <v>1.4999999999999999E-2</v>
      </c>
      <c r="E125">
        <v>-8.4000000000000005E-2</v>
      </c>
      <c r="F125" s="8">
        <f t="shared" si="10"/>
        <v>-4.9746131050379311E-2</v>
      </c>
      <c r="G125" s="8">
        <f t="shared" si="11"/>
        <v>-1.4077708264734951E-2</v>
      </c>
      <c r="H125" s="8">
        <f t="shared" si="12"/>
        <v>-4.5583470530128137E-2</v>
      </c>
      <c r="I125" s="20">
        <f t="shared" si="14"/>
        <v>-5.52734789448659E-3</v>
      </c>
      <c r="J125" s="20">
        <f t="shared" si="15"/>
        <v>-1.5641898071927724E-3</v>
      </c>
      <c r="K125" s="20">
        <f t="shared" si="16"/>
        <v>-5.0648300589031265E-3</v>
      </c>
      <c r="L125" s="14">
        <f t="shared" si="17"/>
        <v>-2.4484584719944625E-2</v>
      </c>
      <c r="M125" s="14">
        <f t="shared" si="18"/>
        <v>1.1287211060657366E-2</v>
      </c>
      <c r="N125" s="14">
        <f t="shared" si="18"/>
        <v>-4.5604612357407152E-3</v>
      </c>
      <c r="W125" s="7"/>
      <c r="X125" s="7"/>
      <c r="Y125" s="6"/>
      <c r="Z125" s="6"/>
    </row>
    <row r="126" spans="1:26" x14ac:dyDescent="0.25">
      <c r="A126" s="7">
        <v>0.405138339920949</v>
      </c>
      <c r="B126">
        <f t="shared" si="13"/>
        <v>24.308300395256939</v>
      </c>
      <c r="C126">
        <v>0.214</v>
      </c>
      <c r="D126">
        <v>9.1999999999999998E-2</v>
      </c>
      <c r="E126">
        <v>-7.5999999999999998E-2</v>
      </c>
      <c r="F126" s="8">
        <f t="shared" si="10"/>
        <v>2.7253868949620674E-2</v>
      </c>
      <c r="G126" s="8">
        <f t="shared" si="11"/>
        <v>6.2922291735265048E-2</v>
      </c>
      <c r="H126" s="8">
        <f t="shared" si="12"/>
        <v>-3.758347053012813E-2</v>
      </c>
      <c r="I126" s="20">
        <f t="shared" si="14"/>
        <v>3.0282076610689637E-3</v>
      </c>
      <c r="J126" s="20">
        <f t="shared" si="15"/>
        <v>6.9913657483627835E-3</v>
      </c>
      <c r="K126" s="20">
        <f t="shared" si="16"/>
        <v>-4.1759411700142369E-3</v>
      </c>
      <c r="L126" s="14">
        <f t="shared" si="17"/>
        <v>-2.4731535335894984E-2</v>
      </c>
      <c r="M126" s="14">
        <f t="shared" si="18"/>
        <v>1.1823493268282862E-2</v>
      </c>
      <c r="N126" s="14">
        <f t="shared" si="18"/>
        <v>-5.4735809223926289E-3</v>
      </c>
      <c r="W126" s="7"/>
      <c r="X126" s="7"/>
      <c r="Y126" s="6"/>
      <c r="Z126" s="6"/>
    </row>
    <row r="127" spans="1:26" x14ac:dyDescent="0.25">
      <c r="A127" s="7">
        <v>0.408432147562582</v>
      </c>
      <c r="B127">
        <f t="shared" si="13"/>
        <v>24.50592885375492</v>
      </c>
      <c r="C127">
        <v>0.221</v>
      </c>
      <c r="D127">
        <v>5.2999999999999999E-2</v>
      </c>
      <c r="E127">
        <v>-6.0999999999999999E-2</v>
      </c>
      <c r="F127" s="8">
        <f t="shared" si="10"/>
        <v>3.4253868949620681E-2</v>
      </c>
      <c r="G127" s="8">
        <f t="shared" si="11"/>
        <v>2.3922291735265049E-2</v>
      </c>
      <c r="H127" s="8">
        <f t="shared" si="12"/>
        <v>-2.258347053012813E-2</v>
      </c>
      <c r="I127" s="20">
        <f t="shared" si="14"/>
        <v>3.8059854388467424E-3</v>
      </c>
      <c r="J127" s="20">
        <f t="shared" si="15"/>
        <v>2.6580324150294499E-3</v>
      </c>
      <c r="K127" s="20">
        <f t="shared" si="16"/>
        <v>-2.5092745033475699E-3</v>
      </c>
      <c r="L127" s="14">
        <f t="shared" si="17"/>
        <v>-2.4056219812187897E-2</v>
      </c>
      <c r="M127" s="14">
        <f t="shared" si="18"/>
        <v>1.2776991110515296E-2</v>
      </c>
      <c r="N127" s="14">
        <f t="shared" si="18"/>
        <v>-6.1341753565192902E-3</v>
      </c>
      <c r="W127" s="7"/>
      <c r="X127" s="7"/>
      <c r="Y127" s="6"/>
      <c r="Z127" s="6"/>
    </row>
    <row r="128" spans="1:26" x14ac:dyDescent="0.25">
      <c r="A128" s="7">
        <v>0.41172595520421601</v>
      </c>
      <c r="B128">
        <f t="shared" si="13"/>
        <v>24.703557312252961</v>
      </c>
      <c r="C128">
        <v>0.17499999999999999</v>
      </c>
      <c r="D128">
        <v>8.4000000000000005E-2</v>
      </c>
      <c r="E128">
        <v>-6.0999999999999999E-2</v>
      </c>
      <c r="F128" s="8">
        <f t="shared" si="10"/>
        <v>-1.1746131050379333E-2</v>
      </c>
      <c r="G128" s="8">
        <f t="shared" si="11"/>
        <v>5.4922291735265055E-2</v>
      </c>
      <c r="H128" s="8">
        <f t="shared" si="12"/>
        <v>-2.258347053012813E-2</v>
      </c>
      <c r="I128" s="20">
        <f t="shared" si="14"/>
        <v>-1.3051256722643703E-3</v>
      </c>
      <c r="J128" s="20">
        <f t="shared" si="15"/>
        <v>6.1024768594738947E-3</v>
      </c>
      <c r="K128" s="20">
        <f t="shared" si="16"/>
        <v>-2.5092745033475699E-3</v>
      </c>
      <c r="L128" s="14">
        <f t="shared" si="17"/>
        <v>-2.3809099281893197E-2</v>
      </c>
      <c r="M128" s="14">
        <f t="shared" si="18"/>
        <v>1.3642654082304164E-2</v>
      </c>
      <c r="N128" s="14">
        <f t="shared" si="18"/>
        <v>-6.6300794085642645E-3</v>
      </c>
      <c r="W128" s="7"/>
      <c r="X128" s="7"/>
      <c r="Y128" s="6"/>
      <c r="Z128" s="6"/>
    </row>
    <row r="129" spans="1:26" x14ac:dyDescent="0.25">
      <c r="A129" s="7">
        <v>0.41501976284585002</v>
      </c>
      <c r="B129">
        <f t="shared" si="13"/>
        <v>24.901185770751002</v>
      </c>
      <c r="C129">
        <v>0.183</v>
      </c>
      <c r="D129">
        <v>4.5999999999999999E-2</v>
      </c>
      <c r="E129">
        <v>-4.5999999999999999E-2</v>
      </c>
      <c r="F129" s="8">
        <f t="shared" si="10"/>
        <v>-3.7461310503793255E-3</v>
      </c>
      <c r="G129" s="8">
        <f t="shared" si="11"/>
        <v>1.6922291735265049E-2</v>
      </c>
      <c r="H129" s="8">
        <f t="shared" si="12"/>
        <v>-7.5834705301281308E-3</v>
      </c>
      <c r="I129" s="20">
        <f t="shared" si="14"/>
        <v>-4.1623678337548059E-4</v>
      </c>
      <c r="J129" s="20">
        <f t="shared" si="15"/>
        <v>1.880254637251672E-3</v>
      </c>
      <c r="K129" s="20">
        <f t="shared" si="16"/>
        <v>-8.4260783668090337E-4</v>
      </c>
      <c r="L129" s="14">
        <f t="shared" si="17"/>
        <v>-2.3979194386205435E-2</v>
      </c>
      <c r="M129" s="14">
        <f t="shared" si="18"/>
        <v>1.4431461542454912E-2</v>
      </c>
      <c r="N129" s="14">
        <f t="shared" si="18"/>
        <v>-6.9612930785275529E-3</v>
      </c>
      <c r="W129" s="7"/>
      <c r="X129" s="7"/>
      <c r="Y129" s="6"/>
      <c r="Z129" s="6"/>
    </row>
    <row r="130" spans="1:26" x14ac:dyDescent="0.25">
      <c r="A130" s="7">
        <v>0.41831357048748402</v>
      </c>
      <c r="B130">
        <f t="shared" si="13"/>
        <v>25.09881422924904</v>
      </c>
      <c r="C130">
        <v>0.24399999999999999</v>
      </c>
      <c r="D130">
        <v>1.4999999999999999E-2</v>
      </c>
      <c r="E130">
        <v>-6.0999999999999999E-2</v>
      </c>
      <c r="F130" s="8">
        <f t="shared" si="10"/>
        <v>5.7253868949620673E-2</v>
      </c>
      <c r="G130" s="8">
        <f t="shared" si="11"/>
        <v>-1.4077708264734951E-2</v>
      </c>
      <c r="H130" s="8">
        <f t="shared" si="12"/>
        <v>-2.258347053012813E-2</v>
      </c>
      <c r="I130" s="20">
        <f t="shared" si="14"/>
        <v>6.3615409944022972E-3</v>
      </c>
      <c r="J130" s="20">
        <f t="shared" si="15"/>
        <v>-1.5641898071927724E-3</v>
      </c>
      <c r="K130" s="20">
        <f t="shared" si="16"/>
        <v>-2.5092745033475699E-3</v>
      </c>
      <c r="L130" s="14">
        <f t="shared" si="17"/>
        <v>-2.3391713732941914E-2</v>
      </c>
      <c r="M130" s="14">
        <f t="shared" si="18"/>
        <v>1.4462693245029903E-2</v>
      </c>
      <c r="N130" s="14">
        <f t="shared" si="18"/>
        <v>-7.2925067484908412E-3</v>
      </c>
      <c r="W130" s="7"/>
      <c r="X130" s="7"/>
      <c r="Y130" s="6"/>
      <c r="Z130" s="6"/>
    </row>
    <row r="131" spans="1:26" x14ac:dyDescent="0.25">
      <c r="A131" s="7">
        <v>0.42160737812911703</v>
      </c>
      <c r="B131">
        <f t="shared" si="13"/>
        <v>25.296442687747021</v>
      </c>
      <c r="C131">
        <v>0.13700000000000001</v>
      </c>
      <c r="D131">
        <v>4.5999999999999999E-2</v>
      </c>
      <c r="E131">
        <v>-3.1E-2</v>
      </c>
      <c r="F131" s="8">
        <f t="shared" ref="F131:F194" si="19">C131-AVERAGE($C$3:$C$3039)</f>
        <v>-4.9746131050379311E-2</v>
      </c>
      <c r="G131" s="8">
        <f t="shared" ref="G131:G194" si="20">D131-AVERAGE($D$3:$D$3039)</f>
        <v>1.6922291735265049E-2</v>
      </c>
      <c r="H131" s="8">
        <f t="shared" ref="H131:H194" si="21">E131-AVERAGE($E$3:$E$3039)</f>
        <v>7.4165294698718687E-3</v>
      </c>
      <c r="I131" s="20">
        <f t="shared" si="14"/>
        <v>-5.52734789448659E-3</v>
      </c>
      <c r="J131" s="20">
        <f t="shared" si="15"/>
        <v>1.880254637251672E-3</v>
      </c>
      <c r="K131" s="20">
        <f t="shared" si="16"/>
        <v>8.2405882998576319E-4</v>
      </c>
      <c r="L131" s="14">
        <f t="shared" si="17"/>
        <v>-2.3309283584728897E-2</v>
      </c>
      <c r="M131" s="14">
        <f t="shared" si="18"/>
        <v>1.4493924947604894E-2</v>
      </c>
      <c r="N131" s="14">
        <f t="shared" si="18"/>
        <v>-7.4590300363724426E-3</v>
      </c>
      <c r="W131" s="7"/>
      <c r="X131" s="7"/>
      <c r="Y131" s="6"/>
      <c r="Z131" s="6"/>
    </row>
    <row r="132" spans="1:26" x14ac:dyDescent="0.25">
      <c r="A132" s="7">
        <v>0.42490118577075098</v>
      </c>
      <c r="B132">
        <f t="shared" ref="B132:B195" si="22">A132*60</f>
        <v>25.494071146245059</v>
      </c>
      <c r="C132">
        <v>0.16800000000000001</v>
      </c>
      <c r="D132">
        <v>4.5999999999999999E-2</v>
      </c>
      <c r="E132">
        <v>-3.1E-2</v>
      </c>
      <c r="F132" s="8">
        <f t="shared" si="19"/>
        <v>-1.8746131050379311E-2</v>
      </c>
      <c r="G132" s="8">
        <f t="shared" si="20"/>
        <v>1.6922291735265049E-2</v>
      </c>
      <c r="H132" s="8">
        <f t="shared" si="21"/>
        <v>7.4165294698718687E-3</v>
      </c>
      <c r="I132" s="20">
        <f t="shared" ref="I132:I195" si="23">(F132:F141)/9</f>
        <v>-2.0829034500421456E-3</v>
      </c>
      <c r="J132" s="20">
        <f t="shared" ref="J132:J195" si="24">(G132:G141)/9</f>
        <v>1.880254637251672E-3</v>
      </c>
      <c r="K132" s="20">
        <f t="shared" ref="K132:K195" si="25">(H132:H141)/9</f>
        <v>8.2405882998576319E-4</v>
      </c>
      <c r="L132" s="14">
        <f t="shared" si="17"/>
        <v>-2.4061284705729762E-2</v>
      </c>
      <c r="M132" s="14">
        <f t="shared" si="18"/>
        <v>1.4865516773148704E-2</v>
      </c>
      <c r="N132" s="14">
        <f t="shared" si="18"/>
        <v>-7.296172560090671E-3</v>
      </c>
      <c r="W132" s="7"/>
      <c r="X132" s="7"/>
      <c r="Y132" s="6"/>
      <c r="Z132" s="6"/>
    </row>
    <row r="133" spans="1:26" x14ac:dyDescent="0.25">
      <c r="A133" s="7">
        <v>0.42819499341238498</v>
      </c>
      <c r="B133">
        <f t="shared" si="22"/>
        <v>25.6916996047431</v>
      </c>
      <c r="C133">
        <v>0.221</v>
      </c>
      <c r="D133">
        <v>-1.4999999999999999E-2</v>
      </c>
      <c r="E133">
        <v>-1.4999999999999999E-2</v>
      </c>
      <c r="F133" s="8">
        <f t="shared" si="19"/>
        <v>3.4253868949620681E-2</v>
      </c>
      <c r="G133" s="8">
        <f t="shared" si="20"/>
        <v>-4.4077708264734949E-2</v>
      </c>
      <c r="H133" s="8">
        <f t="shared" si="21"/>
        <v>2.3416529469871869E-2</v>
      </c>
      <c r="I133" s="20">
        <f t="shared" si="23"/>
        <v>3.8059854388467424E-3</v>
      </c>
      <c r="J133" s="20">
        <f t="shared" si="24"/>
        <v>-4.8975231405261055E-3</v>
      </c>
      <c r="K133" s="20">
        <f t="shared" si="25"/>
        <v>2.601836607763541E-3</v>
      </c>
      <c r="L133" s="14">
        <f t="shared" ref="L133:L196" si="26">(I133+I132)/2*($B$4-$B$3)+L132</f>
        <v>-2.3891019687073183E-2</v>
      </c>
      <c r="M133" s="14">
        <f t="shared" ref="M133:N196" si="27">(J133+J132)/2*($B$4-$B$3)+M132</f>
        <v>1.4567367711560321E-2</v>
      </c>
      <c r="N133" s="14">
        <f t="shared" si="27"/>
        <v>-6.9576453429217675E-3</v>
      </c>
      <c r="W133" s="7"/>
      <c r="X133" s="7"/>
      <c r="Y133" s="6"/>
      <c r="Z133" s="6"/>
    </row>
    <row r="134" spans="1:26" x14ac:dyDescent="0.25">
      <c r="A134" s="7">
        <v>0.43148880105401799</v>
      </c>
      <c r="B134">
        <f t="shared" si="22"/>
        <v>25.889328063241081</v>
      </c>
      <c r="C134">
        <v>0.252</v>
      </c>
      <c r="D134">
        <v>0</v>
      </c>
      <c r="E134">
        <v>-3.7999999999999999E-2</v>
      </c>
      <c r="F134" s="8">
        <f t="shared" si="19"/>
        <v>6.525386894962068E-2</v>
      </c>
      <c r="G134" s="8">
        <f t="shared" si="20"/>
        <v>-2.907770826473495E-2</v>
      </c>
      <c r="H134" s="8">
        <f t="shared" si="21"/>
        <v>4.165294698718694E-4</v>
      </c>
      <c r="I134" s="20">
        <f t="shared" si="23"/>
        <v>7.2504298832911868E-3</v>
      </c>
      <c r="J134" s="20">
        <f t="shared" si="24"/>
        <v>-3.2308564738594389E-3</v>
      </c>
      <c r="K134" s="20">
        <f t="shared" si="25"/>
        <v>4.6281052207985486E-5</v>
      </c>
      <c r="L134" s="14">
        <f t="shared" si="26"/>
        <v>-2.2798488528759157E-2</v>
      </c>
      <c r="M134" s="14">
        <f t="shared" si="27"/>
        <v>1.3764168144921433E-2</v>
      </c>
      <c r="N134" s="14">
        <f t="shared" si="27"/>
        <v>-6.6959736373909838E-3</v>
      </c>
      <c r="W134" s="7"/>
      <c r="X134" s="7"/>
      <c r="Y134" s="6"/>
      <c r="Z134" s="6"/>
    </row>
    <row r="135" spans="1:26" x14ac:dyDescent="0.25">
      <c r="A135" s="7">
        <v>0.434782608695652</v>
      </c>
      <c r="B135">
        <f t="shared" si="22"/>
        <v>26.086956521739118</v>
      </c>
      <c r="C135">
        <v>0.16800000000000001</v>
      </c>
      <c r="D135">
        <v>0</v>
      </c>
      <c r="E135">
        <v>-5.2999999999999999E-2</v>
      </c>
      <c r="F135" s="8">
        <f t="shared" si="19"/>
        <v>-1.8746131050379311E-2</v>
      </c>
      <c r="G135" s="8">
        <f t="shared" si="20"/>
        <v>-2.907770826473495E-2</v>
      </c>
      <c r="H135" s="8">
        <f t="shared" si="21"/>
        <v>-1.458347053012813E-2</v>
      </c>
      <c r="I135" s="20">
        <f t="shared" si="23"/>
        <v>-2.0829034500421456E-3</v>
      </c>
      <c r="J135" s="20">
        <f t="shared" si="24"/>
        <v>-3.2308564738594389E-3</v>
      </c>
      <c r="K135" s="20">
        <f t="shared" si="25"/>
        <v>-1.6203856144586812E-3</v>
      </c>
      <c r="L135" s="14">
        <f t="shared" si="26"/>
        <v>-2.2287863387133757E-2</v>
      </c>
      <c r="M135" s="14">
        <f t="shared" si="27"/>
        <v>1.3125658960364231E-2</v>
      </c>
      <c r="N135" s="14">
        <f t="shared" si="27"/>
        <v>-6.8515175664671394E-3</v>
      </c>
      <c r="W135" s="7"/>
      <c r="X135" s="7"/>
      <c r="Y135" s="6"/>
      <c r="Z135" s="6"/>
    </row>
    <row r="136" spans="1:26" x14ac:dyDescent="0.25">
      <c r="A136" s="7">
        <v>0.438076416337286</v>
      </c>
      <c r="B136">
        <f t="shared" si="22"/>
        <v>26.28458498023716</v>
      </c>
      <c r="C136">
        <v>0.16</v>
      </c>
      <c r="D136">
        <v>5.2999999999999999E-2</v>
      </c>
      <c r="E136">
        <v>-3.7999999999999999E-2</v>
      </c>
      <c r="F136" s="8">
        <f t="shared" si="19"/>
        <v>-2.6746131050379318E-2</v>
      </c>
      <c r="G136" s="8">
        <f t="shared" si="20"/>
        <v>2.3922291735265049E-2</v>
      </c>
      <c r="H136" s="8">
        <f t="shared" si="21"/>
        <v>4.165294698718694E-4</v>
      </c>
      <c r="I136" s="20">
        <f t="shared" si="23"/>
        <v>-2.9717923389310352E-3</v>
      </c>
      <c r="J136" s="20">
        <f t="shared" si="24"/>
        <v>2.6580324150294499E-3</v>
      </c>
      <c r="K136" s="20">
        <f t="shared" si="25"/>
        <v>4.6281052207985486E-5</v>
      </c>
      <c r="L136" s="14">
        <f t="shared" si="26"/>
        <v>-2.2787339255609367E-2</v>
      </c>
      <c r="M136" s="14">
        <f t="shared" si="27"/>
        <v>1.3069055792495655E-2</v>
      </c>
      <c r="N136" s="14">
        <f t="shared" si="27"/>
        <v>-7.007061495543295E-3</v>
      </c>
      <c r="W136" s="7"/>
      <c r="X136" s="7"/>
      <c r="Y136" s="6"/>
      <c r="Z136" s="6"/>
    </row>
    <row r="137" spans="1:26" x14ac:dyDescent="0.25">
      <c r="A137" s="7">
        <v>0.44137022397892001</v>
      </c>
      <c r="B137">
        <f t="shared" si="22"/>
        <v>26.482213438735201</v>
      </c>
      <c r="C137">
        <v>0.122</v>
      </c>
      <c r="D137">
        <v>2.3E-2</v>
      </c>
      <c r="E137">
        <v>-4.5999999999999999E-2</v>
      </c>
      <c r="F137" s="8">
        <f t="shared" si="19"/>
        <v>-6.4746131050379324E-2</v>
      </c>
      <c r="G137" s="8">
        <f t="shared" si="20"/>
        <v>-6.0777082647349503E-3</v>
      </c>
      <c r="H137" s="8">
        <f t="shared" si="21"/>
        <v>-7.5834705301281308E-3</v>
      </c>
      <c r="I137" s="20">
        <f t="shared" si="23"/>
        <v>-7.1940145611532579E-3</v>
      </c>
      <c r="J137" s="20">
        <f t="shared" si="24"/>
        <v>-6.7530091830388334E-4</v>
      </c>
      <c r="K137" s="20">
        <f t="shared" si="25"/>
        <v>-8.4260783668090337E-4</v>
      </c>
      <c r="L137" s="14">
        <f t="shared" si="26"/>
        <v>-2.3791865629135482E-2</v>
      </c>
      <c r="M137" s="14">
        <f t="shared" si="27"/>
        <v>1.3264977877152332E-2</v>
      </c>
      <c r="N137" s="14">
        <f t="shared" si="27"/>
        <v>-7.08574991298133E-3</v>
      </c>
      <c r="W137" s="7"/>
      <c r="X137" s="7"/>
      <c r="Y137" s="6"/>
      <c r="Z137" s="6"/>
    </row>
    <row r="138" spans="1:26" x14ac:dyDescent="0.25">
      <c r="A138" s="7">
        <v>0.44466403162055301</v>
      </c>
      <c r="B138">
        <f t="shared" si="22"/>
        <v>26.679841897233182</v>
      </c>
      <c r="C138">
        <v>0.183</v>
      </c>
      <c r="D138">
        <v>-5.2999999999999999E-2</v>
      </c>
      <c r="E138">
        <v>-1.4999999999999999E-2</v>
      </c>
      <c r="F138" s="8">
        <f t="shared" si="19"/>
        <v>-3.7461310503793255E-3</v>
      </c>
      <c r="G138" s="8">
        <f t="shared" si="20"/>
        <v>-8.2077708264734955E-2</v>
      </c>
      <c r="H138" s="8">
        <f t="shared" si="21"/>
        <v>2.3416529469871869E-2</v>
      </c>
      <c r="I138" s="20">
        <f t="shared" si="23"/>
        <v>-4.1623678337548059E-4</v>
      </c>
      <c r="J138" s="20">
        <f t="shared" si="24"/>
        <v>-9.1197453627483282E-3</v>
      </c>
      <c r="K138" s="20">
        <f t="shared" si="25"/>
        <v>2.601836607763541E-3</v>
      </c>
      <c r="L138" s="14">
        <f t="shared" si="26"/>
        <v>-2.4543866750136346E-2</v>
      </c>
      <c r="M138" s="14">
        <f t="shared" si="27"/>
        <v>1.2297087928431759E-2</v>
      </c>
      <c r="N138" s="14">
        <f t="shared" si="27"/>
        <v>-6.9119130778941126E-3</v>
      </c>
      <c r="W138" s="7"/>
      <c r="X138" s="7"/>
      <c r="Y138" s="6"/>
      <c r="Z138" s="6"/>
    </row>
    <row r="139" spans="1:26" x14ac:dyDescent="0.25">
      <c r="A139" s="7">
        <v>0.44795783926218702</v>
      </c>
      <c r="B139">
        <f t="shared" si="22"/>
        <v>26.877470355731219</v>
      </c>
      <c r="C139">
        <v>0.28199999999999997</v>
      </c>
      <c r="D139">
        <v>2.3E-2</v>
      </c>
      <c r="E139">
        <v>5.2999999999999999E-2</v>
      </c>
      <c r="F139" s="8">
        <f t="shared" si="19"/>
        <v>9.5253868949620651E-2</v>
      </c>
      <c r="G139" s="8">
        <f t="shared" si="20"/>
        <v>-6.0777082647349503E-3</v>
      </c>
      <c r="H139" s="8">
        <f t="shared" si="21"/>
        <v>9.141652946987186E-2</v>
      </c>
      <c r="I139" s="20">
        <f t="shared" si="23"/>
        <v>1.0583763216624516E-2</v>
      </c>
      <c r="J139" s="20">
        <f t="shared" si="24"/>
        <v>-6.7530091830388334E-4</v>
      </c>
      <c r="K139" s="20">
        <f t="shared" si="25"/>
        <v>1.0157392163319096E-2</v>
      </c>
      <c r="L139" s="14">
        <f t="shared" si="26"/>
        <v>-2.3539170462265887E-2</v>
      </c>
      <c r="M139" s="14">
        <f t="shared" si="27"/>
        <v>1.1329197979711185E-2</v>
      </c>
      <c r="N139" s="14">
        <f t="shared" si="27"/>
        <v>-5.6511197210677641E-3</v>
      </c>
      <c r="W139" s="7"/>
      <c r="X139" s="7"/>
      <c r="Y139" s="6"/>
      <c r="Z139" s="6"/>
    </row>
    <row r="140" spans="1:26" x14ac:dyDescent="0.25">
      <c r="A140" s="7">
        <v>0.45125164690382102</v>
      </c>
      <c r="B140">
        <f t="shared" si="22"/>
        <v>27.075098814229261</v>
      </c>
      <c r="C140">
        <v>0.24399999999999999</v>
      </c>
      <c r="D140">
        <v>3.7999999999999999E-2</v>
      </c>
      <c r="E140">
        <v>-5.2999999999999999E-2</v>
      </c>
      <c r="F140" s="8">
        <f t="shared" si="19"/>
        <v>5.7253868949620673E-2</v>
      </c>
      <c r="G140" s="8">
        <f t="shared" si="20"/>
        <v>8.9222917352650491E-3</v>
      </c>
      <c r="H140" s="8">
        <f t="shared" si="21"/>
        <v>-1.458347053012813E-2</v>
      </c>
      <c r="I140" s="20">
        <f t="shared" si="23"/>
        <v>6.3615409944022972E-3</v>
      </c>
      <c r="J140" s="20">
        <f t="shared" si="24"/>
        <v>9.9136574836278333E-4</v>
      </c>
      <c r="K140" s="20">
        <f t="shared" si="25"/>
        <v>-1.6203856144586812E-3</v>
      </c>
      <c r="L140" s="14">
        <f t="shared" si="26"/>
        <v>-2.1864733287263238E-2</v>
      </c>
      <c r="M140" s="14">
        <f t="shared" si="27"/>
        <v>1.1360429682286175E-2</v>
      </c>
      <c r="N140" s="14">
        <f t="shared" si="27"/>
        <v>-4.807541998848355E-3</v>
      </c>
      <c r="W140" s="7"/>
      <c r="X140" s="7"/>
      <c r="Y140" s="6"/>
      <c r="Z140" s="6"/>
    </row>
    <row r="141" spans="1:26" x14ac:dyDescent="0.25">
      <c r="A141" s="7">
        <v>0.45454545454545497</v>
      </c>
      <c r="B141">
        <f t="shared" si="22"/>
        <v>27.272727272727298</v>
      </c>
      <c r="C141">
        <v>0.22900000000000001</v>
      </c>
      <c r="D141">
        <v>6.9000000000000006E-2</v>
      </c>
      <c r="E141">
        <v>-3.7999999999999999E-2</v>
      </c>
      <c r="F141" s="8">
        <f t="shared" si="19"/>
        <v>4.2253868949620688E-2</v>
      </c>
      <c r="G141" s="8">
        <f t="shared" si="20"/>
        <v>3.9922291735265056E-2</v>
      </c>
      <c r="H141" s="8">
        <f t="shared" si="21"/>
        <v>4.165294698718694E-4</v>
      </c>
      <c r="I141" s="20">
        <f t="shared" si="23"/>
        <v>4.694874327735632E-3</v>
      </c>
      <c r="J141" s="20">
        <f t="shared" si="24"/>
        <v>4.4358101928072286E-3</v>
      </c>
      <c r="K141" s="20">
        <f t="shared" si="25"/>
        <v>4.6281052207985486E-5</v>
      </c>
      <c r="L141" s="14">
        <f t="shared" si="26"/>
        <v>-2.0772202128949212E-2</v>
      </c>
      <c r="M141" s="14">
        <f t="shared" si="27"/>
        <v>1.1896711889911671E-2</v>
      </c>
      <c r="N141" s="14">
        <f t="shared" si="27"/>
        <v>-4.9630859279245106E-3</v>
      </c>
      <c r="W141" s="7"/>
      <c r="X141" s="7"/>
      <c r="Y141" s="6"/>
      <c r="Z141" s="6"/>
    </row>
    <row r="142" spans="1:26" x14ac:dyDescent="0.25">
      <c r="A142" s="7">
        <v>0.45783926218708798</v>
      </c>
      <c r="B142">
        <f t="shared" si="22"/>
        <v>27.470355731225279</v>
      </c>
      <c r="C142">
        <v>0.28199999999999997</v>
      </c>
      <c r="D142">
        <v>-8.0000000000000002E-3</v>
      </c>
      <c r="E142">
        <v>-9.1999999999999998E-2</v>
      </c>
      <c r="F142" s="8">
        <f t="shared" si="19"/>
        <v>9.5253868949620651E-2</v>
      </c>
      <c r="G142" s="8">
        <f t="shared" si="20"/>
        <v>-3.707770826473495E-2</v>
      </c>
      <c r="H142" s="8">
        <f t="shared" si="21"/>
        <v>-5.358347053012813E-2</v>
      </c>
      <c r="I142" s="20">
        <f t="shared" si="23"/>
        <v>1.0583763216624516E-2</v>
      </c>
      <c r="J142" s="20">
        <f t="shared" si="24"/>
        <v>-4.1197453627483281E-3</v>
      </c>
      <c r="K142" s="20">
        <f t="shared" si="25"/>
        <v>-5.9537189477920143E-3</v>
      </c>
      <c r="L142" s="14">
        <f t="shared" si="26"/>
        <v>-1.9262455336028248E-2</v>
      </c>
      <c r="M142" s="14">
        <f t="shared" si="27"/>
        <v>1.1927943592486662E-2</v>
      </c>
      <c r="N142" s="14">
        <f t="shared" si="27"/>
        <v>-5.5468248504130513E-3</v>
      </c>
      <c r="W142" s="7"/>
      <c r="X142" s="7"/>
      <c r="Y142" s="6"/>
      <c r="Z142" s="6"/>
    </row>
    <row r="143" spans="1:26" x14ac:dyDescent="0.25">
      <c r="A143" s="7">
        <v>0.46113306982872199</v>
      </c>
      <c r="B143">
        <f t="shared" si="22"/>
        <v>27.66798418972332</v>
      </c>
      <c r="C143">
        <v>0.13700000000000001</v>
      </c>
      <c r="D143">
        <v>8.0000000000000002E-3</v>
      </c>
      <c r="E143">
        <v>-7.5999999999999998E-2</v>
      </c>
      <c r="F143" s="8">
        <f t="shared" si="19"/>
        <v>-4.9746131050379311E-2</v>
      </c>
      <c r="G143" s="8">
        <f t="shared" si="20"/>
        <v>-2.107770826473495E-2</v>
      </c>
      <c r="H143" s="8">
        <f t="shared" si="21"/>
        <v>-3.758347053012813E-2</v>
      </c>
      <c r="I143" s="20">
        <f t="shared" si="23"/>
        <v>-5.52734789448659E-3</v>
      </c>
      <c r="J143" s="20">
        <f t="shared" si="24"/>
        <v>-2.3419675849705498E-3</v>
      </c>
      <c r="K143" s="20">
        <f t="shared" si="25"/>
        <v>-4.1759411700142369E-3</v>
      </c>
      <c r="L143" s="14">
        <f t="shared" si="26"/>
        <v>-1.8762809553208293E-2</v>
      </c>
      <c r="M143" s="14">
        <f t="shared" si="27"/>
        <v>1.128943440792946E-2</v>
      </c>
      <c r="N143" s="14">
        <f t="shared" si="27"/>
        <v>-6.5477794075085314E-3</v>
      </c>
      <c r="W143" s="7"/>
      <c r="X143" s="7"/>
      <c r="Y143" s="6"/>
      <c r="Z143" s="6"/>
    </row>
    <row r="144" spans="1:26" x14ac:dyDescent="0.25">
      <c r="A144" s="7">
        <v>0.46442687747035599</v>
      </c>
      <c r="B144">
        <f t="shared" si="22"/>
        <v>27.865612648221358</v>
      </c>
      <c r="C144">
        <v>0.214</v>
      </c>
      <c r="D144">
        <v>2.3E-2</v>
      </c>
      <c r="E144">
        <v>-3.7999999999999999E-2</v>
      </c>
      <c r="F144" s="8">
        <f t="shared" si="19"/>
        <v>2.7253868949620674E-2</v>
      </c>
      <c r="G144" s="8">
        <f t="shared" si="20"/>
        <v>-6.0777082647349503E-3</v>
      </c>
      <c r="H144" s="8">
        <f t="shared" si="21"/>
        <v>4.165294698718694E-4</v>
      </c>
      <c r="I144" s="20">
        <f t="shared" si="23"/>
        <v>3.0282076610689637E-3</v>
      </c>
      <c r="J144" s="20">
        <f t="shared" si="24"/>
        <v>-6.7530091830388334E-4</v>
      </c>
      <c r="K144" s="20">
        <f t="shared" si="25"/>
        <v>4.6281052207985486E-5</v>
      </c>
      <c r="L144" s="14">
        <f t="shared" si="26"/>
        <v>-1.9009760169158653E-2</v>
      </c>
      <c r="M144" s="14">
        <f t="shared" si="27"/>
        <v>1.0991285346341077E-2</v>
      </c>
      <c r="N144" s="14">
        <f t="shared" si="27"/>
        <v>-6.9558485891099394E-3</v>
      </c>
      <c r="W144" s="7"/>
      <c r="X144" s="7"/>
      <c r="Y144" s="6"/>
      <c r="Z144" s="6"/>
    </row>
    <row r="145" spans="1:26" x14ac:dyDescent="0.25">
      <c r="A145" s="7">
        <v>0.467720685111989</v>
      </c>
      <c r="B145">
        <f t="shared" si="22"/>
        <v>28.063241106719339</v>
      </c>
      <c r="C145">
        <v>0.16</v>
      </c>
      <c r="D145">
        <v>1.4999999999999999E-2</v>
      </c>
      <c r="E145">
        <v>-2.3E-2</v>
      </c>
      <c r="F145" s="8">
        <f t="shared" si="19"/>
        <v>-2.6746131050379318E-2</v>
      </c>
      <c r="G145" s="8">
        <f t="shared" si="20"/>
        <v>-1.4077708264734951E-2</v>
      </c>
      <c r="H145" s="8">
        <f t="shared" si="21"/>
        <v>1.5416529469871869E-2</v>
      </c>
      <c r="I145" s="20">
        <f t="shared" si="23"/>
        <v>-2.9717923389310352E-3</v>
      </c>
      <c r="J145" s="20">
        <f t="shared" si="24"/>
        <v>-1.5641898071927724E-3</v>
      </c>
      <c r="K145" s="20">
        <f t="shared" si="25"/>
        <v>1.7129477188746521E-3</v>
      </c>
      <c r="L145" s="14">
        <f t="shared" si="26"/>
        <v>-1.9004185532583758E-2</v>
      </c>
      <c r="M145" s="14">
        <f t="shared" si="27"/>
        <v>1.0769991796390814E-2</v>
      </c>
      <c r="N145" s="14">
        <f t="shared" si="27"/>
        <v>-6.782011754022722E-3</v>
      </c>
      <c r="W145" s="7"/>
      <c r="X145" s="7"/>
      <c r="Y145" s="6"/>
      <c r="Z145" s="6"/>
    </row>
    <row r="146" spans="1:26" x14ac:dyDescent="0.25">
      <c r="A146" s="7">
        <v>0.471014492753623</v>
      </c>
      <c r="B146">
        <f t="shared" si="22"/>
        <v>28.26086956521738</v>
      </c>
      <c r="C146">
        <v>0.13700000000000001</v>
      </c>
      <c r="D146">
        <v>5.2999999999999999E-2</v>
      </c>
      <c r="E146">
        <v>-7.5999999999999998E-2</v>
      </c>
      <c r="F146" s="8">
        <f t="shared" si="19"/>
        <v>-4.9746131050379311E-2</v>
      </c>
      <c r="G146" s="8">
        <f t="shared" si="20"/>
        <v>2.3922291735265049E-2</v>
      </c>
      <c r="H146" s="8">
        <f t="shared" si="21"/>
        <v>-3.758347053012813E-2</v>
      </c>
      <c r="I146" s="20">
        <f t="shared" si="23"/>
        <v>-5.52734789448659E-3</v>
      </c>
      <c r="J146" s="20">
        <f t="shared" si="24"/>
        <v>2.6580324150294499E-3</v>
      </c>
      <c r="K146" s="20">
        <f t="shared" si="25"/>
        <v>-4.1759411700142369E-3</v>
      </c>
      <c r="L146" s="14">
        <f t="shared" si="26"/>
        <v>-1.9844021524028189E-2</v>
      </c>
      <c r="M146" s="14">
        <f t="shared" si="27"/>
        <v>1.0878079010603925E-2</v>
      </c>
      <c r="N146" s="14">
        <f t="shared" si="27"/>
        <v>-7.0253905535424439E-3</v>
      </c>
      <c r="W146" s="7"/>
      <c r="X146" s="7"/>
      <c r="Y146" s="6"/>
      <c r="Z146" s="6"/>
    </row>
    <row r="147" spans="1:26" x14ac:dyDescent="0.25">
      <c r="A147" s="7">
        <v>0.47430830039525701</v>
      </c>
      <c r="B147">
        <f t="shared" si="22"/>
        <v>28.458498023715421</v>
      </c>
      <c r="C147">
        <v>0.22900000000000001</v>
      </c>
      <c r="D147">
        <v>3.7999999999999999E-2</v>
      </c>
      <c r="E147">
        <v>-1.4999999999999999E-2</v>
      </c>
      <c r="F147" s="8">
        <f t="shared" si="19"/>
        <v>4.2253868949620688E-2</v>
      </c>
      <c r="G147" s="8">
        <f t="shared" si="20"/>
        <v>8.9222917352650491E-3</v>
      </c>
      <c r="H147" s="8">
        <f t="shared" si="21"/>
        <v>2.3416529469871869E-2</v>
      </c>
      <c r="I147" s="20">
        <f t="shared" si="23"/>
        <v>4.694874327735632E-3</v>
      </c>
      <c r="J147" s="20">
        <f t="shared" si="24"/>
        <v>9.9136574836278333E-4</v>
      </c>
      <c r="K147" s="20">
        <f t="shared" si="25"/>
        <v>2.601836607763541E-3</v>
      </c>
      <c r="L147" s="14">
        <f t="shared" si="26"/>
        <v>-1.992628175789686E-2</v>
      </c>
      <c r="M147" s="14">
        <f t="shared" si="27"/>
        <v>1.1238691477342288E-2</v>
      </c>
      <c r="N147" s="14">
        <f t="shared" si="27"/>
        <v>-7.1809344826185995E-3</v>
      </c>
      <c r="W147" s="7"/>
      <c r="X147" s="7"/>
      <c r="Y147" s="6"/>
      <c r="Z147" s="6"/>
    </row>
    <row r="148" spans="1:26" x14ac:dyDescent="0.25">
      <c r="A148" s="7">
        <v>0.47760210803689102</v>
      </c>
      <c r="B148">
        <f t="shared" si="22"/>
        <v>28.656126482213462</v>
      </c>
      <c r="C148">
        <v>0.13700000000000001</v>
      </c>
      <c r="D148">
        <v>-8.0000000000000002E-3</v>
      </c>
      <c r="E148">
        <v>-9.9000000000000005E-2</v>
      </c>
      <c r="F148" s="8">
        <f t="shared" si="19"/>
        <v>-4.9746131050379311E-2</v>
      </c>
      <c r="G148" s="8">
        <f t="shared" si="20"/>
        <v>-3.707770826473495E-2</v>
      </c>
      <c r="H148" s="8">
        <f t="shared" si="21"/>
        <v>-6.0583470530128136E-2</v>
      </c>
      <c r="I148" s="20">
        <f t="shared" si="23"/>
        <v>-5.52734789448659E-3</v>
      </c>
      <c r="J148" s="20">
        <f t="shared" si="24"/>
        <v>-4.1197453627483281E-3</v>
      </c>
      <c r="K148" s="20">
        <f t="shared" si="25"/>
        <v>-6.7314967255697926E-3</v>
      </c>
      <c r="L148" s="14">
        <f t="shared" si="26"/>
        <v>-2.0008541991765532E-2</v>
      </c>
      <c r="M148" s="14">
        <f t="shared" si="27"/>
        <v>1.092956305694846E-2</v>
      </c>
      <c r="N148" s="14">
        <f t="shared" si="27"/>
        <v>-7.5890036642200075E-3</v>
      </c>
      <c r="W148" s="7"/>
      <c r="X148" s="7"/>
      <c r="Y148" s="6"/>
      <c r="Z148" s="6"/>
    </row>
    <row r="149" spans="1:26" x14ac:dyDescent="0.25">
      <c r="A149" s="7">
        <v>0.48089591567852402</v>
      </c>
      <c r="B149">
        <f t="shared" si="22"/>
        <v>28.85375494071144</v>
      </c>
      <c r="C149">
        <v>0.16</v>
      </c>
      <c r="D149">
        <v>0</v>
      </c>
      <c r="E149">
        <v>-2.3E-2</v>
      </c>
      <c r="F149" s="8">
        <f t="shared" si="19"/>
        <v>-2.6746131050379318E-2</v>
      </c>
      <c r="G149" s="8">
        <f t="shared" si="20"/>
        <v>-2.907770826473495E-2</v>
      </c>
      <c r="H149" s="8">
        <f t="shared" si="21"/>
        <v>1.5416529469871869E-2</v>
      </c>
      <c r="I149" s="20">
        <f t="shared" si="23"/>
        <v>-2.9717923389310352E-3</v>
      </c>
      <c r="J149" s="20">
        <f t="shared" si="24"/>
        <v>-3.2308564738594389E-3</v>
      </c>
      <c r="K149" s="20">
        <f t="shared" si="25"/>
        <v>1.7129477188746521E-3</v>
      </c>
      <c r="L149" s="14">
        <f t="shared" si="26"/>
        <v>-2.0848377983209963E-2</v>
      </c>
      <c r="M149" s="14">
        <f t="shared" si="27"/>
        <v>1.0203219001947691E-2</v>
      </c>
      <c r="N149" s="14">
        <f t="shared" si="27"/>
        <v>-8.0849077162649819E-3</v>
      </c>
      <c r="W149" s="7"/>
      <c r="X149" s="7"/>
      <c r="Y149" s="6"/>
      <c r="Z149" s="6"/>
    </row>
    <row r="150" spans="1:26" x14ac:dyDescent="0.25">
      <c r="A150" s="7">
        <v>0.48418972332015803</v>
      </c>
      <c r="B150">
        <f t="shared" si="22"/>
        <v>29.051383399209481</v>
      </c>
      <c r="C150">
        <v>0.13700000000000001</v>
      </c>
      <c r="D150">
        <v>3.1E-2</v>
      </c>
      <c r="E150">
        <v>0</v>
      </c>
      <c r="F150" s="8">
        <f t="shared" si="19"/>
        <v>-4.9746131050379311E-2</v>
      </c>
      <c r="G150" s="8">
        <f t="shared" si="20"/>
        <v>1.9222917352650498E-3</v>
      </c>
      <c r="H150" s="8">
        <f t="shared" si="21"/>
        <v>3.8416529469871868E-2</v>
      </c>
      <c r="I150" s="20">
        <f t="shared" si="23"/>
        <v>-5.52734789448659E-3</v>
      </c>
      <c r="J150" s="20">
        <f t="shared" si="24"/>
        <v>2.1358797058500554E-4</v>
      </c>
      <c r="K150" s="20">
        <f t="shared" si="25"/>
        <v>4.2685032744302076E-3</v>
      </c>
      <c r="L150" s="14">
        <f t="shared" si="26"/>
        <v>-2.1688213974654393E-2</v>
      </c>
      <c r="M150" s="14">
        <f t="shared" si="27"/>
        <v>9.9050699403593085E-3</v>
      </c>
      <c r="N150" s="14">
        <f t="shared" si="27"/>
        <v>-7.4938552465708252E-3</v>
      </c>
      <c r="W150" s="7"/>
      <c r="X150" s="7"/>
      <c r="Y150" s="6"/>
      <c r="Z150" s="6"/>
    </row>
    <row r="151" spans="1:26" x14ac:dyDescent="0.25">
      <c r="A151" s="7">
        <v>0.48748353096179198</v>
      </c>
      <c r="B151">
        <f t="shared" si="22"/>
        <v>29.249011857707519</v>
      </c>
      <c r="C151">
        <v>0.153</v>
      </c>
      <c r="D151">
        <v>0</v>
      </c>
      <c r="E151">
        <v>-8.4000000000000005E-2</v>
      </c>
      <c r="F151" s="8">
        <f t="shared" si="19"/>
        <v>-3.3746131050379324E-2</v>
      </c>
      <c r="G151" s="8">
        <f t="shared" si="20"/>
        <v>-2.907770826473495E-2</v>
      </c>
      <c r="H151" s="8">
        <f t="shared" si="21"/>
        <v>-4.5583470530128137E-2</v>
      </c>
      <c r="I151" s="20">
        <f t="shared" si="23"/>
        <v>-3.7495701167088139E-3</v>
      </c>
      <c r="J151" s="20">
        <f t="shared" si="24"/>
        <v>-3.2308564738594389E-3</v>
      </c>
      <c r="K151" s="20">
        <f t="shared" si="25"/>
        <v>-5.0648300589031265E-3</v>
      </c>
      <c r="L151" s="14">
        <f t="shared" si="26"/>
        <v>-2.2604905477736942E-2</v>
      </c>
      <c r="M151" s="14">
        <f t="shared" si="27"/>
        <v>9.6069208787709255E-3</v>
      </c>
      <c r="N151" s="14">
        <f t="shared" si="27"/>
        <v>-7.5725436640088611E-3</v>
      </c>
      <c r="W151" s="7"/>
      <c r="X151" s="7"/>
      <c r="Y151" s="6"/>
      <c r="Z151" s="6"/>
    </row>
    <row r="152" spans="1:26" x14ac:dyDescent="0.25">
      <c r="A152" s="7">
        <v>0.49077733860342598</v>
      </c>
      <c r="B152">
        <f t="shared" si="22"/>
        <v>29.44664031620556</v>
      </c>
      <c r="C152">
        <v>0.13700000000000001</v>
      </c>
      <c r="D152">
        <v>3.1E-2</v>
      </c>
      <c r="E152">
        <v>-5.2999999999999999E-2</v>
      </c>
      <c r="F152" s="8">
        <f t="shared" si="19"/>
        <v>-4.9746131050379311E-2</v>
      </c>
      <c r="G152" s="8">
        <f t="shared" si="20"/>
        <v>1.9222917352650498E-3</v>
      </c>
      <c r="H152" s="8">
        <f t="shared" si="21"/>
        <v>-1.458347053012813E-2</v>
      </c>
      <c r="I152" s="20">
        <f t="shared" si="23"/>
        <v>-5.52734789448659E-3</v>
      </c>
      <c r="J152" s="20">
        <f t="shared" si="24"/>
        <v>2.1358797058500554E-4</v>
      </c>
      <c r="K152" s="20">
        <f t="shared" si="25"/>
        <v>-1.6203856144586812E-3</v>
      </c>
      <c r="L152" s="14">
        <f t="shared" si="26"/>
        <v>-2.352159698081949E-2</v>
      </c>
      <c r="M152" s="14">
        <f t="shared" si="27"/>
        <v>9.3087718171825425E-3</v>
      </c>
      <c r="N152" s="14">
        <f t="shared" si="27"/>
        <v>-8.2331380981355215E-3</v>
      </c>
      <c r="W152" s="7"/>
      <c r="X152" s="7"/>
      <c r="Y152" s="6"/>
      <c r="Z152" s="6"/>
    </row>
    <row r="153" spans="1:26" x14ac:dyDescent="0.25">
      <c r="A153" s="7">
        <v>0.49407114624505899</v>
      </c>
      <c r="B153">
        <f t="shared" si="22"/>
        <v>29.644268774703541</v>
      </c>
      <c r="C153">
        <v>0.214</v>
      </c>
      <c r="D153">
        <v>2.3E-2</v>
      </c>
      <c r="E153">
        <v>-1.4999999999999999E-2</v>
      </c>
      <c r="F153" s="8">
        <f t="shared" si="19"/>
        <v>2.7253868949620674E-2</v>
      </c>
      <c r="G153" s="8">
        <f t="shared" si="20"/>
        <v>-6.0777082647349503E-3</v>
      </c>
      <c r="H153" s="8">
        <f t="shared" si="21"/>
        <v>2.3416529469871869E-2</v>
      </c>
      <c r="I153" s="20">
        <f t="shared" si="23"/>
        <v>3.0282076610689637E-3</v>
      </c>
      <c r="J153" s="20">
        <f t="shared" si="24"/>
        <v>-6.7530091830388334E-4</v>
      </c>
      <c r="K153" s="20">
        <f t="shared" si="25"/>
        <v>2.601836607763541E-3</v>
      </c>
      <c r="L153" s="14">
        <f t="shared" si="26"/>
        <v>-2.376854759676985E-2</v>
      </c>
      <c r="M153" s="14">
        <f t="shared" si="27"/>
        <v>9.263148008119412E-3</v>
      </c>
      <c r="N153" s="14">
        <f t="shared" si="27"/>
        <v>-8.1361567746864247E-3</v>
      </c>
      <c r="W153" s="7"/>
      <c r="X153" s="7"/>
      <c r="Y153" s="6"/>
      <c r="Z153" s="6"/>
    </row>
    <row r="154" spans="1:26" x14ac:dyDescent="0.25">
      <c r="A154" s="7">
        <v>0.497364953886693</v>
      </c>
      <c r="B154">
        <f t="shared" si="22"/>
        <v>29.841897233201578</v>
      </c>
      <c r="C154">
        <v>0.183</v>
      </c>
      <c r="D154">
        <v>8.0000000000000002E-3</v>
      </c>
      <c r="E154">
        <v>-0.122</v>
      </c>
      <c r="F154" s="8">
        <f t="shared" si="19"/>
        <v>-3.7461310503793255E-3</v>
      </c>
      <c r="G154" s="8">
        <f t="shared" si="20"/>
        <v>-2.107770826473495E-2</v>
      </c>
      <c r="H154" s="8">
        <f t="shared" si="21"/>
        <v>-8.3583470530128129E-2</v>
      </c>
      <c r="I154" s="20">
        <f t="shared" si="23"/>
        <v>-4.1623678337548059E-4</v>
      </c>
      <c r="J154" s="20">
        <f t="shared" si="24"/>
        <v>-2.3419675849705498E-3</v>
      </c>
      <c r="K154" s="20">
        <f t="shared" si="25"/>
        <v>-9.2870522811253475E-3</v>
      </c>
      <c r="L154" s="14">
        <f t="shared" si="26"/>
        <v>-2.3510447707669704E-2</v>
      </c>
      <c r="M154" s="14">
        <f t="shared" si="27"/>
        <v>8.964998946531029E-3</v>
      </c>
      <c r="N154" s="14">
        <f t="shared" si="27"/>
        <v>-8.7967512088130851E-3</v>
      </c>
      <c r="W154" s="7"/>
      <c r="X154" s="7"/>
      <c r="Y154" s="6"/>
      <c r="Z154" s="6"/>
    </row>
    <row r="155" spans="1:26" x14ac:dyDescent="0.25">
      <c r="A155" s="7">
        <v>0.500658761528327</v>
      </c>
      <c r="B155">
        <f t="shared" si="22"/>
        <v>30.03952569169962</v>
      </c>
      <c r="C155">
        <v>0.14499999999999999</v>
      </c>
      <c r="D155">
        <v>1.4999999999999999E-2</v>
      </c>
      <c r="E155">
        <v>0</v>
      </c>
      <c r="F155" s="8">
        <f t="shared" si="19"/>
        <v>-4.1746131050379331E-2</v>
      </c>
      <c r="G155" s="8">
        <f t="shared" si="20"/>
        <v>-1.4077708264734951E-2</v>
      </c>
      <c r="H155" s="8">
        <f t="shared" si="21"/>
        <v>3.8416529469871868E-2</v>
      </c>
      <c r="I155" s="20">
        <f t="shared" si="23"/>
        <v>-4.6384590055977039E-3</v>
      </c>
      <c r="J155" s="20">
        <f t="shared" si="24"/>
        <v>-1.5641898071927724E-3</v>
      </c>
      <c r="K155" s="20">
        <f t="shared" si="25"/>
        <v>4.2685032744302076E-3</v>
      </c>
      <c r="L155" s="14">
        <f t="shared" si="26"/>
        <v>-2.4009923576145314E-2</v>
      </c>
      <c r="M155" s="14">
        <f t="shared" si="27"/>
        <v>8.5790150144990796E-3</v>
      </c>
      <c r="N155" s="14">
        <f t="shared" si="27"/>
        <v>-9.2926552608580595E-3</v>
      </c>
      <c r="W155" s="7"/>
      <c r="X155" s="7"/>
      <c r="Y155" s="6"/>
      <c r="Z155" s="6"/>
    </row>
    <row r="156" spans="1:26" x14ac:dyDescent="0.25">
      <c r="A156" s="7">
        <v>0.50395256916996101</v>
      </c>
      <c r="B156">
        <f t="shared" si="22"/>
        <v>30.237154150197661</v>
      </c>
      <c r="C156">
        <v>0.16</v>
      </c>
      <c r="D156">
        <v>4.5999999999999999E-2</v>
      </c>
      <c r="E156">
        <v>-6.0999999999999999E-2</v>
      </c>
      <c r="F156" s="8">
        <f t="shared" si="19"/>
        <v>-2.6746131050379318E-2</v>
      </c>
      <c r="G156" s="8">
        <f t="shared" si="20"/>
        <v>1.6922291735265049E-2</v>
      </c>
      <c r="H156" s="8">
        <f t="shared" si="21"/>
        <v>-2.258347053012813E-2</v>
      </c>
      <c r="I156" s="20">
        <f t="shared" si="23"/>
        <v>-2.9717923389310352E-3</v>
      </c>
      <c r="J156" s="20">
        <f t="shared" si="24"/>
        <v>1.880254637251672E-3</v>
      </c>
      <c r="K156" s="20">
        <f t="shared" si="25"/>
        <v>-2.5092745033475699E-3</v>
      </c>
      <c r="L156" s="14">
        <f t="shared" si="26"/>
        <v>-2.4761924697146179E-2</v>
      </c>
      <c r="M156" s="14">
        <f t="shared" si="27"/>
        <v>8.6102467170740705E-3</v>
      </c>
      <c r="N156" s="14">
        <f t="shared" si="27"/>
        <v>-9.118818425770843E-3</v>
      </c>
      <c r="W156" s="7"/>
      <c r="X156" s="7"/>
      <c r="Y156" s="6"/>
      <c r="Z156" s="6"/>
    </row>
    <row r="157" spans="1:26" x14ac:dyDescent="0.25">
      <c r="A157" s="7">
        <v>0.50724637681159401</v>
      </c>
      <c r="B157">
        <f t="shared" si="22"/>
        <v>30.434782608695642</v>
      </c>
      <c r="C157">
        <v>0.16800000000000001</v>
      </c>
      <c r="D157">
        <v>4.5999999999999999E-2</v>
      </c>
      <c r="E157">
        <v>8.0000000000000002E-3</v>
      </c>
      <c r="F157" s="8">
        <f t="shared" si="19"/>
        <v>-1.8746131050379311E-2</v>
      </c>
      <c r="G157" s="8">
        <f t="shared" si="20"/>
        <v>1.6922291735265049E-2</v>
      </c>
      <c r="H157" s="8">
        <f t="shared" si="21"/>
        <v>4.6416529469871869E-2</v>
      </c>
      <c r="I157" s="20">
        <f t="shared" si="23"/>
        <v>-2.0829034500421456E-3</v>
      </c>
      <c r="J157" s="20">
        <f t="shared" si="24"/>
        <v>1.880254637251672E-3</v>
      </c>
      <c r="K157" s="20">
        <f t="shared" si="25"/>
        <v>5.1573921633190963E-3</v>
      </c>
      <c r="L157" s="14">
        <f t="shared" si="26"/>
        <v>-2.5261400565621789E-2</v>
      </c>
      <c r="M157" s="14">
        <f t="shared" si="27"/>
        <v>8.9818385426178801E-3</v>
      </c>
      <c r="N157" s="14">
        <f t="shared" si="27"/>
        <v>-8.8571467202400601E-3</v>
      </c>
      <c r="W157" s="7"/>
      <c r="X157" s="7"/>
      <c r="Y157" s="6"/>
      <c r="Z157" s="6"/>
    </row>
    <row r="158" spans="1:26" x14ac:dyDescent="0.25">
      <c r="A158" s="7">
        <v>0.51054018445322802</v>
      </c>
      <c r="B158">
        <f t="shared" si="22"/>
        <v>30.632411067193679</v>
      </c>
      <c r="C158">
        <v>0.16800000000000001</v>
      </c>
      <c r="D158">
        <v>1.4999999999999999E-2</v>
      </c>
      <c r="E158">
        <v>-8.0000000000000002E-3</v>
      </c>
      <c r="F158" s="8">
        <f t="shared" si="19"/>
        <v>-1.8746131050379311E-2</v>
      </c>
      <c r="G158" s="8">
        <f t="shared" si="20"/>
        <v>-1.4077708264734951E-2</v>
      </c>
      <c r="H158" s="8">
        <f t="shared" si="21"/>
        <v>3.0416529469871868E-2</v>
      </c>
      <c r="I158" s="20">
        <f t="shared" si="23"/>
        <v>-2.0829034500421456E-3</v>
      </c>
      <c r="J158" s="20">
        <f t="shared" si="24"/>
        <v>-1.5641898071927724E-3</v>
      </c>
      <c r="K158" s="20">
        <f t="shared" si="25"/>
        <v>3.3796143855413189E-3</v>
      </c>
      <c r="L158" s="14">
        <f t="shared" si="26"/>
        <v>-2.5673041563653833E-2</v>
      </c>
      <c r="M158" s="14">
        <f t="shared" si="27"/>
        <v>9.013070245192871E-3</v>
      </c>
      <c r="N158" s="14">
        <f t="shared" si="27"/>
        <v>-8.0135689980206509E-3</v>
      </c>
      <c r="W158" s="7"/>
      <c r="X158" s="7"/>
      <c r="Y158" s="6"/>
      <c r="Z158" s="6"/>
    </row>
    <row r="159" spans="1:26" x14ac:dyDescent="0.25">
      <c r="A159" s="7">
        <v>0.51383399209486202</v>
      </c>
      <c r="B159">
        <f t="shared" si="22"/>
        <v>30.830039525691721</v>
      </c>
      <c r="C159">
        <v>0.16800000000000001</v>
      </c>
      <c r="D159">
        <v>3.1E-2</v>
      </c>
      <c r="E159">
        <v>-6.9000000000000006E-2</v>
      </c>
      <c r="F159" s="8">
        <f t="shared" si="19"/>
        <v>-1.8746131050379311E-2</v>
      </c>
      <c r="G159" s="8">
        <f t="shared" si="20"/>
        <v>1.9222917352650498E-3</v>
      </c>
      <c r="H159" s="8">
        <f t="shared" si="21"/>
        <v>-3.0583470530128137E-2</v>
      </c>
      <c r="I159" s="20">
        <f t="shared" si="23"/>
        <v>-2.0829034500421456E-3</v>
      </c>
      <c r="J159" s="20">
        <f t="shared" si="24"/>
        <v>2.1358797058500554E-4</v>
      </c>
      <c r="K159" s="20">
        <f t="shared" si="25"/>
        <v>-3.3981633922364595E-3</v>
      </c>
      <c r="L159" s="14">
        <f t="shared" si="26"/>
        <v>-2.6084682561685876E-2</v>
      </c>
      <c r="M159" s="14">
        <f t="shared" si="27"/>
        <v>8.879611565686174E-3</v>
      </c>
      <c r="N159" s="14">
        <f t="shared" si="27"/>
        <v>-8.0154019038205654E-3</v>
      </c>
      <c r="W159" s="7"/>
      <c r="X159" s="7"/>
      <c r="Y159" s="6"/>
      <c r="Z159" s="6"/>
    </row>
    <row r="160" spans="1:26" x14ac:dyDescent="0.25">
      <c r="A160" s="7">
        <v>0.51712779973649503</v>
      </c>
      <c r="B160">
        <f t="shared" si="22"/>
        <v>31.027667984189701</v>
      </c>
      <c r="C160">
        <v>0.19800000000000001</v>
      </c>
      <c r="D160">
        <v>-2.3E-2</v>
      </c>
      <c r="E160">
        <v>-9.1999999999999998E-2</v>
      </c>
      <c r="F160" s="8">
        <f t="shared" si="19"/>
        <v>1.1253868949620688E-2</v>
      </c>
      <c r="G160" s="8">
        <f t="shared" si="20"/>
        <v>-5.207770826473495E-2</v>
      </c>
      <c r="H160" s="8">
        <f t="shared" si="21"/>
        <v>-5.358347053012813E-2</v>
      </c>
      <c r="I160" s="20">
        <f t="shared" si="23"/>
        <v>1.2504298832911875E-3</v>
      </c>
      <c r="J160" s="20">
        <f t="shared" si="24"/>
        <v>-5.7864120294149942E-3</v>
      </c>
      <c r="K160" s="20">
        <f t="shared" si="25"/>
        <v>-5.9537189477920143E-3</v>
      </c>
      <c r="L160" s="14">
        <f t="shared" si="26"/>
        <v>-2.6166942795554548E-2</v>
      </c>
      <c r="M160" s="14">
        <f t="shared" si="27"/>
        <v>8.3289372515725386E-3</v>
      </c>
      <c r="N160" s="14">
        <f t="shared" si="27"/>
        <v>-8.9395009492779249E-3</v>
      </c>
      <c r="W160" s="7"/>
      <c r="X160" s="7"/>
      <c r="Y160" s="6"/>
      <c r="Z160" s="6"/>
    </row>
    <row r="161" spans="1:26" x14ac:dyDescent="0.25">
      <c r="A161" s="7">
        <v>0.52042160737812904</v>
      </c>
      <c r="B161">
        <f t="shared" si="22"/>
        <v>31.225296442687743</v>
      </c>
      <c r="C161">
        <v>9.9000000000000005E-2</v>
      </c>
      <c r="D161">
        <v>-8.0000000000000002E-3</v>
      </c>
      <c r="E161">
        <v>-4.5999999999999999E-2</v>
      </c>
      <c r="F161" s="8">
        <f t="shared" si="19"/>
        <v>-8.7746131050379317E-2</v>
      </c>
      <c r="G161" s="8">
        <f t="shared" si="20"/>
        <v>-3.707770826473495E-2</v>
      </c>
      <c r="H161" s="8">
        <f t="shared" si="21"/>
        <v>-7.5834705301281308E-3</v>
      </c>
      <c r="I161" s="20">
        <f t="shared" si="23"/>
        <v>-9.7495701167088136E-3</v>
      </c>
      <c r="J161" s="20">
        <f t="shared" si="24"/>
        <v>-4.1197453627483281E-3</v>
      </c>
      <c r="K161" s="20">
        <f t="shared" si="25"/>
        <v>-8.4260783668090337E-4</v>
      </c>
      <c r="L161" s="14">
        <f t="shared" si="26"/>
        <v>-2.7006778786998979E-2</v>
      </c>
      <c r="M161" s="14">
        <f t="shared" si="27"/>
        <v>7.3500679440465181E-3</v>
      </c>
      <c r="N161" s="14">
        <f t="shared" si="27"/>
        <v>-9.611074742210032E-3</v>
      </c>
      <c r="W161" s="7"/>
      <c r="X161" s="7"/>
      <c r="Y161" s="6"/>
      <c r="Z161" s="6"/>
    </row>
    <row r="162" spans="1:26" x14ac:dyDescent="0.25">
      <c r="A162" s="7">
        <v>0.52371541501976304</v>
      </c>
      <c r="B162">
        <f t="shared" si="22"/>
        <v>31.422924901185784</v>
      </c>
      <c r="C162">
        <v>0.16800000000000001</v>
      </c>
      <c r="D162">
        <v>2.3E-2</v>
      </c>
      <c r="E162">
        <v>-3.1E-2</v>
      </c>
      <c r="F162" s="8">
        <f t="shared" si="19"/>
        <v>-1.8746131050379311E-2</v>
      </c>
      <c r="G162" s="8">
        <f t="shared" si="20"/>
        <v>-6.0777082647349503E-3</v>
      </c>
      <c r="H162" s="8">
        <f t="shared" si="21"/>
        <v>7.4165294698718687E-3</v>
      </c>
      <c r="I162" s="20">
        <f t="shared" si="23"/>
        <v>-2.0829034500421456E-3</v>
      </c>
      <c r="J162" s="20">
        <f t="shared" si="24"/>
        <v>-6.7530091830388334E-4</v>
      </c>
      <c r="K162" s="20">
        <f t="shared" si="25"/>
        <v>8.2405882998576319E-4</v>
      </c>
      <c r="L162" s="14">
        <f t="shared" si="26"/>
        <v>-2.8175995542606781E-2</v>
      </c>
      <c r="M162" s="14">
        <f t="shared" si="27"/>
        <v>6.8762491415710033E-3</v>
      </c>
      <c r="N162" s="14">
        <f t="shared" si="27"/>
        <v>-9.6129076480099464E-3</v>
      </c>
      <c r="W162" s="7"/>
      <c r="X162" s="7"/>
      <c r="Y162" s="6"/>
      <c r="Z162" s="6"/>
    </row>
    <row r="163" spans="1:26" x14ac:dyDescent="0.25">
      <c r="A163" s="7">
        <v>0.52700922266139705</v>
      </c>
      <c r="B163">
        <f t="shared" si="22"/>
        <v>31.620553359683822</v>
      </c>
      <c r="C163">
        <v>9.1999999999999998E-2</v>
      </c>
      <c r="D163">
        <v>-5.2999999999999999E-2</v>
      </c>
      <c r="E163">
        <v>-3.1E-2</v>
      </c>
      <c r="F163" s="8">
        <f t="shared" si="19"/>
        <v>-9.4746131050379323E-2</v>
      </c>
      <c r="G163" s="8">
        <f t="shared" si="20"/>
        <v>-8.2077708264734955E-2</v>
      </c>
      <c r="H163" s="8">
        <f t="shared" si="21"/>
        <v>7.4165294698718687E-3</v>
      </c>
      <c r="I163" s="20">
        <f t="shared" si="23"/>
        <v>-1.0527347894486592E-2</v>
      </c>
      <c r="J163" s="20">
        <f t="shared" si="24"/>
        <v>-9.1197453627483282E-3</v>
      </c>
      <c r="K163" s="20">
        <f t="shared" si="25"/>
        <v>8.2405882998576319E-4</v>
      </c>
      <c r="L163" s="14">
        <f t="shared" si="26"/>
        <v>-2.9422067809852705E-2</v>
      </c>
      <c r="M163" s="14">
        <f t="shared" si="27"/>
        <v>5.9083591928504285E-3</v>
      </c>
      <c r="N163" s="14">
        <f t="shared" si="27"/>
        <v>-9.4500501717281749E-3</v>
      </c>
      <c r="W163" s="7"/>
      <c r="X163" s="7"/>
      <c r="Y163" s="6"/>
      <c r="Z163" s="6"/>
    </row>
    <row r="164" spans="1:26" x14ac:dyDescent="0.25">
      <c r="A164" s="7">
        <v>0.53030303030303005</v>
      </c>
      <c r="B164">
        <f t="shared" si="22"/>
        <v>31.818181818181802</v>
      </c>
      <c r="C164">
        <v>0.183</v>
      </c>
      <c r="D164">
        <v>8.4000000000000005E-2</v>
      </c>
      <c r="E164">
        <v>-5.2999999999999999E-2</v>
      </c>
      <c r="F164" s="8">
        <f t="shared" si="19"/>
        <v>-3.7461310503793255E-3</v>
      </c>
      <c r="G164" s="8">
        <f t="shared" si="20"/>
        <v>5.4922291735265055E-2</v>
      </c>
      <c r="H164" s="8">
        <f t="shared" si="21"/>
        <v>-1.458347053012813E-2</v>
      </c>
      <c r="I164" s="20">
        <f t="shared" si="23"/>
        <v>-4.1623678337548059E-4</v>
      </c>
      <c r="J164" s="20">
        <f t="shared" si="24"/>
        <v>6.1024768594738947E-3</v>
      </c>
      <c r="K164" s="20">
        <f t="shared" si="25"/>
        <v>-1.6203856144586812E-3</v>
      </c>
      <c r="L164" s="14">
        <f t="shared" si="26"/>
        <v>-3.0503449695016942E-2</v>
      </c>
      <c r="M164" s="14">
        <f t="shared" si="27"/>
        <v>5.6102101312620455E-3</v>
      </c>
      <c r="N164" s="14">
        <f t="shared" si="27"/>
        <v>-9.5287385891662107E-3</v>
      </c>
      <c r="W164" s="7"/>
      <c r="X164" s="7"/>
      <c r="Y164" s="6"/>
      <c r="Z164" s="6"/>
    </row>
    <row r="165" spans="1:26" x14ac:dyDescent="0.25">
      <c r="A165" s="7">
        <v>0.53359683794466395</v>
      </c>
      <c r="B165">
        <f t="shared" si="22"/>
        <v>32.015810276679836</v>
      </c>
      <c r="C165">
        <v>0.24399999999999999</v>
      </c>
      <c r="D165">
        <v>-8.0000000000000002E-3</v>
      </c>
      <c r="E165">
        <v>-2.3E-2</v>
      </c>
      <c r="F165" s="8">
        <f t="shared" si="19"/>
        <v>5.7253868949620673E-2</v>
      </c>
      <c r="G165" s="8">
        <f t="shared" si="20"/>
        <v>-3.707770826473495E-2</v>
      </c>
      <c r="H165" s="8">
        <f t="shared" si="21"/>
        <v>1.5416529469871869E-2</v>
      </c>
      <c r="I165" s="20">
        <f t="shared" si="23"/>
        <v>6.3615409944022972E-3</v>
      </c>
      <c r="J165" s="20">
        <f t="shared" si="24"/>
        <v>-4.1197453627483281E-3</v>
      </c>
      <c r="K165" s="20">
        <f t="shared" si="25"/>
        <v>1.7129477188746521E-3</v>
      </c>
      <c r="L165" s="14">
        <f t="shared" si="26"/>
        <v>-2.9915969041753421E-2</v>
      </c>
      <c r="M165" s="14">
        <f t="shared" si="27"/>
        <v>5.8061322159187224E-3</v>
      </c>
      <c r="N165" s="14">
        <f t="shared" si="27"/>
        <v>-9.5195921361606803E-3</v>
      </c>
      <c r="W165" s="7"/>
      <c r="X165" s="7"/>
      <c r="Y165" s="6"/>
      <c r="Z165" s="6"/>
    </row>
    <row r="166" spans="1:26" x14ac:dyDescent="0.25">
      <c r="A166" s="7">
        <v>0.53689064558629795</v>
      </c>
      <c r="B166">
        <f t="shared" si="22"/>
        <v>32.213438735177874</v>
      </c>
      <c r="C166">
        <v>0.214</v>
      </c>
      <c r="D166">
        <v>2.3E-2</v>
      </c>
      <c r="E166">
        <v>-6.0999999999999999E-2</v>
      </c>
      <c r="F166" s="8">
        <f t="shared" si="19"/>
        <v>2.7253868949620674E-2</v>
      </c>
      <c r="G166" s="8">
        <f t="shared" si="20"/>
        <v>-6.0777082647349503E-3</v>
      </c>
      <c r="H166" s="8">
        <f t="shared" si="21"/>
        <v>-2.258347053012813E-2</v>
      </c>
      <c r="I166" s="20">
        <f t="shared" si="23"/>
        <v>3.0282076610689637E-3</v>
      </c>
      <c r="J166" s="20">
        <f t="shared" si="24"/>
        <v>-6.7530091830388334E-4</v>
      </c>
      <c r="K166" s="20">
        <f t="shared" si="25"/>
        <v>-2.5092745033475699E-3</v>
      </c>
      <c r="L166" s="14">
        <f t="shared" si="26"/>
        <v>-2.8988128265521083E-2</v>
      </c>
      <c r="M166" s="14">
        <f t="shared" si="27"/>
        <v>5.3323134134432076E-3</v>
      </c>
      <c r="N166" s="14">
        <f t="shared" si="27"/>
        <v>-9.5982805535987162E-3</v>
      </c>
      <c r="W166" s="7"/>
      <c r="X166" s="7"/>
      <c r="Y166" s="6"/>
      <c r="Z166" s="6"/>
    </row>
    <row r="167" spans="1:26" x14ac:dyDescent="0.25">
      <c r="A167" s="7">
        <v>0.54018445322793196</v>
      </c>
      <c r="B167">
        <f t="shared" si="22"/>
        <v>32.411067193675919</v>
      </c>
      <c r="C167">
        <v>0.16800000000000001</v>
      </c>
      <c r="D167">
        <v>5.2999999999999999E-2</v>
      </c>
      <c r="E167">
        <v>-2.3E-2</v>
      </c>
      <c r="F167" s="8">
        <f t="shared" si="19"/>
        <v>-1.8746131050379311E-2</v>
      </c>
      <c r="G167" s="8">
        <f t="shared" si="20"/>
        <v>2.3922291735265049E-2</v>
      </c>
      <c r="H167" s="8">
        <f t="shared" si="21"/>
        <v>1.5416529469871869E-2</v>
      </c>
      <c r="I167" s="20">
        <f t="shared" si="23"/>
        <v>-2.0829034500421456E-3</v>
      </c>
      <c r="J167" s="20">
        <f t="shared" si="24"/>
        <v>2.6580324150294499E-3</v>
      </c>
      <c r="K167" s="20">
        <f t="shared" si="25"/>
        <v>1.7129477188746521E-3</v>
      </c>
      <c r="L167" s="14">
        <f t="shared" si="26"/>
        <v>-2.8894718758502622E-2</v>
      </c>
      <c r="M167" s="14">
        <f t="shared" si="27"/>
        <v>5.5282354980998845E-3</v>
      </c>
      <c r="N167" s="14">
        <f t="shared" si="27"/>
        <v>-9.6769689710367521E-3</v>
      </c>
      <c r="W167" s="7"/>
      <c r="X167" s="7"/>
      <c r="Y167" s="6"/>
      <c r="Z167" s="6"/>
    </row>
    <row r="168" spans="1:26" x14ac:dyDescent="0.25">
      <c r="A168" s="7">
        <v>0.54347826086956497</v>
      </c>
      <c r="B168">
        <f t="shared" si="22"/>
        <v>32.6086956521739</v>
      </c>
      <c r="C168">
        <v>0.221</v>
      </c>
      <c r="D168">
        <v>3.1E-2</v>
      </c>
      <c r="E168">
        <v>-6.0999999999999999E-2</v>
      </c>
      <c r="F168" s="8">
        <f t="shared" si="19"/>
        <v>3.4253868949620681E-2</v>
      </c>
      <c r="G168" s="8">
        <f t="shared" si="20"/>
        <v>1.9222917352650498E-3</v>
      </c>
      <c r="H168" s="8">
        <f t="shared" si="21"/>
        <v>-2.258347053012813E-2</v>
      </c>
      <c r="I168" s="20">
        <f t="shared" si="23"/>
        <v>3.8059854388467424E-3</v>
      </c>
      <c r="J168" s="20">
        <f t="shared" si="24"/>
        <v>2.1358797058500554E-4</v>
      </c>
      <c r="K168" s="20">
        <f t="shared" si="25"/>
        <v>-2.5092745033475699E-3</v>
      </c>
      <c r="L168" s="14">
        <f t="shared" si="26"/>
        <v>-2.8724453739846043E-2</v>
      </c>
      <c r="M168" s="14">
        <f t="shared" si="27"/>
        <v>5.8119924532001269E-3</v>
      </c>
      <c r="N168" s="14">
        <f t="shared" si="27"/>
        <v>-9.755657388474788E-3</v>
      </c>
      <c r="W168" s="7"/>
      <c r="X168" s="7"/>
      <c r="Y168" s="6"/>
      <c r="Z168" s="6"/>
    </row>
    <row r="169" spans="1:26" x14ac:dyDescent="0.25">
      <c r="A169" s="7">
        <v>0.54677206851119897</v>
      </c>
      <c r="B169">
        <f t="shared" si="22"/>
        <v>32.806324110671937</v>
      </c>
      <c r="C169">
        <v>0.17499999999999999</v>
      </c>
      <c r="D169">
        <v>-1.4999999999999999E-2</v>
      </c>
      <c r="E169">
        <v>-2.3E-2</v>
      </c>
      <c r="F169" s="8">
        <f t="shared" si="19"/>
        <v>-1.1746131050379333E-2</v>
      </c>
      <c r="G169" s="8">
        <f t="shared" si="20"/>
        <v>-4.4077708264734949E-2</v>
      </c>
      <c r="H169" s="8">
        <f t="shared" si="21"/>
        <v>1.5416529469871869E-2</v>
      </c>
      <c r="I169" s="20">
        <f t="shared" si="23"/>
        <v>-1.3051256722643703E-3</v>
      </c>
      <c r="J169" s="20">
        <f t="shared" si="24"/>
        <v>-4.8975231405261055E-3</v>
      </c>
      <c r="K169" s="20">
        <f t="shared" si="25"/>
        <v>1.7129477188746521E-3</v>
      </c>
      <c r="L169" s="14">
        <f t="shared" si="26"/>
        <v>-2.8477333209551342E-2</v>
      </c>
      <c r="M169" s="14">
        <f t="shared" si="27"/>
        <v>5.3491530095300579E-3</v>
      </c>
      <c r="N169" s="14">
        <f t="shared" si="27"/>
        <v>-9.8343458059128239E-3</v>
      </c>
      <c r="W169" s="7"/>
      <c r="X169" s="7"/>
      <c r="Y169" s="6"/>
      <c r="Z169" s="6"/>
    </row>
    <row r="170" spans="1:26" x14ac:dyDescent="0.25">
      <c r="A170" s="7">
        <v>0.55006587615283298</v>
      </c>
      <c r="B170">
        <f t="shared" si="22"/>
        <v>33.003952569169982</v>
      </c>
      <c r="C170">
        <v>0.27500000000000002</v>
      </c>
      <c r="D170">
        <v>7.5999999999999998E-2</v>
      </c>
      <c r="E170">
        <v>-9.1999999999999998E-2</v>
      </c>
      <c r="F170" s="8">
        <f t="shared" si="19"/>
        <v>8.8253868949620701E-2</v>
      </c>
      <c r="G170" s="8">
        <f t="shared" si="20"/>
        <v>4.6922291735265048E-2</v>
      </c>
      <c r="H170" s="8">
        <f t="shared" si="21"/>
        <v>-5.358347053012813E-2</v>
      </c>
      <c r="I170" s="20">
        <f t="shared" si="23"/>
        <v>9.8059854388467451E-3</v>
      </c>
      <c r="J170" s="20">
        <f t="shared" si="24"/>
        <v>5.2135879705850052E-3</v>
      </c>
      <c r="K170" s="20">
        <f t="shared" si="25"/>
        <v>-5.9537189477920143E-3</v>
      </c>
      <c r="L170" s="14">
        <f t="shared" si="26"/>
        <v>-2.763732730376257E-2</v>
      </c>
      <c r="M170" s="14">
        <f t="shared" si="27"/>
        <v>5.3803847121050479E-3</v>
      </c>
      <c r="N170" s="14">
        <f t="shared" si="27"/>
        <v>-1.0253394346319679E-2</v>
      </c>
      <c r="W170" s="7"/>
      <c r="X170" s="7"/>
      <c r="Y170" s="6"/>
      <c r="Z170" s="6"/>
    </row>
    <row r="171" spans="1:26" x14ac:dyDescent="0.25">
      <c r="A171" s="7">
        <v>0.55335968379446598</v>
      </c>
      <c r="B171">
        <f t="shared" si="22"/>
        <v>33.201581027667956</v>
      </c>
      <c r="C171">
        <v>0.191</v>
      </c>
      <c r="D171">
        <v>1.4999999999999999E-2</v>
      </c>
      <c r="E171">
        <v>-6.0999999999999999E-2</v>
      </c>
      <c r="F171" s="8">
        <f t="shared" si="19"/>
        <v>4.2538689496206816E-3</v>
      </c>
      <c r="G171" s="8">
        <f t="shared" si="20"/>
        <v>-1.4077708264734951E-2</v>
      </c>
      <c r="H171" s="8">
        <f t="shared" si="21"/>
        <v>-2.258347053012813E-2</v>
      </c>
      <c r="I171" s="20">
        <f t="shared" si="23"/>
        <v>4.7265210551340905E-4</v>
      </c>
      <c r="J171" s="20">
        <f t="shared" si="24"/>
        <v>-1.5641898071927724E-3</v>
      </c>
      <c r="K171" s="20">
        <f t="shared" si="25"/>
        <v>-2.5092745033475699E-3</v>
      </c>
      <c r="L171" s="14">
        <f t="shared" si="26"/>
        <v>-2.6621651657086666E-2</v>
      </c>
      <c r="M171" s="14">
        <f t="shared" si="27"/>
        <v>5.7409971788434109E-3</v>
      </c>
      <c r="N171" s="14">
        <f t="shared" si="27"/>
        <v>-1.1089658521333472E-2</v>
      </c>
      <c r="W171" s="7"/>
      <c r="X171" s="7"/>
      <c r="Y171" s="6"/>
      <c r="Z171" s="6"/>
    </row>
    <row r="172" spans="1:26" x14ac:dyDescent="0.25">
      <c r="A172" s="7">
        <v>0.55665349143609999</v>
      </c>
      <c r="B172">
        <f t="shared" si="22"/>
        <v>33.399209486166001</v>
      </c>
      <c r="C172">
        <v>0.153</v>
      </c>
      <c r="D172">
        <v>8.0000000000000002E-3</v>
      </c>
      <c r="E172">
        <v>-4.5999999999999999E-2</v>
      </c>
      <c r="F172" s="8">
        <f t="shared" si="19"/>
        <v>-3.3746131050379324E-2</v>
      </c>
      <c r="G172" s="8">
        <f t="shared" si="20"/>
        <v>-2.107770826473495E-2</v>
      </c>
      <c r="H172" s="8">
        <f t="shared" si="21"/>
        <v>-7.5834705301281308E-3</v>
      </c>
      <c r="I172" s="20">
        <f t="shared" si="23"/>
        <v>-3.7495701167088139E-3</v>
      </c>
      <c r="J172" s="20">
        <f t="shared" si="24"/>
        <v>-2.3419675849705498E-3</v>
      </c>
      <c r="K172" s="20">
        <f t="shared" si="25"/>
        <v>-8.4260783668090337E-4</v>
      </c>
      <c r="L172" s="14">
        <f t="shared" si="26"/>
        <v>-2.6945457784675143E-2</v>
      </c>
      <c r="M172" s="14">
        <f t="shared" si="27"/>
        <v>5.3550132468114615E-3</v>
      </c>
      <c r="N172" s="14">
        <f t="shared" si="27"/>
        <v>-1.142087219129676E-2</v>
      </c>
      <c r="W172" s="7"/>
      <c r="X172" s="7"/>
      <c r="Y172" s="6"/>
      <c r="Z172" s="6"/>
    </row>
    <row r="173" spans="1:26" x14ac:dyDescent="0.25">
      <c r="A173" s="7">
        <v>0.559947299077734</v>
      </c>
      <c r="B173">
        <f t="shared" si="22"/>
        <v>33.596837944664038</v>
      </c>
      <c r="C173">
        <v>0.16800000000000001</v>
      </c>
      <c r="D173">
        <v>6.0999999999999999E-2</v>
      </c>
      <c r="E173">
        <v>-5.2999999999999999E-2</v>
      </c>
      <c r="F173" s="8">
        <f t="shared" si="19"/>
        <v>-1.8746131050379311E-2</v>
      </c>
      <c r="G173" s="8">
        <f t="shared" si="20"/>
        <v>3.1922291735265049E-2</v>
      </c>
      <c r="H173" s="8">
        <f t="shared" si="21"/>
        <v>-1.458347053012813E-2</v>
      </c>
      <c r="I173" s="20">
        <f t="shared" si="23"/>
        <v>-2.0829034500421456E-3</v>
      </c>
      <c r="J173" s="20">
        <f t="shared" si="24"/>
        <v>3.5469213039183386E-3</v>
      </c>
      <c r="K173" s="20">
        <f t="shared" si="25"/>
        <v>-1.6203856144586812E-3</v>
      </c>
      <c r="L173" s="14">
        <f t="shared" si="26"/>
        <v>-2.7521789164788875E-2</v>
      </c>
      <c r="M173" s="14">
        <f t="shared" si="27"/>
        <v>5.4740798198300179E-3</v>
      </c>
      <c r="N173" s="14">
        <f t="shared" si="27"/>
        <v>-1.1664250990816482E-2</v>
      </c>
      <c r="W173" s="7"/>
      <c r="X173" s="7"/>
      <c r="Y173" s="6"/>
      <c r="Z173" s="6"/>
    </row>
    <row r="174" spans="1:26" x14ac:dyDescent="0.25">
      <c r="A174" s="7">
        <v>0.563241106719368</v>
      </c>
      <c r="B174">
        <f t="shared" si="22"/>
        <v>33.794466403162083</v>
      </c>
      <c r="C174">
        <v>0.24399999999999999</v>
      </c>
      <c r="D174">
        <v>8.4000000000000005E-2</v>
      </c>
      <c r="E174">
        <v>1.4999999999999999E-2</v>
      </c>
      <c r="F174" s="8">
        <f t="shared" si="19"/>
        <v>5.7253868949620673E-2</v>
      </c>
      <c r="G174" s="8">
        <f t="shared" si="20"/>
        <v>5.4922291735265055E-2</v>
      </c>
      <c r="H174" s="8">
        <f t="shared" si="21"/>
        <v>5.3416529469871868E-2</v>
      </c>
      <c r="I174" s="20">
        <f t="shared" si="23"/>
        <v>6.3615409944022972E-3</v>
      </c>
      <c r="J174" s="20">
        <f t="shared" si="24"/>
        <v>6.1024768594738947E-3</v>
      </c>
      <c r="K174" s="20">
        <f t="shared" si="25"/>
        <v>5.9351699410968746E-3</v>
      </c>
      <c r="L174" s="14">
        <f t="shared" si="26"/>
        <v>-2.7098998893607042E-2</v>
      </c>
      <c r="M174" s="14">
        <f t="shared" si="27"/>
        <v>6.427577662062452E-3</v>
      </c>
      <c r="N174" s="14">
        <f t="shared" si="27"/>
        <v>-1.1237888903204011E-2</v>
      </c>
      <c r="W174" s="7"/>
      <c r="X174" s="7"/>
      <c r="Y174" s="6"/>
      <c r="Z174" s="6"/>
    </row>
    <row r="175" spans="1:26" x14ac:dyDescent="0.25">
      <c r="A175" s="7">
        <v>0.56653491436100101</v>
      </c>
      <c r="B175">
        <f t="shared" si="22"/>
        <v>33.992094861660064</v>
      </c>
      <c r="C175">
        <v>0.122</v>
      </c>
      <c r="D175">
        <v>2.3E-2</v>
      </c>
      <c r="E175">
        <v>-4.5999999999999999E-2</v>
      </c>
      <c r="F175" s="8">
        <f t="shared" si="19"/>
        <v>-6.4746131050379324E-2</v>
      </c>
      <c r="G175" s="8">
        <f t="shared" si="20"/>
        <v>-6.0777082647349503E-3</v>
      </c>
      <c r="H175" s="8">
        <f t="shared" si="21"/>
        <v>-7.5834705301281308E-3</v>
      </c>
      <c r="I175" s="20">
        <f t="shared" si="23"/>
        <v>-7.1940145611532579E-3</v>
      </c>
      <c r="J175" s="20">
        <f t="shared" si="24"/>
        <v>-6.7530091830388334E-4</v>
      </c>
      <c r="K175" s="20">
        <f t="shared" si="25"/>
        <v>-8.4260783668090337E-4</v>
      </c>
      <c r="L175" s="14">
        <f t="shared" si="26"/>
        <v>-2.7181259127475713E-2</v>
      </c>
      <c r="M175" s="14">
        <f t="shared" si="27"/>
        <v>6.9638598696879477E-3</v>
      </c>
      <c r="N175" s="14">
        <f t="shared" si="27"/>
        <v>-1.0734671303953421E-2</v>
      </c>
      <c r="W175" s="7"/>
      <c r="X175" s="7"/>
      <c r="Y175" s="6"/>
      <c r="Z175" s="6"/>
    </row>
    <row r="176" spans="1:26" x14ac:dyDescent="0.25">
      <c r="A176" s="7">
        <v>0.56982872200263501</v>
      </c>
      <c r="B176">
        <f t="shared" si="22"/>
        <v>34.189723320158102</v>
      </c>
      <c r="C176">
        <v>0.191</v>
      </c>
      <c r="D176">
        <v>2.3E-2</v>
      </c>
      <c r="E176">
        <v>-9.1999999999999998E-2</v>
      </c>
      <c r="F176" s="8">
        <f t="shared" si="19"/>
        <v>4.2538689496206816E-3</v>
      </c>
      <c r="G176" s="8">
        <f t="shared" si="20"/>
        <v>-6.0777082647349503E-3</v>
      </c>
      <c r="H176" s="8">
        <f t="shared" si="21"/>
        <v>-5.358347053012813E-2</v>
      </c>
      <c r="I176" s="20">
        <f t="shared" si="23"/>
        <v>4.7265210551340905E-4</v>
      </c>
      <c r="J176" s="20">
        <f t="shared" si="24"/>
        <v>-6.7530091830388334E-4</v>
      </c>
      <c r="K176" s="20">
        <f t="shared" si="25"/>
        <v>-5.9537189477920143E-3</v>
      </c>
      <c r="L176" s="14">
        <f t="shared" si="26"/>
        <v>-2.7845425378033011E-2</v>
      </c>
      <c r="M176" s="14">
        <f t="shared" si="27"/>
        <v>6.8304011901812517E-3</v>
      </c>
      <c r="N176" s="14">
        <f t="shared" si="27"/>
        <v>-1.1406245096885528E-2</v>
      </c>
      <c r="W176" s="7"/>
      <c r="X176" s="7"/>
      <c r="Y176" s="6"/>
      <c r="Z176" s="6"/>
    </row>
    <row r="177" spans="1:26" x14ac:dyDescent="0.25">
      <c r="A177" s="7">
        <v>0.57312252964426902</v>
      </c>
      <c r="B177">
        <f t="shared" si="22"/>
        <v>34.387351778656139</v>
      </c>
      <c r="C177">
        <v>9.9000000000000005E-2</v>
      </c>
      <c r="D177">
        <v>3.1E-2</v>
      </c>
      <c r="E177">
        <v>-3.1E-2</v>
      </c>
      <c r="F177" s="8">
        <f t="shared" si="19"/>
        <v>-8.7746131050379317E-2</v>
      </c>
      <c r="G177" s="8">
        <f t="shared" si="20"/>
        <v>1.9222917352650498E-3</v>
      </c>
      <c r="H177" s="8">
        <f t="shared" si="21"/>
        <v>7.4165294698718687E-3</v>
      </c>
      <c r="I177" s="20">
        <f t="shared" si="23"/>
        <v>-9.7495701167088136E-3</v>
      </c>
      <c r="J177" s="20">
        <f t="shared" si="24"/>
        <v>2.1358797058500554E-4</v>
      </c>
      <c r="K177" s="20">
        <f t="shared" si="25"/>
        <v>8.2405882998576319E-4</v>
      </c>
      <c r="L177" s="14">
        <f t="shared" si="26"/>
        <v>-2.876211688111556E-2</v>
      </c>
      <c r="M177" s="14">
        <f t="shared" si="27"/>
        <v>6.7847773811181211E-3</v>
      </c>
      <c r="N177" s="14">
        <f t="shared" si="27"/>
        <v>-1.1913128507735949E-2</v>
      </c>
      <c r="W177" s="7"/>
      <c r="X177" s="7"/>
      <c r="Y177" s="6"/>
      <c r="Z177" s="6"/>
    </row>
    <row r="178" spans="1:26" x14ac:dyDescent="0.25">
      <c r="A178" s="7">
        <v>0.57641633728590302</v>
      </c>
      <c r="B178">
        <f t="shared" si="22"/>
        <v>34.584980237154184</v>
      </c>
      <c r="C178">
        <v>0.13</v>
      </c>
      <c r="D178">
        <v>5.2999999999999999E-2</v>
      </c>
      <c r="E178">
        <v>-4.5999999999999999E-2</v>
      </c>
      <c r="F178" s="8">
        <f t="shared" si="19"/>
        <v>-5.6746131050379317E-2</v>
      </c>
      <c r="G178" s="8">
        <f t="shared" si="20"/>
        <v>2.3922291735265049E-2</v>
      </c>
      <c r="H178" s="8">
        <f t="shared" si="21"/>
        <v>-7.5834705301281308E-3</v>
      </c>
      <c r="I178" s="20">
        <f t="shared" si="23"/>
        <v>-6.3051256722643683E-3</v>
      </c>
      <c r="J178" s="20">
        <f t="shared" si="24"/>
        <v>2.6580324150294499E-3</v>
      </c>
      <c r="K178" s="20">
        <f t="shared" si="25"/>
        <v>-8.4260783668090337E-4</v>
      </c>
      <c r="L178" s="14">
        <f t="shared" si="26"/>
        <v>-3.0348549271330301E-2</v>
      </c>
      <c r="M178" s="14">
        <f t="shared" si="27"/>
        <v>7.0685343362183635E-3</v>
      </c>
      <c r="N178" s="14">
        <f t="shared" si="27"/>
        <v>-1.1914961413535863E-2</v>
      </c>
      <c r="W178" s="7"/>
      <c r="X178" s="7"/>
      <c r="Y178" s="6"/>
      <c r="Z178" s="6"/>
    </row>
    <row r="179" spans="1:26" x14ac:dyDescent="0.25">
      <c r="A179" s="7">
        <v>0.57971014492753603</v>
      </c>
      <c r="B179">
        <f t="shared" si="22"/>
        <v>34.782608695652165</v>
      </c>
      <c r="C179">
        <v>0.221</v>
      </c>
      <c r="D179">
        <v>6.9000000000000006E-2</v>
      </c>
      <c r="E179">
        <v>-3.1E-2</v>
      </c>
      <c r="F179" s="8">
        <f t="shared" si="19"/>
        <v>3.4253868949620681E-2</v>
      </c>
      <c r="G179" s="8">
        <f t="shared" si="20"/>
        <v>3.9922291735265056E-2</v>
      </c>
      <c r="H179" s="8">
        <f t="shared" si="21"/>
        <v>7.4165294698718687E-3</v>
      </c>
      <c r="I179" s="20">
        <f t="shared" si="23"/>
        <v>3.8059854388467424E-3</v>
      </c>
      <c r="J179" s="20">
        <f t="shared" si="24"/>
        <v>4.4358101928072286E-3</v>
      </c>
      <c r="K179" s="20">
        <f t="shared" si="25"/>
        <v>8.2405882998576319E-4</v>
      </c>
      <c r="L179" s="14">
        <f t="shared" si="26"/>
        <v>-3.059549988728066E-2</v>
      </c>
      <c r="M179" s="14">
        <f t="shared" si="27"/>
        <v>7.7695069259255452E-3</v>
      </c>
      <c r="N179" s="14">
        <f t="shared" si="27"/>
        <v>-1.1916794319335778E-2</v>
      </c>
      <c r="W179" s="7"/>
      <c r="X179" s="7"/>
      <c r="Y179" s="6"/>
      <c r="Z179" s="6"/>
    </row>
    <row r="180" spans="1:26" x14ac:dyDescent="0.25">
      <c r="A180" s="7">
        <v>0.58300395256917004</v>
      </c>
      <c r="B180">
        <f t="shared" si="22"/>
        <v>34.980237154150203</v>
      </c>
      <c r="C180">
        <v>0.14499999999999999</v>
      </c>
      <c r="D180">
        <v>3.1E-2</v>
      </c>
      <c r="E180">
        <v>-2.3E-2</v>
      </c>
      <c r="F180" s="8">
        <f t="shared" si="19"/>
        <v>-4.1746131050379331E-2</v>
      </c>
      <c r="G180" s="8">
        <f t="shared" si="20"/>
        <v>1.9222917352650498E-3</v>
      </c>
      <c r="H180" s="8">
        <f t="shared" si="21"/>
        <v>1.5416529469871869E-2</v>
      </c>
      <c r="I180" s="20">
        <f t="shared" si="23"/>
        <v>-4.6384590055977039E-3</v>
      </c>
      <c r="J180" s="20">
        <f t="shared" si="24"/>
        <v>2.1358797058500554E-4</v>
      </c>
      <c r="K180" s="20">
        <f t="shared" si="25"/>
        <v>1.7129477188746521E-3</v>
      </c>
      <c r="L180" s="14">
        <f t="shared" si="26"/>
        <v>-3.0677760121149332E-2</v>
      </c>
      <c r="M180" s="14">
        <f t="shared" si="27"/>
        <v>8.2289336219129212E-3</v>
      </c>
      <c r="N180" s="14">
        <f t="shared" si="27"/>
        <v>-1.166610197261044E-2</v>
      </c>
      <c r="W180" s="7"/>
      <c r="X180" s="7"/>
      <c r="Y180" s="6"/>
      <c r="Z180" s="6"/>
    </row>
    <row r="181" spans="1:26" x14ac:dyDescent="0.25">
      <c r="A181" s="7">
        <v>0.58629776021080404</v>
      </c>
      <c r="B181">
        <f t="shared" si="22"/>
        <v>35.17786561264824</v>
      </c>
      <c r="C181">
        <v>0.19800000000000001</v>
      </c>
      <c r="D181">
        <v>3.7999999999999999E-2</v>
      </c>
      <c r="E181">
        <v>-7.5999999999999998E-2</v>
      </c>
      <c r="F181" s="8">
        <f t="shared" si="19"/>
        <v>1.1253868949620688E-2</v>
      </c>
      <c r="G181" s="8">
        <f t="shared" si="20"/>
        <v>8.9222917352650491E-3</v>
      </c>
      <c r="H181" s="8">
        <f t="shared" si="21"/>
        <v>-3.758347053012813E-2</v>
      </c>
      <c r="I181" s="20">
        <f t="shared" si="23"/>
        <v>1.2504298832911875E-3</v>
      </c>
      <c r="J181" s="20">
        <f t="shared" si="24"/>
        <v>9.9136574836278333E-4</v>
      </c>
      <c r="K181" s="20">
        <f t="shared" si="25"/>
        <v>-4.1759411700142369E-3</v>
      </c>
      <c r="L181" s="14">
        <f t="shared" si="26"/>
        <v>-3.1012545607543258E-2</v>
      </c>
      <c r="M181" s="14">
        <f t="shared" si="27"/>
        <v>8.3480001949314767E-3</v>
      </c>
      <c r="N181" s="14">
        <f t="shared" si="27"/>
        <v>-1.1909480772130162E-2</v>
      </c>
      <c r="W181" s="7"/>
      <c r="X181" s="7"/>
      <c r="Y181" s="6"/>
      <c r="Z181" s="6"/>
    </row>
    <row r="182" spans="1:26" x14ac:dyDescent="0.25">
      <c r="A182" s="7">
        <v>0.58959156785243705</v>
      </c>
      <c r="B182">
        <f t="shared" si="22"/>
        <v>35.375494071146221</v>
      </c>
      <c r="C182">
        <v>0.23699999999999999</v>
      </c>
      <c r="D182">
        <v>6.9000000000000006E-2</v>
      </c>
      <c r="E182">
        <v>-1.4999999999999999E-2</v>
      </c>
      <c r="F182" s="8">
        <f t="shared" si="19"/>
        <v>5.0253868949620667E-2</v>
      </c>
      <c r="G182" s="8">
        <f t="shared" si="20"/>
        <v>3.9922291735265056E-2</v>
      </c>
      <c r="H182" s="8">
        <f t="shared" si="21"/>
        <v>2.3416529469871869E-2</v>
      </c>
      <c r="I182" s="20">
        <f t="shared" si="23"/>
        <v>5.5837632166245189E-3</v>
      </c>
      <c r="J182" s="20">
        <f t="shared" si="24"/>
        <v>4.4358101928072286E-3</v>
      </c>
      <c r="K182" s="20">
        <f t="shared" si="25"/>
        <v>2.601836607763541E-3</v>
      </c>
      <c r="L182" s="14">
        <f t="shared" si="26"/>
        <v>-3.033723008383617E-2</v>
      </c>
      <c r="M182" s="14">
        <f t="shared" si="27"/>
        <v>8.8842824025569724E-3</v>
      </c>
      <c r="N182" s="14">
        <f t="shared" si="27"/>
        <v>-1.2065024701206318E-2</v>
      </c>
      <c r="W182" s="7"/>
      <c r="X182" s="7"/>
      <c r="Y182" s="6"/>
      <c r="Z182" s="6"/>
    </row>
    <row r="183" spans="1:26" x14ac:dyDescent="0.25">
      <c r="A183" s="7">
        <v>0.59288537549407105</v>
      </c>
      <c r="B183">
        <f t="shared" si="22"/>
        <v>35.573122529644266</v>
      </c>
      <c r="C183">
        <v>0.16</v>
      </c>
      <c r="D183">
        <v>1.4999999999999999E-2</v>
      </c>
      <c r="E183">
        <v>-8.0000000000000002E-3</v>
      </c>
      <c r="F183" s="8">
        <f t="shared" si="19"/>
        <v>-2.6746131050379318E-2</v>
      </c>
      <c r="G183" s="8">
        <f t="shared" si="20"/>
        <v>-1.4077708264734951E-2</v>
      </c>
      <c r="H183" s="8">
        <f t="shared" si="21"/>
        <v>3.0416529469871868E-2</v>
      </c>
      <c r="I183" s="20">
        <f t="shared" si="23"/>
        <v>-2.9717923389310352E-3</v>
      </c>
      <c r="J183" s="20">
        <f t="shared" si="24"/>
        <v>-1.5641898071927724E-3</v>
      </c>
      <c r="K183" s="20">
        <f t="shared" si="25"/>
        <v>3.3796143855413189E-3</v>
      </c>
      <c r="L183" s="14">
        <f t="shared" si="26"/>
        <v>-3.0079130194736025E-2</v>
      </c>
      <c r="M183" s="14">
        <f t="shared" si="27"/>
        <v>9.1680393576572157E-3</v>
      </c>
      <c r="N183" s="14">
        <f t="shared" si="27"/>
        <v>-1.1473972231512161E-2</v>
      </c>
      <c r="W183" s="7"/>
      <c r="X183" s="7"/>
      <c r="Y183" s="6"/>
      <c r="Z183" s="6"/>
    </row>
    <row r="184" spans="1:26" x14ac:dyDescent="0.25">
      <c r="A184" s="7">
        <v>0.59617918313570495</v>
      </c>
      <c r="B184">
        <f t="shared" si="22"/>
        <v>35.770750988142296</v>
      </c>
      <c r="C184">
        <v>0.214</v>
      </c>
      <c r="D184">
        <v>4.5999999999999999E-2</v>
      </c>
      <c r="E184">
        <v>-3.1E-2</v>
      </c>
      <c r="F184" s="8">
        <f t="shared" si="19"/>
        <v>2.7253868949620674E-2</v>
      </c>
      <c r="G184" s="8">
        <f t="shared" si="20"/>
        <v>1.6922291735265049E-2</v>
      </c>
      <c r="H184" s="8">
        <f t="shared" si="21"/>
        <v>7.4165294698718687E-3</v>
      </c>
      <c r="I184" s="20">
        <f t="shared" si="23"/>
        <v>3.0282076610689637E-3</v>
      </c>
      <c r="J184" s="20">
        <f t="shared" si="24"/>
        <v>1.880254637251672E-3</v>
      </c>
      <c r="K184" s="20">
        <f t="shared" si="25"/>
        <v>8.2405882998576319E-4</v>
      </c>
      <c r="L184" s="14">
        <f t="shared" si="26"/>
        <v>-3.007355555816113E-2</v>
      </c>
      <c r="M184" s="14">
        <f t="shared" si="27"/>
        <v>9.1992710602322066E-3</v>
      </c>
      <c r="N184" s="14">
        <f t="shared" si="27"/>
        <v>-1.1058589502705137E-2</v>
      </c>
      <c r="W184" s="7"/>
      <c r="X184" s="7"/>
      <c r="Y184" s="6"/>
      <c r="Z184" s="6"/>
    </row>
    <row r="185" spans="1:26" x14ac:dyDescent="0.25">
      <c r="A185" s="7">
        <v>0.59947299077733895</v>
      </c>
      <c r="B185">
        <f t="shared" si="22"/>
        <v>35.968379446640334</v>
      </c>
      <c r="C185">
        <v>0.17499999999999999</v>
      </c>
      <c r="D185">
        <v>6.9000000000000006E-2</v>
      </c>
      <c r="E185">
        <v>-2.3E-2</v>
      </c>
      <c r="F185" s="8">
        <f t="shared" si="19"/>
        <v>-1.1746131050379333E-2</v>
      </c>
      <c r="G185" s="8">
        <f t="shared" si="20"/>
        <v>3.9922291735265056E-2</v>
      </c>
      <c r="H185" s="8">
        <f t="shared" si="21"/>
        <v>1.5416529469871869E-2</v>
      </c>
      <c r="I185" s="20">
        <f t="shared" si="23"/>
        <v>-1.3051256722643703E-3</v>
      </c>
      <c r="J185" s="20">
        <f t="shared" si="24"/>
        <v>4.4358101928072286E-3</v>
      </c>
      <c r="K185" s="20">
        <f t="shared" si="25"/>
        <v>1.7129477188746521E-3</v>
      </c>
      <c r="L185" s="14">
        <f t="shared" si="26"/>
        <v>-2.9903290539504551E-2</v>
      </c>
      <c r="M185" s="14">
        <f t="shared" si="27"/>
        <v>9.8233881383012686E-3</v>
      </c>
      <c r="N185" s="14">
        <f t="shared" si="27"/>
        <v>-1.0807897155979799E-2</v>
      </c>
      <c r="W185" s="7"/>
      <c r="X185" s="7"/>
      <c r="Y185" s="6"/>
      <c r="Z185" s="6"/>
    </row>
    <row r="186" spans="1:26" x14ac:dyDescent="0.25">
      <c r="A186" s="7">
        <v>0.60276679841897196</v>
      </c>
      <c r="B186">
        <f t="shared" si="22"/>
        <v>36.166007905138315</v>
      </c>
      <c r="C186">
        <v>0.17499999999999999</v>
      </c>
      <c r="D186">
        <v>4.5999999999999999E-2</v>
      </c>
      <c r="E186">
        <v>-8.4000000000000005E-2</v>
      </c>
      <c r="F186" s="8">
        <f t="shared" si="19"/>
        <v>-1.1746131050379333E-2</v>
      </c>
      <c r="G186" s="8">
        <f t="shared" si="20"/>
        <v>1.6922291735265049E-2</v>
      </c>
      <c r="H186" s="8">
        <f t="shared" si="21"/>
        <v>-4.5583470530128137E-2</v>
      </c>
      <c r="I186" s="20">
        <f t="shared" si="23"/>
        <v>-1.3051256722643703E-3</v>
      </c>
      <c r="J186" s="20">
        <f t="shared" si="24"/>
        <v>1.880254637251672E-3</v>
      </c>
      <c r="K186" s="20">
        <f t="shared" si="25"/>
        <v>-5.0648300589031265E-3</v>
      </c>
      <c r="L186" s="14">
        <f t="shared" si="26"/>
        <v>-3.0161220514260356E-2</v>
      </c>
      <c r="M186" s="14">
        <f t="shared" si="27"/>
        <v>1.0447505216370331E-2</v>
      </c>
      <c r="N186" s="14">
        <f t="shared" si="27"/>
        <v>-1.1139110825943087E-2</v>
      </c>
      <c r="W186" s="7"/>
      <c r="X186" s="7"/>
      <c r="Y186" s="6"/>
      <c r="Z186" s="6"/>
    </row>
    <row r="187" spans="1:26" x14ac:dyDescent="0.25">
      <c r="A187" s="7">
        <v>0.60606060606060597</v>
      </c>
      <c r="B187">
        <f t="shared" si="22"/>
        <v>36.36363636363636</v>
      </c>
      <c r="C187">
        <v>0.221</v>
      </c>
      <c r="D187">
        <v>1.4999999999999999E-2</v>
      </c>
      <c r="E187">
        <v>-5.2999999999999999E-2</v>
      </c>
      <c r="F187" s="8">
        <f t="shared" si="19"/>
        <v>3.4253868949620681E-2</v>
      </c>
      <c r="G187" s="8">
        <f t="shared" si="20"/>
        <v>-1.4077708264734951E-2</v>
      </c>
      <c r="H187" s="8">
        <f t="shared" si="21"/>
        <v>-1.458347053012813E-2</v>
      </c>
      <c r="I187" s="20">
        <f t="shared" si="23"/>
        <v>3.8059854388467424E-3</v>
      </c>
      <c r="J187" s="20">
        <f t="shared" si="24"/>
        <v>-1.5641898071927724E-3</v>
      </c>
      <c r="K187" s="20">
        <f t="shared" si="25"/>
        <v>-1.6203856144586812E-3</v>
      </c>
      <c r="L187" s="14">
        <f t="shared" si="26"/>
        <v>-2.9914099983965655E-2</v>
      </c>
      <c r="M187" s="14">
        <f t="shared" si="27"/>
        <v>1.0478736918945322E-2</v>
      </c>
      <c r="N187" s="14">
        <f t="shared" si="27"/>
        <v>-1.1799705260069748E-2</v>
      </c>
      <c r="W187" s="7"/>
      <c r="X187" s="7"/>
      <c r="Y187" s="6"/>
      <c r="Z187" s="6"/>
    </row>
    <row r="188" spans="1:26" x14ac:dyDescent="0.25">
      <c r="A188" s="7">
        <v>0.60935441370223997</v>
      </c>
      <c r="B188">
        <f t="shared" si="22"/>
        <v>36.561264822134397</v>
      </c>
      <c r="C188">
        <v>0.214</v>
      </c>
      <c r="D188">
        <v>0.14499999999999999</v>
      </c>
      <c r="E188">
        <v>-6.0999999999999999E-2</v>
      </c>
      <c r="F188" s="8">
        <f t="shared" si="19"/>
        <v>2.7253868949620674E-2</v>
      </c>
      <c r="G188" s="8">
        <f t="shared" si="20"/>
        <v>0.11592229173526504</v>
      </c>
      <c r="H188" s="8">
        <f t="shared" si="21"/>
        <v>-2.258347053012813E-2</v>
      </c>
      <c r="I188" s="20">
        <f t="shared" si="23"/>
        <v>3.0282076610689637E-3</v>
      </c>
      <c r="J188" s="20">
        <f t="shared" si="24"/>
        <v>1.2880254637251671E-2</v>
      </c>
      <c r="K188" s="20">
        <f t="shared" si="25"/>
        <v>-2.5092745033475699E-3</v>
      </c>
      <c r="L188" s="14">
        <f t="shared" si="26"/>
        <v>-2.9238784460258568E-2</v>
      </c>
      <c r="M188" s="14">
        <f t="shared" si="27"/>
        <v>1.1596925143259442E-2</v>
      </c>
      <c r="N188" s="14">
        <f t="shared" si="27"/>
        <v>-1.2207774441671156E-2</v>
      </c>
      <c r="W188" s="7"/>
      <c r="X188" s="7"/>
      <c r="Y188" s="6"/>
      <c r="Z188" s="6"/>
    </row>
    <row r="189" spans="1:26" x14ac:dyDescent="0.25">
      <c r="A189" s="7">
        <v>0.61264822134387398</v>
      </c>
      <c r="B189">
        <f t="shared" si="22"/>
        <v>36.758893280632435</v>
      </c>
      <c r="C189">
        <v>0.16</v>
      </c>
      <c r="D189">
        <v>2.3E-2</v>
      </c>
      <c r="E189">
        <v>-8.0000000000000002E-3</v>
      </c>
      <c r="F189" s="8">
        <f t="shared" si="19"/>
        <v>-2.6746131050379318E-2</v>
      </c>
      <c r="G189" s="8">
        <f t="shared" si="20"/>
        <v>-6.0777082647349503E-3</v>
      </c>
      <c r="H189" s="8">
        <f t="shared" si="21"/>
        <v>3.0416529469871868E-2</v>
      </c>
      <c r="I189" s="20">
        <f t="shared" si="23"/>
        <v>-2.9717923389310352E-3</v>
      </c>
      <c r="J189" s="20">
        <f t="shared" si="24"/>
        <v>-6.7530091830388334E-4</v>
      </c>
      <c r="K189" s="20">
        <f t="shared" si="25"/>
        <v>3.3796143855413189E-3</v>
      </c>
      <c r="L189" s="14">
        <f t="shared" si="26"/>
        <v>-2.9233209823683673E-2</v>
      </c>
      <c r="M189" s="14">
        <f t="shared" si="27"/>
        <v>1.2802948238017128E-2</v>
      </c>
      <c r="N189" s="14">
        <f t="shared" si="27"/>
        <v>-1.2121772477027504E-2</v>
      </c>
      <c r="W189" s="7"/>
      <c r="X189" s="7"/>
      <c r="Y189" s="6"/>
      <c r="Z189" s="6"/>
    </row>
    <row r="190" spans="1:26" x14ac:dyDescent="0.25">
      <c r="A190" s="7">
        <v>0.61594202898550698</v>
      </c>
      <c r="B190">
        <f t="shared" si="22"/>
        <v>36.956521739130416</v>
      </c>
      <c r="C190">
        <v>0.20599999999999999</v>
      </c>
      <c r="D190">
        <v>4.5999999999999999E-2</v>
      </c>
      <c r="E190">
        <v>1.4999999999999999E-2</v>
      </c>
      <c r="F190" s="8">
        <f t="shared" si="19"/>
        <v>1.9253868949620667E-2</v>
      </c>
      <c r="G190" s="8">
        <f t="shared" si="20"/>
        <v>1.6922291735265049E-2</v>
      </c>
      <c r="H190" s="8">
        <f t="shared" si="21"/>
        <v>5.3416529469871868E-2</v>
      </c>
      <c r="I190" s="20">
        <f t="shared" si="23"/>
        <v>2.1393187721800741E-3</v>
      </c>
      <c r="J190" s="20">
        <f t="shared" si="24"/>
        <v>1.880254637251672E-3</v>
      </c>
      <c r="K190" s="20">
        <f t="shared" si="25"/>
        <v>5.9351699410968746E-3</v>
      </c>
      <c r="L190" s="14">
        <f t="shared" si="26"/>
        <v>-2.9315470057552345E-2</v>
      </c>
      <c r="M190" s="14">
        <f t="shared" si="27"/>
        <v>1.2922014811035684E-2</v>
      </c>
      <c r="N190" s="14">
        <f t="shared" si="27"/>
        <v>-1.1201339243169975E-2</v>
      </c>
      <c r="W190" s="7"/>
      <c r="X190" s="7"/>
      <c r="Y190" s="6"/>
      <c r="Z190" s="6"/>
    </row>
    <row r="191" spans="1:26" x14ac:dyDescent="0.25">
      <c r="A191" s="7">
        <v>0.61923583662714099</v>
      </c>
      <c r="B191">
        <f t="shared" si="22"/>
        <v>37.154150197628461</v>
      </c>
      <c r="C191">
        <v>0.17499999999999999</v>
      </c>
      <c r="D191">
        <v>1.4999999999999999E-2</v>
      </c>
      <c r="E191">
        <v>-8.0000000000000002E-3</v>
      </c>
      <c r="F191" s="8">
        <f t="shared" si="19"/>
        <v>-1.1746131050379333E-2</v>
      </c>
      <c r="G191" s="8">
        <f t="shared" si="20"/>
        <v>-1.4077708264734951E-2</v>
      </c>
      <c r="H191" s="8">
        <f t="shared" si="21"/>
        <v>3.0416529469871868E-2</v>
      </c>
      <c r="I191" s="20">
        <f t="shared" si="23"/>
        <v>-1.3051256722643703E-3</v>
      </c>
      <c r="J191" s="20">
        <f t="shared" si="24"/>
        <v>-1.5641898071927724E-3</v>
      </c>
      <c r="K191" s="20">
        <f t="shared" si="25"/>
        <v>3.3796143855413189E-3</v>
      </c>
      <c r="L191" s="14">
        <f t="shared" si="26"/>
        <v>-2.9233039909339332E-2</v>
      </c>
      <c r="M191" s="14">
        <f t="shared" si="27"/>
        <v>1.2953246513610675E-2</v>
      </c>
      <c r="N191" s="14">
        <f t="shared" si="27"/>
        <v>-1.0280906009312446E-2</v>
      </c>
      <c r="W191" s="7"/>
      <c r="X191" s="7"/>
      <c r="Y191" s="6"/>
      <c r="Z191" s="6"/>
    </row>
    <row r="192" spans="1:26" x14ac:dyDescent="0.25">
      <c r="A192" s="7">
        <v>0.622529644268775</v>
      </c>
      <c r="B192">
        <f t="shared" si="22"/>
        <v>37.351778656126498</v>
      </c>
      <c r="C192">
        <v>9.1999999999999998E-2</v>
      </c>
      <c r="D192">
        <v>3.1E-2</v>
      </c>
      <c r="E192">
        <v>-5.2999999999999999E-2</v>
      </c>
      <c r="F192" s="8">
        <f t="shared" si="19"/>
        <v>-9.4746131050379323E-2</v>
      </c>
      <c r="G192" s="8">
        <f t="shared" si="20"/>
        <v>1.9222917352650498E-3</v>
      </c>
      <c r="H192" s="8">
        <f t="shared" si="21"/>
        <v>-1.458347053012813E-2</v>
      </c>
      <c r="I192" s="20">
        <f t="shared" si="23"/>
        <v>-1.0527347894486592E-2</v>
      </c>
      <c r="J192" s="20">
        <f t="shared" si="24"/>
        <v>2.1358797058500554E-4</v>
      </c>
      <c r="K192" s="20">
        <f t="shared" si="25"/>
        <v>-1.6203856144586812E-3</v>
      </c>
      <c r="L192" s="14">
        <f t="shared" si="26"/>
        <v>-3.0402256664947135E-2</v>
      </c>
      <c r="M192" s="14">
        <f t="shared" si="27"/>
        <v>1.2819787834103978E-2</v>
      </c>
      <c r="N192" s="14">
        <f t="shared" si="27"/>
        <v>-1.010706917422523E-2</v>
      </c>
      <c r="W192" s="7"/>
      <c r="X192" s="7"/>
      <c r="Y192" s="6"/>
      <c r="Z192" s="6"/>
    </row>
    <row r="193" spans="1:26" x14ac:dyDescent="0.25">
      <c r="A193" s="7">
        <v>0.625823451910408</v>
      </c>
      <c r="B193">
        <f t="shared" si="22"/>
        <v>37.549407114624479</v>
      </c>
      <c r="C193">
        <v>0.191</v>
      </c>
      <c r="D193">
        <v>3.1E-2</v>
      </c>
      <c r="E193">
        <v>-5.2999999999999999E-2</v>
      </c>
      <c r="F193" s="8">
        <f t="shared" si="19"/>
        <v>4.2538689496206816E-3</v>
      </c>
      <c r="G193" s="8">
        <f t="shared" si="20"/>
        <v>1.9222917352650498E-3</v>
      </c>
      <c r="H193" s="8">
        <f t="shared" si="21"/>
        <v>-1.458347053012813E-2</v>
      </c>
      <c r="I193" s="20">
        <f t="shared" si="23"/>
        <v>4.7265210551340905E-4</v>
      </c>
      <c r="J193" s="20">
        <f t="shared" si="24"/>
        <v>2.1358797058500554E-4</v>
      </c>
      <c r="K193" s="20">
        <f t="shared" si="25"/>
        <v>-1.6203856144586812E-3</v>
      </c>
      <c r="L193" s="14">
        <f t="shared" si="26"/>
        <v>-3.1395803679667808E-2</v>
      </c>
      <c r="M193" s="14">
        <f t="shared" si="27"/>
        <v>1.2861998895484414E-2</v>
      </c>
      <c r="N193" s="14">
        <f t="shared" si="27"/>
        <v>-1.0427303485383071E-2</v>
      </c>
      <c r="W193" s="7"/>
      <c r="X193" s="7"/>
      <c r="Y193" s="6"/>
      <c r="Z193" s="6"/>
    </row>
    <row r="194" spans="1:26" x14ac:dyDescent="0.25">
      <c r="A194" s="7">
        <v>0.62911725955204201</v>
      </c>
      <c r="B194">
        <f t="shared" si="22"/>
        <v>37.747035573122517</v>
      </c>
      <c r="C194">
        <v>0.191</v>
      </c>
      <c r="D194">
        <v>3.1E-2</v>
      </c>
      <c r="E194">
        <v>-3.7999999999999999E-2</v>
      </c>
      <c r="F194" s="8">
        <f t="shared" si="19"/>
        <v>4.2538689496206816E-3</v>
      </c>
      <c r="G194" s="8">
        <f t="shared" si="20"/>
        <v>1.9222917352650498E-3</v>
      </c>
      <c r="H194" s="8">
        <f t="shared" si="21"/>
        <v>4.165294698718694E-4</v>
      </c>
      <c r="I194" s="20">
        <f t="shared" si="23"/>
        <v>4.7265210551340905E-4</v>
      </c>
      <c r="J194" s="20">
        <f t="shared" si="24"/>
        <v>2.1358797058500554E-4</v>
      </c>
      <c r="K194" s="20">
        <f t="shared" si="25"/>
        <v>4.6281052207985486E-5</v>
      </c>
      <c r="L194" s="14">
        <f t="shared" si="26"/>
        <v>-3.130239417264935E-2</v>
      </c>
      <c r="M194" s="14">
        <f t="shared" si="27"/>
        <v>1.2904209956864849E-2</v>
      </c>
      <c r="N194" s="14">
        <f t="shared" si="27"/>
        <v>-1.0582847414459227E-2</v>
      </c>
      <c r="W194" s="7"/>
      <c r="X194" s="7"/>
      <c r="Y194" s="6"/>
      <c r="Z194" s="6"/>
    </row>
    <row r="195" spans="1:26" x14ac:dyDescent="0.25">
      <c r="A195" s="7">
        <v>0.63241106719367601</v>
      </c>
      <c r="B195">
        <f t="shared" si="22"/>
        <v>37.944664031620562</v>
      </c>
      <c r="C195">
        <v>0.13700000000000001</v>
      </c>
      <c r="D195">
        <v>-4.5999999999999999E-2</v>
      </c>
      <c r="E195">
        <v>-4.5999999999999999E-2</v>
      </c>
      <c r="F195" s="8">
        <f t="shared" ref="F195:F258" si="28">C195-AVERAGE($C$3:$C$3039)</f>
        <v>-4.9746131050379311E-2</v>
      </c>
      <c r="G195" s="8">
        <f t="shared" ref="G195:G258" si="29">D195-AVERAGE($D$3:$D$3039)</f>
        <v>-7.5077708264734949E-2</v>
      </c>
      <c r="H195" s="8">
        <f t="shared" ref="H195:H258" si="30">E195-AVERAGE($E$3:$E$3039)</f>
        <v>-7.5834705301281308E-3</v>
      </c>
      <c r="I195" s="20">
        <f t="shared" si="23"/>
        <v>-5.52734789448659E-3</v>
      </c>
      <c r="J195" s="20">
        <f t="shared" si="24"/>
        <v>-8.3419675849705499E-3</v>
      </c>
      <c r="K195" s="20">
        <f t="shared" si="25"/>
        <v>-8.4260783668090337E-4</v>
      </c>
      <c r="L195" s="14">
        <f t="shared" si="26"/>
        <v>-3.1801870041124961E-2</v>
      </c>
      <c r="M195" s="14">
        <f t="shared" si="27"/>
        <v>1.2101010390225962E-2</v>
      </c>
      <c r="N195" s="14">
        <f t="shared" si="27"/>
        <v>-1.0661535831897263E-2</v>
      </c>
      <c r="W195" s="7"/>
      <c r="X195" s="7"/>
      <c r="Y195" s="6"/>
      <c r="Z195" s="6"/>
    </row>
    <row r="196" spans="1:26" x14ac:dyDescent="0.25">
      <c r="A196" s="7">
        <v>0.63570487483531002</v>
      </c>
      <c r="B196">
        <f t="shared" ref="B196:B259" si="31">A196*60</f>
        <v>38.142292490118599</v>
      </c>
      <c r="C196">
        <v>0.16800000000000001</v>
      </c>
      <c r="D196">
        <v>0.107</v>
      </c>
      <c r="E196">
        <v>0</v>
      </c>
      <c r="F196" s="8">
        <f t="shared" si="28"/>
        <v>-1.8746131050379311E-2</v>
      </c>
      <c r="G196" s="8">
        <f t="shared" si="29"/>
        <v>7.7922291735265048E-2</v>
      </c>
      <c r="H196" s="8">
        <f t="shared" si="30"/>
        <v>3.8416529469871868E-2</v>
      </c>
      <c r="I196" s="20">
        <f t="shared" ref="I196:I259" si="32">(F196:F205)/9</f>
        <v>-2.0829034500421456E-3</v>
      </c>
      <c r="J196" s="20">
        <f t="shared" ref="J196:J259" si="33">(G196:G205)/9</f>
        <v>8.6580324150294496E-3</v>
      </c>
      <c r="K196" s="20">
        <f t="shared" ref="K196:K259" si="34">(H196:H205)/9</f>
        <v>4.2685032744302076E-3</v>
      </c>
      <c r="L196" s="14">
        <f t="shared" si="26"/>
        <v>-3.2553871162125825E-2</v>
      </c>
      <c r="M196" s="14">
        <f t="shared" si="27"/>
        <v>1.2132242092800952E-2</v>
      </c>
      <c r="N196" s="14">
        <f t="shared" si="27"/>
        <v>-1.0323008614728358E-2</v>
      </c>
      <c r="W196" s="7"/>
      <c r="X196" s="7"/>
      <c r="Y196" s="6"/>
      <c r="Z196" s="6"/>
    </row>
    <row r="197" spans="1:26" x14ac:dyDescent="0.25">
      <c r="A197" s="7">
        <v>0.63899868247694303</v>
      </c>
      <c r="B197">
        <f t="shared" si="31"/>
        <v>38.33992094861658</v>
      </c>
      <c r="C197">
        <v>0.16800000000000001</v>
      </c>
      <c r="D197">
        <v>0</v>
      </c>
      <c r="E197">
        <v>-5.2999999999999999E-2</v>
      </c>
      <c r="F197" s="8">
        <f t="shared" si="28"/>
        <v>-1.8746131050379311E-2</v>
      </c>
      <c r="G197" s="8">
        <f t="shared" si="29"/>
        <v>-2.907770826473495E-2</v>
      </c>
      <c r="H197" s="8">
        <f t="shared" si="30"/>
        <v>-1.458347053012813E-2</v>
      </c>
      <c r="I197" s="20">
        <f t="shared" si="32"/>
        <v>-2.0829034500421456E-3</v>
      </c>
      <c r="J197" s="20">
        <f t="shared" si="33"/>
        <v>-3.2308564738594389E-3</v>
      </c>
      <c r="K197" s="20">
        <f t="shared" si="34"/>
        <v>-1.6203856144586812E-3</v>
      </c>
      <c r="L197" s="14">
        <f t="shared" ref="L197:L260" si="35">(I197+I196)/2*($B$4-$B$3)+L196</f>
        <v>-3.2965512160157869E-2</v>
      </c>
      <c r="M197" s="14">
        <f t="shared" ref="M197:N260" si="36">(J197+J196)/2*($B$4-$B$3)+M196</f>
        <v>1.2668524300426448E-2</v>
      </c>
      <c r="N197" s="14">
        <f t="shared" si="36"/>
        <v>-1.0061336909197575E-2</v>
      </c>
      <c r="W197" s="7"/>
      <c r="X197" s="7"/>
      <c r="Y197" s="6"/>
      <c r="Z197" s="6"/>
    </row>
    <row r="198" spans="1:26" x14ac:dyDescent="0.25">
      <c r="A198" s="7">
        <v>0.64229249011857703</v>
      </c>
      <c r="B198">
        <f t="shared" si="31"/>
        <v>38.537549407114625</v>
      </c>
      <c r="C198">
        <v>0.221</v>
      </c>
      <c r="D198">
        <v>9.9000000000000005E-2</v>
      </c>
      <c r="E198">
        <v>-1.4999999999999999E-2</v>
      </c>
      <c r="F198" s="8">
        <f t="shared" si="28"/>
        <v>3.4253868949620681E-2</v>
      </c>
      <c r="G198" s="8">
        <f t="shared" si="29"/>
        <v>6.9922291735265055E-2</v>
      </c>
      <c r="H198" s="8">
        <f t="shared" si="30"/>
        <v>2.3416529469871869E-2</v>
      </c>
      <c r="I198" s="20">
        <f t="shared" si="32"/>
        <v>3.8059854388467424E-3</v>
      </c>
      <c r="J198" s="20">
        <f t="shared" si="33"/>
        <v>7.7691435261405617E-3</v>
      </c>
      <c r="K198" s="20">
        <f t="shared" si="34"/>
        <v>2.601836607763541E-3</v>
      </c>
      <c r="L198" s="14">
        <f t="shared" si="35"/>
        <v>-3.2795247141501289E-2</v>
      </c>
      <c r="M198" s="14">
        <f t="shared" si="36"/>
        <v>1.3116971637608377E-2</v>
      </c>
      <c r="N198" s="14">
        <f t="shared" si="36"/>
        <v>-9.9643555857484786E-3</v>
      </c>
      <c r="W198" s="7"/>
      <c r="X198" s="7"/>
      <c r="Y198" s="6"/>
      <c r="Z198" s="6"/>
    </row>
    <row r="199" spans="1:26" x14ac:dyDescent="0.25">
      <c r="A199" s="7">
        <v>0.64558629776021104</v>
      </c>
      <c r="B199">
        <f t="shared" si="31"/>
        <v>38.735177865612663</v>
      </c>
      <c r="C199">
        <v>0.20599999999999999</v>
      </c>
      <c r="D199">
        <v>3.1E-2</v>
      </c>
      <c r="E199">
        <v>-5.2999999999999999E-2</v>
      </c>
      <c r="F199" s="8">
        <f t="shared" si="28"/>
        <v>1.9253868949620667E-2</v>
      </c>
      <c r="G199" s="8">
        <f t="shared" si="29"/>
        <v>1.9222917352650498E-3</v>
      </c>
      <c r="H199" s="8">
        <f t="shared" si="30"/>
        <v>-1.458347053012813E-2</v>
      </c>
      <c r="I199" s="20">
        <f t="shared" si="32"/>
        <v>2.1393187721800741E-3</v>
      </c>
      <c r="J199" s="20">
        <f t="shared" si="33"/>
        <v>2.1358797058500554E-4</v>
      </c>
      <c r="K199" s="20">
        <f t="shared" si="34"/>
        <v>-1.6203856144586812E-3</v>
      </c>
      <c r="L199" s="14">
        <f t="shared" si="35"/>
        <v>-3.2207766488237768E-2</v>
      </c>
      <c r="M199" s="14">
        <f t="shared" si="36"/>
        <v>1.3905779097759126E-2</v>
      </c>
      <c r="N199" s="14">
        <f t="shared" si="36"/>
        <v>-9.8673742622993818E-3</v>
      </c>
      <c r="W199" s="7"/>
      <c r="X199" s="7"/>
      <c r="Y199" s="6"/>
      <c r="Z199" s="6"/>
    </row>
    <row r="200" spans="1:26" x14ac:dyDescent="0.25">
      <c r="A200" s="7">
        <v>0.64888010540184504</v>
      </c>
      <c r="B200">
        <f t="shared" si="31"/>
        <v>38.9328063241107</v>
      </c>
      <c r="C200">
        <v>0.20599999999999999</v>
      </c>
      <c r="D200">
        <v>4.5999999999999999E-2</v>
      </c>
      <c r="E200">
        <v>-2.3E-2</v>
      </c>
      <c r="F200" s="8">
        <f t="shared" si="28"/>
        <v>1.9253868949620667E-2</v>
      </c>
      <c r="G200" s="8">
        <f t="shared" si="29"/>
        <v>1.6922291735265049E-2</v>
      </c>
      <c r="H200" s="8">
        <f t="shared" si="30"/>
        <v>1.5416529469871869E-2</v>
      </c>
      <c r="I200" s="20">
        <f t="shared" si="32"/>
        <v>2.1393187721800741E-3</v>
      </c>
      <c r="J200" s="20">
        <f t="shared" si="33"/>
        <v>1.880254637251672E-3</v>
      </c>
      <c r="K200" s="20">
        <f t="shared" si="34"/>
        <v>1.7129477188746521E-3</v>
      </c>
      <c r="L200" s="14">
        <f t="shared" si="35"/>
        <v>-3.1784976217055935E-2</v>
      </c>
      <c r="M200" s="14">
        <f t="shared" si="36"/>
        <v>1.4112680541221247E-2</v>
      </c>
      <c r="N200" s="14">
        <f t="shared" si="36"/>
        <v>-9.8582278092938513E-3</v>
      </c>
      <c r="W200" s="7"/>
      <c r="X200" s="7"/>
      <c r="Y200" s="6"/>
      <c r="Z200" s="6"/>
    </row>
    <row r="201" spans="1:26" x14ac:dyDescent="0.25">
      <c r="A201" s="7">
        <v>0.65217391304347805</v>
      </c>
      <c r="B201">
        <f t="shared" si="31"/>
        <v>39.130434782608681</v>
      </c>
      <c r="C201">
        <v>0.20599999999999999</v>
      </c>
      <c r="D201">
        <v>1.4999999999999999E-2</v>
      </c>
      <c r="E201">
        <v>0</v>
      </c>
      <c r="F201" s="8">
        <f t="shared" si="28"/>
        <v>1.9253868949620667E-2</v>
      </c>
      <c r="G201" s="8">
        <f t="shared" si="29"/>
        <v>-1.4077708264734951E-2</v>
      </c>
      <c r="H201" s="8">
        <f t="shared" si="30"/>
        <v>3.8416529469871868E-2</v>
      </c>
      <c r="I201" s="20">
        <f t="shared" si="32"/>
        <v>2.1393187721800741E-3</v>
      </c>
      <c r="J201" s="20">
        <f t="shared" si="33"/>
        <v>-1.5641898071927724E-3</v>
      </c>
      <c r="K201" s="20">
        <f t="shared" si="34"/>
        <v>4.2685032744302076E-3</v>
      </c>
      <c r="L201" s="14">
        <f t="shared" si="35"/>
        <v>-3.1362185945874102E-2</v>
      </c>
      <c r="M201" s="14">
        <f t="shared" si="36"/>
        <v>1.4143912243796238E-2</v>
      </c>
      <c r="N201" s="14">
        <f t="shared" si="36"/>
        <v>-9.2671753395996946E-3</v>
      </c>
      <c r="W201" s="7"/>
      <c r="X201" s="7"/>
      <c r="Y201" s="6"/>
      <c r="Z201" s="6"/>
    </row>
    <row r="202" spans="1:26" x14ac:dyDescent="0.25">
      <c r="A202" s="7">
        <v>0.65546772068511205</v>
      </c>
      <c r="B202">
        <f t="shared" si="31"/>
        <v>39.328063241106726</v>
      </c>
      <c r="C202">
        <v>0.183</v>
      </c>
      <c r="D202">
        <v>5.2999999999999999E-2</v>
      </c>
      <c r="E202">
        <v>-4.5999999999999999E-2</v>
      </c>
      <c r="F202" s="8">
        <f t="shared" si="28"/>
        <v>-3.7461310503793255E-3</v>
      </c>
      <c r="G202" s="8">
        <f t="shared" si="29"/>
        <v>2.3922291735265049E-2</v>
      </c>
      <c r="H202" s="8">
        <f t="shared" si="30"/>
        <v>-7.5834705301281308E-3</v>
      </c>
      <c r="I202" s="20">
        <f t="shared" si="32"/>
        <v>-4.1623678337548059E-4</v>
      </c>
      <c r="J202" s="20">
        <f t="shared" si="33"/>
        <v>2.6580324150294499E-3</v>
      </c>
      <c r="K202" s="20">
        <f t="shared" si="34"/>
        <v>-8.4260783668090337E-4</v>
      </c>
      <c r="L202" s="14">
        <f t="shared" si="35"/>
        <v>-3.1191920927217523E-2</v>
      </c>
      <c r="M202" s="14">
        <f t="shared" si="36"/>
        <v>1.4251999458009349E-2</v>
      </c>
      <c r="N202" s="14">
        <f t="shared" si="36"/>
        <v>-8.9286481224307903E-3</v>
      </c>
      <c r="W202" s="7"/>
      <c r="X202" s="7"/>
      <c r="Y202" s="6"/>
      <c r="Z202" s="6"/>
    </row>
    <row r="203" spans="1:26" x14ac:dyDescent="0.25">
      <c r="A203" s="7">
        <v>0.65876152832674595</v>
      </c>
      <c r="B203">
        <f t="shared" si="31"/>
        <v>39.525691699604756</v>
      </c>
      <c r="C203">
        <v>0.24399999999999999</v>
      </c>
      <c r="D203">
        <v>3.1E-2</v>
      </c>
      <c r="E203">
        <v>-6.9000000000000006E-2</v>
      </c>
      <c r="F203" s="8">
        <f t="shared" si="28"/>
        <v>5.7253868949620673E-2</v>
      </c>
      <c r="G203" s="8">
        <f t="shared" si="29"/>
        <v>1.9222917352650498E-3</v>
      </c>
      <c r="H203" s="8">
        <f t="shared" si="30"/>
        <v>-3.0583470530128137E-2</v>
      </c>
      <c r="I203" s="20">
        <f t="shared" si="32"/>
        <v>6.3615409944022972E-3</v>
      </c>
      <c r="J203" s="20">
        <f t="shared" si="33"/>
        <v>2.1358797058500554E-4</v>
      </c>
      <c r="K203" s="20">
        <f t="shared" si="34"/>
        <v>-3.3981633922364595E-3</v>
      </c>
      <c r="L203" s="14">
        <f t="shared" si="35"/>
        <v>-3.0604440273954002E-2</v>
      </c>
      <c r="M203" s="14">
        <f t="shared" si="36"/>
        <v>1.4535756413109592E-2</v>
      </c>
      <c r="N203" s="14">
        <f t="shared" si="36"/>
        <v>-9.347696662837645E-3</v>
      </c>
      <c r="W203" s="7"/>
      <c r="X203" s="7"/>
      <c r="Y203" s="6"/>
      <c r="Z203" s="6"/>
    </row>
    <row r="204" spans="1:26" x14ac:dyDescent="0.25">
      <c r="A204" s="7">
        <v>0.66205533596837896</v>
      </c>
      <c r="B204">
        <f t="shared" si="31"/>
        <v>39.723320158102737</v>
      </c>
      <c r="C204">
        <v>0.20599999999999999</v>
      </c>
      <c r="D204">
        <v>2.3E-2</v>
      </c>
      <c r="E204">
        <v>-1.4999999999999999E-2</v>
      </c>
      <c r="F204" s="8">
        <f t="shared" si="28"/>
        <v>1.9253868949620667E-2</v>
      </c>
      <c r="G204" s="8">
        <f t="shared" si="29"/>
        <v>-6.0777082647349503E-3</v>
      </c>
      <c r="H204" s="8">
        <f t="shared" si="30"/>
        <v>2.3416529469871869E-2</v>
      </c>
      <c r="I204" s="20">
        <f t="shared" si="32"/>
        <v>2.1393187721800741E-3</v>
      </c>
      <c r="J204" s="20">
        <f t="shared" si="33"/>
        <v>-6.7530091830388334E-4</v>
      </c>
      <c r="K204" s="20">
        <f t="shared" si="34"/>
        <v>2.601836607763541E-3</v>
      </c>
      <c r="L204" s="14">
        <f t="shared" si="35"/>
        <v>-2.976443436816523E-2</v>
      </c>
      <c r="M204" s="14">
        <f t="shared" si="36"/>
        <v>1.4490132604046461E-2</v>
      </c>
      <c r="N204" s="14">
        <f t="shared" si="36"/>
        <v>-9.4263850802756809E-3</v>
      </c>
      <c r="W204" s="7"/>
      <c r="X204" s="7"/>
      <c r="Y204" s="6"/>
      <c r="Z204" s="6"/>
    </row>
    <row r="205" spans="1:26" x14ac:dyDescent="0.25">
      <c r="A205" s="7">
        <v>0.66534914361001296</v>
      </c>
      <c r="B205">
        <f t="shared" si="31"/>
        <v>39.920948616600775</v>
      </c>
      <c r="C205">
        <v>0.14499999999999999</v>
      </c>
      <c r="D205">
        <v>-2.3E-2</v>
      </c>
      <c r="E205">
        <v>-1.4999999999999999E-2</v>
      </c>
      <c r="F205" s="8">
        <f t="shared" si="28"/>
        <v>-4.1746131050379331E-2</v>
      </c>
      <c r="G205" s="8">
        <f t="shared" si="29"/>
        <v>-5.207770826473495E-2</v>
      </c>
      <c r="H205" s="8">
        <f t="shared" si="30"/>
        <v>2.3416529469871869E-2</v>
      </c>
      <c r="I205" s="20">
        <f t="shared" si="32"/>
        <v>-4.6384590055977039E-3</v>
      </c>
      <c r="J205" s="20">
        <f t="shared" si="33"/>
        <v>-5.7864120294149942E-3</v>
      </c>
      <c r="K205" s="20">
        <f t="shared" si="34"/>
        <v>2.601836607763541E-3</v>
      </c>
      <c r="L205" s="14">
        <f t="shared" si="35"/>
        <v>-3.001138498411559E-2</v>
      </c>
      <c r="M205" s="14">
        <f t="shared" si="36"/>
        <v>1.385162341948926E-2</v>
      </c>
      <c r="N205" s="14">
        <f t="shared" si="36"/>
        <v>-8.9121881222196456E-3</v>
      </c>
      <c r="W205" s="7"/>
      <c r="X205" s="7"/>
      <c r="Y205" s="6"/>
      <c r="Z205" s="6"/>
    </row>
    <row r="206" spans="1:26" x14ac:dyDescent="0.25">
      <c r="A206" s="7">
        <v>0.66864295125164697</v>
      </c>
      <c r="B206">
        <f t="shared" si="31"/>
        <v>40.11857707509882</v>
      </c>
      <c r="C206">
        <v>0.153</v>
      </c>
      <c r="D206">
        <v>8.4000000000000005E-2</v>
      </c>
      <c r="E206">
        <v>-3.7999999999999999E-2</v>
      </c>
      <c r="F206" s="8">
        <f t="shared" si="28"/>
        <v>-3.3746131050379324E-2</v>
      </c>
      <c r="G206" s="8">
        <f t="shared" si="29"/>
        <v>5.4922291735265055E-2</v>
      </c>
      <c r="H206" s="8">
        <f t="shared" si="30"/>
        <v>4.165294698718694E-4</v>
      </c>
      <c r="I206" s="20">
        <f t="shared" si="32"/>
        <v>-3.7495701167088139E-3</v>
      </c>
      <c r="J206" s="20">
        <f t="shared" si="33"/>
        <v>6.1024768594738947E-3</v>
      </c>
      <c r="K206" s="20">
        <f t="shared" si="34"/>
        <v>4.6281052207985486E-5</v>
      </c>
      <c r="L206" s="14">
        <f t="shared" si="35"/>
        <v>-3.0840241616754575E-2</v>
      </c>
      <c r="M206" s="14">
        <f t="shared" si="36"/>
        <v>1.3882855122064251E-2</v>
      </c>
      <c r="N206" s="14">
        <f t="shared" si="36"/>
        <v>-8.6505164166888627E-3</v>
      </c>
      <c r="W206" s="7"/>
      <c r="X206" s="7"/>
      <c r="Y206" s="6"/>
      <c r="Z206" s="6"/>
    </row>
    <row r="207" spans="1:26" x14ac:dyDescent="0.25">
      <c r="A207" s="7">
        <v>0.67193675889328097</v>
      </c>
      <c r="B207">
        <f t="shared" si="31"/>
        <v>40.316205533596857</v>
      </c>
      <c r="C207">
        <v>0.17499999999999999</v>
      </c>
      <c r="D207">
        <v>0.114</v>
      </c>
      <c r="E207">
        <v>-6.0999999999999999E-2</v>
      </c>
      <c r="F207" s="8">
        <f t="shared" si="28"/>
        <v>-1.1746131050379333E-2</v>
      </c>
      <c r="G207" s="8">
        <f t="shared" si="29"/>
        <v>8.4922291735265054E-2</v>
      </c>
      <c r="H207" s="8">
        <f t="shared" si="30"/>
        <v>-2.258347053012813E-2</v>
      </c>
      <c r="I207" s="20">
        <f t="shared" si="32"/>
        <v>-1.3051256722643703E-3</v>
      </c>
      <c r="J207" s="20">
        <f t="shared" si="33"/>
        <v>9.4358101928072279E-3</v>
      </c>
      <c r="K207" s="20">
        <f t="shared" si="34"/>
        <v>-2.5092745033475699E-3</v>
      </c>
      <c r="L207" s="14">
        <f t="shared" si="35"/>
        <v>-3.1339717485230185E-2</v>
      </c>
      <c r="M207" s="14">
        <f t="shared" si="36"/>
        <v>1.5418258980985311E-2</v>
      </c>
      <c r="N207" s="14">
        <f t="shared" si="36"/>
        <v>-8.8938952162085846E-3</v>
      </c>
      <c r="W207" s="7"/>
      <c r="X207" s="7"/>
      <c r="Y207" s="6"/>
      <c r="Z207" s="6"/>
    </row>
    <row r="208" spans="1:26" x14ac:dyDescent="0.25">
      <c r="A208" s="7">
        <v>0.67523056653491398</v>
      </c>
      <c r="B208">
        <f t="shared" si="31"/>
        <v>40.513833992094838</v>
      </c>
      <c r="C208">
        <v>0.183</v>
      </c>
      <c r="D208">
        <v>0.107</v>
      </c>
      <c r="E208">
        <v>-8.4000000000000005E-2</v>
      </c>
      <c r="F208" s="8">
        <f t="shared" si="28"/>
        <v>-3.7461310503793255E-3</v>
      </c>
      <c r="G208" s="8">
        <f t="shared" si="29"/>
        <v>7.7922291735265048E-2</v>
      </c>
      <c r="H208" s="8">
        <f t="shared" si="30"/>
        <v>-4.5583470530128137E-2</v>
      </c>
      <c r="I208" s="20">
        <f t="shared" si="32"/>
        <v>-4.1623678337548059E-4</v>
      </c>
      <c r="J208" s="20">
        <f t="shared" si="33"/>
        <v>8.6580324150294496E-3</v>
      </c>
      <c r="K208" s="20">
        <f t="shared" si="34"/>
        <v>-5.0648300589031265E-3</v>
      </c>
      <c r="L208" s="14">
        <f t="shared" si="35"/>
        <v>-3.1509812589542427E-2</v>
      </c>
      <c r="M208" s="14">
        <f t="shared" si="36"/>
        <v>1.7206188092431622E-2</v>
      </c>
      <c r="N208" s="14">
        <f t="shared" si="36"/>
        <v>-9.6423245207788114E-3</v>
      </c>
      <c r="W208" s="7"/>
      <c r="X208" s="7"/>
      <c r="Y208" s="6"/>
      <c r="Z208" s="6"/>
    </row>
    <row r="209" spans="1:26" x14ac:dyDescent="0.25">
      <c r="A209" s="7">
        <v>0.67852437417654798</v>
      </c>
      <c r="B209">
        <f t="shared" si="31"/>
        <v>40.711462450592876</v>
      </c>
      <c r="C209">
        <v>0.191</v>
      </c>
      <c r="D209">
        <v>3.1E-2</v>
      </c>
      <c r="E209">
        <v>-6.9000000000000006E-2</v>
      </c>
      <c r="F209" s="8">
        <f t="shared" si="28"/>
        <v>4.2538689496206816E-3</v>
      </c>
      <c r="G209" s="8">
        <f t="shared" si="29"/>
        <v>1.9222917352650498E-3</v>
      </c>
      <c r="H209" s="8">
        <f t="shared" si="30"/>
        <v>-3.0583470530128137E-2</v>
      </c>
      <c r="I209" s="20">
        <f t="shared" si="32"/>
        <v>4.7265210551340905E-4</v>
      </c>
      <c r="J209" s="20">
        <f t="shared" si="33"/>
        <v>2.1358797058500554E-4</v>
      </c>
      <c r="K209" s="20">
        <f t="shared" si="34"/>
        <v>-3.3981633922364595E-3</v>
      </c>
      <c r="L209" s="14">
        <f t="shared" si="35"/>
        <v>-3.1504237952967536E-2</v>
      </c>
      <c r="M209" s="14">
        <f t="shared" si="36"/>
        <v>1.8082830423025935E-2</v>
      </c>
      <c r="N209" s="14">
        <f t="shared" si="36"/>
        <v>-1.0478588695792605E-2</v>
      </c>
      <c r="W209" s="7"/>
      <c r="X209" s="7"/>
      <c r="Y209" s="6"/>
      <c r="Z209" s="6"/>
    </row>
    <row r="210" spans="1:26" x14ac:dyDescent="0.25">
      <c r="A210" s="7">
        <v>0.68181818181818199</v>
      </c>
      <c r="B210">
        <f t="shared" si="31"/>
        <v>40.909090909090921</v>
      </c>
      <c r="C210">
        <v>0.17499999999999999</v>
      </c>
      <c r="D210">
        <v>3.7999999999999999E-2</v>
      </c>
      <c r="E210">
        <v>-3.7999999999999999E-2</v>
      </c>
      <c r="F210" s="8">
        <f t="shared" si="28"/>
        <v>-1.1746131050379333E-2</v>
      </c>
      <c r="G210" s="8">
        <f t="shared" si="29"/>
        <v>8.9222917352650491E-3</v>
      </c>
      <c r="H210" s="8">
        <f t="shared" si="30"/>
        <v>4.165294698718694E-4</v>
      </c>
      <c r="I210" s="20">
        <f t="shared" si="32"/>
        <v>-1.3051256722643703E-3</v>
      </c>
      <c r="J210" s="20">
        <f t="shared" si="33"/>
        <v>9.9136574836278333E-4</v>
      </c>
      <c r="K210" s="20">
        <f t="shared" si="34"/>
        <v>4.6281052207985486E-5</v>
      </c>
      <c r="L210" s="14">
        <f t="shared" si="35"/>
        <v>-3.1586498186836211E-2</v>
      </c>
      <c r="M210" s="14">
        <f t="shared" si="36"/>
        <v>1.8201896996044492E-2</v>
      </c>
      <c r="N210" s="14">
        <f t="shared" si="36"/>
        <v>-1.0809802365755893E-2</v>
      </c>
      <c r="W210" s="7"/>
      <c r="X210" s="7"/>
      <c r="Y210" s="6"/>
      <c r="Z210" s="6"/>
    </row>
    <row r="211" spans="1:26" x14ac:dyDescent="0.25">
      <c r="A211" s="7">
        <v>0.685111989459816</v>
      </c>
      <c r="B211">
        <f t="shared" si="31"/>
        <v>41.106719367588958</v>
      </c>
      <c r="C211">
        <v>0.23699999999999999</v>
      </c>
      <c r="D211">
        <v>-3.1E-2</v>
      </c>
      <c r="E211">
        <v>-3.7999999999999999E-2</v>
      </c>
      <c r="F211" s="8">
        <f t="shared" si="28"/>
        <v>5.0253868949620667E-2</v>
      </c>
      <c r="G211" s="8">
        <f t="shared" si="29"/>
        <v>-6.007770826473495E-2</v>
      </c>
      <c r="H211" s="8">
        <f t="shared" si="30"/>
        <v>4.165294698718694E-4</v>
      </c>
      <c r="I211" s="20">
        <f t="shared" si="32"/>
        <v>5.5837632166245189E-3</v>
      </c>
      <c r="J211" s="20">
        <f t="shared" si="33"/>
        <v>-6.6753009183038829E-3</v>
      </c>
      <c r="K211" s="20">
        <f t="shared" si="34"/>
        <v>4.6281052207985486E-5</v>
      </c>
      <c r="L211" s="14">
        <f t="shared" si="35"/>
        <v>-3.1163707915654378E-2</v>
      </c>
      <c r="M211" s="14">
        <f t="shared" si="36"/>
        <v>1.7640243323125412E-2</v>
      </c>
      <c r="N211" s="14">
        <f t="shared" si="36"/>
        <v>-1.0800655912750362E-2</v>
      </c>
      <c r="W211" s="7"/>
      <c r="X211" s="7"/>
      <c r="Y211" s="6"/>
      <c r="Z211" s="6"/>
    </row>
    <row r="212" spans="1:26" x14ac:dyDescent="0.25">
      <c r="A212" s="7">
        <v>0.688405797101449</v>
      </c>
      <c r="B212">
        <f t="shared" si="31"/>
        <v>41.304347826086939</v>
      </c>
      <c r="C212">
        <v>0.22900000000000001</v>
      </c>
      <c r="D212">
        <v>8.0000000000000002E-3</v>
      </c>
      <c r="E212">
        <v>-3.1E-2</v>
      </c>
      <c r="F212" s="8">
        <f t="shared" si="28"/>
        <v>4.2253868949620688E-2</v>
      </c>
      <c r="G212" s="8">
        <f t="shared" si="29"/>
        <v>-2.107770826473495E-2</v>
      </c>
      <c r="H212" s="8">
        <f t="shared" si="30"/>
        <v>7.4165294698718687E-3</v>
      </c>
      <c r="I212" s="20">
        <f t="shared" si="32"/>
        <v>4.694874327735632E-3</v>
      </c>
      <c r="J212" s="20">
        <f t="shared" si="33"/>
        <v>-2.3419675849705498E-3</v>
      </c>
      <c r="K212" s="20">
        <f t="shared" si="34"/>
        <v>8.2405882998576319E-4</v>
      </c>
      <c r="L212" s="14">
        <f t="shared" si="35"/>
        <v>-3.0148032268978473E-2</v>
      </c>
      <c r="M212" s="14">
        <f t="shared" si="36"/>
        <v>1.6749208886042956E-2</v>
      </c>
      <c r="N212" s="14">
        <f t="shared" si="36"/>
        <v>-1.0714653948106711E-2</v>
      </c>
      <c r="W212" s="7"/>
      <c r="X212" s="7"/>
      <c r="Y212" s="6"/>
      <c r="Z212" s="6"/>
    </row>
    <row r="213" spans="1:26" x14ac:dyDescent="0.25">
      <c r="A213" s="7">
        <v>0.69169960474308301</v>
      </c>
      <c r="B213">
        <f t="shared" si="31"/>
        <v>41.501976284584984</v>
      </c>
      <c r="C213">
        <v>0.191</v>
      </c>
      <c r="D213">
        <v>4.5999999999999999E-2</v>
      </c>
      <c r="E213">
        <v>-5.2999999999999999E-2</v>
      </c>
      <c r="F213" s="8">
        <f t="shared" si="28"/>
        <v>4.2538689496206816E-3</v>
      </c>
      <c r="G213" s="8">
        <f t="shared" si="29"/>
        <v>1.6922291735265049E-2</v>
      </c>
      <c r="H213" s="8">
        <f t="shared" si="30"/>
        <v>-1.458347053012813E-2</v>
      </c>
      <c r="I213" s="20">
        <f t="shared" si="32"/>
        <v>4.7265210551340905E-4</v>
      </c>
      <c r="J213" s="20">
        <f t="shared" si="33"/>
        <v>1.880254637251672E-3</v>
      </c>
      <c r="K213" s="20">
        <f t="shared" si="34"/>
        <v>-1.6203856144586812E-3</v>
      </c>
      <c r="L213" s="14">
        <f t="shared" si="35"/>
        <v>-2.9637407127353074E-2</v>
      </c>
      <c r="M213" s="14">
        <f t="shared" si="36"/>
        <v>1.6703585076979825E-2</v>
      </c>
      <c r="N213" s="14">
        <f t="shared" si="36"/>
        <v>-1.0793342365544746E-2</v>
      </c>
      <c r="W213" s="7"/>
      <c r="X213" s="7"/>
      <c r="Y213" s="6"/>
      <c r="Z213" s="6"/>
    </row>
    <row r="214" spans="1:26" x14ac:dyDescent="0.25">
      <c r="A214" s="7">
        <v>0.69499341238471701</v>
      </c>
      <c r="B214">
        <f t="shared" si="31"/>
        <v>41.699604743083022</v>
      </c>
      <c r="C214">
        <v>0.114</v>
      </c>
      <c r="D214">
        <v>4.5999999999999999E-2</v>
      </c>
      <c r="E214">
        <v>-1.4999999999999999E-2</v>
      </c>
      <c r="F214" s="8">
        <f t="shared" si="28"/>
        <v>-7.2746131050379317E-2</v>
      </c>
      <c r="G214" s="8">
        <f t="shared" si="29"/>
        <v>1.6922291735265049E-2</v>
      </c>
      <c r="H214" s="8">
        <f t="shared" si="30"/>
        <v>2.3416529469871869E-2</v>
      </c>
      <c r="I214" s="20">
        <f t="shared" si="32"/>
        <v>-8.0829034500421466E-3</v>
      </c>
      <c r="J214" s="20">
        <f t="shared" si="33"/>
        <v>1.880254637251672E-3</v>
      </c>
      <c r="K214" s="20">
        <f t="shared" si="34"/>
        <v>2.601836607763541E-3</v>
      </c>
      <c r="L214" s="14">
        <f t="shared" si="35"/>
        <v>-3.0389408248353938E-2</v>
      </c>
      <c r="M214" s="14">
        <f t="shared" si="36"/>
        <v>1.7075176902523633E-2</v>
      </c>
      <c r="N214" s="14">
        <f t="shared" si="36"/>
        <v>-1.069636104209565E-2</v>
      </c>
      <c r="W214" s="7"/>
      <c r="X214" s="7"/>
      <c r="Y214" s="6"/>
      <c r="Z214" s="6"/>
    </row>
    <row r="215" spans="1:26" x14ac:dyDescent="0.25">
      <c r="A215" s="7">
        <v>0.69828722002635102</v>
      </c>
      <c r="B215">
        <f t="shared" si="31"/>
        <v>41.897233201581059</v>
      </c>
      <c r="C215">
        <v>0.183</v>
      </c>
      <c r="D215">
        <v>9.1999999999999998E-2</v>
      </c>
      <c r="E215">
        <v>-7.5999999999999998E-2</v>
      </c>
      <c r="F215" s="8">
        <f t="shared" si="28"/>
        <v>-3.7461310503793255E-3</v>
      </c>
      <c r="G215" s="8">
        <f t="shared" si="29"/>
        <v>6.2922291735265048E-2</v>
      </c>
      <c r="H215" s="8">
        <f t="shared" si="30"/>
        <v>-3.758347053012813E-2</v>
      </c>
      <c r="I215" s="20">
        <f t="shared" si="32"/>
        <v>-4.1623678337548059E-4</v>
      </c>
      <c r="J215" s="20">
        <f t="shared" si="33"/>
        <v>6.9913657483627835E-3</v>
      </c>
      <c r="K215" s="20">
        <f t="shared" si="34"/>
        <v>-4.1759411700142369E-3</v>
      </c>
      <c r="L215" s="14">
        <f t="shared" si="35"/>
        <v>-3.1229244239798368E-2</v>
      </c>
      <c r="M215" s="14">
        <f t="shared" si="36"/>
        <v>1.7951819233117946E-2</v>
      </c>
      <c r="N215" s="14">
        <f t="shared" si="36"/>
        <v>-1.0851904971171805E-2</v>
      </c>
      <c r="W215" s="7"/>
      <c r="X215" s="7"/>
      <c r="Y215" s="6"/>
      <c r="Z215" s="6"/>
    </row>
    <row r="216" spans="1:26" x14ac:dyDescent="0.25">
      <c r="A216" s="7">
        <v>0.70158102766798403</v>
      </c>
      <c r="B216">
        <f t="shared" si="31"/>
        <v>42.09486166007904</v>
      </c>
      <c r="C216">
        <v>0.14499999999999999</v>
      </c>
      <c r="D216">
        <v>3.7999999999999999E-2</v>
      </c>
      <c r="E216">
        <v>-9.9000000000000005E-2</v>
      </c>
      <c r="F216" s="8">
        <f t="shared" si="28"/>
        <v>-4.1746131050379331E-2</v>
      </c>
      <c r="G216" s="8">
        <f t="shared" si="29"/>
        <v>8.9222917352650491E-3</v>
      </c>
      <c r="H216" s="8">
        <f t="shared" si="30"/>
        <v>-6.0583470530128136E-2</v>
      </c>
      <c r="I216" s="20">
        <f t="shared" si="32"/>
        <v>-4.6384590055977039E-3</v>
      </c>
      <c r="J216" s="20">
        <f t="shared" si="33"/>
        <v>9.9136574836278333E-4</v>
      </c>
      <c r="K216" s="20">
        <f t="shared" si="34"/>
        <v>-6.7314967255697926E-3</v>
      </c>
      <c r="L216" s="14">
        <f t="shared" si="35"/>
        <v>-3.1728720108273982E-2</v>
      </c>
      <c r="M216" s="14">
        <f t="shared" si="36"/>
        <v>1.8740626693268692E-2</v>
      </c>
      <c r="N216" s="14">
        <f t="shared" si="36"/>
        <v>-1.1929715039905406E-2</v>
      </c>
      <c r="W216" s="7"/>
      <c r="X216" s="7"/>
      <c r="Y216" s="6"/>
      <c r="Z216" s="6"/>
    </row>
    <row r="217" spans="1:26" x14ac:dyDescent="0.25">
      <c r="A217" s="7">
        <v>0.70487483530961803</v>
      </c>
      <c r="B217">
        <f t="shared" si="31"/>
        <v>42.292490118577085</v>
      </c>
      <c r="C217">
        <v>0.16800000000000001</v>
      </c>
      <c r="D217">
        <v>2.3E-2</v>
      </c>
      <c r="E217">
        <v>-8.0000000000000002E-3</v>
      </c>
      <c r="F217" s="8">
        <f t="shared" si="28"/>
        <v>-1.8746131050379311E-2</v>
      </c>
      <c r="G217" s="8">
        <f t="shared" si="29"/>
        <v>-6.0777082647349503E-3</v>
      </c>
      <c r="H217" s="8">
        <f t="shared" si="30"/>
        <v>3.0416529469871868E-2</v>
      </c>
      <c r="I217" s="20">
        <f t="shared" si="32"/>
        <v>-2.0829034500421456E-3</v>
      </c>
      <c r="J217" s="20">
        <f t="shared" si="33"/>
        <v>-6.7530091830388334E-4</v>
      </c>
      <c r="K217" s="20">
        <f t="shared" si="34"/>
        <v>3.3796143855413189E-3</v>
      </c>
      <c r="L217" s="14">
        <f t="shared" si="35"/>
        <v>-3.239288635883128E-2</v>
      </c>
      <c r="M217" s="14">
        <f t="shared" si="36"/>
        <v>1.8771858395843683E-2</v>
      </c>
      <c r="N217" s="14">
        <f t="shared" si="36"/>
        <v>-1.2260928709868694E-2</v>
      </c>
      <c r="W217" s="7"/>
      <c r="X217" s="7"/>
      <c r="Y217" s="6"/>
      <c r="Z217" s="6"/>
    </row>
    <row r="218" spans="1:26" x14ac:dyDescent="0.25">
      <c r="A218" s="7">
        <v>0.70816864295125204</v>
      </c>
      <c r="B218">
        <f t="shared" si="31"/>
        <v>42.490118577075123</v>
      </c>
      <c r="C218">
        <v>0.14499999999999999</v>
      </c>
      <c r="D218">
        <v>1.4999999999999999E-2</v>
      </c>
      <c r="E218">
        <v>-2.3E-2</v>
      </c>
      <c r="F218" s="8">
        <f t="shared" si="28"/>
        <v>-4.1746131050379331E-2</v>
      </c>
      <c r="G218" s="8">
        <f t="shared" si="29"/>
        <v>-1.4077708264734951E-2</v>
      </c>
      <c r="H218" s="8">
        <f t="shared" si="30"/>
        <v>1.5416529469871869E-2</v>
      </c>
      <c r="I218" s="20">
        <f t="shared" si="32"/>
        <v>-4.6384590055977039E-3</v>
      </c>
      <c r="J218" s="20">
        <f t="shared" si="33"/>
        <v>-1.5641898071927724E-3</v>
      </c>
      <c r="K218" s="20">
        <f t="shared" si="34"/>
        <v>1.7129477188746521E-3</v>
      </c>
      <c r="L218" s="14">
        <f t="shared" si="35"/>
        <v>-3.3057052609388578E-2</v>
      </c>
      <c r="M218" s="14">
        <f t="shared" si="36"/>
        <v>1.855056484589342E-2</v>
      </c>
      <c r="N218" s="14">
        <f t="shared" si="36"/>
        <v>-1.1757711110618104E-2</v>
      </c>
      <c r="W218" s="7"/>
      <c r="X218" s="7"/>
      <c r="Y218" s="6"/>
      <c r="Z218" s="6"/>
    </row>
    <row r="219" spans="1:26" x14ac:dyDescent="0.25">
      <c r="A219" s="7">
        <v>0.71146245059288504</v>
      </c>
      <c r="B219">
        <f t="shared" si="31"/>
        <v>42.687747035573103</v>
      </c>
      <c r="C219">
        <v>0.221</v>
      </c>
      <c r="D219">
        <v>6.0999999999999999E-2</v>
      </c>
      <c r="E219">
        <v>1.4999999999999999E-2</v>
      </c>
      <c r="F219" s="8">
        <f t="shared" si="28"/>
        <v>3.4253868949620681E-2</v>
      </c>
      <c r="G219" s="8">
        <f t="shared" si="29"/>
        <v>3.1922291735265049E-2</v>
      </c>
      <c r="H219" s="8">
        <f t="shared" si="30"/>
        <v>5.3416529469871868E-2</v>
      </c>
      <c r="I219" s="20">
        <f t="shared" si="32"/>
        <v>3.8059854388467424E-3</v>
      </c>
      <c r="J219" s="20">
        <f t="shared" si="33"/>
        <v>3.5469213039183386E-3</v>
      </c>
      <c r="K219" s="20">
        <f t="shared" si="34"/>
        <v>5.9351699410968746E-3</v>
      </c>
      <c r="L219" s="14">
        <f t="shared" si="35"/>
        <v>-3.3139312843257253E-2</v>
      </c>
      <c r="M219" s="14">
        <f t="shared" si="36"/>
        <v>1.8746486930550095E-2</v>
      </c>
      <c r="N219" s="14">
        <f t="shared" si="36"/>
        <v>-1.1001968258842261E-2</v>
      </c>
      <c r="W219" s="7"/>
      <c r="X219" s="7"/>
      <c r="Y219" s="6"/>
      <c r="Z219" s="6"/>
    </row>
    <row r="220" spans="1:26" x14ac:dyDescent="0.25">
      <c r="A220" s="7">
        <v>0.71475625823451905</v>
      </c>
      <c r="B220">
        <f t="shared" si="31"/>
        <v>42.885375494071141</v>
      </c>
      <c r="C220">
        <v>0.183</v>
      </c>
      <c r="D220">
        <v>-8.0000000000000002E-3</v>
      </c>
      <c r="E220">
        <v>-1.4999999999999999E-2</v>
      </c>
      <c r="F220" s="8">
        <f t="shared" si="28"/>
        <v>-3.7461310503793255E-3</v>
      </c>
      <c r="G220" s="8">
        <f t="shared" si="29"/>
        <v>-3.707770826473495E-2</v>
      </c>
      <c r="H220" s="8">
        <f t="shared" si="30"/>
        <v>2.3416529469871869E-2</v>
      </c>
      <c r="I220" s="20">
        <f t="shared" si="32"/>
        <v>-4.1623678337548059E-4</v>
      </c>
      <c r="J220" s="20">
        <f t="shared" si="33"/>
        <v>-4.1197453627483281E-3</v>
      </c>
      <c r="K220" s="20">
        <f t="shared" si="34"/>
        <v>2.601836607763541E-3</v>
      </c>
      <c r="L220" s="14">
        <f t="shared" si="35"/>
        <v>-3.2804357442518986E-2</v>
      </c>
      <c r="M220" s="14">
        <f t="shared" si="36"/>
        <v>1.868988376268152E-2</v>
      </c>
      <c r="N220" s="14">
        <f t="shared" si="36"/>
        <v>-1.0158390536622852E-2</v>
      </c>
      <c r="W220" s="7"/>
      <c r="X220" s="7"/>
      <c r="Y220" s="6"/>
      <c r="Z220" s="6"/>
    </row>
    <row r="221" spans="1:26" x14ac:dyDescent="0.25">
      <c r="A221" s="7">
        <v>0.71805006587615305</v>
      </c>
      <c r="B221">
        <f t="shared" si="31"/>
        <v>43.083003952569186</v>
      </c>
      <c r="C221">
        <v>0.153</v>
      </c>
      <c r="D221">
        <v>6.0999999999999999E-2</v>
      </c>
      <c r="E221">
        <v>1.4999999999999999E-2</v>
      </c>
      <c r="F221" s="8">
        <f t="shared" si="28"/>
        <v>-3.3746131050379324E-2</v>
      </c>
      <c r="G221" s="8">
        <f t="shared" si="29"/>
        <v>3.1922291735265049E-2</v>
      </c>
      <c r="H221" s="8">
        <f t="shared" si="30"/>
        <v>5.3416529469871868E-2</v>
      </c>
      <c r="I221" s="20">
        <f t="shared" si="32"/>
        <v>-3.7495701167088139E-3</v>
      </c>
      <c r="J221" s="20">
        <f t="shared" si="33"/>
        <v>3.5469213039183386E-3</v>
      </c>
      <c r="K221" s="20">
        <f t="shared" si="34"/>
        <v>5.9351699410968746E-3</v>
      </c>
      <c r="L221" s="14">
        <f t="shared" si="35"/>
        <v>-3.321599844055103E-2</v>
      </c>
      <c r="M221" s="14">
        <f t="shared" si="36"/>
        <v>1.8633280594812944E-2</v>
      </c>
      <c r="N221" s="14">
        <f t="shared" si="36"/>
        <v>-9.3148128144034427E-3</v>
      </c>
      <c r="W221" s="7"/>
      <c r="X221" s="7"/>
      <c r="Y221" s="6"/>
      <c r="Z221" s="6"/>
    </row>
    <row r="222" spans="1:26" x14ac:dyDescent="0.25">
      <c r="A222" s="7">
        <v>0.72134387351778695</v>
      </c>
      <c r="B222">
        <f t="shared" si="31"/>
        <v>43.280632411067216</v>
      </c>
      <c r="C222">
        <v>0.17499999999999999</v>
      </c>
      <c r="D222">
        <v>7.5999999999999998E-2</v>
      </c>
      <c r="E222">
        <v>-8.0000000000000002E-3</v>
      </c>
      <c r="F222" s="8">
        <f t="shared" si="28"/>
        <v>-1.1746131050379333E-2</v>
      </c>
      <c r="G222" s="8">
        <f t="shared" si="29"/>
        <v>4.6922291735265048E-2</v>
      </c>
      <c r="H222" s="8">
        <f t="shared" si="30"/>
        <v>3.0416529469871868E-2</v>
      </c>
      <c r="I222" s="20">
        <f t="shared" si="32"/>
        <v>-1.3051256722643703E-3</v>
      </c>
      <c r="J222" s="20">
        <f t="shared" si="33"/>
        <v>5.2135879705850052E-3</v>
      </c>
      <c r="K222" s="20">
        <f t="shared" si="34"/>
        <v>3.3796143855413189E-3</v>
      </c>
      <c r="L222" s="14">
        <f t="shared" si="35"/>
        <v>-3.371547430902664E-2</v>
      </c>
      <c r="M222" s="14">
        <f t="shared" si="36"/>
        <v>1.9498943566601812E-2</v>
      </c>
      <c r="N222" s="14">
        <f t="shared" si="36"/>
        <v>-8.3943795805459138E-3</v>
      </c>
      <c r="W222" s="7"/>
      <c r="X222" s="7"/>
      <c r="Y222" s="6"/>
      <c r="Z222" s="6"/>
    </row>
    <row r="223" spans="1:26" x14ac:dyDescent="0.25">
      <c r="A223" s="7">
        <v>0.72463768115941996</v>
      </c>
      <c r="B223">
        <f t="shared" si="31"/>
        <v>43.478260869565197</v>
      </c>
      <c r="C223">
        <v>0.153</v>
      </c>
      <c r="D223">
        <v>-8.0000000000000002E-3</v>
      </c>
      <c r="E223">
        <v>-8.0000000000000002E-3</v>
      </c>
      <c r="F223" s="8">
        <f t="shared" si="28"/>
        <v>-3.3746131050379324E-2</v>
      </c>
      <c r="G223" s="8">
        <f t="shared" si="29"/>
        <v>-3.707770826473495E-2</v>
      </c>
      <c r="H223" s="8">
        <f t="shared" si="30"/>
        <v>3.0416529469871868E-2</v>
      </c>
      <c r="I223" s="20">
        <f t="shared" si="32"/>
        <v>-3.7495701167088139E-3</v>
      </c>
      <c r="J223" s="20">
        <f t="shared" si="33"/>
        <v>-4.1197453627483281E-3</v>
      </c>
      <c r="K223" s="20">
        <f t="shared" si="34"/>
        <v>3.3796143855413189E-3</v>
      </c>
      <c r="L223" s="14">
        <f t="shared" si="35"/>
        <v>-3.421495017750225E-2</v>
      </c>
      <c r="M223" s="14">
        <f t="shared" si="36"/>
        <v>1.9607030780814921E-2</v>
      </c>
      <c r="N223" s="14">
        <f t="shared" si="36"/>
        <v>-7.7264715992136374E-3</v>
      </c>
      <c r="W223" s="7"/>
      <c r="X223" s="7"/>
      <c r="Y223" s="6"/>
      <c r="Z223" s="6"/>
    </row>
    <row r="224" spans="1:26" x14ac:dyDescent="0.25">
      <c r="A224" s="7">
        <v>0.72793148880105396</v>
      </c>
      <c r="B224">
        <f t="shared" si="31"/>
        <v>43.675889328063235</v>
      </c>
      <c r="C224">
        <v>0.221</v>
      </c>
      <c r="D224">
        <v>5.2999999999999999E-2</v>
      </c>
      <c r="E224">
        <v>-8.0000000000000002E-3</v>
      </c>
      <c r="F224" s="8">
        <f t="shared" si="28"/>
        <v>3.4253868949620681E-2</v>
      </c>
      <c r="G224" s="8">
        <f t="shared" si="29"/>
        <v>2.3922291735265049E-2</v>
      </c>
      <c r="H224" s="8">
        <f t="shared" si="30"/>
        <v>3.0416529469871868E-2</v>
      </c>
      <c r="I224" s="20">
        <f t="shared" si="32"/>
        <v>3.8059854388467424E-3</v>
      </c>
      <c r="J224" s="20">
        <f t="shared" si="33"/>
        <v>2.6580324150294499E-3</v>
      </c>
      <c r="K224" s="20">
        <f t="shared" si="34"/>
        <v>3.3796143855413189E-3</v>
      </c>
      <c r="L224" s="14">
        <f t="shared" si="35"/>
        <v>-3.4209375540927359E-2</v>
      </c>
      <c r="M224" s="14">
        <f t="shared" si="36"/>
        <v>1.9462592742502779E-2</v>
      </c>
      <c r="N224" s="14">
        <f t="shared" si="36"/>
        <v>-7.058563617881361E-3</v>
      </c>
      <c r="W224" s="7"/>
      <c r="X224" s="7"/>
      <c r="Y224" s="6"/>
      <c r="Z224" s="6"/>
    </row>
    <row r="225" spans="1:26" x14ac:dyDescent="0.25">
      <c r="A225" s="7">
        <v>0.73122529644268797</v>
      </c>
      <c r="B225">
        <f t="shared" si="31"/>
        <v>43.87351778656128</v>
      </c>
      <c r="C225">
        <v>0.153</v>
      </c>
      <c r="D225">
        <v>-1.4999999999999999E-2</v>
      </c>
      <c r="E225">
        <v>-3.7999999999999999E-2</v>
      </c>
      <c r="F225" s="8">
        <f t="shared" si="28"/>
        <v>-3.3746131050379324E-2</v>
      </c>
      <c r="G225" s="8">
        <f t="shared" si="29"/>
        <v>-4.4077708264734949E-2</v>
      </c>
      <c r="H225" s="8">
        <f t="shared" si="30"/>
        <v>4.165294698718694E-4</v>
      </c>
      <c r="I225" s="20">
        <f t="shared" si="32"/>
        <v>-3.7495701167088139E-3</v>
      </c>
      <c r="J225" s="20">
        <f t="shared" si="33"/>
        <v>-4.8975231405261055E-3</v>
      </c>
      <c r="K225" s="20">
        <f t="shared" si="34"/>
        <v>4.6281052207985486E-5</v>
      </c>
      <c r="L225" s="14">
        <f t="shared" si="35"/>
        <v>-3.4203800904352467E-2</v>
      </c>
      <c r="M225" s="14">
        <f t="shared" si="36"/>
        <v>1.9241299192552516E-2</v>
      </c>
      <c r="N225" s="14">
        <f t="shared" si="36"/>
        <v>-6.7200364007124576E-3</v>
      </c>
      <c r="W225" s="7"/>
      <c r="X225" s="7"/>
      <c r="Y225" s="6"/>
      <c r="Z225" s="6"/>
    </row>
    <row r="226" spans="1:26" x14ac:dyDescent="0.25">
      <c r="A226" s="7">
        <v>0.73451910408432197</v>
      </c>
      <c r="B226">
        <f t="shared" si="31"/>
        <v>44.071146245059317</v>
      </c>
      <c r="C226">
        <v>0.114</v>
      </c>
      <c r="D226">
        <v>-8.4000000000000005E-2</v>
      </c>
      <c r="E226">
        <v>-3.1E-2</v>
      </c>
      <c r="F226" s="8">
        <f t="shared" si="28"/>
        <v>-7.2746131050379317E-2</v>
      </c>
      <c r="G226" s="8">
        <f t="shared" si="29"/>
        <v>-0.11307770826473496</v>
      </c>
      <c r="H226" s="8">
        <f t="shared" si="30"/>
        <v>7.4165294698718687E-3</v>
      </c>
      <c r="I226" s="20">
        <f t="shared" si="32"/>
        <v>-8.0829034500421466E-3</v>
      </c>
      <c r="J226" s="20">
        <f t="shared" si="33"/>
        <v>-1.2564189807192773E-2</v>
      </c>
      <c r="K226" s="20">
        <f t="shared" si="34"/>
        <v>8.2405882998576319E-4</v>
      </c>
      <c r="L226" s="14">
        <f t="shared" si="35"/>
        <v>-3.5373017659960274E-2</v>
      </c>
      <c r="M226" s="14">
        <f t="shared" si="36"/>
        <v>1.7515833486256183E-2</v>
      </c>
      <c r="N226" s="14">
        <f t="shared" si="36"/>
        <v>-6.6340344360688065E-3</v>
      </c>
      <c r="W226" s="7"/>
      <c r="X226" s="7"/>
      <c r="Y226" s="6"/>
      <c r="Z226" s="6"/>
    </row>
    <row r="227" spans="1:26" x14ac:dyDescent="0.25">
      <c r="A227" s="7">
        <v>0.73781291172595498</v>
      </c>
      <c r="B227">
        <f t="shared" si="31"/>
        <v>44.268774703557298</v>
      </c>
      <c r="C227">
        <v>0.17499999999999999</v>
      </c>
      <c r="D227">
        <v>6.9000000000000006E-2</v>
      </c>
      <c r="E227">
        <v>-7.5999999999999998E-2</v>
      </c>
      <c r="F227" s="8">
        <f t="shared" si="28"/>
        <v>-1.1746131050379333E-2</v>
      </c>
      <c r="G227" s="8">
        <f t="shared" si="29"/>
        <v>3.9922291735265056E-2</v>
      </c>
      <c r="H227" s="8">
        <f t="shared" si="30"/>
        <v>-3.758347053012813E-2</v>
      </c>
      <c r="I227" s="20">
        <f t="shared" si="32"/>
        <v>-1.3051256722643703E-3</v>
      </c>
      <c r="J227" s="20">
        <f t="shared" si="33"/>
        <v>4.4358101928072286E-3</v>
      </c>
      <c r="K227" s="20">
        <f t="shared" si="34"/>
        <v>-4.1759411700142369E-3</v>
      </c>
      <c r="L227" s="14">
        <f t="shared" si="35"/>
        <v>-3.6300688521848271E-2</v>
      </c>
      <c r="M227" s="14">
        <f t="shared" si="36"/>
        <v>1.6712633919617293E-2</v>
      </c>
      <c r="N227" s="14">
        <f t="shared" si="36"/>
        <v>-6.9652481060320948E-3</v>
      </c>
      <c r="W227" s="7"/>
      <c r="X227" s="7"/>
      <c r="Y227" s="6"/>
      <c r="Z227" s="6"/>
    </row>
    <row r="228" spans="1:26" x14ac:dyDescent="0.25">
      <c r="A228" s="7">
        <v>0.74110671936758898</v>
      </c>
      <c r="B228">
        <f t="shared" si="31"/>
        <v>44.466403162055336</v>
      </c>
      <c r="C228">
        <v>0.17499999999999999</v>
      </c>
      <c r="D228">
        <v>3.1E-2</v>
      </c>
      <c r="E228">
        <v>-8.4000000000000005E-2</v>
      </c>
      <c r="F228" s="8">
        <f t="shared" si="28"/>
        <v>-1.1746131050379333E-2</v>
      </c>
      <c r="G228" s="8">
        <f t="shared" si="29"/>
        <v>1.9222917352650498E-3</v>
      </c>
      <c r="H228" s="8">
        <f t="shared" si="30"/>
        <v>-4.5583470530128137E-2</v>
      </c>
      <c r="I228" s="20">
        <f t="shared" si="32"/>
        <v>-1.3051256722643703E-3</v>
      </c>
      <c r="J228" s="20">
        <f t="shared" si="33"/>
        <v>2.1358797058500554E-4</v>
      </c>
      <c r="K228" s="20">
        <f t="shared" si="34"/>
        <v>-5.0648300589031265E-3</v>
      </c>
      <c r="L228" s="14">
        <f t="shared" si="35"/>
        <v>-3.6558618496604078E-2</v>
      </c>
      <c r="M228" s="14">
        <f t="shared" si="36"/>
        <v>1.7172060615604667E-2</v>
      </c>
      <c r="N228" s="14">
        <f t="shared" si="36"/>
        <v>-7.8783677926840094E-3</v>
      </c>
      <c r="W228" s="7"/>
      <c r="X228" s="7"/>
      <c r="Y228" s="6"/>
      <c r="Z228" s="6"/>
    </row>
    <row r="229" spans="1:26" x14ac:dyDescent="0.25">
      <c r="A229" s="7">
        <v>0.74440052700922299</v>
      </c>
      <c r="B229">
        <f t="shared" si="31"/>
        <v>44.664031620553381</v>
      </c>
      <c r="C229">
        <v>0.183</v>
      </c>
      <c r="D229">
        <v>2.3E-2</v>
      </c>
      <c r="E229">
        <v>-2.3E-2</v>
      </c>
      <c r="F229" s="8">
        <f t="shared" si="28"/>
        <v>-3.7461310503793255E-3</v>
      </c>
      <c r="G229" s="8">
        <f t="shared" si="29"/>
        <v>-6.0777082647349503E-3</v>
      </c>
      <c r="H229" s="8">
        <f t="shared" si="30"/>
        <v>1.5416529469871869E-2</v>
      </c>
      <c r="I229" s="20">
        <f t="shared" si="32"/>
        <v>-4.1623678337548059E-4</v>
      </c>
      <c r="J229" s="20">
        <f t="shared" si="33"/>
        <v>-6.7530091830388334E-4</v>
      </c>
      <c r="K229" s="20">
        <f t="shared" si="34"/>
        <v>1.7129477188746521E-3</v>
      </c>
      <c r="L229" s="14">
        <f t="shared" si="35"/>
        <v>-3.672871360091632E-2</v>
      </c>
      <c r="M229" s="14">
        <f t="shared" si="36"/>
        <v>1.7126436806541537E-2</v>
      </c>
      <c r="N229" s="14">
        <f t="shared" si="36"/>
        <v>-8.2095814626472977E-3</v>
      </c>
      <c r="W229" s="7"/>
      <c r="X229" s="7"/>
      <c r="Y229" s="6"/>
      <c r="Z229" s="6"/>
    </row>
    <row r="230" spans="1:26" x14ac:dyDescent="0.25">
      <c r="A230" s="7">
        <v>0.747694334650856</v>
      </c>
      <c r="B230">
        <f t="shared" si="31"/>
        <v>44.861660079051362</v>
      </c>
      <c r="C230">
        <v>0.191</v>
      </c>
      <c r="D230">
        <v>3.1E-2</v>
      </c>
      <c r="E230">
        <v>-6.9000000000000006E-2</v>
      </c>
      <c r="F230" s="8">
        <f t="shared" si="28"/>
        <v>4.2538689496206816E-3</v>
      </c>
      <c r="G230" s="8">
        <f t="shared" si="29"/>
        <v>1.9222917352650498E-3</v>
      </c>
      <c r="H230" s="8">
        <f t="shared" si="30"/>
        <v>-3.0583470530128137E-2</v>
      </c>
      <c r="I230" s="20">
        <f t="shared" si="32"/>
        <v>4.7265210551340905E-4</v>
      </c>
      <c r="J230" s="20">
        <f t="shared" si="33"/>
        <v>2.1358797058500554E-4</v>
      </c>
      <c r="K230" s="20">
        <f t="shared" si="34"/>
        <v>-3.3981633922364595E-3</v>
      </c>
      <c r="L230" s="14">
        <f t="shared" si="35"/>
        <v>-3.6723138964341429E-2</v>
      </c>
      <c r="M230" s="14">
        <f t="shared" si="36"/>
        <v>1.7080812997478406E-2</v>
      </c>
      <c r="N230" s="14">
        <f t="shared" si="36"/>
        <v>-8.3761047505289E-3</v>
      </c>
      <c r="W230" s="7"/>
      <c r="X230" s="7"/>
      <c r="Y230" s="6"/>
      <c r="Z230" s="6"/>
    </row>
    <row r="231" spans="1:26" x14ac:dyDescent="0.25">
      <c r="A231" s="7">
        <v>0.75098814229249</v>
      </c>
      <c r="B231">
        <f t="shared" si="31"/>
        <v>45.059288537549399</v>
      </c>
      <c r="C231">
        <v>0.22900000000000001</v>
      </c>
      <c r="D231">
        <v>5.2999999999999999E-2</v>
      </c>
      <c r="E231">
        <v>0</v>
      </c>
      <c r="F231" s="8">
        <f t="shared" si="28"/>
        <v>4.2253868949620688E-2</v>
      </c>
      <c r="G231" s="8">
        <f t="shared" si="29"/>
        <v>2.3922291735265049E-2</v>
      </c>
      <c r="H231" s="8">
        <f t="shared" si="30"/>
        <v>3.8416529469871868E-2</v>
      </c>
      <c r="I231" s="20">
        <f t="shared" si="32"/>
        <v>4.694874327735632E-3</v>
      </c>
      <c r="J231" s="20">
        <f t="shared" si="33"/>
        <v>2.6580324150294499E-3</v>
      </c>
      <c r="K231" s="20">
        <f t="shared" si="34"/>
        <v>4.2685032744302076E-3</v>
      </c>
      <c r="L231" s="14">
        <f t="shared" si="35"/>
        <v>-3.6212513822716029E-2</v>
      </c>
      <c r="M231" s="14">
        <f t="shared" si="36"/>
        <v>1.7364569952578648E-2</v>
      </c>
      <c r="N231" s="14">
        <f t="shared" si="36"/>
        <v>-8.2901027858852498E-3</v>
      </c>
      <c r="W231" s="7"/>
      <c r="X231" s="7"/>
      <c r="Y231" s="6"/>
      <c r="Z231" s="6"/>
    </row>
    <row r="232" spans="1:26" x14ac:dyDescent="0.25">
      <c r="A232" s="7">
        <v>0.75428194993412401</v>
      </c>
      <c r="B232">
        <f t="shared" si="31"/>
        <v>45.256916996047437</v>
      </c>
      <c r="C232">
        <v>0.14499999999999999</v>
      </c>
      <c r="D232">
        <v>3.1E-2</v>
      </c>
      <c r="E232">
        <v>-2.3E-2</v>
      </c>
      <c r="F232" s="8">
        <f t="shared" si="28"/>
        <v>-4.1746131050379331E-2</v>
      </c>
      <c r="G232" s="8">
        <f t="shared" si="29"/>
        <v>1.9222917352650498E-3</v>
      </c>
      <c r="H232" s="8">
        <f t="shared" si="30"/>
        <v>1.5416529469871869E-2</v>
      </c>
      <c r="I232" s="20">
        <f t="shared" si="32"/>
        <v>-4.6384590055977039E-3</v>
      </c>
      <c r="J232" s="20">
        <f t="shared" si="33"/>
        <v>2.1358797058500554E-4</v>
      </c>
      <c r="K232" s="20">
        <f t="shared" si="34"/>
        <v>1.7129477188746521E-3</v>
      </c>
      <c r="L232" s="14">
        <f t="shared" si="35"/>
        <v>-3.6206939186141138E-2</v>
      </c>
      <c r="M232" s="14">
        <f t="shared" si="36"/>
        <v>1.7648326907678889E-2</v>
      </c>
      <c r="N232" s="14">
        <f t="shared" si="36"/>
        <v>-7.6990503161910931E-3</v>
      </c>
      <c r="W232" s="7"/>
      <c r="X232" s="7"/>
      <c r="Y232" s="6"/>
      <c r="Z232" s="6"/>
    </row>
    <row r="233" spans="1:26" x14ac:dyDescent="0.25">
      <c r="A233" s="7">
        <v>0.75757575757575801</v>
      </c>
      <c r="B233">
        <f t="shared" si="31"/>
        <v>45.454545454545482</v>
      </c>
      <c r="C233">
        <v>0.183</v>
      </c>
      <c r="D233">
        <v>6.9000000000000006E-2</v>
      </c>
      <c r="E233">
        <v>-5.2999999999999999E-2</v>
      </c>
      <c r="F233" s="8">
        <f t="shared" si="28"/>
        <v>-3.7461310503793255E-3</v>
      </c>
      <c r="G233" s="8">
        <f t="shared" si="29"/>
        <v>3.9922291735265056E-2</v>
      </c>
      <c r="H233" s="8">
        <f t="shared" si="30"/>
        <v>-1.458347053012813E-2</v>
      </c>
      <c r="I233" s="20">
        <f t="shared" si="32"/>
        <v>-4.1623678337548059E-4</v>
      </c>
      <c r="J233" s="20">
        <f t="shared" si="33"/>
        <v>4.4358101928072286E-3</v>
      </c>
      <c r="K233" s="20">
        <f t="shared" si="34"/>
        <v>-1.6203856144586812E-3</v>
      </c>
      <c r="L233" s="14">
        <f t="shared" si="35"/>
        <v>-3.6706415054616748E-2</v>
      </c>
      <c r="M233" s="14">
        <f t="shared" si="36"/>
        <v>1.8107753603666264E-2</v>
      </c>
      <c r="N233" s="14">
        <f t="shared" si="36"/>
        <v>-7.6899038631855626E-3</v>
      </c>
      <c r="W233" s="7"/>
      <c r="X233" s="7"/>
      <c r="Y233" s="6"/>
      <c r="Z233" s="6"/>
    </row>
    <row r="234" spans="1:26" x14ac:dyDescent="0.25">
      <c r="A234" s="7">
        <v>0.76086956521739102</v>
      </c>
      <c r="B234">
        <f t="shared" si="31"/>
        <v>45.652173913043463</v>
      </c>
      <c r="C234">
        <v>0.183</v>
      </c>
      <c r="D234">
        <v>2.3E-2</v>
      </c>
      <c r="E234">
        <v>-0.107</v>
      </c>
      <c r="F234" s="8">
        <f t="shared" si="28"/>
        <v>-3.7461310503793255E-3</v>
      </c>
      <c r="G234" s="8">
        <f t="shared" si="29"/>
        <v>-6.0777082647349503E-3</v>
      </c>
      <c r="H234" s="8">
        <f t="shared" si="30"/>
        <v>-6.8583470530128129E-2</v>
      </c>
      <c r="I234" s="20">
        <f t="shared" si="32"/>
        <v>-4.1623678337548059E-4</v>
      </c>
      <c r="J234" s="20">
        <f t="shared" si="33"/>
        <v>-6.7530091830388334E-4</v>
      </c>
      <c r="K234" s="20">
        <f t="shared" si="34"/>
        <v>-7.6203856144586813E-3</v>
      </c>
      <c r="L234" s="14">
        <f t="shared" si="35"/>
        <v>-3.6788675288485423E-2</v>
      </c>
      <c r="M234" s="14">
        <f t="shared" si="36"/>
        <v>1.8479345429210071E-2</v>
      </c>
      <c r="N234" s="14">
        <f t="shared" si="36"/>
        <v>-8.6030235498374755E-3</v>
      </c>
      <c r="W234" s="7"/>
      <c r="X234" s="7"/>
      <c r="Y234" s="6"/>
      <c r="Z234" s="6"/>
    </row>
    <row r="235" spans="1:26" x14ac:dyDescent="0.25">
      <c r="A235" s="7">
        <v>0.76416337285902503</v>
      </c>
      <c r="B235">
        <f t="shared" si="31"/>
        <v>45.8498023715415</v>
      </c>
      <c r="C235">
        <v>0.19800000000000001</v>
      </c>
      <c r="D235">
        <v>7.5999999999999998E-2</v>
      </c>
      <c r="E235">
        <v>-6.0999999999999999E-2</v>
      </c>
      <c r="F235" s="8">
        <f t="shared" si="28"/>
        <v>1.1253868949620688E-2</v>
      </c>
      <c r="G235" s="8">
        <f t="shared" si="29"/>
        <v>4.6922291735265048E-2</v>
      </c>
      <c r="H235" s="8">
        <f t="shared" si="30"/>
        <v>-2.258347053012813E-2</v>
      </c>
      <c r="I235" s="20">
        <f t="shared" si="32"/>
        <v>1.2504298832911875E-3</v>
      </c>
      <c r="J235" s="20">
        <f t="shared" si="33"/>
        <v>5.2135879705850052E-3</v>
      </c>
      <c r="K235" s="20">
        <f t="shared" si="34"/>
        <v>-2.5092745033475699E-3</v>
      </c>
      <c r="L235" s="14">
        <f t="shared" si="35"/>
        <v>-3.670624514027241E-2</v>
      </c>
      <c r="M235" s="14">
        <f t="shared" si="36"/>
        <v>1.8927792766392001E-2</v>
      </c>
      <c r="N235" s="14">
        <f t="shared" si="36"/>
        <v>-9.6039781069329547E-3</v>
      </c>
      <c r="W235" s="7"/>
      <c r="X235" s="7"/>
      <c r="Y235" s="6"/>
      <c r="Z235" s="6"/>
    </row>
    <row r="236" spans="1:26" x14ac:dyDescent="0.25">
      <c r="A236" s="7">
        <v>0.76745718050065903</v>
      </c>
      <c r="B236">
        <f t="shared" si="31"/>
        <v>46.047430830039545</v>
      </c>
      <c r="C236">
        <v>0.221</v>
      </c>
      <c r="D236">
        <v>7.5999999999999998E-2</v>
      </c>
      <c r="E236">
        <v>-4.5999999999999999E-2</v>
      </c>
      <c r="F236" s="8">
        <f t="shared" si="28"/>
        <v>3.4253868949620681E-2</v>
      </c>
      <c r="G236" s="8">
        <f t="shared" si="29"/>
        <v>4.6922291735265048E-2</v>
      </c>
      <c r="H236" s="8">
        <f t="shared" si="30"/>
        <v>-7.5834705301281308E-3</v>
      </c>
      <c r="I236" s="20">
        <f t="shared" si="32"/>
        <v>3.8059854388467424E-3</v>
      </c>
      <c r="J236" s="20">
        <f t="shared" si="33"/>
        <v>5.2135879705850052E-3</v>
      </c>
      <c r="K236" s="20">
        <f t="shared" si="34"/>
        <v>-8.4260783668090337E-4</v>
      </c>
      <c r="L236" s="14">
        <f t="shared" si="35"/>
        <v>-3.6206599357452456E-2</v>
      </c>
      <c r="M236" s="14">
        <f t="shared" si="36"/>
        <v>1.9958146120262556E-2</v>
      </c>
      <c r="N236" s="14">
        <f t="shared" si="36"/>
        <v>-9.935191776896243E-3</v>
      </c>
      <c r="W236" s="7"/>
      <c r="X236" s="7"/>
      <c r="Y236" s="6"/>
      <c r="Z236" s="6"/>
    </row>
    <row r="237" spans="1:26" x14ac:dyDescent="0.25">
      <c r="A237" s="7">
        <v>0.77075098814229304</v>
      </c>
      <c r="B237">
        <f t="shared" si="31"/>
        <v>46.245059288537583</v>
      </c>
      <c r="C237">
        <v>0.22900000000000001</v>
      </c>
      <c r="D237">
        <v>4.5999999999999999E-2</v>
      </c>
      <c r="E237">
        <v>-3.7999999999999999E-2</v>
      </c>
      <c r="F237" s="8">
        <f t="shared" si="28"/>
        <v>4.2253868949620688E-2</v>
      </c>
      <c r="G237" s="8">
        <f t="shared" si="29"/>
        <v>1.6922291735265049E-2</v>
      </c>
      <c r="H237" s="8">
        <f t="shared" si="30"/>
        <v>4.165294698718694E-4</v>
      </c>
      <c r="I237" s="20">
        <f t="shared" si="32"/>
        <v>4.694874327735632E-3</v>
      </c>
      <c r="J237" s="20">
        <f t="shared" si="33"/>
        <v>1.880254637251672E-3</v>
      </c>
      <c r="K237" s="20">
        <f t="shared" si="34"/>
        <v>4.6281052207985486E-5</v>
      </c>
      <c r="L237" s="14">
        <f t="shared" si="35"/>
        <v>-3.536659345166368E-2</v>
      </c>
      <c r="M237" s="14">
        <f t="shared" si="36"/>
        <v>2.065911870996974E-2</v>
      </c>
      <c r="N237" s="14">
        <f t="shared" si="36"/>
        <v>-1.0013880194334279E-2</v>
      </c>
      <c r="W237" s="7"/>
      <c r="X237" s="7"/>
      <c r="Y237" s="6"/>
      <c r="Z237" s="6"/>
    </row>
    <row r="238" spans="1:26" x14ac:dyDescent="0.25">
      <c r="A238" s="7">
        <v>0.77404479578392604</v>
      </c>
      <c r="B238">
        <f t="shared" si="31"/>
        <v>46.442687747035563</v>
      </c>
      <c r="C238">
        <v>0.17499999999999999</v>
      </c>
      <c r="D238">
        <v>6.9000000000000006E-2</v>
      </c>
      <c r="E238">
        <v>-3.1E-2</v>
      </c>
      <c r="F238" s="8">
        <f t="shared" si="28"/>
        <v>-1.1746131050379333E-2</v>
      </c>
      <c r="G238" s="8">
        <f t="shared" si="29"/>
        <v>3.9922291735265056E-2</v>
      </c>
      <c r="H238" s="8">
        <f t="shared" si="30"/>
        <v>7.4165294698718687E-3</v>
      </c>
      <c r="I238" s="20">
        <f t="shared" si="32"/>
        <v>-1.3051256722643703E-3</v>
      </c>
      <c r="J238" s="20">
        <f t="shared" si="33"/>
        <v>4.4358101928072286E-3</v>
      </c>
      <c r="K238" s="20">
        <f t="shared" si="34"/>
        <v>8.2405882998576319E-4</v>
      </c>
      <c r="L238" s="14">
        <f t="shared" si="35"/>
        <v>-3.5031638050925414E-2</v>
      </c>
      <c r="M238" s="14">
        <f t="shared" si="36"/>
        <v>2.1283235788038802E-2</v>
      </c>
      <c r="N238" s="14">
        <f t="shared" si="36"/>
        <v>-9.927878229690627E-3</v>
      </c>
      <c r="W238" s="7"/>
      <c r="X238" s="7"/>
      <c r="Y238" s="6"/>
      <c r="Z238" s="6"/>
    </row>
    <row r="239" spans="1:26" x14ac:dyDescent="0.25">
      <c r="A239" s="7">
        <v>0.77733860342556005</v>
      </c>
      <c r="B239">
        <f t="shared" si="31"/>
        <v>46.640316205533601</v>
      </c>
      <c r="C239">
        <v>0.13700000000000001</v>
      </c>
      <c r="D239">
        <v>8.0000000000000002E-3</v>
      </c>
      <c r="E239">
        <v>-8.0000000000000002E-3</v>
      </c>
      <c r="F239" s="8">
        <f t="shared" si="28"/>
        <v>-4.9746131050379311E-2</v>
      </c>
      <c r="G239" s="8">
        <f t="shared" si="29"/>
        <v>-2.107770826473495E-2</v>
      </c>
      <c r="H239" s="8">
        <f t="shared" si="30"/>
        <v>3.0416529469871868E-2</v>
      </c>
      <c r="I239" s="20">
        <f t="shared" si="32"/>
        <v>-5.52734789448659E-3</v>
      </c>
      <c r="J239" s="20">
        <f t="shared" si="33"/>
        <v>-2.3419675849705498E-3</v>
      </c>
      <c r="K239" s="20">
        <f t="shared" si="34"/>
        <v>3.3796143855413189E-3</v>
      </c>
      <c r="L239" s="14">
        <f t="shared" si="35"/>
        <v>-3.5706783660288156E-2</v>
      </c>
      <c r="M239" s="14">
        <f t="shared" si="36"/>
        <v>2.1490137231500926E-2</v>
      </c>
      <c r="N239" s="14">
        <f t="shared" si="36"/>
        <v>-9.512495500883603E-3</v>
      </c>
      <c r="W239" s="7"/>
      <c r="X239" s="7"/>
      <c r="Y239" s="6"/>
      <c r="Z239" s="6"/>
    </row>
    <row r="240" spans="1:26" x14ac:dyDescent="0.25">
      <c r="A240" s="7">
        <v>0.78063241106719405</v>
      </c>
      <c r="B240">
        <f t="shared" si="31"/>
        <v>46.837944664031646</v>
      </c>
      <c r="C240">
        <v>0.153</v>
      </c>
      <c r="D240">
        <v>-3.1E-2</v>
      </c>
      <c r="E240">
        <v>1.4999999999999999E-2</v>
      </c>
      <c r="F240" s="8">
        <f t="shared" si="28"/>
        <v>-3.3746131050379324E-2</v>
      </c>
      <c r="G240" s="8">
        <f t="shared" si="29"/>
        <v>-6.007770826473495E-2</v>
      </c>
      <c r="H240" s="8">
        <f t="shared" si="30"/>
        <v>5.3416529469871868E-2</v>
      </c>
      <c r="I240" s="20">
        <f t="shared" si="32"/>
        <v>-3.7495701167088139E-3</v>
      </c>
      <c r="J240" s="20">
        <f t="shared" si="33"/>
        <v>-6.6753009183038829E-3</v>
      </c>
      <c r="K240" s="20">
        <f t="shared" si="34"/>
        <v>5.9351699410968746E-3</v>
      </c>
      <c r="L240" s="14">
        <f t="shared" si="35"/>
        <v>-3.6623475163370708E-2</v>
      </c>
      <c r="M240" s="14">
        <f t="shared" si="36"/>
        <v>2.059910279441847E-2</v>
      </c>
      <c r="N240" s="14">
        <f t="shared" si="36"/>
        <v>-8.5920622670260741E-3</v>
      </c>
      <c r="W240" s="7"/>
      <c r="X240" s="7"/>
      <c r="Y240" s="6"/>
      <c r="Z240" s="6"/>
    </row>
    <row r="241" spans="1:26" x14ac:dyDescent="0.25">
      <c r="A241" s="7">
        <v>0.78392621870882695</v>
      </c>
      <c r="B241">
        <f t="shared" si="31"/>
        <v>47.03557312252962</v>
      </c>
      <c r="C241">
        <v>0.14499999999999999</v>
      </c>
      <c r="D241">
        <v>9.1999999999999998E-2</v>
      </c>
      <c r="E241">
        <v>0</v>
      </c>
      <c r="F241" s="8">
        <f t="shared" si="28"/>
        <v>-4.1746131050379331E-2</v>
      </c>
      <c r="G241" s="8">
        <f t="shared" si="29"/>
        <v>6.2922291735265048E-2</v>
      </c>
      <c r="H241" s="8">
        <f t="shared" si="30"/>
        <v>3.8416529469871868E-2</v>
      </c>
      <c r="I241" s="20">
        <f t="shared" si="32"/>
        <v>-4.6384590055977039E-3</v>
      </c>
      <c r="J241" s="20">
        <f t="shared" si="33"/>
        <v>6.9913657483627835E-3</v>
      </c>
      <c r="K241" s="20">
        <f t="shared" si="34"/>
        <v>4.2685032744302076E-3</v>
      </c>
      <c r="L241" s="14">
        <f t="shared" si="35"/>
        <v>-3.7452331796009694E-2</v>
      </c>
      <c r="M241" s="14">
        <f t="shared" si="36"/>
        <v>2.063033449699346E-2</v>
      </c>
      <c r="N241" s="14">
        <f t="shared" si="36"/>
        <v>-7.5837941627249789E-3</v>
      </c>
      <c r="W241" s="7"/>
      <c r="X241" s="7"/>
      <c r="Y241" s="6"/>
      <c r="Z241" s="6"/>
    </row>
    <row r="242" spans="1:26" x14ac:dyDescent="0.25">
      <c r="A242" s="7">
        <v>0.78722002635046096</v>
      </c>
      <c r="B242">
        <f t="shared" si="31"/>
        <v>47.233201581027657</v>
      </c>
      <c r="C242">
        <v>0.19800000000000001</v>
      </c>
      <c r="D242">
        <v>9.1999999999999998E-2</v>
      </c>
      <c r="E242">
        <v>-4.5999999999999999E-2</v>
      </c>
      <c r="F242" s="8">
        <f t="shared" si="28"/>
        <v>1.1253868949620688E-2</v>
      </c>
      <c r="G242" s="8">
        <f t="shared" si="29"/>
        <v>6.2922291735265048E-2</v>
      </c>
      <c r="H242" s="8">
        <f t="shared" si="30"/>
        <v>-7.5834705301281308E-3</v>
      </c>
      <c r="I242" s="20">
        <f t="shared" si="32"/>
        <v>1.2504298832911875E-3</v>
      </c>
      <c r="J242" s="20">
        <f t="shared" si="33"/>
        <v>6.9913657483627835E-3</v>
      </c>
      <c r="K242" s="20">
        <f t="shared" si="34"/>
        <v>-8.4260783668090337E-4</v>
      </c>
      <c r="L242" s="14">
        <f t="shared" si="35"/>
        <v>-3.7787117282403616E-2</v>
      </c>
      <c r="M242" s="14">
        <f t="shared" si="36"/>
        <v>2.2012027332638281E-2</v>
      </c>
      <c r="N242" s="14">
        <f t="shared" si="36"/>
        <v>-7.2452669455560755E-3</v>
      </c>
      <c r="W242" s="7"/>
      <c r="X242" s="7"/>
      <c r="Y242" s="6"/>
      <c r="Z242" s="6"/>
    </row>
    <row r="243" spans="1:26" x14ac:dyDescent="0.25">
      <c r="A243" s="7">
        <v>0.79051383399209496</v>
      </c>
      <c r="B243">
        <f t="shared" si="31"/>
        <v>47.430830039525695</v>
      </c>
      <c r="C243">
        <v>0.16</v>
      </c>
      <c r="D243">
        <v>6.9000000000000006E-2</v>
      </c>
      <c r="E243">
        <v>-1.4999999999999999E-2</v>
      </c>
      <c r="F243" s="8">
        <f t="shared" si="28"/>
        <v>-2.6746131050379318E-2</v>
      </c>
      <c r="G243" s="8">
        <f t="shared" si="29"/>
        <v>3.9922291735265056E-2</v>
      </c>
      <c r="H243" s="8">
        <f t="shared" si="30"/>
        <v>2.3416529469871869E-2</v>
      </c>
      <c r="I243" s="20">
        <f t="shared" si="32"/>
        <v>-2.9717923389310352E-3</v>
      </c>
      <c r="J243" s="20">
        <f t="shared" si="33"/>
        <v>4.4358101928072286E-3</v>
      </c>
      <c r="K243" s="20">
        <f t="shared" si="34"/>
        <v>2.601836607763541E-3</v>
      </c>
      <c r="L243" s="14">
        <f t="shared" si="35"/>
        <v>-3.7957212386715858E-2</v>
      </c>
      <c r="M243" s="14">
        <f t="shared" si="36"/>
        <v>2.3141194915757848E-2</v>
      </c>
      <c r="N243" s="14">
        <f t="shared" si="36"/>
        <v>-7.0714301104688581E-3</v>
      </c>
      <c r="W243" s="7"/>
      <c r="X243" s="7"/>
      <c r="Y243" s="6"/>
      <c r="Z243" s="6"/>
    </row>
    <row r="244" spans="1:26" x14ac:dyDescent="0.25">
      <c r="A244" s="7">
        <v>0.79380764163372897</v>
      </c>
      <c r="B244">
        <f t="shared" si="31"/>
        <v>47.62845849802374</v>
      </c>
      <c r="C244">
        <v>0.16</v>
      </c>
      <c r="D244">
        <v>0</v>
      </c>
      <c r="E244">
        <v>-3.7999999999999999E-2</v>
      </c>
      <c r="F244" s="8">
        <f t="shared" si="28"/>
        <v>-2.6746131050379318E-2</v>
      </c>
      <c r="G244" s="8">
        <f t="shared" si="29"/>
        <v>-2.907770826473495E-2</v>
      </c>
      <c r="H244" s="8">
        <f t="shared" si="30"/>
        <v>4.165294698718694E-4</v>
      </c>
      <c r="I244" s="20">
        <f t="shared" si="32"/>
        <v>-2.9717923389310352E-3</v>
      </c>
      <c r="J244" s="20">
        <f t="shared" si="33"/>
        <v>-3.2308564738594389E-3</v>
      </c>
      <c r="K244" s="20">
        <f t="shared" si="34"/>
        <v>4.6281052207985486E-5</v>
      </c>
      <c r="L244" s="14">
        <f t="shared" si="35"/>
        <v>-3.8544523125635034E-2</v>
      </c>
      <c r="M244" s="14">
        <f t="shared" si="36"/>
        <v>2.3260261488776406E-2</v>
      </c>
      <c r="N244" s="14">
        <f t="shared" si="36"/>
        <v>-6.8097584049380743E-3</v>
      </c>
      <c r="W244" s="7"/>
      <c r="X244" s="7"/>
      <c r="Y244" s="6"/>
      <c r="Z244" s="6"/>
    </row>
    <row r="245" spans="1:26" x14ac:dyDescent="0.25">
      <c r="A245" s="7">
        <v>0.79710144927536197</v>
      </c>
      <c r="B245">
        <f t="shared" si="31"/>
        <v>47.826086956521721</v>
      </c>
      <c r="C245">
        <v>0.22900000000000001</v>
      </c>
      <c r="D245">
        <v>-3.1E-2</v>
      </c>
      <c r="E245">
        <v>-2.3E-2</v>
      </c>
      <c r="F245" s="8">
        <f t="shared" si="28"/>
        <v>4.2253868949620688E-2</v>
      </c>
      <c r="G245" s="8">
        <f t="shared" si="29"/>
        <v>-6.007770826473495E-2</v>
      </c>
      <c r="H245" s="8">
        <f t="shared" si="30"/>
        <v>1.5416529469871869E-2</v>
      </c>
      <c r="I245" s="20">
        <f t="shared" si="32"/>
        <v>4.694874327735632E-3</v>
      </c>
      <c r="J245" s="20">
        <f t="shared" si="33"/>
        <v>-6.6753009183038829E-3</v>
      </c>
      <c r="K245" s="20">
        <f t="shared" si="34"/>
        <v>1.7129477188746521E-3</v>
      </c>
      <c r="L245" s="14">
        <f t="shared" si="35"/>
        <v>-3.8374258106978455E-2</v>
      </c>
      <c r="M245" s="14">
        <f t="shared" si="36"/>
        <v>2.2281392181250387E-2</v>
      </c>
      <c r="N245" s="14">
        <f t="shared" si="36"/>
        <v>-6.635921569850857E-3</v>
      </c>
      <c r="W245" s="7"/>
      <c r="X245" s="7"/>
      <c r="Y245" s="6"/>
      <c r="Z245" s="6"/>
    </row>
    <row r="246" spans="1:26" x14ac:dyDescent="0.25">
      <c r="A246" s="7">
        <v>0.80039525691699598</v>
      </c>
      <c r="B246">
        <f t="shared" si="31"/>
        <v>48.023715415019758</v>
      </c>
      <c r="C246">
        <v>0.16</v>
      </c>
      <c r="D246">
        <v>-3.7999999999999999E-2</v>
      </c>
      <c r="E246">
        <v>-9.1999999999999998E-2</v>
      </c>
      <c r="F246" s="8">
        <f t="shared" si="28"/>
        <v>-2.6746131050379318E-2</v>
      </c>
      <c r="G246" s="8">
        <f t="shared" si="29"/>
        <v>-6.7077708264734942E-2</v>
      </c>
      <c r="H246" s="8">
        <f t="shared" si="30"/>
        <v>-5.358347053012813E-2</v>
      </c>
      <c r="I246" s="20">
        <f t="shared" si="32"/>
        <v>-2.9717923389310352E-3</v>
      </c>
      <c r="J246" s="20">
        <f t="shared" si="33"/>
        <v>-7.4530786960816603E-3</v>
      </c>
      <c r="K246" s="20">
        <f t="shared" si="34"/>
        <v>-5.9537189477920143E-3</v>
      </c>
      <c r="L246" s="14">
        <f t="shared" si="35"/>
        <v>-3.8203993088321876E-2</v>
      </c>
      <c r="M246" s="14">
        <f t="shared" si="36"/>
        <v>2.0885307239117426E-2</v>
      </c>
      <c r="N246" s="14">
        <f t="shared" si="36"/>
        <v>-7.0549701102577108E-3</v>
      </c>
      <c r="W246" s="7"/>
      <c r="X246" s="7"/>
      <c r="Y246" s="6"/>
      <c r="Z246" s="6"/>
    </row>
    <row r="247" spans="1:26" x14ac:dyDescent="0.25">
      <c r="A247" s="7">
        <v>0.80368906455862998</v>
      </c>
      <c r="B247">
        <f t="shared" si="31"/>
        <v>48.221343873517796</v>
      </c>
      <c r="C247">
        <v>0.19800000000000001</v>
      </c>
      <c r="D247">
        <v>3.1E-2</v>
      </c>
      <c r="E247">
        <v>-3.7999999999999999E-2</v>
      </c>
      <c r="F247" s="8">
        <f t="shared" si="28"/>
        <v>1.1253868949620688E-2</v>
      </c>
      <c r="G247" s="8">
        <f t="shared" si="29"/>
        <v>1.9222917352650498E-3</v>
      </c>
      <c r="H247" s="8">
        <f t="shared" si="30"/>
        <v>4.165294698718694E-4</v>
      </c>
      <c r="I247" s="20">
        <f t="shared" si="32"/>
        <v>1.2504298832911875E-3</v>
      </c>
      <c r="J247" s="20">
        <f t="shared" si="33"/>
        <v>2.1358797058500554E-4</v>
      </c>
      <c r="K247" s="20">
        <f t="shared" si="34"/>
        <v>4.6281052207985486E-5</v>
      </c>
      <c r="L247" s="14">
        <f t="shared" si="35"/>
        <v>-3.8374088192634118E-2</v>
      </c>
      <c r="M247" s="14">
        <f t="shared" si="36"/>
        <v>2.0169942542922103E-2</v>
      </c>
      <c r="N247" s="14">
        <f t="shared" si="36"/>
        <v>-7.6387090327462515E-3</v>
      </c>
      <c r="W247" s="7"/>
      <c r="X247" s="7"/>
      <c r="Y247" s="6"/>
      <c r="Z247" s="6"/>
    </row>
    <row r="248" spans="1:26" x14ac:dyDescent="0.25">
      <c r="A248" s="7">
        <v>0.80698287220026399</v>
      </c>
      <c r="B248">
        <f t="shared" si="31"/>
        <v>48.418972332015841</v>
      </c>
      <c r="C248">
        <v>0.16800000000000001</v>
      </c>
      <c r="D248">
        <v>4.5999999999999999E-2</v>
      </c>
      <c r="E248">
        <v>-3.1E-2</v>
      </c>
      <c r="F248" s="8">
        <f t="shared" si="28"/>
        <v>-1.8746131050379311E-2</v>
      </c>
      <c r="G248" s="8">
        <f t="shared" si="29"/>
        <v>1.6922291735265049E-2</v>
      </c>
      <c r="H248" s="8">
        <f t="shared" si="30"/>
        <v>7.4165294698718687E-3</v>
      </c>
      <c r="I248" s="20">
        <f t="shared" si="32"/>
        <v>-2.0829034500421456E-3</v>
      </c>
      <c r="J248" s="20">
        <f t="shared" si="33"/>
        <v>1.880254637251672E-3</v>
      </c>
      <c r="K248" s="20">
        <f t="shared" si="34"/>
        <v>8.2405882998576319E-4</v>
      </c>
      <c r="L248" s="14">
        <f t="shared" si="35"/>
        <v>-3.8456348426502793E-2</v>
      </c>
      <c r="M248" s="14">
        <f t="shared" si="36"/>
        <v>2.0376843986384226E-2</v>
      </c>
      <c r="N248" s="14">
        <f t="shared" si="36"/>
        <v>-7.5527070681026005E-3</v>
      </c>
      <c r="W248" s="7"/>
      <c r="X248" s="7"/>
      <c r="Y248" s="6"/>
      <c r="Z248" s="6"/>
    </row>
    <row r="249" spans="1:26" x14ac:dyDescent="0.25">
      <c r="A249" s="7">
        <v>0.810276679841897</v>
      </c>
      <c r="B249">
        <f t="shared" si="31"/>
        <v>48.616600790513822</v>
      </c>
      <c r="C249">
        <v>0.191</v>
      </c>
      <c r="D249">
        <v>0.122</v>
      </c>
      <c r="E249">
        <v>-8.0000000000000002E-3</v>
      </c>
      <c r="F249" s="8">
        <f t="shared" si="28"/>
        <v>4.2538689496206816E-3</v>
      </c>
      <c r="G249" s="8">
        <f t="shared" si="29"/>
        <v>9.2922291735265047E-2</v>
      </c>
      <c r="H249" s="8">
        <f t="shared" si="30"/>
        <v>3.0416529469871868E-2</v>
      </c>
      <c r="I249" s="20">
        <f t="shared" si="32"/>
        <v>4.7265210551340905E-4</v>
      </c>
      <c r="J249" s="20">
        <f t="shared" si="33"/>
        <v>1.0324699081696117E-2</v>
      </c>
      <c r="K249" s="20">
        <f t="shared" si="34"/>
        <v>3.3796143855413189E-3</v>
      </c>
      <c r="L249" s="14">
        <f t="shared" si="35"/>
        <v>-3.8615464172009582E-2</v>
      </c>
      <c r="M249" s="14">
        <f t="shared" si="36"/>
        <v>2.1582867081141915E-2</v>
      </c>
      <c r="N249" s="14">
        <f t="shared" si="36"/>
        <v>-7.1373243392955765E-3</v>
      </c>
      <c r="W249" s="7"/>
      <c r="X249" s="7"/>
      <c r="Y249" s="6"/>
      <c r="Z249" s="6"/>
    </row>
    <row r="250" spans="1:26" x14ac:dyDescent="0.25">
      <c r="A250" s="7">
        <v>0.813570487483531</v>
      </c>
      <c r="B250">
        <f t="shared" si="31"/>
        <v>48.814229249011859</v>
      </c>
      <c r="C250">
        <v>0.17499999999999999</v>
      </c>
      <c r="D250">
        <v>6.0999999999999999E-2</v>
      </c>
      <c r="E250">
        <v>-4.5999999999999999E-2</v>
      </c>
      <c r="F250" s="8">
        <f t="shared" si="28"/>
        <v>-1.1746131050379333E-2</v>
      </c>
      <c r="G250" s="8">
        <f t="shared" si="29"/>
        <v>3.1922291735265049E-2</v>
      </c>
      <c r="H250" s="8">
        <f t="shared" si="30"/>
        <v>-7.5834705301281308E-3</v>
      </c>
      <c r="I250" s="20">
        <f t="shared" si="32"/>
        <v>-1.3051256722643703E-3</v>
      </c>
      <c r="J250" s="20">
        <f t="shared" si="33"/>
        <v>3.5469213039183386E-3</v>
      </c>
      <c r="K250" s="20">
        <f t="shared" si="34"/>
        <v>-8.4260783668090337E-4</v>
      </c>
      <c r="L250" s="14">
        <f t="shared" si="35"/>
        <v>-3.8697724405878257E-2</v>
      </c>
      <c r="M250" s="14">
        <f t="shared" si="36"/>
        <v>2.2953580557981287E-2</v>
      </c>
      <c r="N250" s="14">
        <f t="shared" si="36"/>
        <v>-6.8866319925702385E-3</v>
      </c>
      <c r="W250" s="7"/>
      <c r="X250" s="7"/>
      <c r="Y250" s="6"/>
      <c r="Z250" s="6"/>
    </row>
    <row r="251" spans="1:26" x14ac:dyDescent="0.25">
      <c r="A251" s="7">
        <v>0.81686429512516501</v>
      </c>
      <c r="B251">
        <f t="shared" si="31"/>
        <v>49.011857707509904</v>
      </c>
      <c r="C251">
        <v>0.22900000000000001</v>
      </c>
      <c r="D251">
        <v>2.3E-2</v>
      </c>
      <c r="E251">
        <v>-8.4000000000000005E-2</v>
      </c>
      <c r="F251" s="8">
        <f t="shared" si="28"/>
        <v>4.2253868949620688E-2</v>
      </c>
      <c r="G251" s="8">
        <f t="shared" si="29"/>
        <v>-6.0777082647349503E-3</v>
      </c>
      <c r="H251" s="8">
        <f t="shared" si="30"/>
        <v>-4.5583470530128137E-2</v>
      </c>
      <c r="I251" s="20">
        <f t="shared" si="32"/>
        <v>4.694874327735632E-3</v>
      </c>
      <c r="J251" s="20">
        <f t="shared" si="33"/>
        <v>-6.7530091830388334E-4</v>
      </c>
      <c r="K251" s="20">
        <f t="shared" si="34"/>
        <v>-5.0648300589031265E-3</v>
      </c>
      <c r="L251" s="14">
        <f t="shared" si="35"/>
        <v>-3.8362769005139991E-2</v>
      </c>
      <c r="M251" s="14">
        <f t="shared" si="36"/>
        <v>2.3237337513081529E-2</v>
      </c>
      <c r="N251" s="14">
        <f t="shared" si="36"/>
        <v>-7.4703709150587792E-3</v>
      </c>
      <c r="W251" s="7"/>
      <c r="X251" s="7"/>
      <c r="Y251" s="6"/>
      <c r="Z251" s="6"/>
    </row>
    <row r="252" spans="1:26" x14ac:dyDescent="0.25">
      <c r="A252" s="7">
        <v>0.82015810276679901</v>
      </c>
      <c r="B252">
        <f t="shared" si="31"/>
        <v>49.209486166007942</v>
      </c>
      <c r="C252">
        <v>0.24399999999999999</v>
      </c>
      <c r="D252">
        <v>1.4999999999999999E-2</v>
      </c>
      <c r="E252">
        <v>-8.4000000000000005E-2</v>
      </c>
      <c r="F252" s="8">
        <f t="shared" si="28"/>
        <v>5.7253868949620673E-2</v>
      </c>
      <c r="G252" s="8">
        <f t="shared" si="29"/>
        <v>-1.4077708264734951E-2</v>
      </c>
      <c r="H252" s="8">
        <f t="shared" si="30"/>
        <v>-4.5583470530128137E-2</v>
      </c>
      <c r="I252" s="20">
        <f t="shared" si="32"/>
        <v>6.3615409944022972E-3</v>
      </c>
      <c r="J252" s="20">
        <f t="shared" si="33"/>
        <v>-1.5641898071927724E-3</v>
      </c>
      <c r="K252" s="20">
        <f t="shared" si="34"/>
        <v>-5.0648300589031265E-3</v>
      </c>
      <c r="L252" s="14">
        <f t="shared" si="35"/>
        <v>-3.7270237846825968E-2</v>
      </c>
      <c r="M252" s="14">
        <f t="shared" si="36"/>
        <v>2.3016043963131266E-2</v>
      </c>
      <c r="N252" s="14">
        <f t="shared" si="36"/>
        <v>-8.4713254721542584E-3</v>
      </c>
      <c r="W252" s="7"/>
      <c r="X252" s="7"/>
      <c r="Y252" s="6"/>
      <c r="Z252" s="6"/>
    </row>
    <row r="253" spans="1:26" x14ac:dyDescent="0.25">
      <c r="A253" s="7">
        <v>0.82345191040843202</v>
      </c>
      <c r="B253">
        <f t="shared" si="31"/>
        <v>49.407114624505923</v>
      </c>
      <c r="C253">
        <v>0.19800000000000001</v>
      </c>
      <c r="D253">
        <v>2.3E-2</v>
      </c>
      <c r="E253">
        <v>-6.9000000000000006E-2</v>
      </c>
      <c r="F253" s="8">
        <f t="shared" si="28"/>
        <v>1.1253868949620688E-2</v>
      </c>
      <c r="G253" s="8">
        <f t="shared" si="29"/>
        <v>-6.0777082647349503E-3</v>
      </c>
      <c r="H253" s="8">
        <f t="shared" si="30"/>
        <v>-3.0583470530128137E-2</v>
      </c>
      <c r="I253" s="20">
        <f t="shared" si="32"/>
        <v>1.2504298832911875E-3</v>
      </c>
      <c r="J253" s="20">
        <f t="shared" si="33"/>
        <v>-6.7530091830388334E-4</v>
      </c>
      <c r="K253" s="20">
        <f t="shared" si="34"/>
        <v>-3.3981633922364595E-3</v>
      </c>
      <c r="L253" s="14">
        <f t="shared" si="35"/>
        <v>-3.6518066811480759E-2</v>
      </c>
      <c r="M253" s="14">
        <f t="shared" si="36"/>
        <v>2.2794750413181002E-2</v>
      </c>
      <c r="N253" s="14">
        <f t="shared" si="36"/>
        <v>-9.3075896471680516E-3</v>
      </c>
      <c r="W253" s="7"/>
      <c r="X253" s="7"/>
      <c r="Y253" s="6"/>
      <c r="Z253" s="6"/>
    </row>
    <row r="254" spans="1:26" x14ac:dyDescent="0.25">
      <c r="A254" s="7">
        <v>0.82674571805006603</v>
      </c>
      <c r="B254">
        <f t="shared" si="31"/>
        <v>49.60474308300396</v>
      </c>
      <c r="C254">
        <v>0.191</v>
      </c>
      <c r="D254">
        <v>1.4999999999999999E-2</v>
      </c>
      <c r="E254">
        <v>-9.9000000000000005E-2</v>
      </c>
      <c r="F254" s="8">
        <f t="shared" si="28"/>
        <v>4.2538689496206816E-3</v>
      </c>
      <c r="G254" s="8">
        <f t="shared" si="29"/>
        <v>-1.4077708264734951E-2</v>
      </c>
      <c r="H254" s="8">
        <f t="shared" si="30"/>
        <v>-6.0583470530128136E-2</v>
      </c>
      <c r="I254" s="20">
        <f t="shared" si="32"/>
        <v>4.7265210551340905E-4</v>
      </c>
      <c r="J254" s="20">
        <f t="shared" si="33"/>
        <v>-1.5641898071927724E-3</v>
      </c>
      <c r="K254" s="20">
        <f t="shared" si="34"/>
        <v>-6.7314967255697926E-3</v>
      </c>
      <c r="L254" s="14">
        <f t="shared" si="35"/>
        <v>-3.634780179282418E-2</v>
      </c>
      <c r="M254" s="14">
        <f t="shared" si="36"/>
        <v>2.2573456863230739E-2</v>
      </c>
      <c r="N254" s="14">
        <f t="shared" si="36"/>
        <v>-1.0308544204263531E-2</v>
      </c>
      <c r="W254" s="7"/>
      <c r="X254" s="7"/>
      <c r="Y254" s="6"/>
      <c r="Z254" s="6"/>
    </row>
    <row r="255" spans="1:26" x14ac:dyDescent="0.25">
      <c r="A255" s="7">
        <v>0.83003952569170003</v>
      </c>
      <c r="B255">
        <f t="shared" si="31"/>
        <v>49.802371541502005</v>
      </c>
      <c r="C255">
        <v>0.214</v>
      </c>
      <c r="D255">
        <v>0</v>
      </c>
      <c r="E255">
        <v>-5.2999999999999999E-2</v>
      </c>
      <c r="F255" s="8">
        <f t="shared" si="28"/>
        <v>2.7253868949620674E-2</v>
      </c>
      <c r="G255" s="8">
        <f t="shared" si="29"/>
        <v>-2.907770826473495E-2</v>
      </c>
      <c r="H255" s="8">
        <f t="shared" si="30"/>
        <v>-1.458347053012813E-2</v>
      </c>
      <c r="I255" s="20">
        <f t="shared" si="32"/>
        <v>3.0282076610689637E-3</v>
      </c>
      <c r="J255" s="20">
        <f t="shared" si="33"/>
        <v>-3.2308564738594389E-3</v>
      </c>
      <c r="K255" s="20">
        <f t="shared" si="34"/>
        <v>-1.6203856144586812E-3</v>
      </c>
      <c r="L255" s="14">
        <f t="shared" si="35"/>
        <v>-3.6001867033280469E-2</v>
      </c>
      <c r="M255" s="14">
        <f t="shared" si="36"/>
        <v>2.2099638060755225E-2</v>
      </c>
      <c r="N255" s="14">
        <f t="shared" si="36"/>
        <v>-1.1133829020471879E-2</v>
      </c>
      <c r="W255" s="7"/>
      <c r="X255" s="7"/>
      <c r="Y255" s="6"/>
      <c r="Z255" s="6"/>
    </row>
    <row r="256" spans="1:26" x14ac:dyDescent="0.25">
      <c r="A256" s="7">
        <v>0.83333333333333304</v>
      </c>
      <c r="B256">
        <f t="shared" si="31"/>
        <v>49.999999999999986</v>
      </c>
      <c r="C256">
        <v>0.183</v>
      </c>
      <c r="D256">
        <v>1.4999999999999999E-2</v>
      </c>
      <c r="E256">
        <v>-0.122</v>
      </c>
      <c r="F256" s="8">
        <f t="shared" si="28"/>
        <v>-3.7461310503793255E-3</v>
      </c>
      <c r="G256" s="8">
        <f t="shared" si="29"/>
        <v>-1.4077708264734951E-2</v>
      </c>
      <c r="H256" s="8">
        <f t="shared" si="30"/>
        <v>-8.3583470530128129E-2</v>
      </c>
      <c r="I256" s="20">
        <f t="shared" si="32"/>
        <v>-4.1623678337548059E-4</v>
      </c>
      <c r="J256" s="20">
        <f t="shared" si="33"/>
        <v>-1.5641898071927724E-3</v>
      </c>
      <c r="K256" s="20">
        <f t="shared" si="34"/>
        <v>-9.2870522811253475E-3</v>
      </c>
      <c r="L256" s="14">
        <f t="shared" si="35"/>
        <v>-3.5743767144180323E-2</v>
      </c>
      <c r="M256" s="14">
        <f t="shared" si="36"/>
        <v>2.1625819258279711E-2</v>
      </c>
      <c r="N256" s="14">
        <f t="shared" si="36"/>
        <v>-1.221163908920548E-2</v>
      </c>
      <c r="W256" s="7"/>
      <c r="X256" s="7"/>
      <c r="Y256" s="6"/>
      <c r="Z256" s="6"/>
    </row>
    <row r="257" spans="1:26" x14ac:dyDescent="0.25">
      <c r="A257" s="7">
        <v>0.83662714097496704</v>
      </c>
      <c r="B257">
        <f t="shared" si="31"/>
        <v>50.197628458498023</v>
      </c>
      <c r="C257">
        <v>0.214</v>
      </c>
      <c r="D257">
        <v>3.7999999999999999E-2</v>
      </c>
      <c r="E257">
        <v>-3.1E-2</v>
      </c>
      <c r="F257" s="8">
        <f t="shared" si="28"/>
        <v>2.7253868949620674E-2</v>
      </c>
      <c r="G257" s="8">
        <f t="shared" si="29"/>
        <v>8.9222917352650491E-3</v>
      </c>
      <c r="H257" s="8">
        <f t="shared" si="30"/>
        <v>7.4165294698718687E-3</v>
      </c>
      <c r="I257" s="20">
        <f t="shared" si="32"/>
        <v>3.0282076610689637E-3</v>
      </c>
      <c r="J257" s="20">
        <f t="shared" si="33"/>
        <v>9.9136574836278333E-4</v>
      </c>
      <c r="K257" s="20">
        <f t="shared" si="34"/>
        <v>8.2405882998576319E-4</v>
      </c>
      <c r="L257" s="14">
        <f t="shared" si="35"/>
        <v>-3.5485667255080178E-2</v>
      </c>
      <c r="M257" s="14">
        <f t="shared" si="36"/>
        <v>2.1569216090411136E-2</v>
      </c>
      <c r="N257" s="14">
        <f t="shared" si="36"/>
        <v>-1.3047903264219273E-2</v>
      </c>
      <c r="W257" s="7"/>
      <c r="X257" s="7"/>
      <c r="Y257" s="6"/>
      <c r="Z257" s="6"/>
    </row>
    <row r="258" spans="1:26" x14ac:dyDescent="0.25">
      <c r="A258" s="7">
        <v>0.83992094861660105</v>
      </c>
      <c r="B258">
        <f t="shared" si="31"/>
        <v>50.395256916996061</v>
      </c>
      <c r="C258">
        <v>0.19800000000000001</v>
      </c>
      <c r="D258">
        <v>4.5999999999999999E-2</v>
      </c>
      <c r="E258">
        <v>-6.9000000000000006E-2</v>
      </c>
      <c r="F258" s="8">
        <f t="shared" si="28"/>
        <v>1.1253868949620688E-2</v>
      </c>
      <c r="G258" s="8">
        <f t="shared" si="29"/>
        <v>1.6922291735265049E-2</v>
      </c>
      <c r="H258" s="8">
        <f t="shared" si="30"/>
        <v>-3.0583470530128137E-2</v>
      </c>
      <c r="I258" s="20">
        <f t="shared" si="32"/>
        <v>1.2504298832911875E-3</v>
      </c>
      <c r="J258" s="20">
        <f t="shared" si="33"/>
        <v>1.880254637251672E-3</v>
      </c>
      <c r="K258" s="20">
        <f t="shared" si="34"/>
        <v>-3.3981633922364595E-3</v>
      </c>
      <c r="L258" s="14">
        <f t="shared" si="35"/>
        <v>-3.5062876983898345E-2</v>
      </c>
      <c r="M258" s="14">
        <f t="shared" si="36"/>
        <v>2.1852973045511377E-2</v>
      </c>
      <c r="N258" s="14">
        <f t="shared" si="36"/>
        <v>-1.330226142254444E-2</v>
      </c>
      <c r="W258" s="7"/>
      <c r="X258" s="7"/>
      <c r="Y258" s="6"/>
      <c r="Z258" s="6"/>
    </row>
    <row r="259" spans="1:26" x14ac:dyDescent="0.25">
      <c r="A259" s="7">
        <v>0.84321475625823505</v>
      </c>
      <c r="B259">
        <f t="shared" si="31"/>
        <v>50.592885375494106</v>
      </c>
      <c r="C259">
        <v>0.26700000000000002</v>
      </c>
      <c r="D259">
        <v>-2.3E-2</v>
      </c>
      <c r="E259">
        <v>-6.9000000000000006E-2</v>
      </c>
      <c r="F259" s="8">
        <f t="shared" ref="F259:F322" si="37">C259-AVERAGE($C$3:$C$3039)</f>
        <v>8.0253868949620694E-2</v>
      </c>
      <c r="G259" s="8">
        <f t="shared" ref="G259:G322" si="38">D259-AVERAGE($D$3:$D$3039)</f>
        <v>-5.207770826473495E-2</v>
      </c>
      <c r="H259" s="8">
        <f t="shared" ref="H259:H322" si="39">E259-AVERAGE($E$3:$E$3039)</f>
        <v>-3.0583470530128137E-2</v>
      </c>
      <c r="I259" s="20">
        <f t="shared" si="32"/>
        <v>8.9170965499578547E-3</v>
      </c>
      <c r="J259" s="20">
        <f t="shared" si="33"/>
        <v>-5.7864120294149942E-3</v>
      </c>
      <c r="K259" s="20">
        <f t="shared" si="34"/>
        <v>-3.3981633922364595E-3</v>
      </c>
      <c r="L259" s="14">
        <f t="shared" si="35"/>
        <v>-3.4058180696027889E-2</v>
      </c>
      <c r="M259" s="14">
        <f t="shared" si="36"/>
        <v>2.146698911347943E-2</v>
      </c>
      <c r="N259" s="14">
        <f t="shared" si="36"/>
        <v>-1.3973835215476547E-2</v>
      </c>
      <c r="W259" s="7"/>
      <c r="X259" s="7"/>
      <c r="Y259" s="6"/>
      <c r="Z259" s="6"/>
    </row>
    <row r="260" spans="1:26" x14ac:dyDescent="0.25">
      <c r="A260" s="7">
        <v>0.84650856389986795</v>
      </c>
      <c r="B260">
        <f t="shared" ref="B260:B323" si="40">A260*60</f>
        <v>50.79051383399208</v>
      </c>
      <c r="C260">
        <v>0.16800000000000001</v>
      </c>
      <c r="D260">
        <v>6.9000000000000006E-2</v>
      </c>
      <c r="E260">
        <v>-2.3E-2</v>
      </c>
      <c r="F260" s="8">
        <f t="shared" si="37"/>
        <v>-1.8746131050379311E-2</v>
      </c>
      <c r="G260" s="8">
        <f t="shared" si="38"/>
        <v>3.9922291735265056E-2</v>
      </c>
      <c r="H260" s="8">
        <f t="shared" si="39"/>
        <v>1.5416529469871869E-2</v>
      </c>
      <c r="I260" s="20">
        <f t="shared" ref="I260:I323" si="41">(F260:F269)/9</f>
        <v>-2.0829034500421456E-3</v>
      </c>
      <c r="J260" s="20">
        <f t="shared" ref="J260:J323" si="42">(G260:G269)/9</f>
        <v>4.4358101928072286E-3</v>
      </c>
      <c r="K260" s="20">
        <f t="shared" ref="K260:K323" si="43">(H260:H269)/9</f>
        <v>1.7129477188746521E-3</v>
      </c>
      <c r="L260" s="14">
        <f t="shared" si="35"/>
        <v>-3.3382865172320801E-2</v>
      </c>
      <c r="M260" s="14">
        <f t="shared" si="36"/>
        <v>2.1333530433972733E-2</v>
      </c>
      <c r="N260" s="14">
        <f t="shared" si="36"/>
        <v>-1.4140358503358149E-2</v>
      </c>
      <c r="W260" s="7"/>
      <c r="X260" s="7"/>
      <c r="Y260" s="6"/>
      <c r="Z260" s="6"/>
    </row>
    <row r="261" spans="1:26" x14ac:dyDescent="0.25">
      <c r="A261" s="7">
        <v>0.84980237154150196</v>
      </c>
      <c r="B261">
        <f t="shared" si="40"/>
        <v>50.988142292490117</v>
      </c>
      <c r="C261">
        <v>0.13700000000000001</v>
      </c>
      <c r="D261">
        <v>8.0000000000000002E-3</v>
      </c>
      <c r="E261">
        <v>-1.4999999999999999E-2</v>
      </c>
      <c r="F261" s="8">
        <f t="shared" si="37"/>
        <v>-4.9746131050379311E-2</v>
      </c>
      <c r="G261" s="8">
        <f t="shared" si="38"/>
        <v>-2.107770826473495E-2</v>
      </c>
      <c r="H261" s="8">
        <f t="shared" si="39"/>
        <v>2.3416529469871869E-2</v>
      </c>
      <c r="I261" s="20">
        <f t="shared" si="41"/>
        <v>-5.52734789448659E-3</v>
      </c>
      <c r="J261" s="20">
        <f t="shared" si="42"/>
        <v>-2.3419675849705498E-3</v>
      </c>
      <c r="K261" s="20">
        <f t="shared" si="43"/>
        <v>2.601836607763541E-3</v>
      </c>
      <c r="L261" s="14">
        <f t="shared" ref="L261:L324" si="44">(I261+I260)/2*($B$4-$B$3)+L260</f>
        <v>-3.4134866293321665E-2</v>
      </c>
      <c r="M261" s="14">
        <f t="shared" ref="M261:N324" si="45">(J261+J260)/2*($B$4-$B$3)+M260</f>
        <v>2.1540431877434856E-2</v>
      </c>
      <c r="N261" s="14">
        <f t="shared" si="45"/>
        <v>-1.3713996415745678E-2</v>
      </c>
      <c r="W261" s="7"/>
      <c r="X261" s="7"/>
      <c r="Y261" s="6"/>
      <c r="Z261" s="6"/>
    </row>
    <row r="262" spans="1:26" x14ac:dyDescent="0.25">
      <c r="A262" s="7">
        <v>0.85309617918313596</v>
      </c>
      <c r="B262">
        <f t="shared" si="40"/>
        <v>51.185770750988155</v>
      </c>
      <c r="C262">
        <v>0.17499999999999999</v>
      </c>
      <c r="D262">
        <v>5.2999999999999999E-2</v>
      </c>
      <c r="E262">
        <v>-3.7999999999999999E-2</v>
      </c>
      <c r="F262" s="8">
        <f t="shared" si="37"/>
        <v>-1.1746131050379333E-2</v>
      </c>
      <c r="G262" s="8">
        <f t="shared" si="38"/>
        <v>2.3922291735265049E-2</v>
      </c>
      <c r="H262" s="8">
        <f t="shared" si="39"/>
        <v>4.165294698718694E-4</v>
      </c>
      <c r="I262" s="20">
        <f t="shared" si="41"/>
        <v>-1.3051256722643703E-3</v>
      </c>
      <c r="J262" s="20">
        <f t="shared" si="42"/>
        <v>2.6580324150294499E-3</v>
      </c>
      <c r="K262" s="20">
        <f t="shared" si="43"/>
        <v>4.6281052207985486E-5</v>
      </c>
      <c r="L262" s="14">
        <f t="shared" si="44"/>
        <v>-3.4810011902684408E-2</v>
      </c>
      <c r="M262" s="14">
        <f t="shared" si="45"/>
        <v>2.1571663580009847E-2</v>
      </c>
      <c r="N262" s="14">
        <f t="shared" si="45"/>
        <v>-1.3452324710214895E-2</v>
      </c>
      <c r="W262" s="7"/>
      <c r="X262" s="7"/>
      <c r="Y262" s="6"/>
      <c r="Z262" s="6"/>
    </row>
    <row r="263" spans="1:26" x14ac:dyDescent="0.25">
      <c r="A263" s="7">
        <v>0.85638998682476897</v>
      </c>
      <c r="B263">
        <f t="shared" si="40"/>
        <v>51.383399209486136</v>
      </c>
      <c r="C263">
        <v>0.214</v>
      </c>
      <c r="D263">
        <v>3.7999999999999999E-2</v>
      </c>
      <c r="E263">
        <v>-6.9000000000000006E-2</v>
      </c>
      <c r="F263" s="8">
        <f t="shared" si="37"/>
        <v>2.7253868949620674E-2</v>
      </c>
      <c r="G263" s="8">
        <f t="shared" si="38"/>
        <v>8.9222917352650491E-3</v>
      </c>
      <c r="H263" s="8">
        <f t="shared" si="39"/>
        <v>-3.0583470530128137E-2</v>
      </c>
      <c r="I263" s="20">
        <f t="shared" si="41"/>
        <v>3.0282076610689637E-3</v>
      </c>
      <c r="J263" s="20">
        <f t="shared" si="42"/>
        <v>9.9136574836278333E-4</v>
      </c>
      <c r="K263" s="20">
        <f t="shared" si="43"/>
        <v>-3.3981633922364595E-3</v>
      </c>
      <c r="L263" s="14">
        <f t="shared" si="44"/>
        <v>-3.4639746884027829E-2</v>
      </c>
      <c r="M263" s="14">
        <f t="shared" si="45"/>
        <v>2.193227604674821E-2</v>
      </c>
      <c r="N263" s="14">
        <f t="shared" si="45"/>
        <v>-1.3783538380178184E-2</v>
      </c>
      <c r="W263" s="7"/>
      <c r="X263" s="7"/>
      <c r="Y263" s="6"/>
      <c r="Z263" s="6"/>
    </row>
    <row r="264" spans="1:26" x14ac:dyDescent="0.25">
      <c r="A264" s="7">
        <v>0.85968379446640297</v>
      </c>
      <c r="B264">
        <f t="shared" si="40"/>
        <v>51.581027667984181</v>
      </c>
      <c r="C264">
        <v>0.19800000000000001</v>
      </c>
      <c r="D264">
        <v>1.4999999999999999E-2</v>
      </c>
      <c r="E264">
        <v>-5.2999999999999999E-2</v>
      </c>
      <c r="F264" s="8">
        <f t="shared" si="37"/>
        <v>1.1253868949620688E-2</v>
      </c>
      <c r="G264" s="8">
        <f t="shared" si="38"/>
        <v>-1.4077708264734951E-2</v>
      </c>
      <c r="H264" s="8">
        <f t="shared" si="39"/>
        <v>-1.458347053012813E-2</v>
      </c>
      <c r="I264" s="20">
        <f t="shared" si="41"/>
        <v>1.2504298832911875E-3</v>
      </c>
      <c r="J264" s="20">
        <f t="shared" si="42"/>
        <v>-1.5641898071927724E-3</v>
      </c>
      <c r="K264" s="20">
        <f t="shared" si="43"/>
        <v>-1.6203856144586812E-3</v>
      </c>
      <c r="L264" s="14">
        <f t="shared" si="44"/>
        <v>-3.4216956612845996E-2</v>
      </c>
      <c r="M264" s="14">
        <f t="shared" si="45"/>
        <v>2.1875672878879635E-2</v>
      </c>
      <c r="N264" s="14">
        <f t="shared" si="45"/>
        <v>-1.4279442432223158E-2</v>
      </c>
      <c r="W264" s="7"/>
      <c r="X264" s="7"/>
      <c r="Y264" s="6"/>
      <c r="Z264" s="6"/>
    </row>
    <row r="265" spans="1:26" x14ac:dyDescent="0.25">
      <c r="A265" s="7">
        <v>0.86297760210803698</v>
      </c>
      <c r="B265">
        <f t="shared" si="40"/>
        <v>51.778656126482218</v>
      </c>
      <c r="C265">
        <v>0.24399999999999999</v>
      </c>
      <c r="D265">
        <v>6.0999999999999999E-2</v>
      </c>
      <c r="E265">
        <v>-4.5999999999999999E-2</v>
      </c>
      <c r="F265" s="8">
        <f t="shared" si="37"/>
        <v>5.7253868949620673E-2</v>
      </c>
      <c r="G265" s="8">
        <f t="shared" si="38"/>
        <v>3.1922291735265049E-2</v>
      </c>
      <c r="H265" s="8">
        <f t="shared" si="39"/>
        <v>-7.5834705301281308E-3</v>
      </c>
      <c r="I265" s="20">
        <f t="shared" si="41"/>
        <v>6.3615409944022972E-3</v>
      </c>
      <c r="J265" s="20">
        <f t="shared" si="42"/>
        <v>3.5469213039183386E-3</v>
      </c>
      <c r="K265" s="20">
        <f t="shared" si="43"/>
        <v>-8.4260783668090337E-4</v>
      </c>
      <c r="L265" s="14">
        <f t="shared" si="44"/>
        <v>-3.3464785577500787E-2</v>
      </c>
      <c r="M265" s="14">
        <f t="shared" si="45"/>
        <v>2.207159496353631E-2</v>
      </c>
      <c r="N265" s="14">
        <f t="shared" si="45"/>
        <v>-1.452282123174288E-2</v>
      </c>
      <c r="W265" s="7"/>
      <c r="X265" s="7"/>
      <c r="Y265" s="6"/>
      <c r="Z265" s="6"/>
    </row>
    <row r="266" spans="1:26" x14ac:dyDescent="0.25">
      <c r="A266" s="7">
        <v>0.86627140974967098</v>
      </c>
      <c r="B266">
        <f t="shared" si="40"/>
        <v>51.976284584980256</v>
      </c>
      <c r="C266">
        <v>0.19800000000000001</v>
      </c>
      <c r="D266">
        <v>-3.1E-2</v>
      </c>
      <c r="E266">
        <v>-2.3E-2</v>
      </c>
      <c r="F266" s="8">
        <f t="shared" si="37"/>
        <v>1.1253868949620688E-2</v>
      </c>
      <c r="G266" s="8">
        <f t="shared" si="38"/>
        <v>-6.007770826473495E-2</v>
      </c>
      <c r="H266" s="8">
        <f t="shared" si="39"/>
        <v>1.5416529469871869E-2</v>
      </c>
      <c r="I266" s="20">
        <f t="shared" si="41"/>
        <v>1.2504298832911875E-3</v>
      </c>
      <c r="J266" s="20">
        <f t="shared" si="42"/>
        <v>-6.6753009183038829E-3</v>
      </c>
      <c r="K266" s="20">
        <f t="shared" si="43"/>
        <v>1.7129477188746521E-3</v>
      </c>
      <c r="L266" s="14">
        <f t="shared" si="44"/>
        <v>-3.2712614542155578E-2</v>
      </c>
      <c r="M266" s="14">
        <f t="shared" si="45"/>
        <v>2.176246654314248E-2</v>
      </c>
      <c r="N266" s="14">
        <f t="shared" si="45"/>
        <v>-1.4436819267099228E-2</v>
      </c>
      <c r="W266" s="7"/>
      <c r="X266" s="7"/>
      <c r="Y266" s="6"/>
      <c r="Z266" s="6"/>
    </row>
    <row r="267" spans="1:26" x14ac:dyDescent="0.25">
      <c r="A267" s="7">
        <v>0.86956521739130399</v>
      </c>
      <c r="B267">
        <f t="shared" si="40"/>
        <v>52.173913043478237</v>
      </c>
      <c r="C267">
        <v>0.23699999999999999</v>
      </c>
      <c r="D267">
        <v>8.0000000000000002E-3</v>
      </c>
      <c r="E267">
        <v>-5.2999999999999999E-2</v>
      </c>
      <c r="F267" s="8">
        <f t="shared" si="37"/>
        <v>5.0253868949620667E-2</v>
      </c>
      <c r="G267" s="8">
        <f t="shared" si="38"/>
        <v>-2.107770826473495E-2</v>
      </c>
      <c r="H267" s="8">
        <f t="shared" si="39"/>
        <v>-1.458347053012813E-2</v>
      </c>
      <c r="I267" s="20">
        <f t="shared" si="41"/>
        <v>5.5837632166245189E-3</v>
      </c>
      <c r="J267" s="20">
        <f t="shared" si="42"/>
        <v>-2.3419675849705498E-3</v>
      </c>
      <c r="K267" s="20">
        <f t="shared" si="43"/>
        <v>-1.6203856144586812E-3</v>
      </c>
      <c r="L267" s="14">
        <f t="shared" si="44"/>
        <v>-3.2037299018448491E-2</v>
      </c>
      <c r="M267" s="14">
        <f t="shared" si="45"/>
        <v>2.0871432106060024E-2</v>
      </c>
      <c r="N267" s="14">
        <f t="shared" si="45"/>
        <v>-1.4427672814093698E-2</v>
      </c>
      <c r="W267" s="7"/>
      <c r="X267" s="7"/>
      <c r="Y267" s="6"/>
      <c r="Z267" s="6"/>
    </row>
    <row r="268" spans="1:26" x14ac:dyDescent="0.25">
      <c r="A268" s="7">
        <v>0.872859025032938</v>
      </c>
      <c r="B268">
        <f t="shared" si="40"/>
        <v>52.371541501976282</v>
      </c>
      <c r="C268">
        <v>0.13700000000000001</v>
      </c>
      <c r="D268">
        <v>5.2999999999999999E-2</v>
      </c>
      <c r="E268">
        <v>-3.1E-2</v>
      </c>
      <c r="F268" s="8">
        <f t="shared" si="37"/>
        <v>-4.9746131050379311E-2</v>
      </c>
      <c r="G268" s="8">
        <f t="shared" si="38"/>
        <v>2.3922291735265049E-2</v>
      </c>
      <c r="H268" s="8">
        <f t="shared" si="39"/>
        <v>7.4165294698718687E-3</v>
      </c>
      <c r="I268" s="20">
        <f t="shared" si="41"/>
        <v>-5.52734789448659E-3</v>
      </c>
      <c r="J268" s="20">
        <f t="shared" si="42"/>
        <v>2.6580324150294499E-3</v>
      </c>
      <c r="K268" s="20">
        <f t="shared" si="43"/>
        <v>8.2405882998576319E-4</v>
      </c>
      <c r="L268" s="14">
        <f t="shared" si="44"/>
        <v>-3.20317243818736E-2</v>
      </c>
      <c r="M268" s="14">
        <f t="shared" si="45"/>
        <v>2.0902663808635015E-2</v>
      </c>
      <c r="N268" s="14">
        <f t="shared" si="45"/>
        <v>-1.4506361231531734E-2</v>
      </c>
      <c r="W268" s="7"/>
      <c r="X268" s="7"/>
      <c r="Y268" s="6"/>
      <c r="Z268" s="6"/>
    </row>
    <row r="269" spans="1:26" x14ac:dyDescent="0.25">
      <c r="A269" s="7">
        <v>0.876152832674572</v>
      </c>
      <c r="B269">
        <f t="shared" si="40"/>
        <v>52.569169960474319</v>
      </c>
      <c r="C269">
        <v>0.153</v>
      </c>
      <c r="D269">
        <v>3.7999999999999999E-2</v>
      </c>
      <c r="E269">
        <v>-4.5999999999999999E-2</v>
      </c>
      <c r="F269" s="8">
        <f t="shared" si="37"/>
        <v>-3.3746131050379324E-2</v>
      </c>
      <c r="G269" s="8">
        <f t="shared" si="38"/>
        <v>8.9222917352650491E-3</v>
      </c>
      <c r="H269" s="8">
        <f t="shared" si="39"/>
        <v>-7.5834705301281308E-3</v>
      </c>
      <c r="I269" s="20">
        <f t="shared" si="41"/>
        <v>-3.7495701167088139E-3</v>
      </c>
      <c r="J269" s="20">
        <f t="shared" si="42"/>
        <v>9.9136574836278333E-4</v>
      </c>
      <c r="K269" s="20">
        <f t="shared" si="43"/>
        <v>-8.4260783668090337E-4</v>
      </c>
      <c r="L269" s="14">
        <f t="shared" si="44"/>
        <v>-3.2948415884956152E-2</v>
      </c>
      <c r="M269" s="14">
        <f t="shared" si="45"/>
        <v>2.1263276275373378E-2</v>
      </c>
      <c r="N269" s="14">
        <f t="shared" si="45"/>
        <v>-1.4508194137331648E-2</v>
      </c>
      <c r="W269" s="7"/>
      <c r="X269" s="7"/>
      <c r="Y269" s="6"/>
      <c r="Z269" s="6"/>
    </row>
    <row r="270" spans="1:26" x14ac:dyDescent="0.25">
      <c r="A270" s="7">
        <v>0.87944664031620601</v>
      </c>
      <c r="B270">
        <f t="shared" si="40"/>
        <v>52.766798418972357</v>
      </c>
      <c r="C270">
        <v>0.19800000000000001</v>
      </c>
      <c r="D270">
        <v>3.1E-2</v>
      </c>
      <c r="E270">
        <v>-4.5999999999999999E-2</v>
      </c>
      <c r="F270" s="8">
        <f t="shared" si="37"/>
        <v>1.1253868949620688E-2</v>
      </c>
      <c r="G270" s="8">
        <f t="shared" si="38"/>
        <v>1.9222917352650498E-3</v>
      </c>
      <c r="H270" s="8">
        <f t="shared" si="39"/>
        <v>-7.5834705301281308E-3</v>
      </c>
      <c r="I270" s="20">
        <f t="shared" si="41"/>
        <v>1.2504298832911875E-3</v>
      </c>
      <c r="J270" s="20">
        <f t="shared" si="42"/>
        <v>2.1358797058500554E-4</v>
      </c>
      <c r="K270" s="20">
        <f t="shared" si="43"/>
        <v>-8.4260783668090337E-4</v>
      </c>
      <c r="L270" s="14">
        <f t="shared" si="44"/>
        <v>-3.3195366500906508E-2</v>
      </c>
      <c r="M270" s="14">
        <f t="shared" si="45"/>
        <v>2.1382342848391935E-2</v>
      </c>
      <c r="N270" s="14">
        <f t="shared" si="45"/>
        <v>-1.467471742521325E-2</v>
      </c>
      <c r="W270" s="7"/>
      <c r="X270" s="7"/>
      <c r="Y270" s="6"/>
      <c r="Z270" s="6"/>
    </row>
    <row r="271" spans="1:26" x14ac:dyDescent="0.25">
      <c r="A271" s="7">
        <v>0.88274044795783901</v>
      </c>
      <c r="B271">
        <f t="shared" si="40"/>
        <v>52.964426877470338</v>
      </c>
      <c r="C271">
        <v>0.221</v>
      </c>
      <c r="D271">
        <v>-8.0000000000000002E-3</v>
      </c>
      <c r="E271">
        <v>-4.5999999999999999E-2</v>
      </c>
      <c r="F271" s="8">
        <f t="shared" si="37"/>
        <v>3.4253868949620681E-2</v>
      </c>
      <c r="G271" s="8">
        <f t="shared" si="38"/>
        <v>-3.707770826473495E-2</v>
      </c>
      <c r="H271" s="8">
        <f t="shared" si="39"/>
        <v>-7.5834705301281308E-3</v>
      </c>
      <c r="I271" s="20">
        <f t="shared" si="41"/>
        <v>3.8059854388467424E-3</v>
      </c>
      <c r="J271" s="20">
        <f t="shared" si="42"/>
        <v>-4.1197453627483281E-3</v>
      </c>
      <c r="K271" s="20">
        <f t="shared" si="43"/>
        <v>-8.4260783668090337E-4</v>
      </c>
      <c r="L271" s="14">
        <f t="shared" si="44"/>
        <v>-3.2695720718086553E-2</v>
      </c>
      <c r="M271" s="14">
        <f t="shared" si="45"/>
        <v>2.0996358916359988E-2</v>
      </c>
      <c r="N271" s="14">
        <f t="shared" si="45"/>
        <v>-1.4841240713094853E-2</v>
      </c>
      <c r="W271" s="7"/>
      <c r="X271" s="7"/>
      <c r="Y271" s="6"/>
      <c r="Z271" s="6"/>
    </row>
    <row r="272" spans="1:26" x14ac:dyDescent="0.25">
      <c r="A272" s="7">
        <v>0.88603425559947302</v>
      </c>
      <c r="B272">
        <f t="shared" si="40"/>
        <v>53.162055335968383</v>
      </c>
      <c r="C272">
        <v>0.19800000000000001</v>
      </c>
      <c r="D272">
        <v>-8.0000000000000002E-3</v>
      </c>
      <c r="E272">
        <v>8.0000000000000002E-3</v>
      </c>
      <c r="F272" s="8">
        <f t="shared" si="37"/>
        <v>1.1253868949620688E-2</v>
      </c>
      <c r="G272" s="8">
        <f t="shared" si="38"/>
        <v>-3.707770826473495E-2</v>
      </c>
      <c r="H272" s="8">
        <f t="shared" si="39"/>
        <v>4.6416529469871869E-2</v>
      </c>
      <c r="I272" s="20">
        <f t="shared" si="41"/>
        <v>1.2504298832911875E-3</v>
      </c>
      <c r="J272" s="20">
        <f t="shared" si="42"/>
        <v>-4.1197453627483281E-3</v>
      </c>
      <c r="K272" s="20">
        <f t="shared" si="43"/>
        <v>5.1573921633190963E-3</v>
      </c>
      <c r="L272" s="14">
        <f t="shared" si="44"/>
        <v>-3.2196074935266598E-2</v>
      </c>
      <c r="M272" s="14">
        <f t="shared" si="45"/>
        <v>2.0182179990915653E-2</v>
      </c>
      <c r="N272" s="14">
        <f t="shared" si="45"/>
        <v>-1.4414878625482384E-2</v>
      </c>
      <c r="W272" s="7"/>
      <c r="X272" s="7"/>
      <c r="Y272" s="6"/>
      <c r="Z272" s="6"/>
    </row>
    <row r="273" spans="1:26" x14ac:dyDescent="0.25">
      <c r="A273" s="7">
        <v>0.88932806324110703</v>
      </c>
      <c r="B273">
        <f t="shared" si="40"/>
        <v>53.35968379446642</v>
      </c>
      <c r="C273">
        <v>0.23699999999999999</v>
      </c>
      <c r="D273">
        <v>8.0000000000000002E-3</v>
      </c>
      <c r="E273">
        <v>2.3E-2</v>
      </c>
      <c r="F273" s="8">
        <f t="shared" si="37"/>
        <v>5.0253868949620667E-2</v>
      </c>
      <c r="G273" s="8">
        <f t="shared" si="38"/>
        <v>-2.107770826473495E-2</v>
      </c>
      <c r="H273" s="8">
        <f t="shared" si="39"/>
        <v>6.1416529469871868E-2</v>
      </c>
      <c r="I273" s="20">
        <f t="shared" si="41"/>
        <v>5.5837632166245189E-3</v>
      </c>
      <c r="J273" s="20">
        <f t="shared" si="42"/>
        <v>-2.3419675849705498E-3</v>
      </c>
      <c r="K273" s="20">
        <f t="shared" si="43"/>
        <v>6.8240588299857633E-3</v>
      </c>
      <c r="L273" s="14">
        <f t="shared" si="44"/>
        <v>-3.1520759411559511E-2</v>
      </c>
      <c r="M273" s="14">
        <f t="shared" si="45"/>
        <v>1.9543670806358451E-2</v>
      </c>
      <c r="N273" s="14">
        <f t="shared" si="45"/>
        <v>-1.3230940780294156E-2</v>
      </c>
      <c r="W273" s="7"/>
      <c r="X273" s="7"/>
      <c r="Y273" s="6"/>
      <c r="Z273" s="6"/>
    </row>
    <row r="274" spans="1:26" x14ac:dyDescent="0.25">
      <c r="A274" s="7">
        <v>0.89262187088274103</v>
      </c>
      <c r="B274">
        <f t="shared" si="40"/>
        <v>53.557312252964465</v>
      </c>
      <c r="C274">
        <v>0.122</v>
      </c>
      <c r="D274">
        <v>6.0999999999999999E-2</v>
      </c>
      <c r="E274">
        <v>-4.5999999999999999E-2</v>
      </c>
      <c r="F274" s="8">
        <f t="shared" si="37"/>
        <v>-6.4746131050379324E-2</v>
      </c>
      <c r="G274" s="8">
        <f t="shared" si="38"/>
        <v>3.1922291735265049E-2</v>
      </c>
      <c r="H274" s="8">
        <f t="shared" si="39"/>
        <v>-7.5834705301281308E-3</v>
      </c>
      <c r="I274" s="20">
        <f t="shared" si="41"/>
        <v>-7.1940145611532579E-3</v>
      </c>
      <c r="J274" s="20">
        <f t="shared" si="42"/>
        <v>3.5469213039183386E-3</v>
      </c>
      <c r="K274" s="20">
        <f t="shared" si="43"/>
        <v>-8.4260783668090337E-4</v>
      </c>
      <c r="L274" s="14">
        <f t="shared" si="44"/>
        <v>-3.1679875157066301E-2</v>
      </c>
      <c r="M274" s="14">
        <f t="shared" si="45"/>
        <v>1.9662737379377009E-2</v>
      </c>
      <c r="N274" s="14">
        <f t="shared" si="45"/>
        <v>-1.2639888310599999E-2</v>
      </c>
      <c r="W274" s="7"/>
      <c r="X274" s="7"/>
      <c r="Y274" s="6"/>
      <c r="Z274" s="6"/>
    </row>
    <row r="275" spans="1:26" x14ac:dyDescent="0.25">
      <c r="A275" s="7">
        <v>0.89591567852437404</v>
      </c>
      <c r="B275">
        <f t="shared" si="40"/>
        <v>53.754940711462439</v>
      </c>
      <c r="C275">
        <v>0.17499999999999999</v>
      </c>
      <c r="D275">
        <v>6.9000000000000006E-2</v>
      </c>
      <c r="E275">
        <v>-4.5999999999999999E-2</v>
      </c>
      <c r="F275" s="8">
        <f t="shared" si="37"/>
        <v>-1.1746131050379333E-2</v>
      </c>
      <c r="G275" s="8">
        <f t="shared" si="38"/>
        <v>3.9922291735265056E-2</v>
      </c>
      <c r="H275" s="8">
        <f t="shared" si="39"/>
        <v>-7.5834705301281308E-3</v>
      </c>
      <c r="I275" s="20">
        <f t="shared" si="41"/>
        <v>-1.3051256722643703E-3</v>
      </c>
      <c r="J275" s="20">
        <f t="shared" si="42"/>
        <v>4.4358101928072286E-3</v>
      </c>
      <c r="K275" s="20">
        <f t="shared" si="43"/>
        <v>-8.4260783668090337E-4</v>
      </c>
      <c r="L275" s="14">
        <f t="shared" si="44"/>
        <v>-3.2519711148510731E-2</v>
      </c>
      <c r="M275" s="14">
        <f t="shared" si="45"/>
        <v>2.0451544839527755E-2</v>
      </c>
      <c r="N275" s="14">
        <f t="shared" si="45"/>
        <v>-1.2806411598481601E-2</v>
      </c>
      <c r="W275" s="7"/>
      <c r="X275" s="7"/>
      <c r="Y275" s="6"/>
      <c r="Z275" s="6"/>
    </row>
    <row r="276" spans="1:26" x14ac:dyDescent="0.25">
      <c r="A276" s="7">
        <v>0.89920948616600804</v>
      </c>
      <c r="B276">
        <f t="shared" si="40"/>
        <v>53.952569169960483</v>
      </c>
      <c r="C276">
        <v>0.16</v>
      </c>
      <c r="D276">
        <v>7.5999999999999998E-2</v>
      </c>
      <c r="E276">
        <v>2.3E-2</v>
      </c>
      <c r="F276" s="8">
        <f t="shared" si="37"/>
        <v>-2.6746131050379318E-2</v>
      </c>
      <c r="G276" s="8">
        <f t="shared" si="38"/>
        <v>4.6922291735265048E-2</v>
      </c>
      <c r="H276" s="8">
        <f t="shared" si="39"/>
        <v>6.1416529469871868E-2</v>
      </c>
      <c r="I276" s="20">
        <f t="shared" si="41"/>
        <v>-2.9717923389310352E-3</v>
      </c>
      <c r="J276" s="20">
        <f t="shared" si="42"/>
        <v>5.2135879705850052E-3</v>
      </c>
      <c r="K276" s="20">
        <f t="shared" si="43"/>
        <v>6.8240588299857633E-3</v>
      </c>
      <c r="L276" s="14">
        <f t="shared" si="44"/>
        <v>-3.294233150534822E-2</v>
      </c>
      <c r="M276" s="14">
        <f t="shared" si="45"/>
        <v>2.1405042681760189E-2</v>
      </c>
      <c r="N276" s="14">
        <f t="shared" si="45"/>
        <v>-1.2215359128787445E-2</v>
      </c>
      <c r="W276" s="7"/>
      <c r="X276" s="7"/>
      <c r="Y276" s="6"/>
      <c r="Z276" s="6"/>
    </row>
    <row r="277" spans="1:26" x14ac:dyDescent="0.25">
      <c r="A277" s="7">
        <v>0.90250329380764205</v>
      </c>
      <c r="B277">
        <f t="shared" si="40"/>
        <v>54.150197628458521</v>
      </c>
      <c r="C277">
        <v>0.26700000000000002</v>
      </c>
      <c r="D277">
        <v>9.1999999999999998E-2</v>
      </c>
      <c r="E277">
        <v>-4.5999999999999999E-2</v>
      </c>
      <c r="F277" s="8">
        <f t="shared" si="37"/>
        <v>8.0253868949620694E-2</v>
      </c>
      <c r="G277" s="8">
        <f t="shared" si="38"/>
        <v>6.2922291735265048E-2</v>
      </c>
      <c r="H277" s="8">
        <f t="shared" si="39"/>
        <v>-7.5834705301281308E-3</v>
      </c>
      <c r="I277" s="20">
        <f t="shared" si="41"/>
        <v>8.9170965499578547E-3</v>
      </c>
      <c r="J277" s="20">
        <f t="shared" si="42"/>
        <v>6.9913657483627835E-3</v>
      </c>
      <c r="K277" s="20">
        <f t="shared" si="43"/>
        <v>-8.4260783668090337E-4</v>
      </c>
      <c r="L277" s="14">
        <f t="shared" si="44"/>
        <v>-3.2354850852084699E-2</v>
      </c>
      <c r="M277" s="14">
        <f t="shared" si="45"/>
        <v>2.2611065776517877E-2</v>
      </c>
      <c r="N277" s="14">
        <f t="shared" si="45"/>
        <v>-1.1624306659093288E-2</v>
      </c>
      <c r="W277" s="7"/>
      <c r="X277" s="7"/>
      <c r="Y277" s="6"/>
      <c r="Z277" s="6"/>
    </row>
    <row r="278" spans="1:26" x14ac:dyDescent="0.25">
      <c r="A278" s="7">
        <v>0.90579710144927505</v>
      </c>
      <c r="B278">
        <f t="shared" si="40"/>
        <v>54.347826086956502</v>
      </c>
      <c r="C278">
        <v>0.191</v>
      </c>
      <c r="D278">
        <v>0.114</v>
      </c>
      <c r="E278">
        <v>-2.3E-2</v>
      </c>
      <c r="F278" s="8">
        <f t="shared" si="37"/>
        <v>4.2538689496206816E-3</v>
      </c>
      <c r="G278" s="8">
        <f t="shared" si="38"/>
        <v>8.4922291735265054E-2</v>
      </c>
      <c r="H278" s="8">
        <f t="shared" si="39"/>
        <v>1.5416529469871869E-2</v>
      </c>
      <c r="I278" s="20">
        <f t="shared" si="41"/>
        <v>4.7265210551340905E-4</v>
      </c>
      <c r="J278" s="20">
        <f t="shared" si="42"/>
        <v>9.4358101928072279E-3</v>
      </c>
      <c r="K278" s="20">
        <f t="shared" si="43"/>
        <v>1.7129477188746521E-3</v>
      </c>
      <c r="L278" s="14">
        <f t="shared" si="44"/>
        <v>-3.1427010075852357E-2</v>
      </c>
      <c r="M278" s="14">
        <f t="shared" si="45"/>
        <v>2.4234304505882504E-2</v>
      </c>
      <c r="N278" s="14">
        <f t="shared" si="45"/>
        <v>-1.1538304694449636E-2</v>
      </c>
      <c r="W278" s="7"/>
      <c r="X278" s="7"/>
      <c r="Y278" s="6"/>
      <c r="Z278" s="6"/>
    </row>
    <row r="279" spans="1:26" x14ac:dyDescent="0.25">
      <c r="A279" s="7">
        <v>0.90909090909090895</v>
      </c>
      <c r="B279">
        <f t="shared" si="40"/>
        <v>54.54545454545454</v>
      </c>
      <c r="C279">
        <v>0.17499999999999999</v>
      </c>
      <c r="D279">
        <v>-1.4999999999999999E-2</v>
      </c>
      <c r="E279">
        <v>-3.1E-2</v>
      </c>
      <c r="F279" s="8">
        <f t="shared" si="37"/>
        <v>-1.1746131050379333E-2</v>
      </c>
      <c r="G279" s="8">
        <f t="shared" si="38"/>
        <v>-4.4077708264734949E-2</v>
      </c>
      <c r="H279" s="8">
        <f t="shared" si="39"/>
        <v>7.4165294698718687E-3</v>
      </c>
      <c r="I279" s="20">
        <f t="shared" si="41"/>
        <v>-1.3051256722643703E-3</v>
      </c>
      <c r="J279" s="20">
        <f t="shared" si="42"/>
        <v>-4.8975231405261055E-3</v>
      </c>
      <c r="K279" s="20">
        <f t="shared" si="43"/>
        <v>8.2405882998576319E-4</v>
      </c>
      <c r="L279" s="14">
        <f t="shared" si="44"/>
        <v>-3.1509270309721032E-2</v>
      </c>
      <c r="M279" s="14">
        <f t="shared" si="45"/>
        <v>2.4682751843064434E-2</v>
      </c>
      <c r="N279" s="14">
        <f t="shared" si="45"/>
        <v>-1.1287612347724298E-2</v>
      </c>
      <c r="W279" s="7"/>
      <c r="X279" s="7"/>
      <c r="Y279" s="6"/>
      <c r="Z279" s="6"/>
    </row>
    <row r="280" spans="1:26" x14ac:dyDescent="0.25">
      <c r="A280" s="7">
        <v>0.91238471673254296</v>
      </c>
      <c r="B280">
        <f t="shared" si="40"/>
        <v>54.743083003952577</v>
      </c>
      <c r="C280">
        <v>0.20599999999999999</v>
      </c>
      <c r="D280">
        <v>3.7999999999999999E-2</v>
      </c>
      <c r="E280">
        <v>-2.3E-2</v>
      </c>
      <c r="F280" s="8">
        <f t="shared" si="37"/>
        <v>1.9253868949620667E-2</v>
      </c>
      <c r="G280" s="8">
        <f t="shared" si="38"/>
        <v>8.9222917352650491E-3</v>
      </c>
      <c r="H280" s="8">
        <f t="shared" si="39"/>
        <v>1.5416529469871869E-2</v>
      </c>
      <c r="I280" s="20">
        <f t="shared" si="41"/>
        <v>2.1393187721800741E-3</v>
      </c>
      <c r="J280" s="20">
        <f t="shared" si="42"/>
        <v>9.9136574836278333E-4</v>
      </c>
      <c r="K280" s="20">
        <f t="shared" si="43"/>
        <v>1.7129477188746521E-3</v>
      </c>
      <c r="L280" s="14">
        <f t="shared" si="44"/>
        <v>-3.142684016150802E-2</v>
      </c>
      <c r="M280" s="14">
        <f t="shared" si="45"/>
        <v>2.4296767911032486E-2</v>
      </c>
      <c r="N280" s="14">
        <f t="shared" si="45"/>
        <v>-1.103692000099896E-2</v>
      </c>
      <c r="W280" s="7"/>
      <c r="X280" s="7"/>
      <c r="Y280" s="6"/>
      <c r="Z280" s="6"/>
    </row>
    <row r="281" spans="1:26" x14ac:dyDescent="0.25">
      <c r="A281" s="7">
        <v>0.91567852437417696</v>
      </c>
      <c r="B281">
        <f t="shared" si="40"/>
        <v>54.940711462450615</v>
      </c>
      <c r="C281">
        <v>0.14499999999999999</v>
      </c>
      <c r="D281">
        <v>-1.4999999999999999E-2</v>
      </c>
      <c r="E281">
        <v>-1.4999999999999999E-2</v>
      </c>
      <c r="F281" s="8">
        <f t="shared" si="37"/>
        <v>-4.1746131050379331E-2</v>
      </c>
      <c r="G281" s="8">
        <f t="shared" si="38"/>
        <v>-4.4077708264734949E-2</v>
      </c>
      <c r="H281" s="8">
        <f t="shared" si="39"/>
        <v>2.3416529469871869E-2</v>
      </c>
      <c r="I281" s="20">
        <f t="shared" si="41"/>
        <v>-4.6384590055977039E-3</v>
      </c>
      <c r="J281" s="20">
        <f t="shared" si="42"/>
        <v>-4.8975231405261055E-3</v>
      </c>
      <c r="K281" s="20">
        <f t="shared" si="43"/>
        <v>2.601836607763541E-3</v>
      </c>
      <c r="L281" s="14">
        <f t="shared" si="44"/>
        <v>-3.1673790777458376E-2</v>
      </c>
      <c r="M281" s="14">
        <f t="shared" si="45"/>
        <v>2.3910783979000538E-2</v>
      </c>
      <c r="N281" s="14">
        <f t="shared" si="45"/>
        <v>-1.0610557913386489E-2</v>
      </c>
      <c r="W281" s="7"/>
      <c r="X281" s="7"/>
      <c r="Y281" s="6"/>
      <c r="Z281" s="6"/>
    </row>
    <row r="282" spans="1:26" x14ac:dyDescent="0.25">
      <c r="A282" s="7">
        <v>0.91897233201580997</v>
      </c>
      <c r="B282">
        <f t="shared" si="40"/>
        <v>55.138339920948596</v>
      </c>
      <c r="C282">
        <v>0.16800000000000001</v>
      </c>
      <c r="D282">
        <v>3.1E-2</v>
      </c>
      <c r="E282">
        <v>-3.1E-2</v>
      </c>
      <c r="F282" s="8">
        <f t="shared" si="37"/>
        <v>-1.8746131050379311E-2</v>
      </c>
      <c r="G282" s="8">
        <f t="shared" si="38"/>
        <v>1.9222917352650498E-3</v>
      </c>
      <c r="H282" s="8">
        <f t="shared" si="39"/>
        <v>7.4165294698718687E-3</v>
      </c>
      <c r="I282" s="20">
        <f t="shared" si="41"/>
        <v>-2.0829034500421456E-3</v>
      </c>
      <c r="J282" s="20">
        <f t="shared" si="42"/>
        <v>2.1358797058500554E-4</v>
      </c>
      <c r="K282" s="20">
        <f t="shared" si="43"/>
        <v>8.2405882998576319E-4</v>
      </c>
      <c r="L282" s="14">
        <f t="shared" si="44"/>
        <v>-3.2337957028015674E-2</v>
      </c>
      <c r="M282" s="14">
        <f t="shared" si="45"/>
        <v>2.3447944535330469E-2</v>
      </c>
      <c r="N282" s="14">
        <f t="shared" si="45"/>
        <v>-1.0272030696217585E-2</v>
      </c>
      <c r="W282" s="7"/>
      <c r="X282" s="7"/>
      <c r="Y282" s="6"/>
      <c r="Z282" s="6"/>
    </row>
    <row r="283" spans="1:26" x14ac:dyDescent="0.25">
      <c r="A283" s="7">
        <v>0.92226613965744397</v>
      </c>
      <c r="B283">
        <f t="shared" si="40"/>
        <v>55.335968379446641</v>
      </c>
      <c r="C283">
        <v>0.19800000000000001</v>
      </c>
      <c r="D283">
        <v>5.2999999999999999E-2</v>
      </c>
      <c r="E283">
        <v>-6.0999999999999999E-2</v>
      </c>
      <c r="F283" s="8">
        <f t="shared" si="37"/>
        <v>1.1253868949620688E-2</v>
      </c>
      <c r="G283" s="8">
        <f t="shared" si="38"/>
        <v>2.3922291735265049E-2</v>
      </c>
      <c r="H283" s="8">
        <f t="shared" si="39"/>
        <v>-2.258347053012813E-2</v>
      </c>
      <c r="I283" s="20">
        <f t="shared" si="41"/>
        <v>1.2504298832911875E-3</v>
      </c>
      <c r="J283" s="20">
        <f t="shared" si="42"/>
        <v>2.6580324150294499E-3</v>
      </c>
      <c r="K283" s="20">
        <f t="shared" si="43"/>
        <v>-2.5092745033475699E-3</v>
      </c>
      <c r="L283" s="14">
        <f t="shared" si="44"/>
        <v>-3.2420217261884349E-2</v>
      </c>
      <c r="M283" s="14">
        <f t="shared" si="45"/>
        <v>2.3731701490430711E-2</v>
      </c>
      <c r="N283" s="14">
        <f t="shared" si="45"/>
        <v>-1.0438553984099187E-2</v>
      </c>
      <c r="W283" s="7"/>
      <c r="X283" s="7"/>
      <c r="Y283" s="6"/>
      <c r="Z283" s="6"/>
    </row>
    <row r="284" spans="1:26" x14ac:dyDescent="0.25">
      <c r="A284" s="7">
        <v>0.92555994729907798</v>
      </c>
      <c r="B284">
        <f t="shared" si="40"/>
        <v>55.533596837944678</v>
      </c>
      <c r="C284">
        <v>0.183</v>
      </c>
      <c r="D284">
        <v>0.114</v>
      </c>
      <c r="E284">
        <v>-1.4999999999999999E-2</v>
      </c>
      <c r="F284" s="8">
        <f t="shared" si="37"/>
        <v>-3.7461310503793255E-3</v>
      </c>
      <c r="G284" s="8">
        <f t="shared" si="38"/>
        <v>8.4922291735265054E-2</v>
      </c>
      <c r="H284" s="8">
        <f t="shared" si="39"/>
        <v>2.3416529469871869E-2</v>
      </c>
      <c r="I284" s="20">
        <f t="shared" si="41"/>
        <v>-4.1623678337548059E-4</v>
      </c>
      <c r="J284" s="20">
        <f t="shared" si="42"/>
        <v>9.4358101928072279E-3</v>
      </c>
      <c r="K284" s="20">
        <f t="shared" si="43"/>
        <v>2.601836607763541E-3</v>
      </c>
      <c r="L284" s="14">
        <f t="shared" si="44"/>
        <v>-3.2337787113671336E-2</v>
      </c>
      <c r="M284" s="14">
        <f t="shared" si="45"/>
        <v>2.4926745226382951E-2</v>
      </c>
      <c r="N284" s="14">
        <f t="shared" si="45"/>
        <v>-1.0429407531093657E-2</v>
      </c>
      <c r="W284" s="7"/>
      <c r="X284" s="7"/>
      <c r="Y284" s="6"/>
      <c r="Z284" s="6"/>
    </row>
    <row r="285" spans="1:26" x14ac:dyDescent="0.25">
      <c r="A285" s="7">
        <v>0.92885375494071099</v>
      </c>
      <c r="B285">
        <f t="shared" si="40"/>
        <v>55.731225296442659</v>
      </c>
      <c r="C285">
        <v>0.19800000000000001</v>
      </c>
      <c r="D285">
        <v>3.7999999999999999E-2</v>
      </c>
      <c r="E285">
        <v>-1.4999999999999999E-2</v>
      </c>
      <c r="F285" s="8">
        <f t="shared" si="37"/>
        <v>1.1253868949620688E-2</v>
      </c>
      <c r="G285" s="8">
        <f t="shared" si="38"/>
        <v>8.9222917352650491E-3</v>
      </c>
      <c r="H285" s="8">
        <f t="shared" si="39"/>
        <v>2.3416529469871869E-2</v>
      </c>
      <c r="I285" s="20">
        <f t="shared" si="41"/>
        <v>1.2504298832911875E-3</v>
      </c>
      <c r="J285" s="20">
        <f t="shared" si="42"/>
        <v>9.9136574836278333E-4</v>
      </c>
      <c r="K285" s="20">
        <f t="shared" si="43"/>
        <v>2.601836607763541E-3</v>
      </c>
      <c r="L285" s="14">
        <f t="shared" si="44"/>
        <v>-3.2255356965458323E-2</v>
      </c>
      <c r="M285" s="14">
        <f t="shared" si="45"/>
        <v>2.5957098580253506E-2</v>
      </c>
      <c r="N285" s="14">
        <f t="shared" si="45"/>
        <v>-9.9152105730376215E-3</v>
      </c>
      <c r="W285" s="7"/>
      <c r="X285" s="7"/>
      <c r="Y285" s="6"/>
      <c r="Z285" s="6"/>
    </row>
    <row r="286" spans="1:26" x14ac:dyDescent="0.25">
      <c r="A286" s="7">
        <v>0.93214756258234499</v>
      </c>
      <c r="B286">
        <f t="shared" si="40"/>
        <v>55.928853754940697</v>
      </c>
      <c r="C286">
        <v>0.183</v>
      </c>
      <c r="D286">
        <v>1.4999999999999999E-2</v>
      </c>
      <c r="E286">
        <v>-7.5999999999999998E-2</v>
      </c>
      <c r="F286" s="8">
        <f t="shared" si="37"/>
        <v>-3.7461310503793255E-3</v>
      </c>
      <c r="G286" s="8">
        <f t="shared" si="38"/>
        <v>-1.4077708264734951E-2</v>
      </c>
      <c r="H286" s="8">
        <f t="shared" si="39"/>
        <v>-3.758347053012813E-2</v>
      </c>
      <c r="I286" s="20">
        <f t="shared" si="41"/>
        <v>-4.1623678337548059E-4</v>
      </c>
      <c r="J286" s="20">
        <f t="shared" si="42"/>
        <v>-1.5641898071927724E-3</v>
      </c>
      <c r="K286" s="20">
        <f t="shared" si="43"/>
        <v>-4.1759411700142369E-3</v>
      </c>
      <c r="L286" s="14">
        <f t="shared" si="44"/>
        <v>-3.2172926817245311E-2</v>
      </c>
      <c r="M286" s="14">
        <f t="shared" si="45"/>
        <v>2.5900495412384931E-2</v>
      </c>
      <c r="N286" s="14">
        <f t="shared" si="45"/>
        <v>-1.0070754502113777E-2</v>
      </c>
      <c r="W286" s="7"/>
      <c r="X286" s="7"/>
      <c r="Y286" s="6"/>
      <c r="Z286" s="6"/>
    </row>
    <row r="287" spans="1:26" x14ac:dyDescent="0.25">
      <c r="A287" s="7">
        <v>0.935441370223979</v>
      </c>
      <c r="B287">
        <f t="shared" si="40"/>
        <v>56.126482213438742</v>
      </c>
      <c r="C287">
        <v>0.19800000000000001</v>
      </c>
      <c r="D287">
        <v>4.5999999999999999E-2</v>
      </c>
      <c r="E287">
        <v>1.4999999999999999E-2</v>
      </c>
      <c r="F287" s="8">
        <f t="shared" si="37"/>
        <v>1.1253868949620688E-2</v>
      </c>
      <c r="G287" s="8">
        <f t="shared" si="38"/>
        <v>1.6922291735265049E-2</v>
      </c>
      <c r="H287" s="8">
        <f t="shared" si="39"/>
        <v>5.3416529469871868E-2</v>
      </c>
      <c r="I287" s="20">
        <f t="shared" si="41"/>
        <v>1.2504298832911875E-3</v>
      </c>
      <c r="J287" s="20">
        <f t="shared" si="42"/>
        <v>1.880254637251672E-3</v>
      </c>
      <c r="K287" s="20">
        <f t="shared" si="43"/>
        <v>5.9351699410968746E-3</v>
      </c>
      <c r="L287" s="14">
        <f t="shared" si="44"/>
        <v>-3.2090496669032298E-2</v>
      </c>
      <c r="M287" s="14">
        <f t="shared" si="45"/>
        <v>2.5931727114959922E-2</v>
      </c>
      <c r="N287" s="14">
        <f t="shared" si="45"/>
        <v>-9.8969176670265606E-3</v>
      </c>
      <c r="W287" s="7"/>
      <c r="X287" s="7"/>
      <c r="Y287" s="6"/>
      <c r="Z287" s="6"/>
    </row>
    <row r="288" spans="1:26" x14ac:dyDescent="0.25">
      <c r="A288" s="7">
        <v>0.938735177865613</v>
      </c>
      <c r="B288">
        <f t="shared" si="40"/>
        <v>56.324110671936779</v>
      </c>
      <c r="C288">
        <v>0.183</v>
      </c>
      <c r="D288">
        <v>3.1E-2</v>
      </c>
      <c r="E288">
        <v>-5.2999999999999999E-2</v>
      </c>
      <c r="F288" s="8">
        <f t="shared" si="37"/>
        <v>-3.7461310503793255E-3</v>
      </c>
      <c r="G288" s="8">
        <f t="shared" si="38"/>
        <v>1.9222917352650498E-3</v>
      </c>
      <c r="H288" s="8">
        <f t="shared" si="39"/>
        <v>-1.458347053012813E-2</v>
      </c>
      <c r="I288" s="20">
        <f t="shared" si="41"/>
        <v>-4.1623678337548059E-4</v>
      </c>
      <c r="J288" s="20">
        <f t="shared" si="42"/>
        <v>2.1358797058500554E-4</v>
      </c>
      <c r="K288" s="20">
        <f t="shared" si="43"/>
        <v>-1.6203856144586812E-3</v>
      </c>
      <c r="L288" s="14">
        <f t="shared" si="44"/>
        <v>-3.2008066520819285E-2</v>
      </c>
      <c r="M288" s="14">
        <f t="shared" si="45"/>
        <v>2.6138628558422045E-2</v>
      </c>
      <c r="N288" s="14">
        <f t="shared" si="45"/>
        <v>-9.4705555794140899E-3</v>
      </c>
      <c r="W288" s="7"/>
      <c r="X288" s="7"/>
      <c r="Y288" s="6"/>
      <c r="Z288" s="6"/>
    </row>
    <row r="289" spans="1:26" x14ac:dyDescent="0.25">
      <c r="A289" s="7">
        <v>0.94202898550724601</v>
      </c>
      <c r="B289">
        <f t="shared" si="40"/>
        <v>56.52173913043476</v>
      </c>
      <c r="C289">
        <v>0.17499999999999999</v>
      </c>
      <c r="D289">
        <v>3.7999999999999999E-2</v>
      </c>
      <c r="E289">
        <v>-2.3E-2</v>
      </c>
      <c r="F289" s="8">
        <f t="shared" si="37"/>
        <v>-1.1746131050379333E-2</v>
      </c>
      <c r="G289" s="8">
        <f t="shared" si="38"/>
        <v>8.9222917352650491E-3</v>
      </c>
      <c r="H289" s="8">
        <f t="shared" si="39"/>
        <v>1.5416529469871869E-2</v>
      </c>
      <c r="I289" s="20">
        <f t="shared" si="41"/>
        <v>-1.3051256722643703E-3</v>
      </c>
      <c r="J289" s="20">
        <f t="shared" si="42"/>
        <v>9.9136574836278333E-4</v>
      </c>
      <c r="K289" s="20">
        <f t="shared" si="43"/>
        <v>1.7129477188746521E-3</v>
      </c>
      <c r="L289" s="14">
        <f t="shared" si="44"/>
        <v>-3.2178161625131527E-2</v>
      </c>
      <c r="M289" s="14">
        <f t="shared" si="45"/>
        <v>2.6257695131440602E-2</v>
      </c>
      <c r="N289" s="14">
        <f t="shared" si="45"/>
        <v>-9.4614091264085595E-3</v>
      </c>
      <c r="W289" s="7"/>
      <c r="X289" s="7"/>
      <c r="Y289" s="6"/>
      <c r="Z289" s="6"/>
    </row>
    <row r="290" spans="1:26" x14ac:dyDescent="0.25">
      <c r="A290" s="7">
        <v>0.94532279314888001</v>
      </c>
      <c r="B290">
        <f t="shared" si="40"/>
        <v>56.719367588932798</v>
      </c>
      <c r="C290">
        <v>0.24399999999999999</v>
      </c>
      <c r="D290">
        <v>4.5999999999999999E-2</v>
      </c>
      <c r="E290">
        <v>-7.5999999999999998E-2</v>
      </c>
      <c r="F290" s="8">
        <f t="shared" si="37"/>
        <v>5.7253868949620673E-2</v>
      </c>
      <c r="G290" s="8">
        <f t="shared" si="38"/>
        <v>1.6922291735265049E-2</v>
      </c>
      <c r="H290" s="8">
        <f t="shared" si="39"/>
        <v>-3.758347053012813E-2</v>
      </c>
      <c r="I290" s="20">
        <f t="shared" si="41"/>
        <v>6.3615409944022972E-3</v>
      </c>
      <c r="J290" s="20">
        <f t="shared" si="42"/>
        <v>1.880254637251672E-3</v>
      </c>
      <c r="K290" s="20">
        <f t="shared" si="43"/>
        <v>-4.1759411700142369E-3</v>
      </c>
      <c r="L290" s="14">
        <f t="shared" si="44"/>
        <v>-3.1678515842311572E-2</v>
      </c>
      <c r="M290" s="14">
        <f t="shared" si="45"/>
        <v>2.6541452086540844E-2</v>
      </c>
      <c r="N290" s="14">
        <f t="shared" si="45"/>
        <v>-9.7047879259282814E-3</v>
      </c>
      <c r="W290" s="7"/>
      <c r="X290" s="7"/>
      <c r="Y290" s="6"/>
      <c r="Z290" s="6"/>
    </row>
    <row r="291" spans="1:26" x14ac:dyDescent="0.25">
      <c r="A291" s="7">
        <v>0.94861660079051402</v>
      </c>
      <c r="B291">
        <f t="shared" si="40"/>
        <v>56.916996047430843</v>
      </c>
      <c r="C291">
        <v>0.17499999999999999</v>
      </c>
      <c r="D291">
        <v>9.9000000000000005E-2</v>
      </c>
      <c r="E291">
        <v>-0.114</v>
      </c>
      <c r="F291" s="8">
        <f t="shared" si="37"/>
        <v>-1.1746131050379333E-2</v>
      </c>
      <c r="G291" s="8">
        <f t="shared" si="38"/>
        <v>6.9922291735265055E-2</v>
      </c>
      <c r="H291" s="8">
        <f t="shared" si="39"/>
        <v>-7.5583470530128136E-2</v>
      </c>
      <c r="I291" s="20">
        <f t="shared" si="41"/>
        <v>-1.3051256722643703E-3</v>
      </c>
      <c r="J291" s="20">
        <f t="shared" si="42"/>
        <v>7.7691435261405617E-3</v>
      </c>
      <c r="K291" s="20">
        <f t="shared" si="43"/>
        <v>-8.3981633922364587E-3</v>
      </c>
      <c r="L291" s="14">
        <f t="shared" si="44"/>
        <v>-3.1178870059491617E-2</v>
      </c>
      <c r="M291" s="14">
        <f t="shared" si="45"/>
        <v>2.7494949928773278E-2</v>
      </c>
      <c r="N291" s="14">
        <f t="shared" si="45"/>
        <v>-1.0947288376743568E-2</v>
      </c>
      <c r="W291" s="7"/>
      <c r="X291" s="7"/>
      <c r="Y291" s="6"/>
      <c r="Z291" s="6"/>
    </row>
    <row r="292" spans="1:26" x14ac:dyDescent="0.25">
      <c r="A292" s="7">
        <v>0.95191040843214803</v>
      </c>
      <c r="B292">
        <f t="shared" si="40"/>
        <v>57.11462450592888</v>
      </c>
      <c r="C292">
        <v>0.19800000000000001</v>
      </c>
      <c r="D292">
        <v>2.3E-2</v>
      </c>
      <c r="E292">
        <v>-4.5999999999999999E-2</v>
      </c>
      <c r="F292" s="8">
        <f t="shared" si="37"/>
        <v>1.1253868949620688E-2</v>
      </c>
      <c r="G292" s="8">
        <f t="shared" si="38"/>
        <v>-6.0777082647349503E-3</v>
      </c>
      <c r="H292" s="8">
        <f t="shared" si="39"/>
        <v>-7.5834705301281308E-3</v>
      </c>
      <c r="I292" s="20">
        <f t="shared" si="41"/>
        <v>1.2504298832911875E-3</v>
      </c>
      <c r="J292" s="20">
        <f t="shared" si="42"/>
        <v>-6.7530091830388334E-4</v>
      </c>
      <c r="K292" s="20">
        <f t="shared" si="43"/>
        <v>-8.4260783668090337E-4</v>
      </c>
      <c r="L292" s="14">
        <f t="shared" si="44"/>
        <v>-3.1184274781722168E-2</v>
      </c>
      <c r="M292" s="14">
        <f t="shared" si="45"/>
        <v>2.8195922518480462E-2</v>
      </c>
      <c r="N292" s="14">
        <f t="shared" si="45"/>
        <v>-1.1860408063395483E-2</v>
      </c>
      <c r="W292" s="7"/>
      <c r="X292" s="7"/>
      <c r="Y292" s="6"/>
      <c r="Z292" s="6"/>
    </row>
    <row r="293" spans="1:26" x14ac:dyDescent="0.25">
      <c r="A293" s="7">
        <v>0.95520421607378103</v>
      </c>
      <c r="B293">
        <f t="shared" si="40"/>
        <v>57.312252964426861</v>
      </c>
      <c r="C293">
        <v>0.19800000000000001</v>
      </c>
      <c r="D293">
        <v>0</v>
      </c>
      <c r="E293">
        <v>-5.2999999999999999E-2</v>
      </c>
      <c r="F293" s="8">
        <f t="shared" si="37"/>
        <v>1.1253868949620688E-2</v>
      </c>
      <c r="G293" s="8">
        <f t="shared" si="38"/>
        <v>-2.907770826473495E-2</v>
      </c>
      <c r="H293" s="8">
        <f t="shared" si="39"/>
        <v>-1.458347053012813E-2</v>
      </c>
      <c r="I293" s="20">
        <f t="shared" si="41"/>
        <v>1.2504298832911875E-3</v>
      </c>
      <c r="J293" s="20">
        <f t="shared" si="42"/>
        <v>-3.2308564738594389E-3</v>
      </c>
      <c r="K293" s="20">
        <f t="shared" si="43"/>
        <v>-1.6203856144586812E-3</v>
      </c>
      <c r="L293" s="14">
        <f t="shared" si="44"/>
        <v>-3.0937154251427467E-2</v>
      </c>
      <c r="M293" s="14">
        <f t="shared" si="45"/>
        <v>2.7809938586448514E-2</v>
      </c>
      <c r="N293" s="14">
        <f t="shared" si="45"/>
        <v>-1.2103786862915205E-2</v>
      </c>
      <c r="W293" s="7"/>
      <c r="X293" s="7"/>
      <c r="Y293" s="6"/>
      <c r="Z293" s="6"/>
    </row>
    <row r="294" spans="1:26" x14ac:dyDescent="0.25">
      <c r="A294" s="7">
        <v>0.95849802371541504</v>
      </c>
      <c r="B294">
        <f t="shared" si="40"/>
        <v>57.509881422924906</v>
      </c>
      <c r="C294">
        <v>0.19800000000000001</v>
      </c>
      <c r="D294">
        <v>2.3E-2</v>
      </c>
      <c r="E294">
        <v>-1.4999999999999999E-2</v>
      </c>
      <c r="F294" s="8">
        <f t="shared" si="37"/>
        <v>1.1253868949620688E-2</v>
      </c>
      <c r="G294" s="8">
        <f t="shared" si="38"/>
        <v>-6.0777082647349503E-3</v>
      </c>
      <c r="H294" s="8">
        <f t="shared" si="39"/>
        <v>2.3416529469871869E-2</v>
      </c>
      <c r="I294" s="20">
        <f t="shared" si="41"/>
        <v>1.2504298832911875E-3</v>
      </c>
      <c r="J294" s="20">
        <f t="shared" si="42"/>
        <v>-6.7530091830388334E-4</v>
      </c>
      <c r="K294" s="20">
        <f t="shared" si="43"/>
        <v>2.601836607763541E-3</v>
      </c>
      <c r="L294" s="14">
        <f t="shared" si="44"/>
        <v>-3.0690033721132767E-2</v>
      </c>
      <c r="M294" s="14">
        <f t="shared" si="45"/>
        <v>2.7423954654416566E-2</v>
      </c>
      <c r="N294" s="14">
        <f t="shared" si="45"/>
        <v>-1.2006805539466108E-2</v>
      </c>
      <c r="W294" s="7"/>
      <c r="X294" s="7"/>
      <c r="Y294" s="6"/>
      <c r="Z294" s="6"/>
    </row>
    <row r="295" spans="1:26" x14ac:dyDescent="0.25">
      <c r="A295" s="7">
        <v>0.96179183135704904</v>
      </c>
      <c r="B295">
        <f t="shared" si="40"/>
        <v>57.707509881422943</v>
      </c>
      <c r="C295">
        <v>0.221</v>
      </c>
      <c r="D295">
        <v>3.1E-2</v>
      </c>
      <c r="E295">
        <v>-6.9000000000000006E-2</v>
      </c>
      <c r="F295" s="8">
        <f t="shared" si="37"/>
        <v>3.4253868949620681E-2</v>
      </c>
      <c r="G295" s="8">
        <f t="shared" si="38"/>
        <v>1.9222917352650498E-3</v>
      </c>
      <c r="H295" s="8">
        <f t="shared" si="39"/>
        <v>-3.0583470530128137E-2</v>
      </c>
      <c r="I295" s="20">
        <f t="shared" si="41"/>
        <v>3.8059854388467424E-3</v>
      </c>
      <c r="J295" s="20">
        <f t="shared" si="42"/>
        <v>2.1358797058500554E-4</v>
      </c>
      <c r="K295" s="20">
        <f t="shared" si="43"/>
        <v>-3.3981633922364595E-3</v>
      </c>
      <c r="L295" s="14">
        <f t="shared" si="44"/>
        <v>-3.0190387938312812E-2</v>
      </c>
      <c r="M295" s="14">
        <f t="shared" si="45"/>
        <v>2.7378330845353436E-2</v>
      </c>
      <c r="N295" s="14">
        <f t="shared" si="45"/>
        <v>-1.2085493956904144E-2</v>
      </c>
      <c r="W295" s="7"/>
      <c r="X295" s="7"/>
      <c r="Y295" s="6"/>
      <c r="Z295" s="6"/>
    </row>
    <row r="296" spans="1:26" x14ac:dyDescent="0.25">
      <c r="A296" s="7">
        <v>0.96508563899868305</v>
      </c>
      <c r="B296">
        <f t="shared" si="40"/>
        <v>57.905138339920981</v>
      </c>
      <c r="C296">
        <v>0.191</v>
      </c>
      <c r="D296">
        <v>0</v>
      </c>
      <c r="E296">
        <v>1.4999999999999999E-2</v>
      </c>
      <c r="F296" s="8">
        <f t="shared" si="37"/>
        <v>4.2538689496206816E-3</v>
      </c>
      <c r="G296" s="8">
        <f t="shared" si="38"/>
        <v>-2.907770826473495E-2</v>
      </c>
      <c r="H296" s="8">
        <f t="shared" si="39"/>
        <v>5.3416529469871868E-2</v>
      </c>
      <c r="I296" s="20">
        <f t="shared" si="41"/>
        <v>4.7265210551340905E-4</v>
      </c>
      <c r="J296" s="20">
        <f t="shared" si="42"/>
        <v>-3.2308564738594389E-3</v>
      </c>
      <c r="K296" s="20">
        <f t="shared" si="43"/>
        <v>5.9351699410968746E-3</v>
      </c>
      <c r="L296" s="14">
        <f t="shared" si="44"/>
        <v>-2.9767597667130979E-2</v>
      </c>
      <c r="M296" s="14">
        <f t="shared" si="45"/>
        <v>2.7080181783765055E-2</v>
      </c>
      <c r="N296" s="14">
        <f t="shared" si="45"/>
        <v>-1.1834801610178806E-2</v>
      </c>
      <c r="W296" s="7"/>
      <c r="X296" s="7"/>
      <c r="Y296" s="6"/>
      <c r="Z296" s="6"/>
    </row>
    <row r="297" spans="1:26" x14ac:dyDescent="0.25">
      <c r="A297" s="7">
        <v>0.96837944664031606</v>
      </c>
      <c r="B297">
        <f t="shared" si="40"/>
        <v>58.102766798418962</v>
      </c>
      <c r="C297">
        <v>0.16</v>
      </c>
      <c r="D297">
        <v>2.3E-2</v>
      </c>
      <c r="E297">
        <v>-0.107</v>
      </c>
      <c r="F297" s="8">
        <f t="shared" si="37"/>
        <v>-2.6746131050379318E-2</v>
      </c>
      <c r="G297" s="8">
        <f t="shared" si="38"/>
        <v>-6.0777082647349503E-3</v>
      </c>
      <c r="H297" s="8">
        <f t="shared" si="39"/>
        <v>-6.8583470530128129E-2</v>
      </c>
      <c r="I297" s="20">
        <f t="shared" si="41"/>
        <v>-2.9717923389310352E-3</v>
      </c>
      <c r="J297" s="20">
        <f t="shared" si="42"/>
        <v>-6.7530091830388334E-4</v>
      </c>
      <c r="K297" s="20">
        <f t="shared" si="43"/>
        <v>-7.6203856144586813E-3</v>
      </c>
      <c r="L297" s="14">
        <f t="shared" si="44"/>
        <v>-3.0014548283081338E-2</v>
      </c>
      <c r="M297" s="14">
        <f t="shared" si="45"/>
        <v>2.6694197851733107E-2</v>
      </c>
      <c r="N297" s="14">
        <f t="shared" si="45"/>
        <v>-1.2001324898060408E-2</v>
      </c>
      <c r="W297" s="7"/>
      <c r="X297" s="7"/>
      <c r="Y297" s="6"/>
      <c r="Z297" s="6"/>
    </row>
    <row r="298" spans="1:26" x14ac:dyDescent="0.25">
      <c r="A298" s="7">
        <v>0.97167325428194995</v>
      </c>
      <c r="B298">
        <f t="shared" si="40"/>
        <v>58.300395256917</v>
      </c>
      <c r="C298">
        <v>0.153</v>
      </c>
      <c r="D298">
        <v>-3.7999999999999999E-2</v>
      </c>
      <c r="E298">
        <v>-3.1E-2</v>
      </c>
      <c r="F298" s="8">
        <f t="shared" si="37"/>
        <v>-3.3746131050379324E-2</v>
      </c>
      <c r="G298" s="8">
        <f t="shared" si="38"/>
        <v>-6.7077708264734942E-2</v>
      </c>
      <c r="H298" s="8">
        <f t="shared" si="39"/>
        <v>7.4165294698718687E-3</v>
      </c>
      <c r="I298" s="20">
        <f t="shared" si="41"/>
        <v>-3.7495701167088139E-3</v>
      </c>
      <c r="J298" s="20">
        <f t="shared" si="42"/>
        <v>-7.4530786960816603E-3</v>
      </c>
      <c r="K298" s="20">
        <f t="shared" si="43"/>
        <v>8.2405882998576319E-4</v>
      </c>
      <c r="L298" s="14">
        <f t="shared" si="44"/>
        <v>-3.0678714533638636E-2</v>
      </c>
      <c r="M298" s="14">
        <f t="shared" si="45"/>
        <v>2.5890998285094217E-2</v>
      </c>
      <c r="N298" s="14">
        <f t="shared" si="45"/>
        <v>-1.2672898690992515E-2</v>
      </c>
      <c r="W298" s="7"/>
      <c r="X298" s="7"/>
      <c r="Y298" s="6"/>
      <c r="Z298" s="6"/>
    </row>
    <row r="299" spans="1:26" x14ac:dyDescent="0.25">
      <c r="A299" s="7">
        <v>0.97496706192358396</v>
      </c>
      <c r="B299">
        <f t="shared" si="40"/>
        <v>58.498023715415037</v>
      </c>
      <c r="C299">
        <v>0.16800000000000001</v>
      </c>
      <c r="D299">
        <v>6.9000000000000006E-2</v>
      </c>
      <c r="E299">
        <v>-7.5999999999999998E-2</v>
      </c>
      <c r="F299" s="8">
        <f t="shared" si="37"/>
        <v>-1.8746131050379311E-2</v>
      </c>
      <c r="G299" s="8">
        <f t="shared" si="38"/>
        <v>3.9922291735265056E-2</v>
      </c>
      <c r="H299" s="8">
        <f t="shared" si="39"/>
        <v>-3.758347053012813E-2</v>
      </c>
      <c r="I299" s="20">
        <f t="shared" si="41"/>
        <v>-2.0829034500421456E-3</v>
      </c>
      <c r="J299" s="20">
        <f t="shared" si="42"/>
        <v>4.4358101928072286E-3</v>
      </c>
      <c r="K299" s="20">
        <f t="shared" si="43"/>
        <v>-4.1759411700142369E-3</v>
      </c>
      <c r="L299" s="14">
        <f t="shared" si="44"/>
        <v>-3.1255045913752368E-2</v>
      </c>
      <c r="M299" s="14">
        <f t="shared" si="45"/>
        <v>2.5592849223505836E-2</v>
      </c>
      <c r="N299" s="14">
        <f t="shared" si="45"/>
        <v>-1.3004112360955803E-2</v>
      </c>
      <c r="W299" s="7"/>
      <c r="X299" s="7"/>
      <c r="Y299" s="6"/>
      <c r="Z299" s="6"/>
    </row>
    <row r="300" spans="1:26" x14ac:dyDescent="0.25">
      <c r="A300" s="7">
        <v>0.97826086956521696</v>
      </c>
      <c r="B300">
        <f t="shared" si="40"/>
        <v>58.695652173913018</v>
      </c>
      <c r="C300">
        <v>0.13700000000000001</v>
      </c>
      <c r="D300">
        <v>2.3E-2</v>
      </c>
      <c r="E300">
        <v>-4.5999999999999999E-2</v>
      </c>
      <c r="F300" s="8">
        <f t="shared" si="37"/>
        <v>-4.9746131050379311E-2</v>
      </c>
      <c r="G300" s="8">
        <f t="shared" si="38"/>
        <v>-6.0777082647349503E-3</v>
      </c>
      <c r="H300" s="8">
        <f t="shared" si="39"/>
        <v>-7.5834705301281308E-3</v>
      </c>
      <c r="I300" s="20">
        <f t="shared" si="41"/>
        <v>-5.52734789448659E-3</v>
      </c>
      <c r="J300" s="20">
        <f t="shared" si="42"/>
        <v>-6.7530091830388334E-4</v>
      </c>
      <c r="K300" s="20">
        <f t="shared" si="43"/>
        <v>-8.4260783668090337E-4</v>
      </c>
      <c r="L300" s="14">
        <f t="shared" si="44"/>
        <v>-3.2007047034753232E-2</v>
      </c>
      <c r="M300" s="14">
        <f t="shared" si="45"/>
        <v>2.5964441049049644E-2</v>
      </c>
      <c r="N300" s="14">
        <f t="shared" si="45"/>
        <v>-1.3500016413000778E-2</v>
      </c>
      <c r="W300" s="7"/>
      <c r="X300" s="7"/>
      <c r="Y300" s="6"/>
      <c r="Z300" s="6"/>
    </row>
    <row r="301" spans="1:26" x14ac:dyDescent="0.25">
      <c r="A301" s="7">
        <v>0.98155467720685097</v>
      </c>
      <c r="B301">
        <f t="shared" si="40"/>
        <v>58.893280632411056</v>
      </c>
      <c r="C301">
        <v>0.22900000000000001</v>
      </c>
      <c r="D301">
        <v>5.2999999999999999E-2</v>
      </c>
      <c r="E301">
        <v>-6.9000000000000006E-2</v>
      </c>
      <c r="F301" s="8">
        <f t="shared" si="37"/>
        <v>4.2253868949620688E-2</v>
      </c>
      <c r="G301" s="8">
        <f t="shared" si="38"/>
        <v>2.3922291735265049E-2</v>
      </c>
      <c r="H301" s="8">
        <f t="shared" si="39"/>
        <v>-3.0583470530128137E-2</v>
      </c>
      <c r="I301" s="20">
        <f t="shared" si="41"/>
        <v>4.694874327735632E-3</v>
      </c>
      <c r="J301" s="20">
        <f t="shared" si="42"/>
        <v>2.6580324150294499E-3</v>
      </c>
      <c r="K301" s="20">
        <f t="shared" si="43"/>
        <v>-3.3981633922364595E-3</v>
      </c>
      <c r="L301" s="14">
        <f t="shared" si="44"/>
        <v>-3.2089307268621907E-2</v>
      </c>
      <c r="M301" s="14">
        <f t="shared" si="45"/>
        <v>2.6160363133706319E-2</v>
      </c>
      <c r="N301" s="14">
        <f t="shared" si="45"/>
        <v>-1.3919064953407632E-2</v>
      </c>
      <c r="W301" s="7"/>
      <c r="X301" s="7"/>
      <c r="Y301" s="6"/>
      <c r="Z301" s="6"/>
    </row>
    <row r="302" spans="1:26" x14ac:dyDescent="0.25">
      <c r="A302" s="7">
        <v>0.98484848484848497</v>
      </c>
      <c r="B302">
        <f t="shared" si="40"/>
        <v>59.090909090909101</v>
      </c>
      <c r="C302">
        <v>0.221</v>
      </c>
      <c r="D302">
        <v>8.0000000000000002E-3</v>
      </c>
      <c r="E302">
        <v>-3.1E-2</v>
      </c>
      <c r="F302" s="8">
        <f t="shared" si="37"/>
        <v>3.4253868949620681E-2</v>
      </c>
      <c r="G302" s="8">
        <f t="shared" si="38"/>
        <v>-2.107770826473495E-2</v>
      </c>
      <c r="H302" s="8">
        <f t="shared" si="39"/>
        <v>7.4165294698718687E-3</v>
      </c>
      <c r="I302" s="20">
        <f t="shared" si="41"/>
        <v>3.8059854388467424E-3</v>
      </c>
      <c r="J302" s="20">
        <f t="shared" si="42"/>
        <v>-2.3419675849705498E-3</v>
      </c>
      <c r="K302" s="20">
        <f t="shared" si="43"/>
        <v>8.2405882998576319E-4</v>
      </c>
      <c r="L302" s="14">
        <f t="shared" si="44"/>
        <v>-3.1249301362833135E-2</v>
      </c>
      <c r="M302" s="14">
        <f t="shared" si="45"/>
        <v>2.619159483628131E-2</v>
      </c>
      <c r="N302" s="14">
        <f t="shared" si="45"/>
        <v>-1.4173423111732801E-2</v>
      </c>
      <c r="W302" s="7"/>
      <c r="X302" s="7"/>
      <c r="Y302" s="6"/>
      <c r="Z302" s="6"/>
    </row>
    <row r="303" spans="1:26" x14ac:dyDescent="0.25">
      <c r="A303" s="7">
        <v>0.98814229249011898</v>
      </c>
      <c r="B303">
        <f t="shared" si="40"/>
        <v>59.288537549407138</v>
      </c>
      <c r="C303">
        <v>0.114</v>
      </c>
      <c r="D303">
        <v>1.4999999999999999E-2</v>
      </c>
      <c r="E303">
        <v>-2.3E-2</v>
      </c>
      <c r="F303" s="8">
        <f t="shared" si="37"/>
        <v>-7.2746131050379317E-2</v>
      </c>
      <c r="G303" s="8">
        <f t="shared" si="38"/>
        <v>-1.4077708264734951E-2</v>
      </c>
      <c r="H303" s="8">
        <f t="shared" si="39"/>
        <v>1.5416529469871869E-2</v>
      </c>
      <c r="I303" s="20">
        <f t="shared" si="41"/>
        <v>-8.0829034500421466E-3</v>
      </c>
      <c r="J303" s="20">
        <f t="shared" si="42"/>
        <v>-1.5641898071927724E-3</v>
      </c>
      <c r="K303" s="20">
        <f t="shared" si="43"/>
        <v>1.7129477188746521E-3</v>
      </c>
      <c r="L303" s="14">
        <f t="shared" si="44"/>
        <v>-3.1671921719670627E-2</v>
      </c>
      <c r="M303" s="14">
        <f t="shared" si="45"/>
        <v>2.5805610904249363E-2</v>
      </c>
      <c r="N303" s="14">
        <f t="shared" si="45"/>
        <v>-1.3922730765007463E-2</v>
      </c>
      <c r="W303" s="7"/>
      <c r="X303" s="7"/>
      <c r="Y303" s="6"/>
      <c r="Z303" s="6"/>
    </row>
    <row r="304" spans="1:26" x14ac:dyDescent="0.25">
      <c r="A304" s="7">
        <v>0.99143610013175199</v>
      </c>
      <c r="B304">
        <f t="shared" si="40"/>
        <v>59.486166007905119</v>
      </c>
      <c r="C304">
        <v>0.221</v>
      </c>
      <c r="D304">
        <v>-8.0000000000000002E-3</v>
      </c>
      <c r="E304">
        <v>-4.5999999999999999E-2</v>
      </c>
      <c r="F304" s="8">
        <f t="shared" si="37"/>
        <v>3.4253868949620681E-2</v>
      </c>
      <c r="G304" s="8">
        <f t="shared" si="38"/>
        <v>-3.707770826473495E-2</v>
      </c>
      <c r="H304" s="8">
        <f t="shared" si="39"/>
        <v>-7.5834705301281308E-3</v>
      </c>
      <c r="I304" s="20">
        <f t="shared" si="41"/>
        <v>3.8059854388467424E-3</v>
      </c>
      <c r="J304" s="20">
        <f t="shared" si="42"/>
        <v>-4.1197453627483281E-3</v>
      </c>
      <c r="K304" s="20">
        <f t="shared" si="43"/>
        <v>-8.4260783668090337E-4</v>
      </c>
      <c r="L304" s="14">
        <f t="shared" si="44"/>
        <v>-3.2094542076508116E-2</v>
      </c>
      <c r="M304" s="14">
        <f t="shared" si="45"/>
        <v>2.5243957231330282E-2</v>
      </c>
      <c r="N304" s="14">
        <f t="shared" si="45"/>
        <v>-1.3836728800363811E-2</v>
      </c>
      <c r="W304" s="7"/>
      <c r="X304" s="7"/>
      <c r="Y304" s="6"/>
      <c r="Z304" s="6"/>
    </row>
    <row r="305" spans="1:26" x14ac:dyDescent="0.25">
      <c r="A305" s="7">
        <v>0.99472990777338599</v>
      </c>
      <c r="B305">
        <f t="shared" si="40"/>
        <v>59.683794466403157</v>
      </c>
      <c r="C305">
        <v>0.13</v>
      </c>
      <c r="D305">
        <v>3.7999999999999999E-2</v>
      </c>
      <c r="E305">
        <v>-1.4999999999999999E-2</v>
      </c>
      <c r="F305" s="8">
        <f t="shared" si="37"/>
        <v>-5.6746131050379317E-2</v>
      </c>
      <c r="G305" s="8">
        <f t="shared" si="38"/>
        <v>8.9222917352650491E-3</v>
      </c>
      <c r="H305" s="8">
        <f t="shared" si="39"/>
        <v>2.3416529469871869E-2</v>
      </c>
      <c r="I305" s="20">
        <f t="shared" si="41"/>
        <v>-6.3051256722643683E-3</v>
      </c>
      <c r="J305" s="20">
        <f t="shared" si="42"/>
        <v>9.9136574836278333E-4</v>
      </c>
      <c r="K305" s="20">
        <f t="shared" si="43"/>
        <v>2.601836607763541E-3</v>
      </c>
      <c r="L305" s="14">
        <f t="shared" si="44"/>
        <v>-3.2341492692458472E-2</v>
      </c>
      <c r="M305" s="14">
        <f t="shared" si="45"/>
        <v>2.4934828810936453E-2</v>
      </c>
      <c r="N305" s="14">
        <f t="shared" si="45"/>
        <v>-1.3662891965276595E-2</v>
      </c>
      <c r="W305" s="7"/>
      <c r="X305" s="7"/>
      <c r="Y305" s="6"/>
      <c r="Z305" s="6"/>
    </row>
    <row r="306" spans="1:26" x14ac:dyDescent="0.25">
      <c r="A306" s="7">
        <v>0.99802371541502</v>
      </c>
      <c r="B306">
        <f t="shared" si="40"/>
        <v>59.881422924901202</v>
      </c>
      <c r="C306">
        <v>0.17499999999999999</v>
      </c>
      <c r="D306">
        <v>3.1E-2</v>
      </c>
      <c r="E306">
        <v>-7.5999999999999998E-2</v>
      </c>
      <c r="F306" s="8">
        <f t="shared" si="37"/>
        <v>-1.1746131050379333E-2</v>
      </c>
      <c r="G306" s="8">
        <f t="shared" si="38"/>
        <v>1.9222917352650498E-3</v>
      </c>
      <c r="H306" s="8">
        <f t="shared" si="39"/>
        <v>-3.758347053012813E-2</v>
      </c>
      <c r="I306" s="20">
        <f t="shared" si="41"/>
        <v>-1.3051256722643703E-3</v>
      </c>
      <c r="J306" s="20">
        <f t="shared" si="42"/>
        <v>2.1358797058500554E-4</v>
      </c>
      <c r="K306" s="20">
        <f t="shared" si="43"/>
        <v>-4.1759411700142369E-3</v>
      </c>
      <c r="L306" s="14">
        <f t="shared" si="44"/>
        <v>-3.3093493813459336E-2</v>
      </c>
      <c r="M306" s="14">
        <f t="shared" si="45"/>
        <v>2.505389538395501E-2</v>
      </c>
      <c r="N306" s="14">
        <f t="shared" si="45"/>
        <v>-1.381843589435275E-2</v>
      </c>
      <c r="W306" s="7"/>
      <c r="X306" s="7"/>
      <c r="Y306" s="6"/>
      <c r="Z306" s="6"/>
    </row>
    <row r="307" spans="1:26" x14ac:dyDescent="0.25">
      <c r="A307" s="7">
        <v>1.00131752305665</v>
      </c>
      <c r="B307">
        <f t="shared" si="40"/>
        <v>60.079051383398998</v>
      </c>
      <c r="C307">
        <v>0.153</v>
      </c>
      <c r="D307">
        <v>6.9000000000000006E-2</v>
      </c>
      <c r="E307">
        <v>-6.9000000000000006E-2</v>
      </c>
      <c r="F307" s="8">
        <f t="shared" si="37"/>
        <v>-3.3746131050379324E-2</v>
      </c>
      <c r="G307" s="8">
        <f t="shared" si="38"/>
        <v>3.9922291735265056E-2</v>
      </c>
      <c r="H307" s="8">
        <f t="shared" si="39"/>
        <v>-3.0583470530128137E-2</v>
      </c>
      <c r="I307" s="20">
        <f t="shared" si="41"/>
        <v>-3.7495701167088139E-3</v>
      </c>
      <c r="J307" s="20">
        <f t="shared" si="42"/>
        <v>4.4358101928072286E-3</v>
      </c>
      <c r="K307" s="20">
        <f t="shared" si="43"/>
        <v>-3.3981633922364595E-3</v>
      </c>
      <c r="L307" s="14">
        <f t="shared" si="44"/>
        <v>-3.3592969681934946E-2</v>
      </c>
      <c r="M307" s="14">
        <f t="shared" si="45"/>
        <v>2.5513322079942384E-2</v>
      </c>
      <c r="N307" s="14">
        <f t="shared" si="45"/>
        <v>-1.4566865198922977E-2</v>
      </c>
      <c r="W307" s="7"/>
      <c r="X307" s="7"/>
      <c r="Y307" s="6"/>
      <c r="Z307" s="6"/>
    </row>
    <row r="308" spans="1:26" x14ac:dyDescent="0.25">
      <c r="A308" s="7">
        <v>1.00461133069829</v>
      </c>
      <c r="B308">
        <f t="shared" si="40"/>
        <v>60.276679841897398</v>
      </c>
      <c r="C308">
        <v>0.20599999999999999</v>
      </c>
      <c r="D308">
        <v>6.0999999999999999E-2</v>
      </c>
      <c r="E308">
        <v>-6.0999999999999999E-2</v>
      </c>
      <c r="F308" s="8">
        <f t="shared" si="37"/>
        <v>1.9253868949620667E-2</v>
      </c>
      <c r="G308" s="8">
        <f t="shared" si="38"/>
        <v>3.1922291735265049E-2</v>
      </c>
      <c r="H308" s="8">
        <f t="shared" si="39"/>
        <v>-2.258347053012813E-2</v>
      </c>
      <c r="I308" s="20">
        <f t="shared" si="41"/>
        <v>2.1393187721800741E-3</v>
      </c>
      <c r="J308" s="20">
        <f t="shared" si="42"/>
        <v>3.5469213039183386E-3</v>
      </c>
      <c r="K308" s="20">
        <f t="shared" si="43"/>
        <v>-2.5092745033475699E-3</v>
      </c>
      <c r="L308" s="14">
        <f t="shared" si="44"/>
        <v>-3.3752085427441736E-2</v>
      </c>
      <c r="M308" s="14">
        <f t="shared" si="45"/>
        <v>2.630212954009313E-2</v>
      </c>
      <c r="N308" s="14">
        <f t="shared" si="45"/>
        <v>-1.5150604121411518E-2</v>
      </c>
      <c r="W308" s="7"/>
      <c r="X308" s="7"/>
      <c r="Y308" s="6"/>
      <c r="Z308" s="6"/>
    </row>
    <row r="309" spans="1:26" x14ac:dyDescent="0.25">
      <c r="A309" s="7">
        <v>1.00790513833992</v>
      </c>
      <c r="B309">
        <f t="shared" si="40"/>
        <v>60.474308300395201</v>
      </c>
      <c r="C309">
        <v>0.214</v>
      </c>
      <c r="D309">
        <v>6.9000000000000006E-2</v>
      </c>
      <c r="E309">
        <v>-4.5999999999999999E-2</v>
      </c>
      <c r="F309" s="8">
        <f t="shared" si="37"/>
        <v>2.7253868949620674E-2</v>
      </c>
      <c r="G309" s="8">
        <f t="shared" si="38"/>
        <v>3.9922291735265056E-2</v>
      </c>
      <c r="H309" s="8">
        <f t="shared" si="39"/>
        <v>-7.5834705301281308E-3</v>
      </c>
      <c r="I309" s="20">
        <f t="shared" si="41"/>
        <v>3.0282076610689637E-3</v>
      </c>
      <c r="J309" s="20">
        <f t="shared" si="42"/>
        <v>4.4358101928072286E-3</v>
      </c>
      <c r="K309" s="20">
        <f t="shared" si="43"/>
        <v>-8.4260783668090337E-4</v>
      </c>
      <c r="L309" s="14">
        <f t="shared" si="44"/>
        <v>-3.3241460285816336E-2</v>
      </c>
      <c r="M309" s="14">
        <f t="shared" si="45"/>
        <v>2.7090937000243877E-2</v>
      </c>
      <c r="N309" s="14">
        <f t="shared" si="45"/>
        <v>-1.5481817791374806E-2</v>
      </c>
      <c r="W309" s="7"/>
      <c r="X309" s="7"/>
      <c r="Y309" s="6"/>
      <c r="Z309" s="6"/>
    </row>
    <row r="310" spans="1:26" x14ac:dyDescent="0.25">
      <c r="A310" s="7">
        <v>1.01119894598155</v>
      </c>
      <c r="B310">
        <f t="shared" si="40"/>
        <v>60.671936758893004</v>
      </c>
      <c r="C310">
        <v>0.14499999999999999</v>
      </c>
      <c r="D310">
        <v>6.9000000000000006E-2</v>
      </c>
      <c r="E310">
        <v>-5.2999999999999999E-2</v>
      </c>
      <c r="F310" s="8">
        <f t="shared" si="37"/>
        <v>-4.1746131050379331E-2</v>
      </c>
      <c r="G310" s="8">
        <f t="shared" si="38"/>
        <v>3.9922291735265056E-2</v>
      </c>
      <c r="H310" s="8">
        <f t="shared" si="39"/>
        <v>-1.458347053012813E-2</v>
      </c>
      <c r="I310" s="20">
        <f t="shared" si="41"/>
        <v>-4.6384590055977039E-3</v>
      </c>
      <c r="J310" s="20">
        <f t="shared" si="42"/>
        <v>4.4358101928072286E-3</v>
      </c>
      <c r="K310" s="20">
        <f t="shared" si="43"/>
        <v>-1.6203856144586812E-3</v>
      </c>
      <c r="L310" s="14">
        <f t="shared" si="44"/>
        <v>-3.3400576031323126E-2</v>
      </c>
      <c r="M310" s="14">
        <f t="shared" si="45"/>
        <v>2.796757933083819E-2</v>
      </c>
      <c r="N310" s="14">
        <f t="shared" si="45"/>
        <v>-1.5725196590894528E-2</v>
      </c>
      <c r="W310" s="7"/>
      <c r="X310" s="7"/>
      <c r="Y310" s="6"/>
      <c r="Z310" s="6"/>
    </row>
    <row r="311" spans="1:26" x14ac:dyDescent="0.25">
      <c r="A311" s="7">
        <v>1.01449275362319</v>
      </c>
      <c r="B311">
        <f t="shared" si="40"/>
        <v>60.869565217391404</v>
      </c>
      <c r="C311">
        <v>0.183</v>
      </c>
      <c r="D311">
        <v>3.7999999999999999E-2</v>
      </c>
      <c r="E311">
        <v>-4.5999999999999999E-2</v>
      </c>
      <c r="F311" s="8">
        <f t="shared" si="37"/>
        <v>-3.7461310503793255E-3</v>
      </c>
      <c r="G311" s="8">
        <f t="shared" si="38"/>
        <v>8.9222917352650491E-3</v>
      </c>
      <c r="H311" s="8">
        <f t="shared" si="39"/>
        <v>-7.5834705301281308E-3</v>
      </c>
      <c r="I311" s="20">
        <f t="shared" si="41"/>
        <v>-4.1623678337548059E-4</v>
      </c>
      <c r="J311" s="20">
        <f t="shared" si="42"/>
        <v>9.9136574836278333E-4</v>
      </c>
      <c r="K311" s="20">
        <f t="shared" si="43"/>
        <v>-8.4260783668090337E-4</v>
      </c>
      <c r="L311" s="14">
        <f t="shared" si="44"/>
        <v>-3.3900051899798736E-2</v>
      </c>
      <c r="M311" s="14">
        <f t="shared" si="45"/>
        <v>2.8503861538463685E-2</v>
      </c>
      <c r="N311" s="14">
        <f t="shared" si="45"/>
        <v>-1.5968575390414248E-2</v>
      </c>
      <c r="W311" s="7"/>
      <c r="X311" s="7"/>
      <c r="Y311" s="6"/>
      <c r="Z311" s="6"/>
    </row>
    <row r="312" spans="1:26" x14ac:dyDescent="0.25">
      <c r="A312" s="7">
        <v>1.01778656126482</v>
      </c>
      <c r="B312">
        <f t="shared" si="40"/>
        <v>61.0671936758892</v>
      </c>
      <c r="C312">
        <v>0.183</v>
      </c>
      <c r="D312">
        <v>4.5999999999999999E-2</v>
      </c>
      <c r="E312">
        <v>-3.7999999999999999E-2</v>
      </c>
      <c r="F312" s="8">
        <f t="shared" si="37"/>
        <v>-3.7461310503793255E-3</v>
      </c>
      <c r="G312" s="8">
        <f t="shared" si="38"/>
        <v>1.6922291735265049E-2</v>
      </c>
      <c r="H312" s="8">
        <f t="shared" si="39"/>
        <v>4.165294698718694E-4</v>
      </c>
      <c r="I312" s="20">
        <f t="shared" si="41"/>
        <v>-4.1623678337548059E-4</v>
      </c>
      <c r="J312" s="20">
        <f t="shared" si="42"/>
        <v>1.880254637251672E-3</v>
      </c>
      <c r="K312" s="20">
        <f t="shared" si="43"/>
        <v>4.6281052207985486E-5</v>
      </c>
      <c r="L312" s="14">
        <f t="shared" si="44"/>
        <v>-3.3982312133667411E-2</v>
      </c>
      <c r="M312" s="14">
        <f t="shared" si="45"/>
        <v>2.8787618493563927E-2</v>
      </c>
      <c r="N312" s="14">
        <f t="shared" si="45"/>
        <v>-1.6047263807852284E-2</v>
      </c>
      <c r="W312" s="7"/>
      <c r="X312" s="7"/>
      <c r="Y312" s="6"/>
      <c r="Z312" s="6"/>
    </row>
    <row r="313" spans="1:26" x14ac:dyDescent="0.25">
      <c r="A313" s="7">
        <v>1.02108036890646</v>
      </c>
      <c r="B313">
        <f t="shared" si="40"/>
        <v>61.2648221343876</v>
      </c>
      <c r="C313">
        <v>0.17499999999999999</v>
      </c>
      <c r="D313">
        <v>6.0999999999999999E-2</v>
      </c>
      <c r="E313">
        <v>-8.0000000000000002E-3</v>
      </c>
      <c r="F313" s="8">
        <f t="shared" si="37"/>
        <v>-1.1746131050379333E-2</v>
      </c>
      <c r="G313" s="8">
        <f t="shared" si="38"/>
        <v>3.1922291735265049E-2</v>
      </c>
      <c r="H313" s="8">
        <f t="shared" si="39"/>
        <v>3.0416529469871868E-2</v>
      </c>
      <c r="I313" s="20">
        <f t="shared" si="41"/>
        <v>-1.3051256722643703E-3</v>
      </c>
      <c r="J313" s="20">
        <f t="shared" si="42"/>
        <v>3.5469213039183386E-3</v>
      </c>
      <c r="K313" s="20">
        <f t="shared" si="43"/>
        <v>3.3796143855413189E-3</v>
      </c>
      <c r="L313" s="14">
        <f t="shared" si="44"/>
        <v>-3.4152407237979653E-2</v>
      </c>
      <c r="M313" s="14">
        <f t="shared" si="45"/>
        <v>2.9323900701189422E-2</v>
      </c>
      <c r="N313" s="14">
        <f t="shared" si="45"/>
        <v>-1.5708736590683382E-2</v>
      </c>
      <c r="W313" s="7"/>
      <c r="X313" s="7"/>
      <c r="Y313" s="6"/>
      <c r="Z313" s="6"/>
    </row>
    <row r="314" spans="1:26" x14ac:dyDescent="0.25">
      <c r="A314" s="7">
        <v>1.02437417654809</v>
      </c>
      <c r="B314">
        <f t="shared" si="40"/>
        <v>61.462450592885403</v>
      </c>
      <c r="C314">
        <v>0.13</v>
      </c>
      <c r="D314">
        <v>1.4999999999999999E-2</v>
      </c>
      <c r="E314">
        <v>-2.3E-2</v>
      </c>
      <c r="F314" s="8">
        <f t="shared" si="37"/>
        <v>-5.6746131050379317E-2</v>
      </c>
      <c r="G314" s="8">
        <f t="shared" si="38"/>
        <v>-1.4077708264734951E-2</v>
      </c>
      <c r="H314" s="8">
        <f t="shared" si="39"/>
        <v>1.5416529469871869E-2</v>
      </c>
      <c r="I314" s="20">
        <f t="shared" si="41"/>
        <v>-6.3051256722643683E-3</v>
      </c>
      <c r="J314" s="20">
        <f t="shared" si="42"/>
        <v>-1.5641898071927724E-3</v>
      </c>
      <c r="K314" s="20">
        <f t="shared" si="43"/>
        <v>1.7129477188746521E-3</v>
      </c>
      <c r="L314" s="14">
        <f t="shared" si="44"/>
        <v>-3.4904408358980517E-2</v>
      </c>
      <c r="M314" s="14">
        <f t="shared" si="45"/>
        <v>2.9519822785846098E-2</v>
      </c>
      <c r="N314" s="14">
        <f t="shared" si="45"/>
        <v>-1.5205518991432791E-2</v>
      </c>
      <c r="W314" s="7"/>
      <c r="X314" s="7"/>
      <c r="Y314" s="6"/>
      <c r="Z314" s="6"/>
    </row>
    <row r="315" spans="1:26" x14ac:dyDescent="0.25">
      <c r="A315" s="7">
        <v>1.0276679841897201</v>
      </c>
      <c r="B315">
        <f t="shared" si="40"/>
        <v>61.660079051383207</v>
      </c>
      <c r="C315">
        <v>0.16</v>
      </c>
      <c r="D315">
        <v>-3.1E-2</v>
      </c>
      <c r="E315">
        <v>-2.3E-2</v>
      </c>
      <c r="F315" s="8">
        <f t="shared" si="37"/>
        <v>-2.6746131050379318E-2</v>
      </c>
      <c r="G315" s="8">
        <f t="shared" si="38"/>
        <v>-6.007770826473495E-2</v>
      </c>
      <c r="H315" s="8">
        <f t="shared" si="39"/>
        <v>1.5416529469871869E-2</v>
      </c>
      <c r="I315" s="20">
        <f t="shared" si="41"/>
        <v>-2.9717923389310352E-3</v>
      </c>
      <c r="J315" s="20">
        <f t="shared" si="42"/>
        <v>-6.6753009183038829E-3</v>
      </c>
      <c r="K315" s="20">
        <f t="shared" si="43"/>
        <v>1.7129477188746521E-3</v>
      </c>
      <c r="L315" s="14">
        <f t="shared" si="44"/>
        <v>-3.5821099862063069E-2</v>
      </c>
      <c r="M315" s="14">
        <f t="shared" si="45"/>
        <v>2.8705643860401763E-2</v>
      </c>
      <c r="N315" s="14">
        <f t="shared" si="45"/>
        <v>-1.4866991774263887E-2</v>
      </c>
      <c r="W315" s="7"/>
      <c r="X315" s="7"/>
      <c r="Y315" s="6"/>
      <c r="Z315" s="6"/>
    </row>
    <row r="316" spans="1:26" x14ac:dyDescent="0.25">
      <c r="A316" s="7">
        <v>1.0309617918313601</v>
      </c>
      <c r="B316">
        <f t="shared" si="40"/>
        <v>61.857707509881607</v>
      </c>
      <c r="C316">
        <v>0.20599999999999999</v>
      </c>
      <c r="D316">
        <v>6.9000000000000006E-2</v>
      </c>
      <c r="E316">
        <v>-3.1E-2</v>
      </c>
      <c r="F316" s="8">
        <f t="shared" si="37"/>
        <v>1.9253868949620667E-2</v>
      </c>
      <c r="G316" s="8">
        <f t="shared" si="38"/>
        <v>3.9922291735265056E-2</v>
      </c>
      <c r="H316" s="8">
        <f t="shared" si="39"/>
        <v>7.4165294698718687E-3</v>
      </c>
      <c r="I316" s="20">
        <f t="shared" si="41"/>
        <v>2.1393187721800741E-3</v>
      </c>
      <c r="J316" s="20">
        <f t="shared" si="42"/>
        <v>4.4358101928072286E-3</v>
      </c>
      <c r="K316" s="20">
        <f t="shared" si="43"/>
        <v>8.2405882998576319E-4</v>
      </c>
      <c r="L316" s="14">
        <f t="shared" si="44"/>
        <v>-3.5903360095931744E-2</v>
      </c>
      <c r="M316" s="14">
        <f t="shared" si="45"/>
        <v>2.84843503104515E-2</v>
      </c>
      <c r="N316" s="14">
        <f t="shared" si="45"/>
        <v>-1.4616299427538549E-2</v>
      </c>
      <c r="W316" s="7"/>
      <c r="X316" s="7"/>
      <c r="Y316" s="6"/>
      <c r="Z316" s="6"/>
    </row>
    <row r="317" spans="1:26" x14ac:dyDescent="0.25">
      <c r="A317" s="7">
        <v>1.0342555994729901</v>
      </c>
      <c r="B317">
        <f t="shared" si="40"/>
        <v>62.055335968379403</v>
      </c>
      <c r="C317">
        <v>0.214</v>
      </c>
      <c r="D317">
        <v>4.5999999999999999E-2</v>
      </c>
      <c r="E317">
        <v>-3.1E-2</v>
      </c>
      <c r="F317" s="8">
        <f t="shared" si="37"/>
        <v>2.7253868949620674E-2</v>
      </c>
      <c r="G317" s="8">
        <f t="shared" si="38"/>
        <v>1.6922291735265049E-2</v>
      </c>
      <c r="H317" s="8">
        <f t="shared" si="39"/>
        <v>7.4165294698718687E-3</v>
      </c>
      <c r="I317" s="20">
        <f t="shared" si="41"/>
        <v>3.0282076610689637E-3</v>
      </c>
      <c r="J317" s="20">
        <f t="shared" si="42"/>
        <v>1.880254637251672E-3</v>
      </c>
      <c r="K317" s="20">
        <f t="shared" si="43"/>
        <v>8.2405882998576319E-4</v>
      </c>
      <c r="L317" s="14">
        <f t="shared" si="44"/>
        <v>-3.5392734954306344E-2</v>
      </c>
      <c r="M317" s="14">
        <f t="shared" si="45"/>
        <v>2.9108467388520562E-2</v>
      </c>
      <c r="N317" s="14">
        <f t="shared" si="45"/>
        <v>-1.4453441951256777E-2</v>
      </c>
      <c r="W317" s="7"/>
      <c r="X317" s="7"/>
      <c r="Y317" s="6"/>
      <c r="Z317" s="6"/>
    </row>
    <row r="318" spans="1:26" x14ac:dyDescent="0.25">
      <c r="A318" s="7">
        <v>1.0375494071146201</v>
      </c>
      <c r="B318">
        <f t="shared" si="40"/>
        <v>62.252964426877206</v>
      </c>
      <c r="C318">
        <v>0.23699999999999999</v>
      </c>
      <c r="D318">
        <v>0</v>
      </c>
      <c r="E318">
        <v>-0.13700000000000001</v>
      </c>
      <c r="F318" s="8">
        <f t="shared" si="37"/>
        <v>5.0253868949620667E-2</v>
      </c>
      <c r="G318" s="8">
        <f t="shared" si="38"/>
        <v>-2.907770826473495E-2</v>
      </c>
      <c r="H318" s="8">
        <f t="shared" si="39"/>
        <v>-9.8583470530128142E-2</v>
      </c>
      <c r="I318" s="20">
        <f t="shared" si="41"/>
        <v>5.5837632166245189E-3</v>
      </c>
      <c r="J318" s="20">
        <f t="shared" si="42"/>
        <v>-3.2308564738594389E-3</v>
      </c>
      <c r="K318" s="20">
        <f t="shared" si="43"/>
        <v>-1.0953718947792016E-2</v>
      </c>
      <c r="L318" s="14">
        <f t="shared" si="44"/>
        <v>-3.4541749689712124E-2</v>
      </c>
      <c r="M318" s="14">
        <f t="shared" si="45"/>
        <v>2.8975008709013865E-2</v>
      </c>
      <c r="N318" s="14">
        <f t="shared" si="45"/>
        <v>-1.5454396508352257E-2</v>
      </c>
      <c r="W318" s="7"/>
      <c r="X318" s="7"/>
      <c r="Y318" s="6"/>
      <c r="Z318" s="6"/>
    </row>
    <row r="319" spans="1:26" x14ac:dyDescent="0.25">
      <c r="A319" s="7">
        <v>1.0408432147562601</v>
      </c>
      <c r="B319">
        <f t="shared" si="40"/>
        <v>62.450592885375606</v>
      </c>
      <c r="C319">
        <v>0.17499999999999999</v>
      </c>
      <c r="D319">
        <v>9.1999999999999998E-2</v>
      </c>
      <c r="E319">
        <v>-3.7999999999999999E-2</v>
      </c>
      <c r="F319" s="8">
        <f t="shared" si="37"/>
        <v>-1.1746131050379333E-2</v>
      </c>
      <c r="G319" s="8">
        <f t="shared" si="38"/>
        <v>6.2922291735265048E-2</v>
      </c>
      <c r="H319" s="8">
        <f t="shared" si="39"/>
        <v>4.165294698718694E-4</v>
      </c>
      <c r="I319" s="20">
        <f t="shared" si="41"/>
        <v>-1.3051256722643703E-3</v>
      </c>
      <c r="J319" s="20">
        <f t="shared" si="42"/>
        <v>6.9913657483627835E-3</v>
      </c>
      <c r="K319" s="20">
        <f t="shared" si="43"/>
        <v>4.6281052207985486E-5</v>
      </c>
      <c r="L319" s="14">
        <f t="shared" si="44"/>
        <v>-3.4118959418530291E-2</v>
      </c>
      <c r="M319" s="14">
        <f t="shared" si="45"/>
        <v>2.9346600534557673E-2</v>
      </c>
      <c r="N319" s="14">
        <f t="shared" si="45"/>
        <v>-1.6532206577085855E-2</v>
      </c>
      <c r="W319" s="7"/>
      <c r="X319" s="7"/>
      <c r="Y319" s="6"/>
      <c r="Z319" s="6"/>
    </row>
    <row r="320" spans="1:26" x14ac:dyDescent="0.25">
      <c r="A320" s="7">
        <v>1.0441370223978901</v>
      </c>
      <c r="B320">
        <f t="shared" si="40"/>
        <v>62.648221343873402</v>
      </c>
      <c r="C320">
        <v>0.191</v>
      </c>
      <c r="D320">
        <v>6.9000000000000006E-2</v>
      </c>
      <c r="E320">
        <v>-4.5999999999999999E-2</v>
      </c>
      <c r="F320" s="8">
        <f t="shared" si="37"/>
        <v>4.2538689496206816E-3</v>
      </c>
      <c r="G320" s="8">
        <f t="shared" si="38"/>
        <v>3.9922291735265056E-2</v>
      </c>
      <c r="H320" s="8">
        <f t="shared" si="39"/>
        <v>-7.5834705301281308E-3</v>
      </c>
      <c r="I320" s="20">
        <f t="shared" si="41"/>
        <v>4.7265210551340905E-4</v>
      </c>
      <c r="J320" s="20">
        <f t="shared" si="42"/>
        <v>4.4358101928072286E-3</v>
      </c>
      <c r="K320" s="20">
        <f t="shared" si="43"/>
        <v>-8.4260783668090337E-4</v>
      </c>
      <c r="L320" s="14">
        <f t="shared" si="44"/>
        <v>-3.4201219652398966E-2</v>
      </c>
      <c r="M320" s="14">
        <f t="shared" si="45"/>
        <v>3.047576811767724E-2</v>
      </c>
      <c r="N320" s="14">
        <f t="shared" si="45"/>
        <v>-1.6610894994523891E-2</v>
      </c>
      <c r="W320" s="7"/>
      <c r="X320" s="7"/>
      <c r="Y320" s="6"/>
      <c r="Z320" s="6"/>
    </row>
    <row r="321" spans="1:26" x14ac:dyDescent="0.25">
      <c r="A321" s="7">
        <v>1.0474308300395301</v>
      </c>
      <c r="B321">
        <f t="shared" si="40"/>
        <v>62.845849802371802</v>
      </c>
      <c r="C321">
        <v>0.17499999999999999</v>
      </c>
      <c r="D321">
        <v>7.5999999999999998E-2</v>
      </c>
      <c r="E321">
        <v>-7.5999999999999998E-2</v>
      </c>
      <c r="F321" s="8">
        <f t="shared" si="37"/>
        <v>-1.1746131050379333E-2</v>
      </c>
      <c r="G321" s="8">
        <f t="shared" si="38"/>
        <v>4.6922291735265048E-2</v>
      </c>
      <c r="H321" s="8">
        <f t="shared" si="39"/>
        <v>-3.758347053012813E-2</v>
      </c>
      <c r="I321" s="20">
        <f t="shared" si="41"/>
        <v>-1.3051256722643703E-3</v>
      </c>
      <c r="J321" s="20">
        <f t="shared" si="42"/>
        <v>5.2135879705850052E-3</v>
      </c>
      <c r="K321" s="20">
        <f t="shared" si="43"/>
        <v>-4.1759411700142369E-3</v>
      </c>
      <c r="L321" s="14">
        <f t="shared" si="44"/>
        <v>-3.4283479886267641E-2</v>
      </c>
      <c r="M321" s="14">
        <f t="shared" si="45"/>
        <v>3.1429265959909677E-2</v>
      </c>
      <c r="N321" s="14">
        <f t="shared" si="45"/>
        <v>-1.7106799046568866E-2</v>
      </c>
      <c r="W321" s="7"/>
      <c r="X321" s="7"/>
      <c r="Y321" s="6"/>
      <c r="Z321" s="6"/>
    </row>
    <row r="322" spans="1:26" x14ac:dyDescent="0.25">
      <c r="A322" s="7">
        <v>1.0507246376811601</v>
      </c>
      <c r="B322">
        <f t="shared" si="40"/>
        <v>63.043478260869605</v>
      </c>
      <c r="C322">
        <v>0.153</v>
      </c>
      <c r="D322">
        <v>8.0000000000000002E-3</v>
      </c>
      <c r="E322">
        <v>-4.5999999999999999E-2</v>
      </c>
      <c r="F322" s="8">
        <f t="shared" si="37"/>
        <v>-3.3746131050379324E-2</v>
      </c>
      <c r="G322" s="8">
        <f t="shared" si="38"/>
        <v>-2.107770826473495E-2</v>
      </c>
      <c r="H322" s="8">
        <f t="shared" si="39"/>
        <v>-7.5834705301281308E-3</v>
      </c>
      <c r="I322" s="20">
        <f t="shared" si="41"/>
        <v>-3.7495701167088139E-3</v>
      </c>
      <c r="J322" s="20">
        <f t="shared" si="42"/>
        <v>-2.3419675849705498E-3</v>
      </c>
      <c r="K322" s="20">
        <f t="shared" si="43"/>
        <v>-8.4260783668090337E-4</v>
      </c>
      <c r="L322" s="14">
        <f t="shared" si="44"/>
        <v>-3.4782955754743251E-2</v>
      </c>
      <c r="M322" s="14">
        <f t="shared" si="45"/>
        <v>3.1713022915009922E-2</v>
      </c>
      <c r="N322" s="14">
        <f t="shared" si="45"/>
        <v>-1.760270309861384E-2</v>
      </c>
      <c r="W322" s="7"/>
      <c r="X322" s="7"/>
      <c r="Y322" s="6"/>
      <c r="Z322" s="6"/>
    </row>
    <row r="323" spans="1:26" x14ac:dyDescent="0.25">
      <c r="A323" s="7">
        <v>1.0540184453227901</v>
      </c>
      <c r="B323">
        <f t="shared" si="40"/>
        <v>63.241106719367409</v>
      </c>
      <c r="C323">
        <v>0.122</v>
      </c>
      <c r="D323">
        <v>8.4000000000000005E-2</v>
      </c>
      <c r="E323">
        <v>-4.5999999999999999E-2</v>
      </c>
      <c r="F323" s="8">
        <f t="shared" ref="F323:F386" si="46">C323-AVERAGE($C$3:$C$3039)</f>
        <v>-6.4746131050379324E-2</v>
      </c>
      <c r="G323" s="8">
        <f t="shared" ref="G323:G386" si="47">D323-AVERAGE($D$3:$D$3039)</f>
        <v>5.4922291735265055E-2</v>
      </c>
      <c r="H323" s="8">
        <f t="shared" ref="H323:H386" si="48">E323-AVERAGE($E$3:$E$3039)</f>
        <v>-7.5834705301281308E-3</v>
      </c>
      <c r="I323" s="20">
        <f t="shared" si="41"/>
        <v>-7.1940145611532579E-3</v>
      </c>
      <c r="J323" s="20">
        <f t="shared" si="42"/>
        <v>6.1024768594738947E-3</v>
      </c>
      <c r="K323" s="20">
        <f t="shared" si="43"/>
        <v>-8.4260783668090337E-4</v>
      </c>
      <c r="L323" s="14">
        <f t="shared" si="44"/>
        <v>-3.5864337639907491E-2</v>
      </c>
      <c r="M323" s="14">
        <f t="shared" si="45"/>
        <v>3.2084614740553734E-2</v>
      </c>
      <c r="N323" s="14">
        <f t="shared" si="45"/>
        <v>-1.7769226386495442E-2</v>
      </c>
      <c r="W323" s="7"/>
      <c r="X323" s="7"/>
      <c r="Y323" s="6"/>
      <c r="Z323" s="6"/>
    </row>
    <row r="324" spans="1:26" x14ac:dyDescent="0.25">
      <c r="A324" s="7">
        <v>1.0573122529644301</v>
      </c>
      <c r="B324">
        <f t="shared" ref="B324:B387" si="49">A324*60</f>
        <v>63.438735177865809</v>
      </c>
      <c r="C324">
        <v>0.191</v>
      </c>
      <c r="D324">
        <v>0.107</v>
      </c>
      <c r="E324">
        <v>-5.2999999999999999E-2</v>
      </c>
      <c r="F324" s="8">
        <f t="shared" si="46"/>
        <v>4.2538689496206816E-3</v>
      </c>
      <c r="G324" s="8">
        <f t="shared" si="47"/>
        <v>7.7922291735265048E-2</v>
      </c>
      <c r="H324" s="8">
        <f t="shared" si="48"/>
        <v>-1.458347053012813E-2</v>
      </c>
      <c r="I324" s="20">
        <f t="shared" ref="I324:I387" si="50">(F324:F333)/9</f>
        <v>4.7265210551340905E-4</v>
      </c>
      <c r="J324" s="20">
        <f t="shared" ref="J324:J387" si="51">(G324:G333)/9</f>
        <v>8.6580324150294496E-3</v>
      </c>
      <c r="K324" s="20">
        <f t="shared" ref="K324:K387" si="52">(H324:H333)/9</f>
        <v>-1.6203856144586812E-3</v>
      </c>
      <c r="L324" s="14">
        <f t="shared" si="44"/>
        <v>-3.6528503890464789E-2</v>
      </c>
      <c r="M324" s="14">
        <f t="shared" si="45"/>
        <v>3.3543163087836676E-2</v>
      </c>
      <c r="N324" s="14">
        <f t="shared" si="45"/>
        <v>-1.8012605186015163E-2</v>
      </c>
      <c r="W324" s="7"/>
      <c r="X324" s="7"/>
      <c r="Y324" s="6"/>
      <c r="Z324" s="6"/>
    </row>
    <row r="325" spans="1:26" x14ac:dyDescent="0.25">
      <c r="A325" s="7">
        <v>1.0606060606060601</v>
      </c>
      <c r="B325">
        <f t="shared" si="49"/>
        <v>63.636363636363605</v>
      </c>
      <c r="C325">
        <v>0.183</v>
      </c>
      <c r="D325">
        <v>-3.1E-2</v>
      </c>
      <c r="E325">
        <v>-6.0999999999999999E-2</v>
      </c>
      <c r="F325" s="8">
        <f t="shared" si="46"/>
        <v>-3.7461310503793255E-3</v>
      </c>
      <c r="G325" s="8">
        <f t="shared" si="47"/>
        <v>-6.007770826473495E-2</v>
      </c>
      <c r="H325" s="8">
        <f t="shared" si="48"/>
        <v>-2.258347053012813E-2</v>
      </c>
      <c r="I325" s="20">
        <f t="shared" si="50"/>
        <v>-4.1623678337548059E-4</v>
      </c>
      <c r="J325" s="20">
        <f t="shared" si="51"/>
        <v>-6.6753009183038829E-3</v>
      </c>
      <c r="K325" s="20">
        <f t="shared" si="52"/>
        <v>-2.5092745033475699E-3</v>
      </c>
      <c r="L325" s="14">
        <f t="shared" ref="L325:L388" si="53">(I325+I324)/2*($B$4-$B$3)+L324</f>
        <v>-3.6522929253889898E-2</v>
      </c>
      <c r="M325" s="14">
        <f t="shared" ref="M325:N388" si="54">(J325+J324)/2*($B$4-$B$3)+M324</f>
        <v>3.3739085172493355E-2</v>
      </c>
      <c r="N325" s="14">
        <f t="shared" si="54"/>
        <v>-1.8420674367616571E-2</v>
      </c>
      <c r="W325" s="7"/>
      <c r="X325" s="7"/>
      <c r="Y325" s="6"/>
      <c r="Z325" s="6"/>
    </row>
    <row r="326" spans="1:26" x14ac:dyDescent="0.25">
      <c r="A326" s="7">
        <v>1.0638998682476899</v>
      </c>
      <c r="B326">
        <f t="shared" si="49"/>
        <v>63.833992094861394</v>
      </c>
      <c r="C326">
        <v>0.20599999999999999</v>
      </c>
      <c r="D326">
        <v>8.4000000000000005E-2</v>
      </c>
      <c r="E326">
        <v>-8.4000000000000005E-2</v>
      </c>
      <c r="F326" s="8">
        <f t="shared" si="46"/>
        <v>1.9253868949620667E-2</v>
      </c>
      <c r="G326" s="8">
        <f t="shared" si="47"/>
        <v>5.4922291735265055E-2</v>
      </c>
      <c r="H326" s="8">
        <f t="shared" si="48"/>
        <v>-4.5583470530128137E-2</v>
      </c>
      <c r="I326" s="20">
        <f t="shared" si="50"/>
        <v>2.1393187721800741E-3</v>
      </c>
      <c r="J326" s="20">
        <f t="shared" si="51"/>
        <v>6.1024768594738947E-3</v>
      </c>
      <c r="K326" s="20">
        <f t="shared" si="52"/>
        <v>-5.0648300589031265E-3</v>
      </c>
      <c r="L326" s="14">
        <f t="shared" si="53"/>
        <v>-3.6352664235233319E-2</v>
      </c>
      <c r="M326" s="14">
        <f t="shared" si="54"/>
        <v>3.3682482004624779E-2</v>
      </c>
      <c r="N326" s="14">
        <f t="shared" si="54"/>
        <v>-1.9169103672186799E-2</v>
      </c>
      <c r="W326" s="7"/>
      <c r="X326" s="7"/>
      <c r="Y326" s="6"/>
      <c r="Z326" s="6"/>
    </row>
    <row r="327" spans="1:26" x14ac:dyDescent="0.25">
      <c r="A327" s="7">
        <v>1.0671936758893299</v>
      </c>
      <c r="B327">
        <f t="shared" si="49"/>
        <v>64.031620553359801</v>
      </c>
      <c r="C327">
        <v>0.13700000000000001</v>
      </c>
      <c r="D327">
        <v>5.2999999999999999E-2</v>
      </c>
      <c r="E327">
        <v>-7.5999999999999998E-2</v>
      </c>
      <c r="F327" s="8">
        <f t="shared" si="46"/>
        <v>-4.9746131050379311E-2</v>
      </c>
      <c r="G327" s="8">
        <f t="shared" si="47"/>
        <v>2.3922291735265049E-2</v>
      </c>
      <c r="H327" s="8">
        <f t="shared" si="48"/>
        <v>-3.758347053012813E-2</v>
      </c>
      <c r="I327" s="20">
        <f t="shared" si="50"/>
        <v>-5.52734789448659E-3</v>
      </c>
      <c r="J327" s="20">
        <f t="shared" si="51"/>
        <v>2.6580324150294499E-3</v>
      </c>
      <c r="K327" s="20">
        <f t="shared" si="52"/>
        <v>-4.1759411700142369E-3</v>
      </c>
      <c r="L327" s="14">
        <f t="shared" si="53"/>
        <v>-3.6687449721627241E-2</v>
      </c>
      <c r="M327" s="14">
        <f t="shared" si="54"/>
        <v>3.4548144976413647E-2</v>
      </c>
      <c r="N327" s="14">
        <f t="shared" si="54"/>
        <v>-2.0082223358838712E-2</v>
      </c>
      <c r="W327" s="7"/>
      <c r="X327" s="7"/>
      <c r="Y327" s="6"/>
      <c r="Z327" s="6"/>
    </row>
    <row r="328" spans="1:26" x14ac:dyDescent="0.25">
      <c r="A328" s="7">
        <v>1.0704874835309599</v>
      </c>
      <c r="B328">
        <f t="shared" si="49"/>
        <v>64.22924901185759</v>
      </c>
      <c r="C328">
        <v>0.16</v>
      </c>
      <c r="D328">
        <v>9.1999999999999998E-2</v>
      </c>
      <c r="E328">
        <v>-4.5999999999999999E-2</v>
      </c>
      <c r="F328" s="8">
        <f t="shared" si="46"/>
        <v>-2.6746131050379318E-2</v>
      </c>
      <c r="G328" s="8">
        <f t="shared" si="47"/>
        <v>6.2922291735265048E-2</v>
      </c>
      <c r="H328" s="8">
        <f t="shared" si="48"/>
        <v>-7.5834705301281308E-3</v>
      </c>
      <c r="I328" s="20">
        <f t="shared" si="50"/>
        <v>-2.9717923389310352E-3</v>
      </c>
      <c r="J328" s="20">
        <f t="shared" si="51"/>
        <v>6.9913657483627835E-3</v>
      </c>
      <c r="K328" s="20">
        <f t="shared" si="52"/>
        <v>-8.4260783668090337E-4</v>
      </c>
      <c r="L328" s="14">
        <f t="shared" si="53"/>
        <v>-3.7527285713071672E-2</v>
      </c>
      <c r="M328" s="14">
        <f t="shared" si="54"/>
        <v>3.5501642818646081E-2</v>
      </c>
      <c r="N328" s="14">
        <f t="shared" si="54"/>
        <v>-2.0578127410883686E-2</v>
      </c>
      <c r="W328" s="7"/>
      <c r="X328" s="7"/>
      <c r="Y328" s="6"/>
      <c r="Z328" s="6"/>
    </row>
    <row r="329" spans="1:26" x14ac:dyDescent="0.25">
      <c r="A329" s="7">
        <v>1.0737812911725999</v>
      </c>
      <c r="B329">
        <f t="shared" si="49"/>
        <v>64.42687747035599</v>
      </c>
      <c r="C329">
        <v>0.16</v>
      </c>
      <c r="D329">
        <v>6.0999999999999999E-2</v>
      </c>
      <c r="E329">
        <v>-1.4999999999999999E-2</v>
      </c>
      <c r="F329" s="8">
        <f t="shared" si="46"/>
        <v>-2.6746131050379318E-2</v>
      </c>
      <c r="G329" s="8">
        <f t="shared" si="47"/>
        <v>3.1922291735265049E-2</v>
      </c>
      <c r="H329" s="8">
        <f t="shared" si="48"/>
        <v>2.3416529469871869E-2</v>
      </c>
      <c r="I329" s="20">
        <f t="shared" si="50"/>
        <v>-2.9717923389310352E-3</v>
      </c>
      <c r="J329" s="20">
        <f t="shared" si="51"/>
        <v>3.5469213039183386E-3</v>
      </c>
      <c r="K329" s="20">
        <f t="shared" si="52"/>
        <v>2.601836607763541E-3</v>
      </c>
      <c r="L329" s="14">
        <f t="shared" si="53"/>
        <v>-3.8114596451990848E-2</v>
      </c>
      <c r="M329" s="14">
        <f t="shared" si="54"/>
        <v>3.6542975531322082E-2</v>
      </c>
      <c r="N329" s="14">
        <f t="shared" si="54"/>
        <v>-2.0404290575796468E-2</v>
      </c>
      <c r="W329" s="7"/>
      <c r="X329" s="7"/>
      <c r="Y329" s="6"/>
      <c r="Z329" s="6"/>
    </row>
    <row r="330" spans="1:26" x14ac:dyDescent="0.25">
      <c r="A330" s="7">
        <v>1.0770750988142299</v>
      </c>
      <c r="B330">
        <f t="shared" si="49"/>
        <v>64.624505928853793</v>
      </c>
      <c r="C330">
        <v>0.23699999999999999</v>
      </c>
      <c r="D330">
        <v>9.1999999999999998E-2</v>
      </c>
      <c r="E330">
        <v>-4.5999999999999999E-2</v>
      </c>
      <c r="F330" s="8">
        <f t="shared" si="46"/>
        <v>5.0253868949620667E-2</v>
      </c>
      <c r="G330" s="8">
        <f t="shared" si="47"/>
        <v>6.2922291735265048E-2</v>
      </c>
      <c r="H330" s="8">
        <f t="shared" si="48"/>
        <v>-7.5834705301281308E-3</v>
      </c>
      <c r="I330" s="20">
        <f t="shared" si="50"/>
        <v>5.5837632166245189E-3</v>
      </c>
      <c r="J330" s="20">
        <f t="shared" si="51"/>
        <v>6.9913657483627835E-3</v>
      </c>
      <c r="K330" s="20">
        <f t="shared" si="52"/>
        <v>-8.4260783668090337E-4</v>
      </c>
      <c r="L330" s="14">
        <f t="shared" si="53"/>
        <v>-3.7856496562890703E-2</v>
      </c>
      <c r="M330" s="14">
        <f t="shared" si="54"/>
        <v>3.7584308243998082E-2</v>
      </c>
      <c r="N330" s="14">
        <f t="shared" si="54"/>
        <v>-2.023045374070925E-2</v>
      </c>
      <c r="W330" s="7"/>
      <c r="X330" s="7"/>
      <c r="Y330" s="6"/>
      <c r="Z330" s="6"/>
    </row>
    <row r="331" spans="1:26" x14ac:dyDescent="0.25">
      <c r="A331" s="7">
        <v>1.0803689064558599</v>
      </c>
      <c r="B331">
        <f t="shared" si="49"/>
        <v>64.822134387351596</v>
      </c>
      <c r="C331">
        <v>0.191</v>
      </c>
      <c r="D331">
        <v>-3.7999999999999999E-2</v>
      </c>
      <c r="E331">
        <v>-9.1999999999999998E-2</v>
      </c>
      <c r="F331" s="8">
        <f t="shared" si="46"/>
        <v>4.2538689496206816E-3</v>
      </c>
      <c r="G331" s="8">
        <f t="shared" si="47"/>
        <v>-6.7077708264734942E-2</v>
      </c>
      <c r="H331" s="8">
        <f t="shared" si="48"/>
        <v>-5.358347053012813E-2</v>
      </c>
      <c r="I331" s="20">
        <f t="shared" si="50"/>
        <v>4.7265210551340905E-4</v>
      </c>
      <c r="J331" s="20">
        <f t="shared" si="51"/>
        <v>-7.4530786960816603E-3</v>
      </c>
      <c r="K331" s="20">
        <f t="shared" si="52"/>
        <v>-5.9537189477920143E-3</v>
      </c>
      <c r="L331" s="14">
        <f t="shared" si="53"/>
        <v>-3.7258036550821737E-2</v>
      </c>
      <c r="M331" s="14">
        <f t="shared" si="54"/>
        <v>3.7538684434934952E-2</v>
      </c>
      <c r="N331" s="14">
        <f t="shared" si="54"/>
        <v>-2.0902027533641357E-2</v>
      </c>
      <c r="W331" s="7"/>
      <c r="X331" s="7"/>
      <c r="Y331" s="6"/>
      <c r="Z331" s="6"/>
    </row>
    <row r="332" spans="1:26" x14ac:dyDescent="0.25">
      <c r="A332" s="7">
        <v>1.0836627140974999</v>
      </c>
      <c r="B332">
        <f t="shared" si="49"/>
        <v>65.019762845849996</v>
      </c>
      <c r="C332">
        <v>0.183</v>
      </c>
      <c r="D332">
        <v>7.5999999999999998E-2</v>
      </c>
      <c r="E332">
        <v>-3.7999999999999999E-2</v>
      </c>
      <c r="F332" s="8">
        <f t="shared" si="46"/>
        <v>-3.7461310503793255E-3</v>
      </c>
      <c r="G332" s="8">
        <f t="shared" si="47"/>
        <v>4.6922291735265048E-2</v>
      </c>
      <c r="H332" s="8">
        <f t="shared" si="48"/>
        <v>4.165294698718694E-4</v>
      </c>
      <c r="I332" s="20">
        <f t="shared" si="50"/>
        <v>-4.1623678337548059E-4</v>
      </c>
      <c r="J332" s="20">
        <f t="shared" si="51"/>
        <v>5.2135879705850052E-3</v>
      </c>
      <c r="K332" s="20">
        <f t="shared" si="52"/>
        <v>4.6281052207985486E-5</v>
      </c>
      <c r="L332" s="14">
        <f t="shared" si="53"/>
        <v>-3.7252461914246845E-2</v>
      </c>
      <c r="M332" s="14">
        <f t="shared" si="54"/>
        <v>3.7317390884984689E-2</v>
      </c>
      <c r="N332" s="14">
        <f t="shared" si="54"/>
        <v>-2.1485766456129898E-2</v>
      </c>
      <c r="W332" s="7"/>
      <c r="X332" s="7"/>
      <c r="Y332" s="6"/>
      <c r="Z332" s="6"/>
    </row>
    <row r="333" spans="1:26" x14ac:dyDescent="0.25">
      <c r="A333" s="7">
        <v>1.0869565217391299</v>
      </c>
      <c r="B333">
        <f t="shared" si="49"/>
        <v>65.2173913043478</v>
      </c>
      <c r="C333">
        <v>0.24399999999999999</v>
      </c>
      <c r="D333">
        <v>0.114</v>
      </c>
      <c r="E333">
        <v>-5.2999999999999999E-2</v>
      </c>
      <c r="F333" s="8">
        <f t="shared" si="46"/>
        <v>5.7253868949620673E-2</v>
      </c>
      <c r="G333" s="8">
        <f t="shared" si="47"/>
        <v>8.4922291735265054E-2</v>
      </c>
      <c r="H333" s="8">
        <f t="shared" si="48"/>
        <v>-1.458347053012813E-2</v>
      </c>
      <c r="I333" s="20">
        <f t="shared" si="50"/>
        <v>6.3615409944022972E-3</v>
      </c>
      <c r="J333" s="20">
        <f t="shared" si="51"/>
        <v>9.4358101928072279E-3</v>
      </c>
      <c r="K333" s="20">
        <f t="shared" si="52"/>
        <v>-1.6203856144586812E-3</v>
      </c>
      <c r="L333" s="14">
        <f t="shared" si="53"/>
        <v>-3.6664981260983324E-2</v>
      </c>
      <c r="M333" s="14">
        <f t="shared" si="54"/>
        <v>3.8764959873462179E-2</v>
      </c>
      <c r="N333" s="14">
        <f t="shared" si="54"/>
        <v>-2.1641310385206055E-2</v>
      </c>
      <c r="W333" s="7"/>
      <c r="X333" s="7"/>
      <c r="Y333" s="6"/>
      <c r="Z333" s="6"/>
    </row>
    <row r="334" spans="1:26" x14ac:dyDescent="0.25">
      <c r="A334" s="7">
        <v>1.0902503293807599</v>
      </c>
      <c r="B334">
        <f t="shared" si="49"/>
        <v>65.415019762845603</v>
      </c>
      <c r="C334">
        <v>0.20599999999999999</v>
      </c>
      <c r="D334">
        <v>8.4000000000000005E-2</v>
      </c>
      <c r="E334">
        <v>0</v>
      </c>
      <c r="F334" s="8">
        <f t="shared" si="46"/>
        <v>1.9253868949620667E-2</v>
      </c>
      <c r="G334" s="8">
        <f t="shared" si="47"/>
        <v>5.4922291735265055E-2</v>
      </c>
      <c r="H334" s="8">
        <f t="shared" si="48"/>
        <v>3.8416529469871868E-2</v>
      </c>
      <c r="I334" s="20">
        <f t="shared" si="50"/>
        <v>2.1393187721800741E-3</v>
      </c>
      <c r="J334" s="20">
        <f t="shared" si="51"/>
        <v>6.1024768594738947E-3</v>
      </c>
      <c r="K334" s="20">
        <f t="shared" si="52"/>
        <v>4.2685032744302076E-3</v>
      </c>
      <c r="L334" s="14">
        <f t="shared" si="53"/>
        <v>-3.5824975355194549E-2</v>
      </c>
      <c r="M334" s="14">
        <f t="shared" si="54"/>
        <v>4.0300363732383236E-2</v>
      </c>
      <c r="N334" s="14">
        <f t="shared" si="54"/>
        <v>-2.137963867967527E-2</v>
      </c>
      <c r="W334" s="7"/>
      <c r="X334" s="7"/>
      <c r="Y334" s="6"/>
      <c r="Z334" s="6"/>
    </row>
    <row r="335" spans="1:26" x14ac:dyDescent="0.25">
      <c r="A335" s="7">
        <v>1.0935441370223999</v>
      </c>
      <c r="B335">
        <f t="shared" si="49"/>
        <v>65.612648221344003</v>
      </c>
      <c r="C335">
        <v>0.13</v>
      </c>
      <c r="D335">
        <v>3.7999999999999999E-2</v>
      </c>
      <c r="E335">
        <v>-3.7999999999999999E-2</v>
      </c>
      <c r="F335" s="8">
        <f t="shared" si="46"/>
        <v>-5.6746131050379317E-2</v>
      </c>
      <c r="G335" s="8">
        <f t="shared" si="47"/>
        <v>8.9222917352650491E-3</v>
      </c>
      <c r="H335" s="8">
        <f t="shared" si="48"/>
        <v>4.165294698718694E-4</v>
      </c>
      <c r="I335" s="20">
        <f t="shared" si="50"/>
        <v>-6.3051256722643683E-3</v>
      </c>
      <c r="J335" s="20">
        <f t="shared" si="51"/>
        <v>9.9136574836278333E-4</v>
      </c>
      <c r="K335" s="20">
        <f t="shared" si="52"/>
        <v>4.6281052207985486E-5</v>
      </c>
      <c r="L335" s="14">
        <f t="shared" si="53"/>
        <v>-3.6236616353226593E-2</v>
      </c>
      <c r="M335" s="14">
        <f t="shared" si="54"/>
        <v>4.1001336322090416E-2</v>
      </c>
      <c r="N335" s="14">
        <f t="shared" si="54"/>
        <v>-2.0953276592062801E-2</v>
      </c>
      <c r="W335" s="7"/>
      <c r="X335" s="7"/>
      <c r="Y335" s="6"/>
      <c r="Z335" s="6"/>
    </row>
    <row r="336" spans="1:26" x14ac:dyDescent="0.25">
      <c r="A336" s="7">
        <v>1.09683794466403</v>
      </c>
      <c r="B336">
        <f t="shared" si="49"/>
        <v>65.810276679841792</v>
      </c>
      <c r="C336">
        <v>0.22900000000000001</v>
      </c>
      <c r="D336">
        <v>6.9000000000000006E-2</v>
      </c>
      <c r="E336">
        <v>-1.4999999999999999E-2</v>
      </c>
      <c r="F336" s="8">
        <f t="shared" si="46"/>
        <v>4.2253868949620688E-2</v>
      </c>
      <c r="G336" s="8">
        <f t="shared" si="47"/>
        <v>3.9922291735265056E-2</v>
      </c>
      <c r="H336" s="8">
        <f t="shared" si="48"/>
        <v>2.3416529469871869E-2</v>
      </c>
      <c r="I336" s="20">
        <f t="shared" si="50"/>
        <v>4.694874327735632E-3</v>
      </c>
      <c r="J336" s="20">
        <f t="shared" si="51"/>
        <v>4.4358101928072286E-3</v>
      </c>
      <c r="K336" s="20">
        <f t="shared" si="52"/>
        <v>2.601836607763541E-3</v>
      </c>
      <c r="L336" s="14">
        <f t="shared" si="53"/>
        <v>-3.6395732098733383E-2</v>
      </c>
      <c r="M336" s="14">
        <f t="shared" si="54"/>
        <v>4.1537618529715908E-2</v>
      </c>
      <c r="N336" s="14">
        <f t="shared" si="54"/>
        <v>-2.0691604886532017E-2</v>
      </c>
      <c r="W336" s="7"/>
      <c r="X336" s="7"/>
      <c r="Y336" s="6"/>
      <c r="Z336" s="6"/>
    </row>
    <row r="337" spans="1:26" x14ac:dyDescent="0.25">
      <c r="A337" s="7">
        <v>1.10013175230567</v>
      </c>
      <c r="B337">
        <f t="shared" si="49"/>
        <v>66.007905138340192</v>
      </c>
      <c r="C337">
        <v>0.16</v>
      </c>
      <c r="D337">
        <v>3.7999999999999999E-2</v>
      </c>
      <c r="E337">
        <v>-3.1E-2</v>
      </c>
      <c r="F337" s="8">
        <f t="shared" si="46"/>
        <v>-2.6746131050379318E-2</v>
      </c>
      <c r="G337" s="8">
        <f t="shared" si="47"/>
        <v>8.9222917352650491E-3</v>
      </c>
      <c r="H337" s="8">
        <f t="shared" si="48"/>
        <v>7.4165294698718687E-3</v>
      </c>
      <c r="I337" s="20">
        <f t="shared" si="50"/>
        <v>-2.9717923389310352E-3</v>
      </c>
      <c r="J337" s="20">
        <f t="shared" si="51"/>
        <v>9.9136574836278333E-4</v>
      </c>
      <c r="K337" s="20">
        <f t="shared" si="52"/>
        <v>8.2405882998576319E-4</v>
      </c>
      <c r="L337" s="14">
        <f t="shared" si="53"/>
        <v>-3.6225467080076804E-2</v>
      </c>
      <c r="M337" s="14">
        <f t="shared" si="54"/>
        <v>4.2073900737341401E-2</v>
      </c>
      <c r="N337" s="14">
        <f t="shared" si="54"/>
        <v>-2.0353077669363114E-2</v>
      </c>
      <c r="W337" s="7"/>
      <c r="X337" s="7"/>
      <c r="Y337" s="6"/>
      <c r="Z337" s="6"/>
    </row>
    <row r="338" spans="1:26" x14ac:dyDescent="0.25">
      <c r="A338" s="7">
        <v>1.1034255599473</v>
      </c>
      <c r="B338">
        <f t="shared" si="49"/>
        <v>66.205533596837995</v>
      </c>
      <c r="C338">
        <v>0.24399999999999999</v>
      </c>
      <c r="D338">
        <v>-2.3E-2</v>
      </c>
      <c r="E338">
        <v>-3.1E-2</v>
      </c>
      <c r="F338" s="8">
        <f t="shared" si="46"/>
        <v>5.7253868949620673E-2</v>
      </c>
      <c r="G338" s="8">
        <f t="shared" si="47"/>
        <v>-5.207770826473495E-2</v>
      </c>
      <c r="H338" s="8">
        <f t="shared" si="48"/>
        <v>7.4165294698718687E-3</v>
      </c>
      <c r="I338" s="20">
        <f t="shared" si="50"/>
        <v>6.3615409944022972E-3</v>
      </c>
      <c r="J338" s="20">
        <f t="shared" si="51"/>
        <v>-5.7864120294149942E-3</v>
      </c>
      <c r="K338" s="20">
        <f t="shared" si="52"/>
        <v>8.2405882998576319E-4</v>
      </c>
      <c r="L338" s="14">
        <f t="shared" si="53"/>
        <v>-3.5890511679338537E-2</v>
      </c>
      <c r="M338" s="14">
        <f t="shared" si="54"/>
        <v>4.1600081934865883E-2</v>
      </c>
      <c r="N338" s="14">
        <f t="shared" si="54"/>
        <v>-2.0190220193081344E-2</v>
      </c>
      <c r="W338" s="7"/>
      <c r="X338" s="7"/>
      <c r="Y338" s="6"/>
      <c r="Z338" s="6"/>
    </row>
    <row r="339" spans="1:26" x14ac:dyDescent="0.25">
      <c r="A339" s="7">
        <v>1.10671936758893</v>
      </c>
      <c r="B339">
        <f t="shared" si="49"/>
        <v>66.403162055335798</v>
      </c>
      <c r="C339">
        <v>0.20599999999999999</v>
      </c>
      <c r="D339">
        <v>6.9000000000000006E-2</v>
      </c>
      <c r="E339">
        <v>-9.1999999999999998E-2</v>
      </c>
      <c r="F339" s="8">
        <f t="shared" si="46"/>
        <v>1.9253868949620667E-2</v>
      </c>
      <c r="G339" s="8">
        <f t="shared" si="47"/>
        <v>3.9922291735265056E-2</v>
      </c>
      <c r="H339" s="8">
        <f t="shared" si="48"/>
        <v>-5.358347053012813E-2</v>
      </c>
      <c r="I339" s="20">
        <f t="shared" si="50"/>
        <v>2.1393187721800741E-3</v>
      </c>
      <c r="J339" s="20">
        <f t="shared" si="51"/>
        <v>4.4358101928072286E-3</v>
      </c>
      <c r="K339" s="20">
        <f t="shared" si="52"/>
        <v>-5.9537189477920143E-3</v>
      </c>
      <c r="L339" s="14">
        <f t="shared" si="53"/>
        <v>-3.5050505773549762E-2</v>
      </c>
      <c r="M339" s="14">
        <f t="shared" si="54"/>
        <v>4.1466623255359186E-2</v>
      </c>
      <c r="N339" s="14">
        <f t="shared" si="54"/>
        <v>-2.0697103603931764E-2</v>
      </c>
      <c r="W339" s="7"/>
      <c r="X339" s="7"/>
      <c r="Y339" s="6"/>
      <c r="Z339" s="6"/>
    </row>
    <row r="340" spans="1:26" x14ac:dyDescent="0.25">
      <c r="A340" s="7">
        <v>1.11001317523057</v>
      </c>
      <c r="B340">
        <f t="shared" si="49"/>
        <v>66.600790513834198</v>
      </c>
      <c r="C340">
        <v>0.20599999999999999</v>
      </c>
      <c r="D340">
        <v>0.107</v>
      </c>
      <c r="E340">
        <v>-3.7999999999999999E-2</v>
      </c>
      <c r="F340" s="8">
        <f t="shared" si="46"/>
        <v>1.9253868949620667E-2</v>
      </c>
      <c r="G340" s="8">
        <f t="shared" si="47"/>
        <v>7.7922291735265048E-2</v>
      </c>
      <c r="H340" s="8">
        <f t="shared" si="48"/>
        <v>4.165294698718694E-4</v>
      </c>
      <c r="I340" s="20">
        <f t="shared" si="50"/>
        <v>2.1393187721800741E-3</v>
      </c>
      <c r="J340" s="20">
        <f t="shared" si="51"/>
        <v>8.6580324150294496E-3</v>
      </c>
      <c r="K340" s="20">
        <f t="shared" si="52"/>
        <v>4.6281052207985486E-5</v>
      </c>
      <c r="L340" s="14">
        <f t="shared" si="53"/>
        <v>-3.4627715502367928E-2</v>
      </c>
      <c r="M340" s="14">
        <f t="shared" si="54"/>
        <v>4.2760481220560441E-2</v>
      </c>
      <c r="N340" s="14">
        <f t="shared" si="54"/>
        <v>-2.1280842526420304E-2</v>
      </c>
      <c r="W340" s="7"/>
      <c r="X340" s="7"/>
      <c r="Y340" s="6"/>
      <c r="Z340" s="6"/>
    </row>
    <row r="341" spans="1:26" x14ac:dyDescent="0.25">
      <c r="A341" s="7">
        <v>1.1133069828722</v>
      </c>
      <c r="B341">
        <f t="shared" si="49"/>
        <v>66.798418972332001</v>
      </c>
      <c r="C341">
        <v>0.17499999999999999</v>
      </c>
      <c r="D341">
        <v>7.5999999999999998E-2</v>
      </c>
      <c r="E341">
        <v>-6.0999999999999999E-2</v>
      </c>
      <c r="F341" s="8">
        <f t="shared" si="46"/>
        <v>-1.1746131050379333E-2</v>
      </c>
      <c r="G341" s="8">
        <f t="shared" si="47"/>
        <v>4.6922291735265048E-2</v>
      </c>
      <c r="H341" s="8">
        <f t="shared" si="48"/>
        <v>-2.258347053012813E-2</v>
      </c>
      <c r="I341" s="20">
        <f t="shared" si="50"/>
        <v>-1.3051256722643703E-3</v>
      </c>
      <c r="J341" s="20">
        <f t="shared" si="51"/>
        <v>5.2135879705850052E-3</v>
      </c>
      <c r="K341" s="20">
        <f t="shared" si="52"/>
        <v>-2.5092745033475699E-3</v>
      </c>
      <c r="L341" s="14">
        <f t="shared" si="53"/>
        <v>-3.4545285354154916E-2</v>
      </c>
      <c r="M341" s="14">
        <f t="shared" si="54"/>
        <v>4.4131194697399817E-2</v>
      </c>
      <c r="N341" s="14">
        <f t="shared" si="54"/>
        <v>-2.1524221325940025E-2</v>
      </c>
      <c r="W341" s="7"/>
      <c r="X341" s="7"/>
      <c r="Y341" s="6"/>
      <c r="Z341" s="6"/>
    </row>
    <row r="342" spans="1:26" x14ac:dyDescent="0.25">
      <c r="A342" s="7">
        <v>1.11660079051383</v>
      </c>
      <c r="B342">
        <f t="shared" si="49"/>
        <v>66.996047430829805</v>
      </c>
      <c r="C342">
        <v>0.214</v>
      </c>
      <c r="D342">
        <v>9.1999999999999998E-2</v>
      </c>
      <c r="E342">
        <v>-2.3E-2</v>
      </c>
      <c r="F342" s="8">
        <f t="shared" si="46"/>
        <v>2.7253868949620674E-2</v>
      </c>
      <c r="G342" s="8">
        <f t="shared" si="47"/>
        <v>6.2922291735265048E-2</v>
      </c>
      <c r="H342" s="8">
        <f t="shared" si="48"/>
        <v>1.5416529469871869E-2</v>
      </c>
      <c r="I342" s="20">
        <f t="shared" si="50"/>
        <v>3.0282076610689637E-3</v>
      </c>
      <c r="J342" s="20">
        <f t="shared" si="51"/>
        <v>6.9913657483627835E-3</v>
      </c>
      <c r="K342" s="20">
        <f t="shared" si="52"/>
        <v>1.7129477188746521E-3</v>
      </c>
      <c r="L342" s="14">
        <f t="shared" si="53"/>
        <v>-3.4375020335498337E-2</v>
      </c>
      <c r="M342" s="14">
        <f t="shared" si="54"/>
        <v>4.5337217792157505E-2</v>
      </c>
      <c r="N342" s="14">
        <f t="shared" si="54"/>
        <v>-2.160290974337806E-2</v>
      </c>
      <c r="W342" s="7"/>
      <c r="X342" s="7"/>
      <c r="Y342" s="6"/>
      <c r="Z342" s="6"/>
    </row>
    <row r="343" spans="1:26" x14ac:dyDescent="0.25">
      <c r="A343" s="7">
        <v>1.11989459815547</v>
      </c>
      <c r="B343">
        <f t="shared" si="49"/>
        <v>67.193675889328205</v>
      </c>
      <c r="C343">
        <v>0.214</v>
      </c>
      <c r="D343">
        <v>8.0000000000000002E-3</v>
      </c>
      <c r="E343">
        <v>-3.7999999999999999E-2</v>
      </c>
      <c r="F343" s="8">
        <f t="shared" si="46"/>
        <v>2.7253868949620674E-2</v>
      </c>
      <c r="G343" s="8">
        <f t="shared" si="47"/>
        <v>-2.107770826473495E-2</v>
      </c>
      <c r="H343" s="8">
        <f t="shared" si="48"/>
        <v>4.165294698718694E-4</v>
      </c>
      <c r="I343" s="20">
        <f t="shared" si="50"/>
        <v>3.0282076610689637E-3</v>
      </c>
      <c r="J343" s="20">
        <f t="shared" si="51"/>
        <v>-2.3419675849705498E-3</v>
      </c>
      <c r="K343" s="20">
        <f t="shared" si="52"/>
        <v>4.6281052207985486E-5</v>
      </c>
      <c r="L343" s="14">
        <f t="shared" si="53"/>
        <v>-3.3776560323429371E-2</v>
      </c>
      <c r="M343" s="14">
        <f t="shared" si="54"/>
        <v>4.5796644488144883E-2</v>
      </c>
      <c r="N343" s="14">
        <f t="shared" si="54"/>
        <v>-2.1429072908290842E-2</v>
      </c>
      <c r="W343" s="7"/>
      <c r="X343" s="7"/>
      <c r="Y343" s="6"/>
      <c r="Z343" s="6"/>
    </row>
    <row r="344" spans="1:26" x14ac:dyDescent="0.25">
      <c r="A344" s="7">
        <v>1.1231884057971</v>
      </c>
      <c r="B344">
        <f t="shared" si="49"/>
        <v>67.391304347825994</v>
      </c>
      <c r="C344">
        <v>0.23699999999999999</v>
      </c>
      <c r="D344">
        <v>3.1E-2</v>
      </c>
      <c r="E344">
        <v>-1.4999999999999999E-2</v>
      </c>
      <c r="F344" s="8">
        <f t="shared" si="46"/>
        <v>5.0253868949620667E-2</v>
      </c>
      <c r="G344" s="8">
        <f t="shared" si="47"/>
        <v>1.9222917352650498E-3</v>
      </c>
      <c r="H344" s="8">
        <f t="shared" si="48"/>
        <v>2.3416529469871869E-2</v>
      </c>
      <c r="I344" s="20">
        <f t="shared" si="50"/>
        <v>5.5837632166245189E-3</v>
      </c>
      <c r="J344" s="20">
        <f t="shared" si="51"/>
        <v>2.1358797058500554E-4</v>
      </c>
      <c r="K344" s="20">
        <f t="shared" si="52"/>
        <v>2.601836607763541E-3</v>
      </c>
      <c r="L344" s="14">
        <f t="shared" si="53"/>
        <v>-3.2925575058835151E-2</v>
      </c>
      <c r="M344" s="14">
        <f t="shared" si="54"/>
        <v>4.5586330297000065E-2</v>
      </c>
      <c r="N344" s="14">
        <f t="shared" si="54"/>
        <v>-2.1167401202760058E-2</v>
      </c>
      <c r="W344" s="7"/>
      <c r="X344" s="7"/>
      <c r="Y344" s="6"/>
      <c r="Z344" s="6"/>
    </row>
    <row r="345" spans="1:26" x14ac:dyDescent="0.25">
      <c r="A345" s="7">
        <v>1.12648221343874</v>
      </c>
      <c r="B345">
        <f t="shared" si="49"/>
        <v>67.588932806324394</v>
      </c>
      <c r="C345">
        <v>0.16800000000000001</v>
      </c>
      <c r="D345">
        <v>3.7999999999999999E-2</v>
      </c>
      <c r="E345">
        <v>-2.3E-2</v>
      </c>
      <c r="F345" s="8">
        <f t="shared" si="46"/>
        <v>-1.8746131050379311E-2</v>
      </c>
      <c r="G345" s="8">
        <f t="shared" si="47"/>
        <v>8.9222917352650491E-3</v>
      </c>
      <c r="H345" s="8">
        <f t="shared" si="48"/>
        <v>1.5416529469871869E-2</v>
      </c>
      <c r="I345" s="20">
        <f t="shared" si="50"/>
        <v>-2.0829034500421456E-3</v>
      </c>
      <c r="J345" s="20">
        <f t="shared" si="51"/>
        <v>9.9136574836278333E-4</v>
      </c>
      <c r="K345" s="20">
        <f t="shared" si="52"/>
        <v>1.7129477188746521E-3</v>
      </c>
      <c r="L345" s="14">
        <f t="shared" si="53"/>
        <v>-3.2579640299291439E-2</v>
      </c>
      <c r="M345" s="14">
        <f t="shared" si="54"/>
        <v>4.5705396870018622E-2</v>
      </c>
      <c r="N345" s="14">
        <f t="shared" si="54"/>
        <v>-2.0741039115147589E-2</v>
      </c>
      <c r="W345" s="7"/>
      <c r="X345" s="7"/>
      <c r="Y345" s="6"/>
      <c r="Z345" s="6"/>
    </row>
    <row r="346" spans="1:26" x14ac:dyDescent="0.25">
      <c r="A346" s="7">
        <v>1.12977602108037</v>
      </c>
      <c r="B346">
        <f t="shared" si="49"/>
        <v>67.786561264822197</v>
      </c>
      <c r="C346">
        <v>0.221</v>
      </c>
      <c r="D346">
        <v>9.1999999999999998E-2</v>
      </c>
      <c r="E346">
        <v>3.1E-2</v>
      </c>
      <c r="F346" s="8">
        <f t="shared" si="46"/>
        <v>3.4253868949620681E-2</v>
      </c>
      <c r="G346" s="8">
        <f t="shared" si="47"/>
        <v>6.2922291735265048E-2</v>
      </c>
      <c r="H346" s="8">
        <f t="shared" si="48"/>
        <v>6.9416529469871868E-2</v>
      </c>
      <c r="I346" s="20">
        <f t="shared" si="50"/>
        <v>3.8059854388467424E-3</v>
      </c>
      <c r="J346" s="20">
        <f t="shared" si="51"/>
        <v>6.9913657483627835E-3</v>
      </c>
      <c r="K346" s="20">
        <f t="shared" si="52"/>
        <v>7.712947718874652E-3</v>
      </c>
      <c r="L346" s="14">
        <f t="shared" si="53"/>
        <v>-3.240937528063486E-2</v>
      </c>
      <c r="M346" s="14">
        <f t="shared" si="54"/>
        <v>4.6494204330169368E-2</v>
      </c>
      <c r="N346" s="14">
        <f t="shared" si="54"/>
        <v>-1.9809626522484615E-2</v>
      </c>
      <c r="W346" s="7"/>
      <c r="X346" s="7"/>
      <c r="Y346" s="6"/>
      <c r="Z346" s="6"/>
    </row>
    <row r="347" spans="1:26" x14ac:dyDescent="0.25">
      <c r="A347" s="7">
        <v>1.133069828722</v>
      </c>
      <c r="B347">
        <f t="shared" si="49"/>
        <v>67.98418972332</v>
      </c>
      <c r="C347">
        <v>0.214</v>
      </c>
      <c r="D347">
        <v>4.5999999999999999E-2</v>
      </c>
      <c r="E347">
        <v>8.0000000000000002E-3</v>
      </c>
      <c r="F347" s="8">
        <f t="shared" si="46"/>
        <v>2.7253868949620674E-2</v>
      </c>
      <c r="G347" s="8">
        <f t="shared" si="47"/>
        <v>1.6922291735265049E-2</v>
      </c>
      <c r="H347" s="8">
        <f t="shared" si="48"/>
        <v>4.6416529469871869E-2</v>
      </c>
      <c r="I347" s="20">
        <f t="shared" si="50"/>
        <v>3.0282076610689637E-3</v>
      </c>
      <c r="J347" s="20">
        <f t="shared" si="51"/>
        <v>1.880254637251672E-3</v>
      </c>
      <c r="K347" s="20">
        <f t="shared" si="52"/>
        <v>5.1573921633190963E-3</v>
      </c>
      <c r="L347" s="14">
        <f t="shared" si="53"/>
        <v>-3.1734059756927772E-2</v>
      </c>
      <c r="M347" s="14">
        <f t="shared" si="54"/>
        <v>4.7370846660763681E-2</v>
      </c>
      <c r="N347" s="14">
        <f t="shared" si="54"/>
        <v>-1.8537853806852821E-2</v>
      </c>
      <c r="W347" s="7"/>
      <c r="X347" s="7"/>
      <c r="Y347" s="6"/>
      <c r="Z347" s="6"/>
    </row>
    <row r="348" spans="1:26" x14ac:dyDescent="0.25">
      <c r="A348" s="7">
        <v>1.13636363636364</v>
      </c>
      <c r="B348">
        <f t="shared" si="49"/>
        <v>68.1818181818184</v>
      </c>
      <c r="C348">
        <v>0.183</v>
      </c>
      <c r="D348">
        <v>-3.1E-2</v>
      </c>
      <c r="E348">
        <v>-9.1999999999999998E-2</v>
      </c>
      <c r="F348" s="8">
        <f t="shared" si="46"/>
        <v>-3.7461310503793255E-3</v>
      </c>
      <c r="G348" s="8">
        <f t="shared" si="47"/>
        <v>-6.007770826473495E-2</v>
      </c>
      <c r="H348" s="8">
        <f t="shared" si="48"/>
        <v>-5.358347053012813E-2</v>
      </c>
      <c r="I348" s="20">
        <f t="shared" si="50"/>
        <v>-4.1623678337548059E-4</v>
      </c>
      <c r="J348" s="20">
        <f t="shared" si="51"/>
        <v>-6.6753009183038829E-3</v>
      </c>
      <c r="K348" s="20">
        <f t="shared" si="52"/>
        <v>-5.9537189477920143E-3</v>
      </c>
      <c r="L348" s="14">
        <f t="shared" si="53"/>
        <v>-3.1475959867827627E-2</v>
      </c>
      <c r="M348" s="14">
        <f t="shared" si="54"/>
        <v>4.6897027858288164E-2</v>
      </c>
      <c r="N348" s="14">
        <f t="shared" si="54"/>
        <v>-1.8616542224290857E-2</v>
      </c>
      <c r="W348" s="7"/>
      <c r="X348" s="7"/>
      <c r="Y348" s="6"/>
      <c r="Z348" s="6"/>
    </row>
    <row r="349" spans="1:26" x14ac:dyDescent="0.25">
      <c r="A349" s="7">
        <v>1.13965744400527</v>
      </c>
      <c r="B349">
        <f t="shared" si="49"/>
        <v>68.379446640316203</v>
      </c>
      <c r="C349">
        <v>0.14499999999999999</v>
      </c>
      <c r="D349">
        <v>3.7999999999999999E-2</v>
      </c>
      <c r="E349">
        <v>-1.4999999999999999E-2</v>
      </c>
      <c r="F349" s="8">
        <f t="shared" si="46"/>
        <v>-4.1746131050379331E-2</v>
      </c>
      <c r="G349" s="8">
        <f t="shared" si="47"/>
        <v>8.9222917352650491E-3</v>
      </c>
      <c r="H349" s="8">
        <f t="shared" si="48"/>
        <v>2.3416529469871869E-2</v>
      </c>
      <c r="I349" s="20">
        <f t="shared" si="50"/>
        <v>-4.6384590055977039E-3</v>
      </c>
      <c r="J349" s="20">
        <f t="shared" si="51"/>
        <v>9.9136574836278333E-4</v>
      </c>
      <c r="K349" s="20">
        <f t="shared" si="52"/>
        <v>2.601836607763541E-3</v>
      </c>
      <c r="L349" s="14">
        <f t="shared" si="53"/>
        <v>-3.1975435736303237E-2</v>
      </c>
      <c r="M349" s="14">
        <f t="shared" si="54"/>
        <v>4.633537418536908E-2</v>
      </c>
      <c r="N349" s="14">
        <f t="shared" si="54"/>
        <v>-1.8947755894254143E-2</v>
      </c>
      <c r="W349" s="7"/>
      <c r="X349" s="7"/>
      <c r="Y349" s="6"/>
      <c r="Z349" s="6"/>
    </row>
    <row r="350" spans="1:26" x14ac:dyDescent="0.25">
      <c r="A350" s="7">
        <v>1.1429512516469</v>
      </c>
      <c r="B350">
        <f t="shared" si="49"/>
        <v>68.577075098814007</v>
      </c>
      <c r="C350">
        <v>0.17499999999999999</v>
      </c>
      <c r="D350">
        <v>3.7999999999999999E-2</v>
      </c>
      <c r="E350">
        <v>0</v>
      </c>
      <c r="F350" s="8">
        <f t="shared" si="46"/>
        <v>-1.1746131050379333E-2</v>
      </c>
      <c r="G350" s="8">
        <f t="shared" si="47"/>
        <v>8.9222917352650491E-3</v>
      </c>
      <c r="H350" s="8">
        <f t="shared" si="48"/>
        <v>3.8416529469871868E-2</v>
      </c>
      <c r="I350" s="20">
        <f t="shared" si="50"/>
        <v>-1.3051256722643703E-3</v>
      </c>
      <c r="J350" s="20">
        <f t="shared" si="51"/>
        <v>9.9136574836278333E-4</v>
      </c>
      <c r="K350" s="20">
        <f t="shared" si="52"/>
        <v>4.2685032744302076E-3</v>
      </c>
      <c r="L350" s="14">
        <f t="shared" si="53"/>
        <v>-3.2562746475222414E-2</v>
      </c>
      <c r="M350" s="14">
        <f t="shared" si="54"/>
        <v>4.6531296270025758E-2</v>
      </c>
      <c r="N350" s="14">
        <f t="shared" si="54"/>
        <v>-1.826886855411642E-2</v>
      </c>
      <c r="W350" s="7"/>
      <c r="X350" s="7"/>
      <c r="Y350" s="6"/>
      <c r="Z350" s="6"/>
    </row>
    <row r="351" spans="1:26" x14ac:dyDescent="0.25">
      <c r="A351" s="7">
        <v>1.14624505928854</v>
      </c>
      <c r="B351">
        <f t="shared" si="49"/>
        <v>68.774703557312407</v>
      </c>
      <c r="C351">
        <v>0.214</v>
      </c>
      <c r="D351">
        <v>6.9000000000000006E-2</v>
      </c>
      <c r="E351">
        <v>-7.5999999999999998E-2</v>
      </c>
      <c r="F351" s="8">
        <f t="shared" si="46"/>
        <v>2.7253868949620674E-2</v>
      </c>
      <c r="G351" s="8">
        <f t="shared" si="47"/>
        <v>3.9922291735265056E-2</v>
      </c>
      <c r="H351" s="8">
        <f t="shared" si="48"/>
        <v>-3.758347053012813E-2</v>
      </c>
      <c r="I351" s="20">
        <f t="shared" si="50"/>
        <v>3.0282076610689637E-3</v>
      </c>
      <c r="J351" s="20">
        <f t="shared" si="51"/>
        <v>4.4358101928072286E-3</v>
      </c>
      <c r="K351" s="20">
        <f t="shared" si="52"/>
        <v>-4.1759411700142369E-3</v>
      </c>
      <c r="L351" s="14">
        <f t="shared" si="53"/>
        <v>-3.2392481456565834E-2</v>
      </c>
      <c r="M351" s="14">
        <f t="shared" si="54"/>
        <v>4.7067578477651251E-2</v>
      </c>
      <c r="N351" s="14">
        <f t="shared" si="54"/>
        <v>-1.825972210111089E-2</v>
      </c>
      <c r="W351" s="7"/>
      <c r="X351" s="7"/>
      <c r="Y351" s="6"/>
      <c r="Z351" s="6"/>
    </row>
    <row r="352" spans="1:26" x14ac:dyDescent="0.25">
      <c r="A352" s="7">
        <v>1.14953886693017</v>
      </c>
      <c r="B352">
        <f t="shared" si="49"/>
        <v>68.972332015810196</v>
      </c>
      <c r="C352">
        <v>0.183</v>
      </c>
      <c r="D352">
        <v>2.3E-2</v>
      </c>
      <c r="E352">
        <v>-8.0000000000000002E-3</v>
      </c>
      <c r="F352" s="8">
        <f t="shared" si="46"/>
        <v>-3.7461310503793255E-3</v>
      </c>
      <c r="G352" s="8">
        <f t="shared" si="47"/>
        <v>-6.0777082647349503E-3</v>
      </c>
      <c r="H352" s="8">
        <f t="shared" si="48"/>
        <v>3.0416529469871868E-2</v>
      </c>
      <c r="I352" s="20">
        <f t="shared" si="50"/>
        <v>-4.1623678337548059E-4</v>
      </c>
      <c r="J352" s="20">
        <f t="shared" si="51"/>
        <v>-6.7530091830388334E-4</v>
      </c>
      <c r="K352" s="20">
        <f t="shared" si="52"/>
        <v>3.3796143855413189E-3</v>
      </c>
      <c r="L352" s="14">
        <f t="shared" si="53"/>
        <v>-3.2134381567465689E-2</v>
      </c>
      <c r="M352" s="14">
        <f t="shared" si="54"/>
        <v>4.7439170303195062E-2</v>
      </c>
      <c r="N352" s="14">
        <f t="shared" si="54"/>
        <v>-1.8338410518548925E-2</v>
      </c>
      <c r="W352" s="7"/>
      <c r="X352" s="7"/>
      <c r="Y352" s="6"/>
      <c r="Z352" s="6"/>
    </row>
    <row r="353" spans="1:26" x14ac:dyDescent="0.25">
      <c r="A353" s="7">
        <v>1.15283267457181</v>
      </c>
      <c r="B353">
        <f t="shared" si="49"/>
        <v>69.169960474308596</v>
      </c>
      <c r="C353">
        <v>0.191</v>
      </c>
      <c r="D353">
        <v>3.7999999999999999E-2</v>
      </c>
      <c r="E353">
        <v>-3.1E-2</v>
      </c>
      <c r="F353" s="8">
        <f t="shared" si="46"/>
        <v>4.2538689496206816E-3</v>
      </c>
      <c r="G353" s="8">
        <f t="shared" si="47"/>
        <v>8.9222917352650491E-3</v>
      </c>
      <c r="H353" s="8">
        <f t="shared" si="48"/>
        <v>7.4165294698718687E-3</v>
      </c>
      <c r="I353" s="20">
        <f t="shared" si="50"/>
        <v>4.7265210551340905E-4</v>
      </c>
      <c r="J353" s="20">
        <f t="shared" si="51"/>
        <v>9.9136574836278333E-4</v>
      </c>
      <c r="K353" s="20">
        <f t="shared" si="52"/>
        <v>8.2405882998576319E-4</v>
      </c>
      <c r="L353" s="14">
        <f t="shared" si="53"/>
        <v>-3.2128806930890798E-2</v>
      </c>
      <c r="M353" s="14">
        <f t="shared" si="54"/>
        <v>4.7470402005770053E-2</v>
      </c>
      <c r="N353" s="14">
        <f t="shared" si="54"/>
        <v>-1.7923027789741901E-2</v>
      </c>
      <c r="W353" s="7"/>
      <c r="X353" s="7"/>
      <c r="Y353" s="6"/>
      <c r="Z353" s="6"/>
    </row>
    <row r="354" spans="1:26" x14ac:dyDescent="0.25">
      <c r="A354" s="7">
        <v>1.1561264822134401</v>
      </c>
      <c r="B354">
        <f t="shared" si="49"/>
        <v>69.367588932806399</v>
      </c>
      <c r="C354">
        <v>0.17499999999999999</v>
      </c>
      <c r="D354">
        <v>7.5999999999999998E-2</v>
      </c>
      <c r="E354">
        <v>1.4999999999999999E-2</v>
      </c>
      <c r="F354" s="8">
        <f t="shared" si="46"/>
        <v>-1.1746131050379333E-2</v>
      </c>
      <c r="G354" s="8">
        <f t="shared" si="47"/>
        <v>4.6922291735265048E-2</v>
      </c>
      <c r="H354" s="8">
        <f t="shared" si="48"/>
        <v>5.3416529469871868E-2</v>
      </c>
      <c r="I354" s="20">
        <f t="shared" si="50"/>
        <v>-1.3051256722643703E-3</v>
      </c>
      <c r="J354" s="20">
        <f t="shared" si="51"/>
        <v>5.2135879705850052E-3</v>
      </c>
      <c r="K354" s="20">
        <f t="shared" si="52"/>
        <v>5.9351699410968746E-3</v>
      </c>
      <c r="L354" s="14">
        <f t="shared" si="53"/>
        <v>-3.2211067164759473E-2</v>
      </c>
      <c r="M354" s="14">
        <f t="shared" si="54"/>
        <v>4.8083539725033667E-2</v>
      </c>
      <c r="N354" s="14">
        <f t="shared" si="54"/>
        <v>-1.7255119808409623E-2</v>
      </c>
      <c r="W354" s="7"/>
      <c r="X354" s="7"/>
      <c r="Y354" s="6"/>
      <c r="Z354" s="6"/>
    </row>
    <row r="355" spans="1:26" x14ac:dyDescent="0.25">
      <c r="A355" s="7">
        <v>1.1594202898550701</v>
      </c>
      <c r="B355">
        <f t="shared" si="49"/>
        <v>69.565217391304202</v>
      </c>
      <c r="C355">
        <v>0.17499999999999999</v>
      </c>
      <c r="D355">
        <v>6.0999999999999999E-2</v>
      </c>
      <c r="E355">
        <v>-9.1999999999999998E-2</v>
      </c>
      <c r="F355" s="8">
        <f t="shared" si="46"/>
        <v>-1.1746131050379333E-2</v>
      </c>
      <c r="G355" s="8">
        <f t="shared" si="47"/>
        <v>3.1922291735265049E-2</v>
      </c>
      <c r="H355" s="8">
        <f t="shared" si="48"/>
        <v>-5.358347053012813E-2</v>
      </c>
      <c r="I355" s="20">
        <f t="shared" si="50"/>
        <v>-1.3051256722643703E-3</v>
      </c>
      <c r="J355" s="20">
        <f t="shared" si="51"/>
        <v>3.5469213039183386E-3</v>
      </c>
      <c r="K355" s="20">
        <f t="shared" si="52"/>
        <v>-5.9537189477920143E-3</v>
      </c>
      <c r="L355" s="14">
        <f t="shared" si="53"/>
        <v>-3.2468997139515281E-2</v>
      </c>
      <c r="M355" s="14">
        <f t="shared" si="54"/>
        <v>4.8949202696822534E-2</v>
      </c>
      <c r="N355" s="14">
        <f t="shared" si="54"/>
        <v>-1.7256952714209538E-2</v>
      </c>
      <c r="W355" s="7"/>
      <c r="X355" s="7"/>
      <c r="Y355" s="6"/>
      <c r="Z355" s="6"/>
    </row>
    <row r="356" spans="1:26" x14ac:dyDescent="0.25">
      <c r="A356" s="7">
        <v>1.1627140974967101</v>
      </c>
      <c r="B356">
        <f t="shared" si="49"/>
        <v>69.762845849802602</v>
      </c>
      <c r="C356">
        <v>0.27500000000000002</v>
      </c>
      <c r="D356">
        <v>6.0999999999999999E-2</v>
      </c>
      <c r="E356">
        <v>-2.3E-2</v>
      </c>
      <c r="F356" s="8">
        <f t="shared" si="46"/>
        <v>8.8253868949620701E-2</v>
      </c>
      <c r="G356" s="8">
        <f t="shared" si="47"/>
        <v>3.1922291735265049E-2</v>
      </c>
      <c r="H356" s="8">
        <f t="shared" si="48"/>
        <v>1.5416529469871869E-2</v>
      </c>
      <c r="I356" s="20">
        <f t="shared" si="50"/>
        <v>9.8059854388467451E-3</v>
      </c>
      <c r="J356" s="20">
        <f t="shared" si="51"/>
        <v>3.5469213039183386E-3</v>
      </c>
      <c r="K356" s="20">
        <f t="shared" si="52"/>
        <v>1.7129477188746521E-3</v>
      </c>
      <c r="L356" s="14">
        <f t="shared" si="53"/>
        <v>-3.1628991233726506E-2</v>
      </c>
      <c r="M356" s="14">
        <f t="shared" si="54"/>
        <v>4.9650175286529714E-2</v>
      </c>
      <c r="N356" s="14">
        <f t="shared" si="54"/>
        <v>-1.7676001254616391E-2</v>
      </c>
      <c r="W356" s="7"/>
      <c r="X356" s="7"/>
      <c r="Y356" s="6"/>
      <c r="Z356" s="6"/>
    </row>
    <row r="357" spans="1:26" x14ac:dyDescent="0.25">
      <c r="A357" s="7">
        <v>1.1660079051383401</v>
      </c>
      <c r="B357">
        <f t="shared" si="49"/>
        <v>69.960474308300405</v>
      </c>
      <c r="C357">
        <v>0.221</v>
      </c>
      <c r="D357">
        <v>7.5999999999999998E-2</v>
      </c>
      <c r="E357">
        <v>-7.5999999999999998E-2</v>
      </c>
      <c r="F357" s="8">
        <f t="shared" si="46"/>
        <v>3.4253868949620681E-2</v>
      </c>
      <c r="G357" s="8">
        <f t="shared" si="47"/>
        <v>4.6922291735265048E-2</v>
      </c>
      <c r="H357" s="8">
        <f t="shared" si="48"/>
        <v>-3.758347053012813E-2</v>
      </c>
      <c r="I357" s="20">
        <f t="shared" si="50"/>
        <v>3.8059854388467424E-3</v>
      </c>
      <c r="J357" s="20">
        <f t="shared" si="51"/>
        <v>5.2135879705850052E-3</v>
      </c>
      <c r="K357" s="20">
        <f t="shared" si="52"/>
        <v>-4.1759411700142369E-3</v>
      </c>
      <c r="L357" s="14">
        <f t="shared" si="53"/>
        <v>-3.0283934822887229E-2</v>
      </c>
      <c r="M357" s="14">
        <f t="shared" si="54"/>
        <v>5.0515838258318582E-2</v>
      </c>
      <c r="N357" s="14">
        <f t="shared" si="54"/>
        <v>-1.7919380054136111E-2</v>
      </c>
      <c r="W357" s="7"/>
      <c r="X357" s="7"/>
      <c r="Y357" s="6"/>
      <c r="Z357" s="6"/>
    </row>
    <row r="358" spans="1:26" x14ac:dyDescent="0.25">
      <c r="A358" s="7">
        <v>1.1693017127799701</v>
      </c>
      <c r="B358">
        <f t="shared" si="49"/>
        <v>70.158102766798208</v>
      </c>
      <c r="C358">
        <v>0.16800000000000001</v>
      </c>
      <c r="D358">
        <v>3.1E-2</v>
      </c>
      <c r="E358">
        <v>-3.7999999999999999E-2</v>
      </c>
      <c r="F358" s="8">
        <f t="shared" si="46"/>
        <v>-1.8746131050379311E-2</v>
      </c>
      <c r="G358" s="8">
        <f t="shared" si="47"/>
        <v>1.9222917352650498E-3</v>
      </c>
      <c r="H358" s="8">
        <f t="shared" si="48"/>
        <v>4.165294698718694E-4</v>
      </c>
      <c r="I358" s="20">
        <f t="shared" si="50"/>
        <v>-2.0829034500421456E-3</v>
      </c>
      <c r="J358" s="20">
        <f t="shared" si="51"/>
        <v>2.1358797058500554E-4</v>
      </c>
      <c r="K358" s="20">
        <f t="shared" si="52"/>
        <v>4.6281052207985486E-5</v>
      </c>
      <c r="L358" s="14">
        <f t="shared" si="53"/>
        <v>-3.011366980423065E-2</v>
      </c>
      <c r="M358" s="14">
        <f t="shared" si="54"/>
        <v>5.1052120465944074E-2</v>
      </c>
      <c r="N358" s="14">
        <f t="shared" si="54"/>
        <v>-1.8327449235737519E-2</v>
      </c>
      <c r="W358" s="7"/>
      <c r="X358" s="7"/>
      <c r="Y358" s="6"/>
      <c r="Z358" s="6"/>
    </row>
    <row r="359" spans="1:26" x14ac:dyDescent="0.25">
      <c r="A359" s="7">
        <v>1.1725955204216101</v>
      </c>
      <c r="B359">
        <f t="shared" si="49"/>
        <v>70.355731225296608</v>
      </c>
      <c r="C359">
        <v>0.221</v>
      </c>
      <c r="D359">
        <v>4.5999999999999999E-2</v>
      </c>
      <c r="E359">
        <v>-4.5999999999999999E-2</v>
      </c>
      <c r="F359" s="8">
        <f t="shared" si="46"/>
        <v>3.4253868949620681E-2</v>
      </c>
      <c r="G359" s="8">
        <f t="shared" si="47"/>
        <v>1.6922291735265049E-2</v>
      </c>
      <c r="H359" s="8">
        <f t="shared" si="48"/>
        <v>-7.5834705301281308E-3</v>
      </c>
      <c r="I359" s="20">
        <f t="shared" si="50"/>
        <v>3.8059854388467424E-3</v>
      </c>
      <c r="J359" s="20">
        <f t="shared" si="51"/>
        <v>1.880254637251672E-3</v>
      </c>
      <c r="K359" s="20">
        <f t="shared" si="52"/>
        <v>-8.4260783668090337E-4</v>
      </c>
      <c r="L359" s="14">
        <f t="shared" si="53"/>
        <v>-2.9943404785574071E-2</v>
      </c>
      <c r="M359" s="14">
        <f t="shared" si="54"/>
        <v>5.1259021909406198E-2</v>
      </c>
      <c r="N359" s="14">
        <f t="shared" si="54"/>
        <v>-1.8406137653175555E-2</v>
      </c>
      <c r="W359" s="7"/>
      <c r="X359" s="7"/>
      <c r="Y359" s="6"/>
      <c r="Z359" s="6"/>
    </row>
    <row r="360" spans="1:26" x14ac:dyDescent="0.25">
      <c r="A360" s="7">
        <v>1.1758893280632401</v>
      </c>
      <c r="B360">
        <f t="shared" si="49"/>
        <v>70.553359683794412</v>
      </c>
      <c r="C360">
        <v>0.23699999999999999</v>
      </c>
      <c r="D360">
        <v>2.3E-2</v>
      </c>
      <c r="E360">
        <v>-7.5999999999999998E-2</v>
      </c>
      <c r="F360" s="8">
        <f t="shared" si="46"/>
        <v>5.0253868949620667E-2</v>
      </c>
      <c r="G360" s="8">
        <f t="shared" si="47"/>
        <v>-6.0777082647349503E-3</v>
      </c>
      <c r="H360" s="8">
        <f t="shared" si="48"/>
        <v>-3.758347053012813E-2</v>
      </c>
      <c r="I360" s="20">
        <f t="shared" si="50"/>
        <v>5.5837632166245189E-3</v>
      </c>
      <c r="J360" s="20">
        <f t="shared" si="51"/>
        <v>-6.7530091830388334E-4</v>
      </c>
      <c r="K360" s="20">
        <f t="shared" si="52"/>
        <v>-4.1759411700142369E-3</v>
      </c>
      <c r="L360" s="14">
        <f t="shared" si="53"/>
        <v>-2.9015564009341733E-2</v>
      </c>
      <c r="M360" s="14">
        <f t="shared" si="54"/>
        <v>5.1378088482424755E-2</v>
      </c>
      <c r="N360" s="14">
        <f t="shared" si="54"/>
        <v>-1.8902041705220529E-2</v>
      </c>
      <c r="W360" s="7"/>
      <c r="X360" s="7"/>
      <c r="Y360" s="6"/>
      <c r="Z360" s="6"/>
    </row>
    <row r="361" spans="1:26" x14ac:dyDescent="0.25">
      <c r="A361" s="7">
        <v>1.1791831357048701</v>
      </c>
      <c r="B361">
        <f t="shared" si="49"/>
        <v>70.750988142292201</v>
      </c>
      <c r="C361">
        <v>0.153</v>
      </c>
      <c r="D361">
        <v>-1.4999999999999999E-2</v>
      </c>
      <c r="E361">
        <v>-7.5999999999999998E-2</v>
      </c>
      <c r="F361" s="8">
        <f t="shared" si="46"/>
        <v>-3.3746131050379324E-2</v>
      </c>
      <c r="G361" s="8">
        <f t="shared" si="47"/>
        <v>-4.4077708264734949E-2</v>
      </c>
      <c r="H361" s="8">
        <f t="shared" si="48"/>
        <v>-3.758347053012813E-2</v>
      </c>
      <c r="I361" s="20">
        <f t="shared" si="50"/>
        <v>-3.7495701167088139E-3</v>
      </c>
      <c r="J361" s="20">
        <f t="shared" si="51"/>
        <v>-4.8975231405261055E-3</v>
      </c>
      <c r="K361" s="20">
        <f t="shared" si="52"/>
        <v>-4.1759411700142369E-3</v>
      </c>
      <c r="L361" s="14">
        <f t="shared" si="53"/>
        <v>-2.8834319631879705E-2</v>
      </c>
      <c r="M361" s="14">
        <f t="shared" si="54"/>
        <v>5.0827414168311116E-2</v>
      </c>
      <c r="N361" s="14">
        <f t="shared" si="54"/>
        <v>-1.9727326521428876E-2</v>
      </c>
      <c r="W361" s="7"/>
      <c r="X361" s="7"/>
      <c r="Y361" s="6"/>
      <c r="Z361" s="6"/>
    </row>
    <row r="362" spans="1:26" x14ac:dyDescent="0.25">
      <c r="A362" s="7">
        <v>1.1824769433465101</v>
      </c>
      <c r="B362">
        <f t="shared" si="49"/>
        <v>70.948616600790601</v>
      </c>
      <c r="C362">
        <v>0.24399999999999999</v>
      </c>
      <c r="D362">
        <v>3.1E-2</v>
      </c>
      <c r="E362">
        <v>-8.4000000000000005E-2</v>
      </c>
      <c r="F362" s="8">
        <f t="shared" si="46"/>
        <v>5.7253868949620673E-2</v>
      </c>
      <c r="G362" s="8">
        <f t="shared" si="47"/>
        <v>1.9222917352650498E-3</v>
      </c>
      <c r="H362" s="8">
        <f t="shared" si="48"/>
        <v>-4.5583470530128137E-2</v>
      </c>
      <c r="I362" s="20">
        <f t="shared" si="50"/>
        <v>6.3615409944022972E-3</v>
      </c>
      <c r="J362" s="20">
        <f t="shared" si="51"/>
        <v>2.1358797058500554E-4</v>
      </c>
      <c r="K362" s="20">
        <f t="shared" si="52"/>
        <v>-5.0648300589031265E-3</v>
      </c>
      <c r="L362" s="14">
        <f t="shared" si="53"/>
        <v>-2.857621974277956E-2</v>
      </c>
      <c r="M362" s="14">
        <f t="shared" si="54"/>
        <v>5.0364574724641044E-2</v>
      </c>
      <c r="N362" s="14">
        <f t="shared" si="54"/>
        <v>-2.0640446208080789E-2</v>
      </c>
      <c r="W362" s="7"/>
      <c r="X362" s="7"/>
      <c r="Y362" s="6"/>
      <c r="Z362" s="6"/>
    </row>
    <row r="363" spans="1:26" x14ac:dyDescent="0.25">
      <c r="A363" s="7">
        <v>1.1857707509881401</v>
      </c>
      <c r="B363">
        <f t="shared" si="49"/>
        <v>71.146245059288404</v>
      </c>
      <c r="C363">
        <v>0.24399999999999999</v>
      </c>
      <c r="D363">
        <v>-8.0000000000000002E-3</v>
      </c>
      <c r="E363">
        <v>-8.0000000000000002E-3</v>
      </c>
      <c r="F363" s="8">
        <f t="shared" si="46"/>
        <v>5.7253868949620673E-2</v>
      </c>
      <c r="G363" s="8">
        <f t="shared" si="47"/>
        <v>-3.707770826473495E-2</v>
      </c>
      <c r="H363" s="8">
        <f t="shared" si="48"/>
        <v>3.0416529469871868E-2</v>
      </c>
      <c r="I363" s="20">
        <f t="shared" si="50"/>
        <v>6.3615409944022972E-3</v>
      </c>
      <c r="J363" s="20">
        <f t="shared" si="51"/>
        <v>-4.1197453627483281E-3</v>
      </c>
      <c r="K363" s="20">
        <f t="shared" si="52"/>
        <v>3.3796143855413189E-3</v>
      </c>
      <c r="L363" s="14">
        <f t="shared" si="53"/>
        <v>-2.731899820238385E-2</v>
      </c>
      <c r="M363" s="14">
        <f t="shared" si="54"/>
        <v>4.9978590792609093E-2</v>
      </c>
      <c r="N363" s="14">
        <f t="shared" si="54"/>
        <v>-2.0806969495962391E-2</v>
      </c>
      <c r="W363" s="7"/>
      <c r="X363" s="7"/>
      <c r="Y363" s="6"/>
      <c r="Z363" s="6"/>
    </row>
    <row r="364" spans="1:26" x14ac:dyDescent="0.25">
      <c r="A364" s="7">
        <v>1.1890645586297801</v>
      </c>
      <c r="B364">
        <f t="shared" si="49"/>
        <v>71.343873517786804</v>
      </c>
      <c r="C364">
        <v>0.16</v>
      </c>
      <c r="D364">
        <v>8.0000000000000002E-3</v>
      </c>
      <c r="E364">
        <v>-4.5999999999999999E-2</v>
      </c>
      <c r="F364" s="8">
        <f t="shared" si="46"/>
        <v>-2.6746131050379318E-2</v>
      </c>
      <c r="G364" s="8">
        <f t="shared" si="47"/>
        <v>-2.107770826473495E-2</v>
      </c>
      <c r="H364" s="8">
        <f t="shared" si="48"/>
        <v>-7.5834705301281308E-3</v>
      </c>
      <c r="I364" s="20">
        <f t="shared" si="50"/>
        <v>-2.9717923389310352E-3</v>
      </c>
      <c r="J364" s="20">
        <f t="shared" si="51"/>
        <v>-2.3419675849705498E-3</v>
      </c>
      <c r="K364" s="20">
        <f t="shared" si="52"/>
        <v>-8.4260783668090337E-4</v>
      </c>
      <c r="L364" s="14">
        <f t="shared" si="53"/>
        <v>-2.6984042801645583E-2</v>
      </c>
      <c r="M364" s="14">
        <f t="shared" si="54"/>
        <v>4.9340081608051894E-2</v>
      </c>
      <c r="N364" s="14">
        <f t="shared" si="54"/>
        <v>-2.0556277149237055E-2</v>
      </c>
      <c r="W364" s="7"/>
      <c r="X364" s="7"/>
      <c r="Y364" s="6"/>
      <c r="Z364" s="6"/>
    </row>
    <row r="365" spans="1:26" x14ac:dyDescent="0.25">
      <c r="A365" s="7">
        <v>1.1923583662714099</v>
      </c>
      <c r="B365">
        <f t="shared" si="49"/>
        <v>71.541501976284593</v>
      </c>
      <c r="C365">
        <v>0.25900000000000001</v>
      </c>
      <c r="D365">
        <v>-6.0999999999999999E-2</v>
      </c>
      <c r="E365">
        <v>-6.0999999999999999E-2</v>
      </c>
      <c r="F365" s="8">
        <f t="shared" si="46"/>
        <v>7.2253868949620687E-2</v>
      </c>
      <c r="G365" s="8">
        <f t="shared" si="47"/>
        <v>-9.0077708264734949E-2</v>
      </c>
      <c r="H365" s="8">
        <f t="shared" si="48"/>
        <v>-2.258347053012813E-2</v>
      </c>
      <c r="I365" s="20">
        <f t="shared" si="50"/>
        <v>8.0282076610689659E-3</v>
      </c>
      <c r="J365" s="20">
        <f t="shared" si="51"/>
        <v>-1.0008634251637217E-2</v>
      </c>
      <c r="K365" s="20">
        <f t="shared" si="52"/>
        <v>-2.5092745033475699E-3</v>
      </c>
      <c r="L365" s="14">
        <f t="shared" si="53"/>
        <v>-2.6484397018825628E-2</v>
      </c>
      <c r="M365" s="14">
        <f t="shared" si="54"/>
        <v>4.8119666406806066E-2</v>
      </c>
      <c r="N365" s="14">
        <f t="shared" si="54"/>
        <v>-2.0887490819200341E-2</v>
      </c>
      <c r="W365" s="7"/>
      <c r="X365" s="7"/>
      <c r="Y365" s="6"/>
      <c r="Z365" s="6"/>
    </row>
    <row r="366" spans="1:26" x14ac:dyDescent="0.25">
      <c r="A366" s="7">
        <v>1.1956521739130399</v>
      </c>
      <c r="B366">
        <f t="shared" si="49"/>
        <v>71.739130434782396</v>
      </c>
      <c r="C366">
        <v>0.22900000000000001</v>
      </c>
      <c r="D366">
        <v>5.2999999999999999E-2</v>
      </c>
      <c r="E366">
        <v>-4.5999999999999999E-2</v>
      </c>
      <c r="F366" s="8">
        <f t="shared" si="46"/>
        <v>4.2253868949620688E-2</v>
      </c>
      <c r="G366" s="8">
        <f t="shared" si="47"/>
        <v>2.3922291735265049E-2</v>
      </c>
      <c r="H366" s="8">
        <f t="shared" si="48"/>
        <v>-7.5834705301281308E-3</v>
      </c>
      <c r="I366" s="20">
        <f t="shared" si="50"/>
        <v>4.694874327735632E-3</v>
      </c>
      <c r="J366" s="20">
        <f t="shared" si="51"/>
        <v>2.6580324150294499E-3</v>
      </c>
      <c r="K366" s="20">
        <f t="shared" si="52"/>
        <v>-8.4260783668090337E-4</v>
      </c>
      <c r="L366" s="14">
        <f t="shared" si="53"/>
        <v>-2.5227175478429918E-2</v>
      </c>
      <c r="M366" s="14">
        <f t="shared" si="54"/>
        <v>4.7393322351805302E-2</v>
      </c>
      <c r="N366" s="14">
        <f t="shared" si="54"/>
        <v>-2.1218704489163628E-2</v>
      </c>
      <c r="W366" s="7"/>
      <c r="X366" s="7"/>
      <c r="Y366" s="6"/>
      <c r="Z366" s="6"/>
    </row>
    <row r="367" spans="1:26" x14ac:dyDescent="0.25">
      <c r="A367" s="7">
        <v>1.1989459815546799</v>
      </c>
      <c r="B367">
        <f t="shared" si="49"/>
        <v>71.936758893280796</v>
      </c>
      <c r="C367">
        <v>0.23699999999999999</v>
      </c>
      <c r="D367">
        <v>1.4999999999999999E-2</v>
      </c>
      <c r="E367">
        <v>-3.1E-2</v>
      </c>
      <c r="F367" s="8">
        <f t="shared" si="46"/>
        <v>5.0253868949620667E-2</v>
      </c>
      <c r="G367" s="8">
        <f t="shared" si="47"/>
        <v>-1.4077708264734951E-2</v>
      </c>
      <c r="H367" s="8">
        <f t="shared" si="48"/>
        <v>7.4165294698718687E-3</v>
      </c>
      <c r="I367" s="20">
        <f t="shared" si="50"/>
        <v>5.5837632166245189E-3</v>
      </c>
      <c r="J367" s="20">
        <f t="shared" si="51"/>
        <v>-1.5641898071927724E-3</v>
      </c>
      <c r="K367" s="20">
        <f t="shared" si="52"/>
        <v>8.2405882998576319E-4</v>
      </c>
      <c r="L367" s="14">
        <f t="shared" si="53"/>
        <v>-2.4211499831754014E-2</v>
      </c>
      <c r="M367" s="14">
        <f t="shared" si="54"/>
        <v>4.7501409566018414E-2</v>
      </c>
      <c r="N367" s="14">
        <f t="shared" si="54"/>
        <v>-2.1220537394963542E-2</v>
      </c>
      <c r="W367" s="7"/>
      <c r="X367" s="7"/>
      <c r="Y367" s="6"/>
      <c r="Z367" s="6"/>
    </row>
    <row r="368" spans="1:26" x14ac:dyDescent="0.25">
      <c r="A368" s="7">
        <v>1.2022397891963099</v>
      </c>
      <c r="B368">
        <f t="shared" si="49"/>
        <v>72.134387351778599</v>
      </c>
      <c r="C368">
        <v>0.221</v>
      </c>
      <c r="D368">
        <v>3.1E-2</v>
      </c>
      <c r="E368">
        <v>-5.2999999999999999E-2</v>
      </c>
      <c r="F368" s="8">
        <f t="shared" si="46"/>
        <v>3.4253868949620681E-2</v>
      </c>
      <c r="G368" s="8">
        <f t="shared" si="47"/>
        <v>1.9222917352650498E-3</v>
      </c>
      <c r="H368" s="8">
        <f t="shared" si="48"/>
        <v>-1.458347053012813E-2</v>
      </c>
      <c r="I368" s="20">
        <f t="shared" si="50"/>
        <v>3.8059854388467424E-3</v>
      </c>
      <c r="J368" s="20">
        <f t="shared" si="51"/>
        <v>2.1358797058500554E-4</v>
      </c>
      <c r="K368" s="20">
        <f t="shared" si="52"/>
        <v>-1.6203856144586812E-3</v>
      </c>
      <c r="L368" s="14">
        <f t="shared" si="53"/>
        <v>-2.3283659055521676E-2</v>
      </c>
      <c r="M368" s="14">
        <f t="shared" si="54"/>
        <v>4.7367950886511717E-2</v>
      </c>
      <c r="N368" s="14">
        <f t="shared" si="54"/>
        <v>-2.1299225812401578E-2</v>
      </c>
      <c r="W368" s="7"/>
      <c r="X368" s="7"/>
      <c r="Y368" s="6"/>
      <c r="Z368" s="6"/>
    </row>
    <row r="369" spans="1:26" x14ac:dyDescent="0.25">
      <c r="A369" s="7">
        <v>1.2055335968379399</v>
      </c>
      <c r="B369">
        <f t="shared" si="49"/>
        <v>72.332015810276403</v>
      </c>
      <c r="C369">
        <v>0.153</v>
      </c>
      <c r="D369">
        <v>2.3E-2</v>
      </c>
      <c r="E369">
        <v>3.1E-2</v>
      </c>
      <c r="F369" s="8">
        <f t="shared" si="46"/>
        <v>-3.3746131050379324E-2</v>
      </c>
      <c r="G369" s="8">
        <f t="shared" si="47"/>
        <v>-6.0777082647349503E-3</v>
      </c>
      <c r="H369" s="8">
        <f t="shared" si="48"/>
        <v>6.9416529469871868E-2</v>
      </c>
      <c r="I369" s="20">
        <f t="shared" si="50"/>
        <v>-3.7495701167088139E-3</v>
      </c>
      <c r="J369" s="20">
        <f t="shared" si="51"/>
        <v>-6.7530091830388334E-4</v>
      </c>
      <c r="K369" s="20">
        <f t="shared" si="52"/>
        <v>7.712947718874652E-3</v>
      </c>
      <c r="L369" s="14">
        <f t="shared" si="53"/>
        <v>-2.3278084418946781E-2</v>
      </c>
      <c r="M369" s="14">
        <f t="shared" si="54"/>
        <v>4.7322327077448587E-2</v>
      </c>
      <c r="N369" s="14">
        <f t="shared" si="54"/>
        <v>-2.0697193983901976E-2</v>
      </c>
      <c r="W369" s="7"/>
      <c r="X369" s="7"/>
      <c r="Y369" s="6"/>
      <c r="Z369" s="6"/>
    </row>
    <row r="370" spans="1:26" x14ac:dyDescent="0.25">
      <c r="A370" s="7">
        <v>1.2088274044795799</v>
      </c>
      <c r="B370">
        <f t="shared" si="49"/>
        <v>72.529644268774803</v>
      </c>
      <c r="C370">
        <v>0.153</v>
      </c>
      <c r="D370">
        <v>5.2999999999999999E-2</v>
      </c>
      <c r="E370">
        <v>-3.7999999999999999E-2</v>
      </c>
      <c r="F370" s="8">
        <f t="shared" si="46"/>
        <v>-3.3746131050379324E-2</v>
      </c>
      <c r="G370" s="8">
        <f t="shared" si="47"/>
        <v>2.3922291735265049E-2</v>
      </c>
      <c r="H370" s="8">
        <f t="shared" si="48"/>
        <v>4.165294698718694E-4</v>
      </c>
      <c r="I370" s="20">
        <f t="shared" si="50"/>
        <v>-3.7495701167088139E-3</v>
      </c>
      <c r="J370" s="20">
        <f t="shared" si="51"/>
        <v>2.6580324150294499E-3</v>
      </c>
      <c r="K370" s="20">
        <f t="shared" si="52"/>
        <v>4.6281052207985486E-5</v>
      </c>
      <c r="L370" s="14">
        <f t="shared" si="53"/>
        <v>-2.40191061811422E-2</v>
      </c>
      <c r="M370" s="14">
        <f t="shared" si="54"/>
        <v>4.7518249162105265E-2</v>
      </c>
      <c r="N370" s="14">
        <f t="shared" si="54"/>
        <v>-1.9930471773320687E-2</v>
      </c>
      <c r="W370" s="7"/>
      <c r="X370" s="7"/>
      <c r="Y370" s="6"/>
      <c r="Z370" s="6"/>
    </row>
    <row r="371" spans="1:26" x14ac:dyDescent="0.25">
      <c r="A371" s="7">
        <v>1.2121212121212099</v>
      </c>
      <c r="B371">
        <f t="shared" si="49"/>
        <v>72.727272727272592</v>
      </c>
      <c r="C371">
        <v>0.16800000000000001</v>
      </c>
      <c r="D371">
        <v>2.3E-2</v>
      </c>
      <c r="E371">
        <v>0</v>
      </c>
      <c r="F371" s="8">
        <f t="shared" si="46"/>
        <v>-1.8746131050379311E-2</v>
      </c>
      <c r="G371" s="8">
        <f t="shared" si="47"/>
        <v>-6.0777082647349503E-3</v>
      </c>
      <c r="H371" s="8">
        <f t="shared" si="48"/>
        <v>3.8416529469871868E-2</v>
      </c>
      <c r="I371" s="20">
        <f t="shared" si="50"/>
        <v>-2.0829034500421456E-3</v>
      </c>
      <c r="J371" s="20">
        <f t="shared" si="51"/>
        <v>-6.7530091830388334E-4</v>
      </c>
      <c r="K371" s="20">
        <f t="shared" si="52"/>
        <v>4.2685032744302076E-3</v>
      </c>
      <c r="L371" s="14">
        <f t="shared" si="53"/>
        <v>-2.4595437561255932E-2</v>
      </c>
      <c r="M371" s="14">
        <f t="shared" si="54"/>
        <v>4.7714171246761944E-2</v>
      </c>
      <c r="N371" s="14">
        <f t="shared" si="54"/>
        <v>-1.9504109685708218E-2</v>
      </c>
      <c r="W371" s="7"/>
      <c r="X371" s="7"/>
      <c r="Y371" s="6"/>
      <c r="Z371" s="6"/>
    </row>
    <row r="372" spans="1:26" x14ac:dyDescent="0.25">
      <c r="A372" s="7">
        <v>1.2154150197628499</v>
      </c>
      <c r="B372">
        <f t="shared" si="49"/>
        <v>72.924901185770992</v>
      </c>
      <c r="C372">
        <v>0.19800000000000001</v>
      </c>
      <c r="D372">
        <v>4.5999999999999999E-2</v>
      </c>
      <c r="E372">
        <v>-3.7999999999999999E-2</v>
      </c>
      <c r="F372" s="8">
        <f t="shared" si="46"/>
        <v>1.1253868949620688E-2</v>
      </c>
      <c r="G372" s="8">
        <f t="shared" si="47"/>
        <v>1.6922291735265049E-2</v>
      </c>
      <c r="H372" s="8">
        <f t="shared" si="48"/>
        <v>4.165294698718694E-4</v>
      </c>
      <c r="I372" s="20">
        <f t="shared" si="50"/>
        <v>1.2504298832911875E-3</v>
      </c>
      <c r="J372" s="20">
        <f t="shared" si="51"/>
        <v>1.880254637251672E-3</v>
      </c>
      <c r="K372" s="20">
        <f t="shared" si="52"/>
        <v>4.6281052207985486E-5</v>
      </c>
      <c r="L372" s="14">
        <f t="shared" si="53"/>
        <v>-2.4677697795124603E-2</v>
      </c>
      <c r="M372" s="14">
        <f t="shared" si="54"/>
        <v>4.7833237819780501E-2</v>
      </c>
      <c r="N372" s="14">
        <f t="shared" si="54"/>
        <v>-1.9077747598095749E-2</v>
      </c>
      <c r="W372" s="7"/>
      <c r="X372" s="7"/>
      <c r="Y372" s="6"/>
      <c r="Z372" s="6"/>
    </row>
    <row r="373" spans="1:26" x14ac:dyDescent="0.25">
      <c r="A373" s="7">
        <v>1.2187088274044799</v>
      </c>
      <c r="B373">
        <f t="shared" si="49"/>
        <v>73.122529644268795</v>
      </c>
      <c r="C373">
        <v>0.14499999999999999</v>
      </c>
      <c r="D373">
        <v>3.7999999999999999E-2</v>
      </c>
      <c r="E373">
        <v>-0.107</v>
      </c>
      <c r="F373" s="8">
        <f t="shared" si="46"/>
        <v>-4.1746131050379331E-2</v>
      </c>
      <c r="G373" s="8">
        <f t="shared" si="47"/>
        <v>8.9222917352650491E-3</v>
      </c>
      <c r="H373" s="8">
        <f t="shared" si="48"/>
        <v>-6.8583470530128129E-2</v>
      </c>
      <c r="I373" s="20">
        <f t="shared" si="50"/>
        <v>-4.6384590055977039E-3</v>
      </c>
      <c r="J373" s="20">
        <f t="shared" si="51"/>
        <v>9.9136574836278333E-4</v>
      </c>
      <c r="K373" s="20">
        <f t="shared" si="52"/>
        <v>-7.6203856144586813E-3</v>
      </c>
      <c r="L373" s="14">
        <f t="shared" si="53"/>
        <v>-2.5012483281518529E-2</v>
      </c>
      <c r="M373" s="14">
        <f t="shared" si="54"/>
        <v>4.8116994774880746E-2</v>
      </c>
      <c r="N373" s="14">
        <f t="shared" si="54"/>
        <v>-1.9826176902665978E-2</v>
      </c>
      <c r="W373" s="7"/>
      <c r="X373" s="7"/>
      <c r="Y373" s="6"/>
      <c r="Z373" s="6"/>
    </row>
    <row r="374" spans="1:26" x14ac:dyDescent="0.25">
      <c r="A374" s="7">
        <v>1.22200263504611</v>
      </c>
      <c r="B374">
        <f t="shared" si="49"/>
        <v>73.320158102766598</v>
      </c>
      <c r="C374">
        <v>0.16</v>
      </c>
      <c r="D374">
        <v>4.5999999999999999E-2</v>
      </c>
      <c r="E374">
        <v>-9.1999999999999998E-2</v>
      </c>
      <c r="F374" s="8">
        <f t="shared" si="46"/>
        <v>-2.6746131050379318E-2</v>
      </c>
      <c r="G374" s="8">
        <f t="shared" si="47"/>
        <v>1.6922291735265049E-2</v>
      </c>
      <c r="H374" s="8">
        <f t="shared" si="48"/>
        <v>-5.358347053012813E-2</v>
      </c>
      <c r="I374" s="20">
        <f t="shared" si="50"/>
        <v>-2.9717923389310352E-3</v>
      </c>
      <c r="J374" s="20">
        <f t="shared" si="51"/>
        <v>1.880254637251672E-3</v>
      </c>
      <c r="K374" s="20">
        <f t="shared" si="52"/>
        <v>-5.9537189477920143E-3</v>
      </c>
      <c r="L374" s="14">
        <f t="shared" si="53"/>
        <v>-2.5764484402519394E-2</v>
      </c>
      <c r="M374" s="14">
        <f t="shared" si="54"/>
        <v>4.8400751729980991E-2</v>
      </c>
      <c r="N374" s="14">
        <f t="shared" si="54"/>
        <v>-2.1167491582730277E-2</v>
      </c>
      <c r="W374" s="7"/>
      <c r="X374" s="7"/>
      <c r="Y374" s="6"/>
      <c r="Z374" s="6"/>
    </row>
    <row r="375" spans="1:26" x14ac:dyDescent="0.25">
      <c r="A375" s="7">
        <v>1.22529644268775</v>
      </c>
      <c r="B375">
        <f t="shared" si="49"/>
        <v>73.517786561264998</v>
      </c>
      <c r="C375">
        <v>0.23699999999999999</v>
      </c>
      <c r="D375">
        <v>6.9000000000000006E-2</v>
      </c>
      <c r="E375">
        <v>-2.3E-2</v>
      </c>
      <c r="F375" s="8">
        <f t="shared" si="46"/>
        <v>5.0253868949620667E-2</v>
      </c>
      <c r="G375" s="8">
        <f t="shared" si="47"/>
        <v>3.9922291735265056E-2</v>
      </c>
      <c r="H375" s="8">
        <f t="shared" si="48"/>
        <v>1.5416529469871869E-2</v>
      </c>
      <c r="I375" s="20">
        <f t="shared" si="50"/>
        <v>5.5837632166245189E-3</v>
      </c>
      <c r="J375" s="20">
        <f t="shared" si="51"/>
        <v>4.4358101928072286E-3</v>
      </c>
      <c r="K375" s="20">
        <f t="shared" si="52"/>
        <v>1.7129477188746521E-3</v>
      </c>
      <c r="L375" s="14">
        <f t="shared" si="53"/>
        <v>-2.5506384513419248E-2</v>
      </c>
      <c r="M375" s="14">
        <f t="shared" si="54"/>
        <v>4.902486880805005E-2</v>
      </c>
      <c r="N375" s="14">
        <f t="shared" si="54"/>
        <v>-2.158654012313713E-2</v>
      </c>
      <c r="W375" s="7"/>
      <c r="X375" s="7"/>
      <c r="Y375" s="6"/>
      <c r="Z375" s="6"/>
    </row>
    <row r="376" spans="1:26" x14ac:dyDescent="0.25">
      <c r="A376" s="7">
        <v>1.22859025032938</v>
      </c>
      <c r="B376">
        <f t="shared" si="49"/>
        <v>73.715415019762801</v>
      </c>
      <c r="C376">
        <v>0.183</v>
      </c>
      <c r="D376">
        <v>7.5999999999999998E-2</v>
      </c>
      <c r="E376">
        <v>-5.2999999999999999E-2</v>
      </c>
      <c r="F376" s="8">
        <f t="shared" si="46"/>
        <v>-3.7461310503793255E-3</v>
      </c>
      <c r="G376" s="8">
        <f t="shared" si="47"/>
        <v>4.6922291735265048E-2</v>
      </c>
      <c r="H376" s="8">
        <f t="shared" si="48"/>
        <v>-1.458347053012813E-2</v>
      </c>
      <c r="I376" s="20">
        <f t="shared" si="50"/>
        <v>-4.1623678337548059E-4</v>
      </c>
      <c r="J376" s="20">
        <f t="shared" si="51"/>
        <v>5.2135879705850052E-3</v>
      </c>
      <c r="K376" s="20">
        <f t="shared" si="52"/>
        <v>-1.6203856144586812E-3</v>
      </c>
      <c r="L376" s="14">
        <f t="shared" si="53"/>
        <v>-2.4995759371793849E-2</v>
      </c>
      <c r="M376" s="14">
        <f t="shared" si="54"/>
        <v>4.9978366650282484E-2</v>
      </c>
      <c r="N376" s="14">
        <f t="shared" si="54"/>
        <v>-2.15773936701316E-2</v>
      </c>
      <c r="W376" s="7"/>
      <c r="X376" s="7"/>
      <c r="Y376" s="6"/>
      <c r="Z376" s="6"/>
    </row>
    <row r="377" spans="1:26" x14ac:dyDescent="0.25">
      <c r="A377" s="7">
        <v>1.23188405797101</v>
      </c>
      <c r="B377">
        <f t="shared" si="49"/>
        <v>73.913043478260605</v>
      </c>
      <c r="C377">
        <v>0.252</v>
      </c>
      <c r="D377">
        <v>6.0999999999999999E-2</v>
      </c>
      <c r="E377">
        <v>-5.2999999999999999E-2</v>
      </c>
      <c r="F377" s="8">
        <f t="shared" si="46"/>
        <v>6.525386894962068E-2</v>
      </c>
      <c r="G377" s="8">
        <f t="shared" si="47"/>
        <v>3.1922291735265049E-2</v>
      </c>
      <c r="H377" s="8">
        <f t="shared" si="48"/>
        <v>-1.458347053012813E-2</v>
      </c>
      <c r="I377" s="20">
        <f t="shared" si="50"/>
        <v>7.2504298832911868E-3</v>
      </c>
      <c r="J377" s="20">
        <f t="shared" si="51"/>
        <v>3.5469213039183386E-3</v>
      </c>
      <c r="K377" s="20">
        <f t="shared" si="52"/>
        <v>-1.6203856144586812E-3</v>
      </c>
      <c r="L377" s="14">
        <f t="shared" si="53"/>
        <v>-2.4320443848086761E-2</v>
      </c>
      <c r="M377" s="14">
        <f t="shared" si="54"/>
        <v>5.0844029622071352E-2</v>
      </c>
      <c r="N377" s="14">
        <f t="shared" si="54"/>
        <v>-2.1897627981289441E-2</v>
      </c>
      <c r="W377" s="7"/>
      <c r="X377" s="7"/>
      <c r="Y377" s="6"/>
      <c r="Z377" s="6"/>
    </row>
    <row r="378" spans="1:26" x14ac:dyDescent="0.25">
      <c r="A378" s="7">
        <v>1.23517786561265</v>
      </c>
      <c r="B378">
        <f t="shared" si="49"/>
        <v>74.110671936759005</v>
      </c>
      <c r="C378">
        <v>0.17499999999999999</v>
      </c>
      <c r="D378">
        <v>-1.4999999999999999E-2</v>
      </c>
      <c r="E378">
        <v>-7.5999999999999998E-2</v>
      </c>
      <c r="F378" s="8">
        <f t="shared" si="46"/>
        <v>-1.1746131050379333E-2</v>
      </c>
      <c r="G378" s="8">
        <f t="shared" si="47"/>
        <v>-4.4077708264734949E-2</v>
      </c>
      <c r="H378" s="8">
        <f t="shared" si="48"/>
        <v>-3.758347053012813E-2</v>
      </c>
      <c r="I378" s="20">
        <f t="shared" si="50"/>
        <v>-1.3051256722643703E-3</v>
      </c>
      <c r="J378" s="20">
        <f t="shared" si="51"/>
        <v>-4.8975231405261055E-3</v>
      </c>
      <c r="K378" s="20">
        <f t="shared" si="52"/>
        <v>-4.1759411700142369E-3</v>
      </c>
      <c r="L378" s="14">
        <f t="shared" si="53"/>
        <v>-2.373296319482324E-2</v>
      </c>
      <c r="M378" s="14">
        <f t="shared" si="54"/>
        <v>5.0710570942564655E-2</v>
      </c>
      <c r="N378" s="14">
        <f t="shared" si="54"/>
        <v>-2.2470387544972537E-2</v>
      </c>
      <c r="W378" s="7"/>
      <c r="X378" s="7"/>
      <c r="Y378" s="6"/>
      <c r="Z378" s="6"/>
    </row>
    <row r="379" spans="1:26" x14ac:dyDescent="0.25">
      <c r="A379" s="7">
        <v>1.23847167325428</v>
      </c>
      <c r="B379">
        <f t="shared" si="49"/>
        <v>74.308300395256794</v>
      </c>
      <c r="C379">
        <v>0.23699999999999999</v>
      </c>
      <c r="D379">
        <v>6.0999999999999999E-2</v>
      </c>
      <c r="E379">
        <v>-3.1E-2</v>
      </c>
      <c r="F379" s="8">
        <f t="shared" si="46"/>
        <v>5.0253868949620667E-2</v>
      </c>
      <c r="G379" s="8">
        <f t="shared" si="47"/>
        <v>3.1922291735265049E-2</v>
      </c>
      <c r="H379" s="8">
        <f t="shared" si="48"/>
        <v>7.4165294698718687E-3</v>
      </c>
      <c r="I379" s="20">
        <f t="shared" si="50"/>
        <v>5.5837632166245189E-3</v>
      </c>
      <c r="J379" s="20">
        <f t="shared" si="51"/>
        <v>3.5469213039183386E-3</v>
      </c>
      <c r="K379" s="20">
        <f t="shared" si="52"/>
        <v>8.2405882998576319E-4</v>
      </c>
      <c r="L379" s="14">
        <f t="shared" si="53"/>
        <v>-2.3310172923641407E-2</v>
      </c>
      <c r="M379" s="14">
        <f t="shared" si="54"/>
        <v>5.0577112263057958E-2</v>
      </c>
      <c r="N379" s="14">
        <f t="shared" si="54"/>
        <v>-2.2801601214935824E-2</v>
      </c>
      <c r="W379" s="7"/>
      <c r="X379" s="7"/>
      <c r="Y379" s="6"/>
      <c r="Z379" s="6"/>
    </row>
    <row r="380" spans="1:26" x14ac:dyDescent="0.25">
      <c r="A380" s="7">
        <v>1.24176548089592</v>
      </c>
      <c r="B380">
        <f t="shared" si="49"/>
        <v>74.505928853755194</v>
      </c>
      <c r="C380">
        <v>0.16</v>
      </c>
      <c r="D380">
        <v>0.107</v>
      </c>
      <c r="E380">
        <v>2.3E-2</v>
      </c>
      <c r="F380" s="8">
        <f t="shared" si="46"/>
        <v>-2.6746131050379318E-2</v>
      </c>
      <c r="G380" s="8">
        <f t="shared" si="47"/>
        <v>7.7922291735265048E-2</v>
      </c>
      <c r="H380" s="8">
        <f t="shared" si="48"/>
        <v>6.1416529469871868E-2</v>
      </c>
      <c r="I380" s="20">
        <f t="shared" si="50"/>
        <v>-2.9717923389310352E-3</v>
      </c>
      <c r="J380" s="20">
        <f t="shared" si="51"/>
        <v>8.6580324150294496E-3</v>
      </c>
      <c r="K380" s="20">
        <f t="shared" si="52"/>
        <v>6.8240588299857633E-3</v>
      </c>
      <c r="L380" s="14">
        <f t="shared" si="53"/>
        <v>-2.3052073034541262E-2</v>
      </c>
      <c r="M380" s="14">
        <f t="shared" si="54"/>
        <v>5.1783135357815646E-2</v>
      </c>
      <c r="N380" s="14">
        <f t="shared" si="54"/>
        <v>-2.2045858363159979E-2</v>
      </c>
      <c r="W380" s="7"/>
      <c r="X380" s="7"/>
      <c r="Y380" s="6"/>
      <c r="Z380" s="6"/>
    </row>
    <row r="381" spans="1:26" x14ac:dyDescent="0.25">
      <c r="A381" s="7">
        <v>1.24505928853755</v>
      </c>
      <c r="B381">
        <f t="shared" si="49"/>
        <v>74.703557312252997</v>
      </c>
      <c r="C381">
        <v>0.191</v>
      </c>
      <c r="D381">
        <v>6.0999999999999999E-2</v>
      </c>
      <c r="E381">
        <v>-2.3E-2</v>
      </c>
      <c r="F381" s="8">
        <f t="shared" si="46"/>
        <v>4.2538689496206816E-3</v>
      </c>
      <c r="G381" s="8">
        <f t="shared" si="47"/>
        <v>3.1922291735265049E-2</v>
      </c>
      <c r="H381" s="8">
        <f t="shared" si="48"/>
        <v>1.5416529469871869E-2</v>
      </c>
      <c r="I381" s="20">
        <f t="shared" si="50"/>
        <v>4.7265210551340905E-4</v>
      </c>
      <c r="J381" s="20">
        <f t="shared" si="51"/>
        <v>3.5469213039183386E-3</v>
      </c>
      <c r="K381" s="20">
        <f t="shared" si="52"/>
        <v>1.7129477188746521E-3</v>
      </c>
      <c r="L381" s="14">
        <f t="shared" si="53"/>
        <v>-2.3299023650491621E-2</v>
      </c>
      <c r="M381" s="14">
        <f t="shared" si="54"/>
        <v>5.2989158452573334E-2</v>
      </c>
      <c r="N381" s="14">
        <f t="shared" si="54"/>
        <v>-2.1202280640940572E-2</v>
      </c>
      <c r="W381" s="7"/>
      <c r="X381" s="7"/>
      <c r="Y381" s="6"/>
      <c r="Z381" s="6"/>
    </row>
    <row r="382" spans="1:26" x14ac:dyDescent="0.25">
      <c r="A382" s="7">
        <v>1.24835309617918</v>
      </c>
      <c r="B382">
        <f t="shared" si="49"/>
        <v>74.9011857707508</v>
      </c>
      <c r="C382">
        <v>0.221</v>
      </c>
      <c r="D382">
        <v>5.2999999999999999E-2</v>
      </c>
      <c r="E382">
        <v>8.0000000000000002E-3</v>
      </c>
      <c r="F382" s="8">
        <f t="shared" si="46"/>
        <v>3.4253868949620681E-2</v>
      </c>
      <c r="G382" s="8">
        <f t="shared" si="47"/>
        <v>2.3922291735265049E-2</v>
      </c>
      <c r="H382" s="8">
        <f t="shared" si="48"/>
        <v>4.6416529469871869E-2</v>
      </c>
      <c r="I382" s="20">
        <f t="shared" si="50"/>
        <v>3.8059854388467424E-3</v>
      </c>
      <c r="J382" s="20">
        <f t="shared" si="51"/>
        <v>2.6580324150294499E-3</v>
      </c>
      <c r="K382" s="20">
        <f t="shared" si="52"/>
        <v>5.1573921633190963E-3</v>
      </c>
      <c r="L382" s="14">
        <f t="shared" si="53"/>
        <v>-2.2876233379309788E-2</v>
      </c>
      <c r="M382" s="14">
        <f t="shared" si="54"/>
        <v>5.3602296171836948E-2</v>
      </c>
      <c r="N382" s="14">
        <f t="shared" si="54"/>
        <v>-2.0523393300802849E-2</v>
      </c>
      <c r="W382" s="7"/>
      <c r="X382" s="7"/>
      <c r="Y382" s="6"/>
      <c r="Z382" s="6"/>
    </row>
    <row r="383" spans="1:26" x14ac:dyDescent="0.25">
      <c r="A383" s="7">
        <v>1.25164690382082</v>
      </c>
      <c r="B383">
        <f t="shared" si="49"/>
        <v>75.0988142292492</v>
      </c>
      <c r="C383">
        <v>0.23699999999999999</v>
      </c>
      <c r="D383">
        <v>6.0999999999999999E-2</v>
      </c>
      <c r="E383">
        <v>-5.2999999999999999E-2</v>
      </c>
      <c r="F383" s="8">
        <f t="shared" si="46"/>
        <v>5.0253868949620667E-2</v>
      </c>
      <c r="G383" s="8">
        <f t="shared" si="47"/>
        <v>3.1922291735265049E-2</v>
      </c>
      <c r="H383" s="8">
        <f t="shared" si="48"/>
        <v>-1.458347053012813E-2</v>
      </c>
      <c r="I383" s="20">
        <f t="shared" si="50"/>
        <v>5.5837632166245189E-3</v>
      </c>
      <c r="J383" s="20">
        <f t="shared" si="51"/>
        <v>3.5469213039183386E-3</v>
      </c>
      <c r="K383" s="20">
        <f t="shared" si="52"/>
        <v>-1.6203856144586812E-3</v>
      </c>
      <c r="L383" s="14">
        <f t="shared" si="53"/>
        <v>-2.194839260307745E-2</v>
      </c>
      <c r="M383" s="14">
        <f t="shared" si="54"/>
        <v>5.4215433891100562E-2</v>
      </c>
      <c r="N383" s="14">
        <f t="shared" si="54"/>
        <v>-2.0173886724828498E-2</v>
      </c>
      <c r="W383" s="7"/>
      <c r="X383" s="7"/>
      <c r="Y383" s="6"/>
      <c r="Z383" s="6"/>
    </row>
    <row r="384" spans="1:26" x14ac:dyDescent="0.25">
      <c r="A384" s="7">
        <v>1.25494071146245</v>
      </c>
      <c r="B384">
        <f t="shared" si="49"/>
        <v>75.296442687747003</v>
      </c>
      <c r="C384">
        <v>0.183</v>
      </c>
      <c r="D384">
        <v>0</v>
      </c>
      <c r="E384">
        <v>-4.5999999999999999E-2</v>
      </c>
      <c r="F384" s="8">
        <f t="shared" si="46"/>
        <v>-3.7461310503793255E-3</v>
      </c>
      <c r="G384" s="8">
        <f t="shared" si="47"/>
        <v>-2.907770826473495E-2</v>
      </c>
      <c r="H384" s="8">
        <f t="shared" si="48"/>
        <v>-7.5834705301281308E-3</v>
      </c>
      <c r="I384" s="20">
        <f t="shared" si="50"/>
        <v>-4.1623678337548059E-4</v>
      </c>
      <c r="J384" s="20">
        <f t="shared" si="51"/>
        <v>-3.2308564738594389E-3</v>
      </c>
      <c r="K384" s="20">
        <f t="shared" si="52"/>
        <v>-8.4260783668090337E-4</v>
      </c>
      <c r="L384" s="14">
        <f t="shared" si="53"/>
        <v>-2.143776746145205E-2</v>
      </c>
      <c r="M384" s="14">
        <f t="shared" si="54"/>
        <v>5.4246665593675553E-2</v>
      </c>
      <c r="N384" s="14">
        <f t="shared" si="54"/>
        <v>-2.0417265524348218E-2</v>
      </c>
      <c r="W384" s="7"/>
      <c r="X384" s="7"/>
      <c r="Y384" s="6"/>
      <c r="Z384" s="6"/>
    </row>
    <row r="385" spans="1:26" x14ac:dyDescent="0.25">
      <c r="A385" s="7">
        <v>1.25823451910408</v>
      </c>
      <c r="B385">
        <f t="shared" si="49"/>
        <v>75.494071146244806</v>
      </c>
      <c r="C385">
        <v>0.24399999999999999</v>
      </c>
      <c r="D385">
        <v>1.4999999999999999E-2</v>
      </c>
      <c r="E385">
        <v>-2.3E-2</v>
      </c>
      <c r="F385" s="8">
        <f t="shared" si="46"/>
        <v>5.7253868949620673E-2</v>
      </c>
      <c r="G385" s="8">
        <f t="shared" si="47"/>
        <v>-1.4077708264734951E-2</v>
      </c>
      <c r="H385" s="8">
        <f t="shared" si="48"/>
        <v>1.5416529469871869E-2</v>
      </c>
      <c r="I385" s="20">
        <f t="shared" si="50"/>
        <v>6.3615409944022972E-3</v>
      </c>
      <c r="J385" s="20">
        <f t="shared" si="51"/>
        <v>-1.5641898071927724E-3</v>
      </c>
      <c r="K385" s="20">
        <f t="shared" si="52"/>
        <v>1.7129477188746521E-3</v>
      </c>
      <c r="L385" s="14">
        <f t="shared" si="53"/>
        <v>-2.0850286808188529E-2</v>
      </c>
      <c r="M385" s="14">
        <f t="shared" si="54"/>
        <v>5.3772846791200035E-2</v>
      </c>
      <c r="N385" s="14">
        <f t="shared" si="54"/>
        <v>-2.0331263559704566E-2</v>
      </c>
      <c r="W385" s="7"/>
      <c r="X385" s="7"/>
      <c r="Y385" s="6"/>
      <c r="Z385" s="6"/>
    </row>
    <row r="386" spans="1:26" x14ac:dyDescent="0.25">
      <c r="A386" s="7">
        <v>1.26152832674572</v>
      </c>
      <c r="B386">
        <f t="shared" si="49"/>
        <v>75.691699604743206</v>
      </c>
      <c r="C386">
        <v>0.17499999999999999</v>
      </c>
      <c r="D386">
        <v>2.3E-2</v>
      </c>
      <c r="E386">
        <v>-3.1E-2</v>
      </c>
      <c r="F386" s="8">
        <f t="shared" si="46"/>
        <v>-1.1746131050379333E-2</v>
      </c>
      <c r="G386" s="8">
        <f t="shared" si="47"/>
        <v>-6.0777082647349503E-3</v>
      </c>
      <c r="H386" s="8">
        <f t="shared" si="48"/>
        <v>7.4165294698718687E-3</v>
      </c>
      <c r="I386" s="20">
        <f t="shared" si="50"/>
        <v>-1.3051256722643703E-3</v>
      </c>
      <c r="J386" s="20">
        <f t="shared" si="51"/>
        <v>-6.7530091830388334E-4</v>
      </c>
      <c r="K386" s="20">
        <f t="shared" si="52"/>
        <v>8.2405882998576319E-4</v>
      </c>
      <c r="L386" s="14">
        <f t="shared" si="53"/>
        <v>-2.0350641025368574E-2</v>
      </c>
      <c r="M386" s="14">
        <f t="shared" si="54"/>
        <v>5.3551553241249772E-2</v>
      </c>
      <c r="N386" s="14">
        <f t="shared" si="54"/>
        <v>-2.008057121297923E-2</v>
      </c>
      <c r="W386" s="7"/>
      <c r="X386" s="7"/>
      <c r="Y386" s="6"/>
      <c r="Z386" s="6"/>
    </row>
    <row r="387" spans="1:26" x14ac:dyDescent="0.25">
      <c r="A387" s="7">
        <v>1.26482213438735</v>
      </c>
      <c r="B387">
        <f t="shared" si="49"/>
        <v>75.889328063240995</v>
      </c>
      <c r="C387">
        <v>0.16</v>
      </c>
      <c r="D387">
        <v>5.2999999999999999E-2</v>
      </c>
      <c r="E387">
        <v>-5.2999999999999999E-2</v>
      </c>
      <c r="F387" s="8">
        <f t="shared" ref="F387:F450" si="55">C387-AVERAGE($C$3:$C$3039)</f>
        <v>-2.6746131050379318E-2</v>
      </c>
      <c r="G387" s="8">
        <f t="shared" ref="G387:G450" si="56">D387-AVERAGE($D$3:$D$3039)</f>
        <v>2.3922291735265049E-2</v>
      </c>
      <c r="H387" s="8">
        <f t="shared" ref="H387:H450" si="57">E387-AVERAGE($E$3:$E$3039)</f>
        <v>-1.458347053012813E-2</v>
      </c>
      <c r="I387" s="20">
        <f t="shared" si="50"/>
        <v>-2.9717923389310352E-3</v>
      </c>
      <c r="J387" s="20">
        <f t="shared" si="51"/>
        <v>2.6580324150294499E-3</v>
      </c>
      <c r="K387" s="20">
        <f t="shared" si="52"/>
        <v>-1.6203856144586812E-3</v>
      </c>
      <c r="L387" s="14">
        <f t="shared" si="53"/>
        <v>-2.0773261382206067E-2</v>
      </c>
      <c r="M387" s="14">
        <f t="shared" si="54"/>
        <v>5.3747475325906451E-2</v>
      </c>
      <c r="N387" s="14">
        <f t="shared" si="54"/>
        <v>-2.0159259630417266E-2</v>
      </c>
      <c r="W387" s="7"/>
      <c r="X387" s="7"/>
      <c r="Y387" s="6"/>
      <c r="Z387" s="6"/>
    </row>
    <row r="388" spans="1:26" x14ac:dyDescent="0.25">
      <c r="A388" s="7">
        <v>1.26811594202899</v>
      </c>
      <c r="B388">
        <f t="shared" ref="B388:B451" si="58">A388*60</f>
        <v>76.086956521739395</v>
      </c>
      <c r="C388">
        <v>0.221</v>
      </c>
      <c r="D388">
        <v>4.5999999999999999E-2</v>
      </c>
      <c r="E388">
        <v>-5.2999999999999999E-2</v>
      </c>
      <c r="F388" s="8">
        <f t="shared" si="55"/>
        <v>3.4253868949620681E-2</v>
      </c>
      <c r="G388" s="8">
        <f t="shared" si="56"/>
        <v>1.6922291735265049E-2</v>
      </c>
      <c r="H388" s="8">
        <f t="shared" si="57"/>
        <v>-1.458347053012813E-2</v>
      </c>
      <c r="I388" s="20">
        <f t="shared" ref="I388:I451" si="59">(F388:F397)/9</f>
        <v>3.8059854388467424E-3</v>
      </c>
      <c r="J388" s="20">
        <f t="shared" ref="J388:J451" si="60">(G388:G397)/9</f>
        <v>1.880254637251672E-3</v>
      </c>
      <c r="K388" s="20">
        <f t="shared" ref="K388:K451" si="61">(H388:H397)/9</f>
        <v>-1.6203856144586812E-3</v>
      </c>
      <c r="L388" s="14">
        <f t="shared" si="53"/>
        <v>-2.069083123399305E-2</v>
      </c>
      <c r="M388" s="14">
        <f t="shared" si="54"/>
        <v>5.4195922663088376E-2</v>
      </c>
      <c r="N388" s="14">
        <f t="shared" si="54"/>
        <v>-2.0479493941575107E-2</v>
      </c>
      <c r="W388" s="7"/>
      <c r="X388" s="7"/>
      <c r="Y388" s="6"/>
      <c r="Z388" s="6"/>
    </row>
    <row r="389" spans="1:26" x14ac:dyDescent="0.25">
      <c r="A389" s="7">
        <v>1.27140974967062</v>
      </c>
      <c r="B389">
        <f t="shared" si="58"/>
        <v>76.284584980237199</v>
      </c>
      <c r="C389">
        <v>0.27500000000000002</v>
      </c>
      <c r="D389">
        <v>3.7999999999999999E-2</v>
      </c>
      <c r="E389">
        <v>8.0000000000000002E-3</v>
      </c>
      <c r="F389" s="8">
        <f t="shared" si="55"/>
        <v>8.8253868949620701E-2</v>
      </c>
      <c r="G389" s="8">
        <f t="shared" si="56"/>
        <v>8.9222917352650491E-3</v>
      </c>
      <c r="H389" s="8">
        <f t="shared" si="57"/>
        <v>4.6416529469871869E-2</v>
      </c>
      <c r="I389" s="20">
        <f t="shared" si="59"/>
        <v>9.8059854388467451E-3</v>
      </c>
      <c r="J389" s="20">
        <f t="shared" si="60"/>
        <v>9.9136574836278333E-4</v>
      </c>
      <c r="K389" s="20">
        <f t="shared" si="61"/>
        <v>5.1573921633190963E-3</v>
      </c>
      <c r="L389" s="14">
        <f t="shared" ref="L389:L452" si="62">(I389+I388)/2*($B$4-$B$3)+L388</f>
        <v>-1.9345774823153774E-2</v>
      </c>
      <c r="M389" s="14">
        <f t="shared" ref="M389:N452" si="63">(J389+J388)/2*($B$4-$B$3)+M388</f>
        <v>5.4479679618188621E-2</v>
      </c>
      <c r="N389" s="14">
        <f t="shared" si="63"/>
        <v>-2.0129987365600756E-2</v>
      </c>
      <c r="W389" s="7"/>
      <c r="X389" s="7"/>
      <c r="Y389" s="6"/>
      <c r="Z389" s="6"/>
    </row>
    <row r="390" spans="1:26" x14ac:dyDescent="0.25">
      <c r="A390" s="7">
        <v>1.27470355731225</v>
      </c>
      <c r="B390">
        <f t="shared" si="58"/>
        <v>76.482213438735002</v>
      </c>
      <c r="C390">
        <v>0.16800000000000001</v>
      </c>
      <c r="D390">
        <v>8.0000000000000002E-3</v>
      </c>
      <c r="E390">
        <v>-2.3E-2</v>
      </c>
      <c r="F390" s="8">
        <f t="shared" si="55"/>
        <v>-1.8746131050379311E-2</v>
      </c>
      <c r="G390" s="8">
        <f t="shared" si="56"/>
        <v>-2.107770826473495E-2</v>
      </c>
      <c r="H390" s="8">
        <f t="shared" si="57"/>
        <v>1.5416529469871869E-2</v>
      </c>
      <c r="I390" s="20">
        <f t="shared" si="59"/>
        <v>-2.0829034500421456E-3</v>
      </c>
      <c r="J390" s="20">
        <f t="shared" si="60"/>
        <v>-2.3419675849705498E-3</v>
      </c>
      <c r="K390" s="20">
        <f t="shared" si="61"/>
        <v>1.7129477188746521E-3</v>
      </c>
      <c r="L390" s="14">
        <f t="shared" si="62"/>
        <v>-1.858262442900312E-2</v>
      </c>
      <c r="M390" s="14">
        <f t="shared" si="63"/>
        <v>5.4346220938681924E-2</v>
      </c>
      <c r="N390" s="14">
        <f t="shared" si="63"/>
        <v>-1.9451100025463033E-2</v>
      </c>
      <c r="W390" s="7"/>
      <c r="X390" s="7"/>
      <c r="Y390" s="6"/>
      <c r="Z390" s="6"/>
    </row>
    <row r="391" spans="1:26" x14ac:dyDescent="0.25">
      <c r="A391" s="7">
        <v>1.27799736495389</v>
      </c>
      <c r="B391">
        <f t="shared" si="58"/>
        <v>76.679841897233402</v>
      </c>
      <c r="C391">
        <v>0.25900000000000001</v>
      </c>
      <c r="D391">
        <v>6.9000000000000006E-2</v>
      </c>
      <c r="E391">
        <v>-5.2999999999999999E-2</v>
      </c>
      <c r="F391" s="8">
        <f t="shared" si="55"/>
        <v>7.2253868949620687E-2</v>
      </c>
      <c r="G391" s="8">
        <f t="shared" si="56"/>
        <v>3.9922291735265056E-2</v>
      </c>
      <c r="H391" s="8">
        <f t="shared" si="57"/>
        <v>-1.458347053012813E-2</v>
      </c>
      <c r="I391" s="20">
        <f t="shared" si="59"/>
        <v>8.0282076610689659E-3</v>
      </c>
      <c r="J391" s="20">
        <f t="shared" si="60"/>
        <v>4.4358101928072286E-3</v>
      </c>
      <c r="K391" s="20">
        <f t="shared" si="61"/>
        <v>-1.6203856144586812E-3</v>
      </c>
      <c r="L391" s="14">
        <f t="shared" si="62"/>
        <v>-1.7995143775739599E-2</v>
      </c>
      <c r="M391" s="14">
        <f t="shared" si="63"/>
        <v>5.4553122382144048E-2</v>
      </c>
      <c r="N391" s="14">
        <f t="shared" si="63"/>
        <v>-1.9441953572457503E-2</v>
      </c>
      <c r="W391" s="7"/>
      <c r="X391" s="7"/>
      <c r="Y391" s="6"/>
      <c r="Z391" s="6"/>
    </row>
    <row r="392" spans="1:26" x14ac:dyDescent="0.25">
      <c r="A392" s="7">
        <v>1.2812911725955201</v>
      </c>
      <c r="B392">
        <f t="shared" si="58"/>
        <v>76.877470355731205</v>
      </c>
      <c r="C392">
        <v>0.16</v>
      </c>
      <c r="D392">
        <v>8.0000000000000002E-3</v>
      </c>
      <c r="E392">
        <v>-7.5999999999999998E-2</v>
      </c>
      <c r="F392" s="8">
        <f t="shared" si="55"/>
        <v>-2.6746131050379318E-2</v>
      </c>
      <c r="G392" s="8">
        <f t="shared" si="56"/>
        <v>-2.107770826473495E-2</v>
      </c>
      <c r="H392" s="8">
        <f t="shared" si="57"/>
        <v>-3.758347053012813E-2</v>
      </c>
      <c r="I392" s="20">
        <f t="shared" si="59"/>
        <v>-2.9717923389310352E-3</v>
      </c>
      <c r="J392" s="20">
        <f t="shared" si="60"/>
        <v>-2.3419675849705498E-3</v>
      </c>
      <c r="K392" s="20">
        <f t="shared" si="61"/>
        <v>-4.1759411700142369E-3</v>
      </c>
      <c r="L392" s="14">
        <f t="shared" si="62"/>
        <v>-1.7495497992919645E-2</v>
      </c>
      <c r="M392" s="14">
        <f t="shared" si="63"/>
        <v>5.4760023825606172E-2</v>
      </c>
      <c r="N392" s="14">
        <f t="shared" si="63"/>
        <v>-2.0014713136140599E-2</v>
      </c>
      <c r="W392" s="7"/>
      <c r="X392" s="7"/>
      <c r="Y392" s="6"/>
      <c r="Z392" s="6"/>
    </row>
    <row r="393" spans="1:26" x14ac:dyDescent="0.25">
      <c r="A393" s="7">
        <v>1.2845849802371501</v>
      </c>
      <c r="B393">
        <f t="shared" si="58"/>
        <v>77.075098814229008</v>
      </c>
      <c r="C393">
        <v>0.16800000000000001</v>
      </c>
      <c r="D393">
        <v>-2.3E-2</v>
      </c>
      <c r="E393">
        <v>-5.2999999999999999E-2</v>
      </c>
      <c r="F393" s="8">
        <f t="shared" si="55"/>
        <v>-1.8746131050379311E-2</v>
      </c>
      <c r="G393" s="8">
        <f t="shared" si="56"/>
        <v>-5.207770826473495E-2</v>
      </c>
      <c r="H393" s="8">
        <f t="shared" si="57"/>
        <v>-1.458347053012813E-2</v>
      </c>
      <c r="I393" s="20">
        <f t="shared" si="59"/>
        <v>-2.0829034500421456E-3</v>
      </c>
      <c r="J393" s="20">
        <f t="shared" si="60"/>
        <v>-5.7864120294149942E-3</v>
      </c>
      <c r="K393" s="20">
        <f t="shared" si="61"/>
        <v>-1.6203856144586812E-3</v>
      </c>
      <c r="L393" s="14">
        <f t="shared" si="62"/>
        <v>-1.7994973861395255E-2</v>
      </c>
      <c r="M393" s="14">
        <f t="shared" si="63"/>
        <v>5.3956824258967286E-2</v>
      </c>
      <c r="N393" s="14">
        <f t="shared" si="63"/>
        <v>-2.0587472699823695E-2</v>
      </c>
      <c r="W393" s="7"/>
      <c r="X393" s="7"/>
      <c r="Y393" s="6"/>
      <c r="Z393" s="6"/>
    </row>
    <row r="394" spans="1:26" x14ac:dyDescent="0.25">
      <c r="A394" s="7">
        <v>1.2878787878787901</v>
      </c>
      <c r="B394">
        <f t="shared" si="58"/>
        <v>77.272727272727408</v>
      </c>
      <c r="C394">
        <v>0.13700000000000001</v>
      </c>
      <c r="D394">
        <v>3.1E-2</v>
      </c>
      <c r="E394">
        <v>-1.4999999999999999E-2</v>
      </c>
      <c r="F394" s="8">
        <f t="shared" si="55"/>
        <v>-4.9746131050379311E-2</v>
      </c>
      <c r="G394" s="8">
        <f t="shared" si="56"/>
        <v>1.9222917352650498E-3</v>
      </c>
      <c r="H394" s="8">
        <f t="shared" si="57"/>
        <v>2.3416529469871869E-2</v>
      </c>
      <c r="I394" s="20">
        <f t="shared" si="59"/>
        <v>-5.52734789448659E-3</v>
      </c>
      <c r="J394" s="20">
        <f t="shared" si="60"/>
        <v>2.1358797058500554E-4</v>
      </c>
      <c r="K394" s="20">
        <f t="shared" si="61"/>
        <v>2.601836607763541E-3</v>
      </c>
      <c r="L394" s="14">
        <f t="shared" si="62"/>
        <v>-1.8746974982396119E-2</v>
      </c>
      <c r="M394" s="14">
        <f t="shared" si="63"/>
        <v>5.3406149944853654E-2</v>
      </c>
      <c r="N394" s="14">
        <f t="shared" si="63"/>
        <v>-2.0490491376374598E-2</v>
      </c>
      <c r="W394" s="7"/>
      <c r="X394" s="7"/>
      <c r="Y394" s="6"/>
      <c r="Z394" s="6"/>
    </row>
    <row r="395" spans="1:26" x14ac:dyDescent="0.25">
      <c r="A395" s="7">
        <v>1.2911725955204201</v>
      </c>
      <c r="B395">
        <f t="shared" si="58"/>
        <v>77.470355731225197</v>
      </c>
      <c r="C395">
        <v>0.191</v>
      </c>
      <c r="D395">
        <v>6.9000000000000006E-2</v>
      </c>
      <c r="E395">
        <v>0</v>
      </c>
      <c r="F395" s="8">
        <f t="shared" si="55"/>
        <v>4.2538689496206816E-3</v>
      </c>
      <c r="G395" s="8">
        <f t="shared" si="56"/>
        <v>3.9922291735265056E-2</v>
      </c>
      <c r="H395" s="8">
        <f t="shared" si="57"/>
        <v>3.8416529469871868E-2</v>
      </c>
      <c r="I395" s="20">
        <f t="shared" si="59"/>
        <v>4.7265210551340905E-4</v>
      </c>
      <c r="J395" s="20">
        <f t="shared" si="60"/>
        <v>4.4358101928072286E-3</v>
      </c>
      <c r="K395" s="20">
        <f t="shared" si="61"/>
        <v>4.2685032744302076E-3</v>
      </c>
      <c r="L395" s="14">
        <f t="shared" si="62"/>
        <v>-1.9246450850871729E-2</v>
      </c>
      <c r="M395" s="14">
        <f t="shared" si="63"/>
        <v>5.3865576640841031E-2</v>
      </c>
      <c r="N395" s="14">
        <f t="shared" si="63"/>
        <v>-1.9811604036236875E-2</v>
      </c>
      <c r="W395" s="7"/>
      <c r="X395" s="7"/>
      <c r="Y395" s="6"/>
      <c r="Z395" s="6"/>
    </row>
    <row r="396" spans="1:26" x14ac:dyDescent="0.25">
      <c r="A396" s="7">
        <v>1.2944664031620601</v>
      </c>
      <c r="B396">
        <f t="shared" si="58"/>
        <v>77.667984189723597</v>
      </c>
      <c r="C396">
        <v>0.22900000000000001</v>
      </c>
      <c r="D396">
        <v>-1.4999999999999999E-2</v>
      </c>
      <c r="E396">
        <v>-8.0000000000000002E-3</v>
      </c>
      <c r="F396" s="8">
        <f t="shared" si="55"/>
        <v>4.2253868949620688E-2</v>
      </c>
      <c r="G396" s="8">
        <f t="shared" si="56"/>
        <v>-4.4077708264734949E-2</v>
      </c>
      <c r="H396" s="8">
        <f t="shared" si="57"/>
        <v>3.0416529469871868E-2</v>
      </c>
      <c r="I396" s="20">
        <f t="shared" si="59"/>
        <v>4.694874327735632E-3</v>
      </c>
      <c r="J396" s="20">
        <f t="shared" si="60"/>
        <v>-4.8975231405261055E-3</v>
      </c>
      <c r="K396" s="20">
        <f t="shared" si="61"/>
        <v>3.3796143855413189E-3</v>
      </c>
      <c r="L396" s="14">
        <f t="shared" si="62"/>
        <v>-1.8735825709246329E-2</v>
      </c>
      <c r="M396" s="14">
        <f t="shared" si="63"/>
        <v>5.3819952831777901E-2</v>
      </c>
      <c r="N396" s="14">
        <f t="shared" si="63"/>
        <v>-1.905586118446103E-2</v>
      </c>
      <c r="W396" s="7"/>
      <c r="X396" s="7"/>
      <c r="Y396" s="6"/>
      <c r="Z396" s="6"/>
    </row>
    <row r="397" spans="1:26" x14ac:dyDescent="0.25">
      <c r="A397" s="7">
        <v>1.2977602108036901</v>
      </c>
      <c r="B397">
        <f t="shared" si="58"/>
        <v>77.865612648221401</v>
      </c>
      <c r="C397">
        <v>0.191</v>
      </c>
      <c r="D397">
        <v>0</v>
      </c>
      <c r="E397">
        <v>0</v>
      </c>
      <c r="F397" s="8">
        <f t="shared" si="55"/>
        <v>4.2538689496206816E-3</v>
      </c>
      <c r="G397" s="8">
        <f t="shared" si="56"/>
        <v>-2.907770826473495E-2</v>
      </c>
      <c r="H397" s="8">
        <f t="shared" si="57"/>
        <v>3.8416529469871868E-2</v>
      </c>
      <c r="I397" s="20">
        <f t="shared" si="59"/>
        <v>4.7265210551340905E-4</v>
      </c>
      <c r="J397" s="20">
        <f t="shared" si="60"/>
        <v>-3.2308564738594389E-3</v>
      </c>
      <c r="K397" s="20">
        <f t="shared" si="61"/>
        <v>4.2685032744302076E-3</v>
      </c>
      <c r="L397" s="14">
        <f t="shared" si="62"/>
        <v>-1.822520056762093E-2</v>
      </c>
      <c r="M397" s="14">
        <f t="shared" si="63"/>
        <v>5.3016753265139015E-2</v>
      </c>
      <c r="N397" s="14">
        <f t="shared" si="63"/>
        <v>-1.8300118332685186E-2</v>
      </c>
      <c r="W397" s="7"/>
      <c r="X397" s="7"/>
      <c r="Y397" s="6"/>
      <c r="Z397" s="6"/>
    </row>
    <row r="398" spans="1:26" x14ac:dyDescent="0.25">
      <c r="A398" s="7">
        <v>1.3010540184453201</v>
      </c>
      <c r="B398">
        <f t="shared" si="58"/>
        <v>78.063241106719204</v>
      </c>
      <c r="C398">
        <v>0.19800000000000001</v>
      </c>
      <c r="D398">
        <v>2.3E-2</v>
      </c>
      <c r="E398">
        <v>-6.0999999999999999E-2</v>
      </c>
      <c r="F398" s="8">
        <f t="shared" si="55"/>
        <v>1.1253868949620688E-2</v>
      </c>
      <c r="G398" s="8">
        <f t="shared" si="56"/>
        <v>-6.0777082647349503E-3</v>
      </c>
      <c r="H398" s="8">
        <f t="shared" si="57"/>
        <v>-2.258347053012813E-2</v>
      </c>
      <c r="I398" s="20">
        <f t="shared" si="59"/>
        <v>1.2504298832911875E-3</v>
      </c>
      <c r="J398" s="20">
        <f t="shared" si="60"/>
        <v>-6.7530091830388334E-4</v>
      </c>
      <c r="K398" s="20">
        <f t="shared" si="61"/>
        <v>-2.5092745033475699E-3</v>
      </c>
      <c r="L398" s="14">
        <f t="shared" si="62"/>
        <v>-1.8054935548964351E-2</v>
      </c>
      <c r="M398" s="14">
        <f t="shared" si="63"/>
        <v>5.2630769333107064E-2</v>
      </c>
      <c r="N398" s="14">
        <f t="shared" si="63"/>
        <v>-1.8126281497597967E-2</v>
      </c>
      <c r="W398" s="7"/>
      <c r="X398" s="7"/>
      <c r="Y398" s="6"/>
      <c r="Z398" s="6"/>
    </row>
    <row r="399" spans="1:26" x14ac:dyDescent="0.25">
      <c r="A399" s="7">
        <v>1.3043478260869601</v>
      </c>
      <c r="B399">
        <f t="shared" si="58"/>
        <v>78.260869565217604</v>
      </c>
      <c r="C399">
        <v>0.14499999999999999</v>
      </c>
      <c r="D399">
        <v>-3.7999999999999999E-2</v>
      </c>
      <c r="E399">
        <v>-7.5999999999999998E-2</v>
      </c>
      <c r="F399" s="8">
        <f t="shared" si="55"/>
        <v>-4.1746131050379331E-2</v>
      </c>
      <c r="G399" s="8">
        <f t="shared" si="56"/>
        <v>-6.7077708264734942E-2</v>
      </c>
      <c r="H399" s="8">
        <f t="shared" si="57"/>
        <v>-3.758347053012813E-2</v>
      </c>
      <c r="I399" s="20">
        <f t="shared" si="59"/>
        <v>-4.6384590055977039E-3</v>
      </c>
      <c r="J399" s="20">
        <f t="shared" si="60"/>
        <v>-7.4530786960816603E-3</v>
      </c>
      <c r="K399" s="20">
        <f t="shared" si="61"/>
        <v>-4.1759411700142369E-3</v>
      </c>
      <c r="L399" s="14">
        <f t="shared" si="62"/>
        <v>-1.8389721035358277E-2</v>
      </c>
      <c r="M399" s="14">
        <f t="shared" si="63"/>
        <v>5.1827569766468178E-2</v>
      </c>
      <c r="N399" s="14">
        <f t="shared" si="63"/>
        <v>-1.8786875931724629E-2</v>
      </c>
      <c r="W399" s="7"/>
      <c r="X399" s="7"/>
      <c r="Y399" s="6"/>
      <c r="Z399" s="6"/>
    </row>
    <row r="400" spans="1:26" x14ac:dyDescent="0.25">
      <c r="A400" s="7">
        <v>1.3076416337285901</v>
      </c>
      <c r="B400">
        <f t="shared" si="58"/>
        <v>78.458498023715407</v>
      </c>
      <c r="C400">
        <v>0.16800000000000001</v>
      </c>
      <c r="D400">
        <v>8.0000000000000002E-3</v>
      </c>
      <c r="E400">
        <v>-6.9000000000000006E-2</v>
      </c>
      <c r="F400" s="8">
        <f t="shared" si="55"/>
        <v>-1.8746131050379311E-2</v>
      </c>
      <c r="G400" s="8">
        <f t="shared" si="56"/>
        <v>-2.107770826473495E-2</v>
      </c>
      <c r="H400" s="8">
        <f t="shared" si="57"/>
        <v>-3.0583470530128137E-2</v>
      </c>
      <c r="I400" s="20">
        <f t="shared" si="59"/>
        <v>-2.0829034500421456E-3</v>
      </c>
      <c r="J400" s="20">
        <f t="shared" si="60"/>
        <v>-2.3419675849705498E-3</v>
      </c>
      <c r="K400" s="20">
        <f t="shared" si="61"/>
        <v>-3.3981633922364595E-3</v>
      </c>
      <c r="L400" s="14">
        <f t="shared" si="62"/>
        <v>-1.9053887285915574E-2</v>
      </c>
      <c r="M400" s="14">
        <f t="shared" si="63"/>
        <v>5.0859679817747604E-2</v>
      </c>
      <c r="N400" s="14">
        <f t="shared" si="63"/>
        <v>-1.9535305236294858E-2</v>
      </c>
      <c r="W400" s="7"/>
      <c r="X400" s="7"/>
      <c r="Y400" s="6"/>
      <c r="Z400" s="6"/>
    </row>
    <row r="401" spans="1:26" x14ac:dyDescent="0.25">
      <c r="A401" s="7">
        <v>1.3109354413702199</v>
      </c>
      <c r="B401">
        <f t="shared" si="58"/>
        <v>78.656126482213196</v>
      </c>
      <c r="C401">
        <v>0.153</v>
      </c>
      <c r="D401">
        <v>7.5999999999999998E-2</v>
      </c>
      <c r="E401">
        <v>-7.5999999999999998E-2</v>
      </c>
      <c r="F401" s="8">
        <f t="shared" si="55"/>
        <v>-3.3746131050379324E-2</v>
      </c>
      <c r="G401" s="8">
        <f t="shared" si="56"/>
        <v>4.6922291735265048E-2</v>
      </c>
      <c r="H401" s="8">
        <f t="shared" si="57"/>
        <v>-3.758347053012813E-2</v>
      </c>
      <c r="I401" s="20">
        <f t="shared" si="59"/>
        <v>-3.7495701167088139E-3</v>
      </c>
      <c r="J401" s="20">
        <f t="shared" si="60"/>
        <v>5.2135879705850052E-3</v>
      </c>
      <c r="K401" s="20">
        <f t="shared" si="61"/>
        <v>-4.1759411700142369E-3</v>
      </c>
      <c r="L401" s="14">
        <f t="shared" si="62"/>
        <v>-1.9630218666029306E-2</v>
      </c>
      <c r="M401" s="14">
        <f t="shared" si="63"/>
        <v>5.1143436772847849E-2</v>
      </c>
      <c r="N401" s="14">
        <f t="shared" si="63"/>
        <v>-2.0283734540865087E-2</v>
      </c>
      <c r="W401" s="7"/>
      <c r="X401" s="7"/>
      <c r="Y401" s="6"/>
      <c r="Z401" s="6"/>
    </row>
    <row r="402" spans="1:26" x14ac:dyDescent="0.25">
      <c r="A402" s="7">
        <v>1.3142292490118599</v>
      </c>
      <c r="B402">
        <f t="shared" si="58"/>
        <v>78.853754940711596</v>
      </c>
      <c r="C402">
        <v>0.19800000000000001</v>
      </c>
      <c r="D402">
        <v>1.4999999999999999E-2</v>
      </c>
      <c r="E402">
        <v>2.3E-2</v>
      </c>
      <c r="F402" s="8">
        <f t="shared" si="55"/>
        <v>1.1253868949620688E-2</v>
      </c>
      <c r="G402" s="8">
        <f t="shared" si="56"/>
        <v>-1.4077708264734951E-2</v>
      </c>
      <c r="H402" s="8">
        <f t="shared" si="57"/>
        <v>6.1416529469871868E-2</v>
      </c>
      <c r="I402" s="20">
        <f t="shared" si="59"/>
        <v>1.2504298832911875E-3</v>
      </c>
      <c r="J402" s="20">
        <f t="shared" si="60"/>
        <v>-1.5641898071927724E-3</v>
      </c>
      <c r="K402" s="20">
        <f t="shared" si="61"/>
        <v>6.8240588299857633E-3</v>
      </c>
      <c r="L402" s="14">
        <f t="shared" si="62"/>
        <v>-1.9877169281979665E-2</v>
      </c>
      <c r="M402" s="14">
        <f t="shared" si="63"/>
        <v>5.1504049239586215E-2</v>
      </c>
      <c r="N402" s="14">
        <f t="shared" si="63"/>
        <v>-2.0022062835334302E-2</v>
      </c>
      <c r="W402" s="7"/>
      <c r="X402" s="7"/>
      <c r="Y402" s="6"/>
      <c r="Z402" s="6"/>
    </row>
    <row r="403" spans="1:26" x14ac:dyDescent="0.25">
      <c r="A403" s="7">
        <v>1.3175230566534899</v>
      </c>
      <c r="B403">
        <f t="shared" si="58"/>
        <v>79.051383399209399</v>
      </c>
      <c r="C403">
        <v>0.191</v>
      </c>
      <c r="D403">
        <v>5.2999999999999999E-2</v>
      </c>
      <c r="E403">
        <v>-5.2999999999999999E-2</v>
      </c>
      <c r="F403" s="8">
        <f t="shared" si="55"/>
        <v>4.2538689496206816E-3</v>
      </c>
      <c r="G403" s="8">
        <f t="shared" si="56"/>
        <v>2.3922291735265049E-2</v>
      </c>
      <c r="H403" s="8">
        <f t="shared" si="57"/>
        <v>-1.458347053012813E-2</v>
      </c>
      <c r="I403" s="20">
        <f t="shared" si="59"/>
        <v>4.7265210551340905E-4</v>
      </c>
      <c r="J403" s="20">
        <f t="shared" si="60"/>
        <v>2.6580324150294499E-3</v>
      </c>
      <c r="K403" s="20">
        <f t="shared" si="61"/>
        <v>-1.6203856144586812E-3</v>
      </c>
      <c r="L403" s="14">
        <f t="shared" si="62"/>
        <v>-1.9706904263323086E-2</v>
      </c>
      <c r="M403" s="14">
        <f t="shared" si="63"/>
        <v>5.1612136453799327E-2</v>
      </c>
      <c r="N403" s="14">
        <f t="shared" si="63"/>
        <v>-1.9507865877278267E-2</v>
      </c>
      <c r="W403" s="7"/>
      <c r="X403" s="7"/>
      <c r="Y403" s="6"/>
      <c r="Z403" s="6"/>
    </row>
    <row r="404" spans="1:26" x14ac:dyDescent="0.25">
      <c r="A404" s="7">
        <v>1.3208168642951299</v>
      </c>
      <c r="B404">
        <f t="shared" si="58"/>
        <v>79.249011857707799</v>
      </c>
      <c r="C404">
        <v>0.20599999999999999</v>
      </c>
      <c r="D404">
        <v>4.5999999999999999E-2</v>
      </c>
      <c r="E404">
        <v>-3.1E-2</v>
      </c>
      <c r="F404" s="8">
        <f t="shared" si="55"/>
        <v>1.9253868949620667E-2</v>
      </c>
      <c r="G404" s="8">
        <f t="shared" si="56"/>
        <v>1.6922291735265049E-2</v>
      </c>
      <c r="H404" s="8">
        <f t="shared" si="57"/>
        <v>7.4165294698718687E-3</v>
      </c>
      <c r="I404" s="20">
        <f t="shared" si="59"/>
        <v>2.1393187721800741E-3</v>
      </c>
      <c r="J404" s="20">
        <f t="shared" si="60"/>
        <v>1.880254637251672E-3</v>
      </c>
      <c r="K404" s="20">
        <f t="shared" si="61"/>
        <v>8.2405882998576319E-4</v>
      </c>
      <c r="L404" s="14">
        <f t="shared" si="62"/>
        <v>-1.9448804374222941E-2</v>
      </c>
      <c r="M404" s="14">
        <f t="shared" si="63"/>
        <v>5.2060583790981253E-2</v>
      </c>
      <c r="N404" s="14">
        <f t="shared" si="63"/>
        <v>-1.9586554294716303E-2</v>
      </c>
      <c r="W404" s="7"/>
      <c r="X404" s="7"/>
      <c r="Y404" s="6"/>
      <c r="Z404" s="6"/>
    </row>
    <row r="405" spans="1:26" x14ac:dyDescent="0.25">
      <c r="A405" s="7">
        <v>1.3241106719367599</v>
      </c>
      <c r="B405">
        <f t="shared" si="58"/>
        <v>79.446640316205588</v>
      </c>
      <c r="C405">
        <v>0.17499999999999999</v>
      </c>
      <c r="D405">
        <v>3.1E-2</v>
      </c>
      <c r="E405">
        <v>-3.1E-2</v>
      </c>
      <c r="F405" s="8">
        <f t="shared" si="55"/>
        <v>-1.1746131050379333E-2</v>
      </c>
      <c r="G405" s="8">
        <f t="shared" si="56"/>
        <v>1.9222917352650498E-3</v>
      </c>
      <c r="H405" s="8">
        <f t="shared" si="57"/>
        <v>7.4165294698718687E-3</v>
      </c>
      <c r="I405" s="20">
        <f t="shared" si="59"/>
        <v>-1.3051256722643703E-3</v>
      </c>
      <c r="J405" s="20">
        <f t="shared" si="60"/>
        <v>2.1358797058500554E-4</v>
      </c>
      <c r="K405" s="20">
        <f t="shared" si="61"/>
        <v>8.2405882998576319E-4</v>
      </c>
      <c r="L405" s="14">
        <f t="shared" si="62"/>
        <v>-1.9366374226009928E-2</v>
      </c>
      <c r="M405" s="14">
        <f t="shared" si="63"/>
        <v>5.2267485234443377E-2</v>
      </c>
      <c r="N405" s="14">
        <f t="shared" si="63"/>
        <v>-1.9423696818434533E-2</v>
      </c>
      <c r="W405" s="7"/>
      <c r="X405" s="7"/>
      <c r="Y405" s="6"/>
      <c r="Z405" s="6"/>
    </row>
    <row r="406" spans="1:26" x14ac:dyDescent="0.25">
      <c r="A406" s="7">
        <v>1.3274044795783899</v>
      </c>
      <c r="B406">
        <f t="shared" si="58"/>
        <v>79.644268774703392</v>
      </c>
      <c r="C406">
        <v>0.183</v>
      </c>
      <c r="D406">
        <v>1.4999999999999999E-2</v>
      </c>
      <c r="E406">
        <v>-1.4999999999999999E-2</v>
      </c>
      <c r="F406" s="8">
        <f t="shared" si="55"/>
        <v>-3.7461310503793255E-3</v>
      </c>
      <c r="G406" s="8">
        <f t="shared" si="56"/>
        <v>-1.4077708264734951E-2</v>
      </c>
      <c r="H406" s="8">
        <f t="shared" si="57"/>
        <v>2.3416529469871869E-2</v>
      </c>
      <c r="I406" s="20">
        <f t="shared" si="59"/>
        <v>-4.1623678337548059E-4</v>
      </c>
      <c r="J406" s="20">
        <f t="shared" si="60"/>
        <v>-1.5641898071927724E-3</v>
      </c>
      <c r="K406" s="20">
        <f t="shared" si="61"/>
        <v>2.601836607763541E-3</v>
      </c>
      <c r="L406" s="14">
        <f t="shared" si="62"/>
        <v>-1.9536469330322166E-2</v>
      </c>
      <c r="M406" s="14">
        <f t="shared" si="63"/>
        <v>5.213402655493668E-2</v>
      </c>
      <c r="N406" s="14">
        <f t="shared" si="63"/>
        <v>-1.908516960126563E-2</v>
      </c>
      <c r="W406" s="7"/>
      <c r="X406" s="7"/>
      <c r="Y406" s="6"/>
      <c r="Z406" s="6"/>
    </row>
    <row r="407" spans="1:26" x14ac:dyDescent="0.25">
      <c r="A407" s="7">
        <v>1.3306982872200299</v>
      </c>
      <c r="B407">
        <f t="shared" si="58"/>
        <v>79.841897233201792</v>
      </c>
      <c r="C407">
        <v>0.23699999999999999</v>
      </c>
      <c r="D407">
        <v>7.5999999999999998E-2</v>
      </c>
      <c r="E407">
        <v>-5.2999999999999999E-2</v>
      </c>
      <c r="F407" s="8">
        <f t="shared" si="55"/>
        <v>5.0253868949620667E-2</v>
      </c>
      <c r="G407" s="8">
        <f t="shared" si="56"/>
        <v>4.6922291735265048E-2</v>
      </c>
      <c r="H407" s="8">
        <f t="shared" si="57"/>
        <v>-1.458347053012813E-2</v>
      </c>
      <c r="I407" s="20">
        <f t="shared" si="59"/>
        <v>5.5837632166245189E-3</v>
      </c>
      <c r="J407" s="20">
        <f t="shared" si="60"/>
        <v>5.2135879705850052E-3</v>
      </c>
      <c r="K407" s="20">
        <f t="shared" si="61"/>
        <v>-1.6203856144586812E-3</v>
      </c>
      <c r="L407" s="14">
        <f t="shared" si="62"/>
        <v>-1.9025844188696767E-2</v>
      </c>
      <c r="M407" s="14">
        <f t="shared" si="63"/>
        <v>5.2494639021675046E-2</v>
      </c>
      <c r="N407" s="14">
        <f t="shared" si="63"/>
        <v>-1.8988188277816533E-2</v>
      </c>
      <c r="W407" s="7"/>
      <c r="X407" s="7"/>
      <c r="Y407" s="6"/>
      <c r="Z407" s="6"/>
    </row>
    <row r="408" spans="1:26" x14ac:dyDescent="0.25">
      <c r="A408" s="7">
        <v>1.3339920948616599</v>
      </c>
      <c r="B408">
        <f t="shared" si="58"/>
        <v>80.039525691699595</v>
      </c>
      <c r="C408">
        <v>0.214</v>
      </c>
      <c r="D408">
        <v>6.0999999999999999E-2</v>
      </c>
      <c r="E408">
        <v>-3.1E-2</v>
      </c>
      <c r="F408" s="8">
        <f t="shared" si="55"/>
        <v>2.7253868949620674E-2</v>
      </c>
      <c r="G408" s="8">
        <f t="shared" si="56"/>
        <v>3.1922291735265049E-2</v>
      </c>
      <c r="H408" s="8">
        <f t="shared" si="57"/>
        <v>7.4165294698718687E-3</v>
      </c>
      <c r="I408" s="20">
        <f t="shared" si="59"/>
        <v>3.0282076610689637E-3</v>
      </c>
      <c r="J408" s="20">
        <f t="shared" si="60"/>
        <v>3.5469213039183386E-3</v>
      </c>
      <c r="K408" s="20">
        <f t="shared" si="61"/>
        <v>8.2405882998576319E-4</v>
      </c>
      <c r="L408" s="14">
        <f t="shared" si="62"/>
        <v>-1.817485892410255E-2</v>
      </c>
      <c r="M408" s="14">
        <f t="shared" si="63"/>
        <v>5.3360301993463914E-2</v>
      </c>
      <c r="N408" s="14">
        <f t="shared" si="63"/>
        <v>-1.9066876695254569E-2</v>
      </c>
      <c r="W408" s="7"/>
      <c r="X408" s="7"/>
      <c r="Y408" s="6"/>
      <c r="Z408" s="6"/>
    </row>
    <row r="409" spans="1:26" x14ac:dyDescent="0.25">
      <c r="A409" s="7">
        <v>1.3372859025032899</v>
      </c>
      <c r="B409">
        <f t="shared" si="58"/>
        <v>80.237154150197398</v>
      </c>
      <c r="C409">
        <v>0.16800000000000001</v>
      </c>
      <c r="D409">
        <v>1.4999999999999999E-2</v>
      </c>
      <c r="E409">
        <v>-3.7999999999999999E-2</v>
      </c>
      <c r="F409" s="8">
        <f t="shared" si="55"/>
        <v>-1.8746131050379311E-2</v>
      </c>
      <c r="G409" s="8">
        <f t="shared" si="56"/>
        <v>-1.4077708264734951E-2</v>
      </c>
      <c r="H409" s="8">
        <f t="shared" si="57"/>
        <v>4.165294698718694E-4</v>
      </c>
      <c r="I409" s="20">
        <f t="shared" si="59"/>
        <v>-2.0829034500421456E-3</v>
      </c>
      <c r="J409" s="20">
        <f t="shared" si="60"/>
        <v>-1.5641898071927724E-3</v>
      </c>
      <c r="K409" s="20">
        <f t="shared" si="61"/>
        <v>4.6281052207985486E-5</v>
      </c>
      <c r="L409" s="14">
        <f t="shared" si="62"/>
        <v>-1.8081449417084089E-2</v>
      </c>
      <c r="M409" s="14">
        <f t="shared" si="63"/>
        <v>5.3556224078120593E-2</v>
      </c>
      <c r="N409" s="14">
        <f t="shared" si="63"/>
        <v>-1.8980874730610917E-2</v>
      </c>
      <c r="W409" s="7"/>
      <c r="X409" s="7"/>
      <c r="Y409" s="6"/>
      <c r="Z409" s="6"/>
    </row>
    <row r="410" spans="1:26" x14ac:dyDescent="0.25">
      <c r="A410" s="7">
        <v>1.3405797101449299</v>
      </c>
      <c r="B410">
        <f t="shared" si="58"/>
        <v>80.434782608695798</v>
      </c>
      <c r="C410">
        <v>0.20599999999999999</v>
      </c>
      <c r="D410">
        <v>4.5999999999999999E-2</v>
      </c>
      <c r="E410">
        <v>-6.9000000000000006E-2</v>
      </c>
      <c r="F410" s="8">
        <f t="shared" si="55"/>
        <v>1.9253868949620667E-2</v>
      </c>
      <c r="G410" s="8">
        <f t="shared" si="56"/>
        <v>1.6922291735265049E-2</v>
      </c>
      <c r="H410" s="8">
        <f t="shared" si="57"/>
        <v>-3.0583470530128137E-2</v>
      </c>
      <c r="I410" s="20">
        <f t="shared" si="59"/>
        <v>2.1393187721800741E-3</v>
      </c>
      <c r="J410" s="20">
        <f t="shared" si="60"/>
        <v>1.880254637251672E-3</v>
      </c>
      <c r="K410" s="20">
        <f t="shared" si="61"/>
        <v>-3.3981633922364595E-3</v>
      </c>
      <c r="L410" s="14">
        <f t="shared" si="62"/>
        <v>-1.8075874780509194E-2</v>
      </c>
      <c r="M410" s="14">
        <f t="shared" si="63"/>
        <v>5.3587455780695584E-2</v>
      </c>
      <c r="N410" s="14">
        <f t="shared" si="63"/>
        <v>-1.9312088400574204E-2</v>
      </c>
      <c r="W410" s="7"/>
      <c r="X410" s="7"/>
      <c r="Y410" s="6"/>
      <c r="Z410" s="6"/>
    </row>
    <row r="411" spans="1:26" x14ac:dyDescent="0.25">
      <c r="A411" s="7">
        <v>1.3438735177865599</v>
      </c>
      <c r="B411">
        <f t="shared" si="58"/>
        <v>80.632411067193601</v>
      </c>
      <c r="C411">
        <v>0.153</v>
      </c>
      <c r="D411">
        <v>9.1999999999999998E-2</v>
      </c>
      <c r="E411">
        <v>-2.3E-2</v>
      </c>
      <c r="F411" s="8">
        <f t="shared" si="55"/>
        <v>-3.3746131050379324E-2</v>
      </c>
      <c r="G411" s="8">
        <f t="shared" si="56"/>
        <v>6.2922291735265048E-2</v>
      </c>
      <c r="H411" s="8">
        <f t="shared" si="57"/>
        <v>1.5416529469871869E-2</v>
      </c>
      <c r="I411" s="20">
        <f t="shared" si="59"/>
        <v>-3.7495701167088139E-3</v>
      </c>
      <c r="J411" s="20">
        <f t="shared" si="60"/>
        <v>6.9913657483627835E-3</v>
      </c>
      <c r="K411" s="20">
        <f t="shared" si="61"/>
        <v>1.7129477188746521E-3</v>
      </c>
      <c r="L411" s="14">
        <f t="shared" si="62"/>
        <v>-1.8234990526015987E-2</v>
      </c>
      <c r="M411" s="14">
        <f t="shared" si="63"/>
        <v>5.4464098111289896E-2</v>
      </c>
      <c r="N411" s="14">
        <f t="shared" si="63"/>
        <v>-1.9478611688455806E-2</v>
      </c>
      <c r="W411" s="7"/>
      <c r="X411" s="7"/>
      <c r="Y411" s="6"/>
      <c r="Z411" s="6"/>
    </row>
    <row r="412" spans="1:26" x14ac:dyDescent="0.25">
      <c r="A412" s="7">
        <v>1.3471673254281999</v>
      </c>
      <c r="B412">
        <f t="shared" si="58"/>
        <v>80.830039525692001</v>
      </c>
      <c r="C412">
        <v>0.13700000000000001</v>
      </c>
      <c r="D412">
        <v>-8.0000000000000002E-3</v>
      </c>
      <c r="E412">
        <v>-3.1E-2</v>
      </c>
      <c r="F412" s="8">
        <f t="shared" si="55"/>
        <v>-4.9746131050379311E-2</v>
      </c>
      <c r="G412" s="8">
        <f t="shared" si="56"/>
        <v>-3.707770826473495E-2</v>
      </c>
      <c r="H412" s="8">
        <f t="shared" si="57"/>
        <v>7.4165294698718687E-3</v>
      </c>
      <c r="I412" s="20">
        <f t="shared" si="59"/>
        <v>-5.52734789448659E-3</v>
      </c>
      <c r="J412" s="20">
        <f t="shared" si="60"/>
        <v>-4.1197453627483281E-3</v>
      </c>
      <c r="K412" s="20">
        <f t="shared" si="61"/>
        <v>8.2405882998576319E-4</v>
      </c>
      <c r="L412" s="14">
        <f t="shared" si="62"/>
        <v>-1.9151682029098536E-2</v>
      </c>
      <c r="M412" s="14">
        <f t="shared" si="63"/>
        <v>5.4747855066390141E-2</v>
      </c>
      <c r="N412" s="14">
        <f t="shared" si="63"/>
        <v>-1.922791934173047E-2</v>
      </c>
      <c r="W412" s="7"/>
      <c r="X412" s="7"/>
      <c r="Y412" s="6"/>
      <c r="Z412" s="6"/>
    </row>
    <row r="413" spans="1:26" x14ac:dyDescent="0.25">
      <c r="A413" s="7">
        <v>1.35046113306983</v>
      </c>
      <c r="B413">
        <f t="shared" si="58"/>
        <v>81.027667984189804</v>
      </c>
      <c r="C413">
        <v>0.14499999999999999</v>
      </c>
      <c r="D413">
        <v>1.4999999999999999E-2</v>
      </c>
      <c r="E413">
        <v>-3.1E-2</v>
      </c>
      <c r="F413" s="8">
        <f t="shared" si="55"/>
        <v>-4.1746131050379331E-2</v>
      </c>
      <c r="G413" s="8">
        <f t="shared" si="56"/>
        <v>-1.4077708264734951E-2</v>
      </c>
      <c r="H413" s="8">
        <f t="shared" si="57"/>
        <v>7.4165294698718687E-3</v>
      </c>
      <c r="I413" s="20">
        <f t="shared" si="59"/>
        <v>-4.6384590055977039E-3</v>
      </c>
      <c r="J413" s="20">
        <f t="shared" si="60"/>
        <v>-1.5641898071927724E-3</v>
      </c>
      <c r="K413" s="20">
        <f t="shared" si="61"/>
        <v>8.2405882998576319E-4</v>
      </c>
      <c r="L413" s="14">
        <f t="shared" si="62"/>
        <v>-2.0156208402624651E-2</v>
      </c>
      <c r="M413" s="14">
        <f t="shared" si="63"/>
        <v>5.4186201393471058E-2</v>
      </c>
      <c r="N413" s="14">
        <f t="shared" si="63"/>
        <v>-1.90650618654487E-2</v>
      </c>
      <c r="W413" s="7"/>
      <c r="X413" s="7"/>
      <c r="Y413" s="6"/>
      <c r="Z413" s="6"/>
    </row>
    <row r="414" spans="1:26" x14ac:dyDescent="0.25">
      <c r="A414" s="7">
        <v>1.35375494071146</v>
      </c>
      <c r="B414">
        <f t="shared" si="58"/>
        <v>81.225296442687593</v>
      </c>
      <c r="C414">
        <v>0.122</v>
      </c>
      <c r="D414">
        <v>7.5999999999999998E-2</v>
      </c>
      <c r="E414">
        <v>-4.5999999999999999E-2</v>
      </c>
      <c r="F414" s="8">
        <f t="shared" si="55"/>
        <v>-6.4746131050379324E-2</v>
      </c>
      <c r="G414" s="8">
        <f t="shared" si="56"/>
        <v>4.6922291735265048E-2</v>
      </c>
      <c r="H414" s="8">
        <f t="shared" si="57"/>
        <v>-7.5834705301281308E-3</v>
      </c>
      <c r="I414" s="20">
        <f t="shared" si="59"/>
        <v>-7.1940145611532579E-3</v>
      </c>
      <c r="J414" s="20">
        <f t="shared" si="60"/>
        <v>5.2135879705850052E-3</v>
      </c>
      <c r="K414" s="20">
        <f t="shared" si="61"/>
        <v>-8.4260783668090337E-4</v>
      </c>
      <c r="L414" s="14">
        <f t="shared" si="62"/>
        <v>-2.1325425158232453E-2</v>
      </c>
      <c r="M414" s="14">
        <f t="shared" si="63"/>
        <v>5.4546813860209424E-2</v>
      </c>
      <c r="N414" s="14">
        <f t="shared" si="63"/>
        <v>-1.9066894771248614E-2</v>
      </c>
      <c r="W414" s="7"/>
      <c r="X414" s="7"/>
      <c r="Y414" s="6"/>
      <c r="Z414" s="6"/>
    </row>
    <row r="415" spans="1:26" x14ac:dyDescent="0.25">
      <c r="A415" s="7">
        <v>1.3570487483531</v>
      </c>
      <c r="B415">
        <f t="shared" si="58"/>
        <v>81.422924901185993</v>
      </c>
      <c r="C415">
        <v>0.183</v>
      </c>
      <c r="D415">
        <v>-8.0000000000000002E-3</v>
      </c>
      <c r="E415">
        <v>-7.5999999999999998E-2</v>
      </c>
      <c r="F415" s="8">
        <f t="shared" si="55"/>
        <v>-3.7461310503793255E-3</v>
      </c>
      <c r="G415" s="8">
        <f t="shared" si="56"/>
        <v>-3.707770826473495E-2</v>
      </c>
      <c r="H415" s="8">
        <f t="shared" si="57"/>
        <v>-3.758347053012813E-2</v>
      </c>
      <c r="I415" s="20">
        <f t="shared" si="59"/>
        <v>-4.1623678337548059E-4</v>
      </c>
      <c r="J415" s="20">
        <f t="shared" si="60"/>
        <v>-4.1197453627483281E-3</v>
      </c>
      <c r="K415" s="20">
        <f t="shared" si="61"/>
        <v>-4.1759411700142369E-3</v>
      </c>
      <c r="L415" s="14">
        <f t="shared" si="62"/>
        <v>-2.2077426279233318E-2</v>
      </c>
      <c r="M415" s="14">
        <f t="shared" si="63"/>
        <v>5.4654901074422536E-2</v>
      </c>
      <c r="N415" s="14">
        <f t="shared" si="63"/>
        <v>-1.9562798823293589E-2</v>
      </c>
      <c r="W415" s="7"/>
      <c r="X415" s="7"/>
      <c r="Y415" s="6"/>
      <c r="Z415" s="6"/>
    </row>
    <row r="416" spans="1:26" x14ac:dyDescent="0.25">
      <c r="A416" s="7">
        <v>1.36034255599473</v>
      </c>
      <c r="B416">
        <f t="shared" si="58"/>
        <v>81.620553359683797</v>
      </c>
      <c r="C416">
        <v>0.16800000000000001</v>
      </c>
      <c r="D416">
        <v>1.4999999999999999E-2</v>
      </c>
      <c r="E416">
        <v>-3.1E-2</v>
      </c>
      <c r="F416" s="8">
        <f t="shared" si="55"/>
        <v>-1.8746131050379311E-2</v>
      </c>
      <c r="G416" s="8">
        <f t="shared" si="56"/>
        <v>-1.4077708264734951E-2</v>
      </c>
      <c r="H416" s="8">
        <f t="shared" si="57"/>
        <v>7.4165294698718687E-3</v>
      </c>
      <c r="I416" s="20">
        <f t="shared" si="59"/>
        <v>-2.0829034500421456E-3</v>
      </c>
      <c r="J416" s="20">
        <f t="shared" si="60"/>
        <v>-1.5641898071927724E-3</v>
      </c>
      <c r="K416" s="20">
        <f t="shared" si="61"/>
        <v>8.2405882998576319E-4</v>
      </c>
      <c r="L416" s="14">
        <f t="shared" si="62"/>
        <v>-2.2324376895183677E-2</v>
      </c>
      <c r="M416" s="14">
        <f t="shared" si="63"/>
        <v>5.4093247401503453E-2</v>
      </c>
      <c r="N416" s="14">
        <f t="shared" si="63"/>
        <v>-1.9894012493256875E-2</v>
      </c>
      <c r="W416" s="7"/>
      <c r="X416" s="7"/>
      <c r="Y416" s="6"/>
      <c r="Z416" s="6"/>
    </row>
    <row r="417" spans="1:26" x14ac:dyDescent="0.25">
      <c r="A417" s="7">
        <v>1.36363636363636</v>
      </c>
      <c r="B417">
        <f t="shared" si="58"/>
        <v>81.8181818181816</v>
      </c>
      <c r="C417">
        <v>0.183</v>
      </c>
      <c r="D417">
        <v>3.7999999999999999E-2</v>
      </c>
      <c r="E417">
        <v>-9.1999999999999998E-2</v>
      </c>
      <c r="F417" s="8">
        <f t="shared" si="55"/>
        <v>-3.7461310503793255E-3</v>
      </c>
      <c r="G417" s="8">
        <f t="shared" si="56"/>
        <v>8.9222917352650491E-3</v>
      </c>
      <c r="H417" s="8">
        <f t="shared" si="57"/>
        <v>-5.358347053012813E-2</v>
      </c>
      <c r="I417" s="20">
        <f t="shared" si="59"/>
        <v>-4.1623678337548059E-4</v>
      </c>
      <c r="J417" s="20">
        <f t="shared" si="60"/>
        <v>9.9136574836278333E-4</v>
      </c>
      <c r="K417" s="20">
        <f t="shared" si="61"/>
        <v>-5.9537189477920143E-3</v>
      </c>
      <c r="L417" s="14">
        <f t="shared" si="62"/>
        <v>-2.2571327511134037E-2</v>
      </c>
      <c r="M417" s="14">
        <f t="shared" si="63"/>
        <v>5.4036644233634877E-2</v>
      </c>
      <c r="N417" s="14">
        <f t="shared" si="63"/>
        <v>-2.0400895904107295E-2</v>
      </c>
      <c r="W417" s="7"/>
      <c r="X417" s="7"/>
      <c r="Y417" s="6"/>
      <c r="Z417" s="6"/>
    </row>
    <row r="418" spans="1:26" x14ac:dyDescent="0.25">
      <c r="A418" s="7">
        <v>1.366930171278</v>
      </c>
      <c r="B418">
        <f t="shared" si="58"/>
        <v>82.01581027668</v>
      </c>
      <c r="C418">
        <v>0.22900000000000001</v>
      </c>
      <c r="D418">
        <v>5.2999999999999999E-2</v>
      </c>
      <c r="E418">
        <v>-3.1E-2</v>
      </c>
      <c r="F418" s="8">
        <f t="shared" si="55"/>
        <v>4.2253868949620688E-2</v>
      </c>
      <c r="G418" s="8">
        <f t="shared" si="56"/>
        <v>2.3922291735265049E-2</v>
      </c>
      <c r="H418" s="8">
        <f t="shared" si="57"/>
        <v>7.4165294698718687E-3</v>
      </c>
      <c r="I418" s="20">
        <f t="shared" si="59"/>
        <v>4.694874327735632E-3</v>
      </c>
      <c r="J418" s="20">
        <f t="shared" si="60"/>
        <v>2.6580324150294499E-3</v>
      </c>
      <c r="K418" s="20">
        <f t="shared" si="61"/>
        <v>8.2405882998576319E-4</v>
      </c>
      <c r="L418" s="14">
        <f t="shared" si="62"/>
        <v>-2.2148537239952203E-2</v>
      </c>
      <c r="M418" s="14">
        <f t="shared" si="63"/>
        <v>5.4397256700373244E-2</v>
      </c>
      <c r="N418" s="14">
        <f t="shared" si="63"/>
        <v>-2.0907779314957714E-2</v>
      </c>
      <c r="W418" s="7"/>
      <c r="X418" s="7"/>
      <c r="Y418" s="6"/>
      <c r="Z418" s="6"/>
    </row>
    <row r="419" spans="1:26" x14ac:dyDescent="0.25">
      <c r="A419" s="7">
        <v>1.37022397891963</v>
      </c>
      <c r="B419">
        <f t="shared" si="58"/>
        <v>82.213438735177803</v>
      </c>
      <c r="C419">
        <v>0.20599999999999999</v>
      </c>
      <c r="D419">
        <v>1.4999999999999999E-2</v>
      </c>
      <c r="E419">
        <v>-8.4000000000000005E-2</v>
      </c>
      <c r="F419" s="8">
        <f t="shared" si="55"/>
        <v>1.9253868949620667E-2</v>
      </c>
      <c r="G419" s="8">
        <f t="shared" si="56"/>
        <v>-1.4077708264734951E-2</v>
      </c>
      <c r="H419" s="8">
        <f t="shared" si="57"/>
        <v>-4.5583470530128137E-2</v>
      </c>
      <c r="I419" s="20">
        <f t="shared" si="59"/>
        <v>2.1393187721800741E-3</v>
      </c>
      <c r="J419" s="20">
        <f t="shared" si="60"/>
        <v>-1.5641898071927724E-3</v>
      </c>
      <c r="K419" s="20">
        <f t="shared" si="61"/>
        <v>-5.0648300589031265E-3</v>
      </c>
      <c r="L419" s="14">
        <f t="shared" si="62"/>
        <v>-2.1473221716245116E-2</v>
      </c>
      <c r="M419" s="14">
        <f t="shared" si="63"/>
        <v>5.4505343914586356E-2</v>
      </c>
      <c r="N419" s="14">
        <f t="shared" si="63"/>
        <v>-2.1326827855364567E-2</v>
      </c>
      <c r="W419" s="7"/>
      <c r="X419" s="7"/>
      <c r="Y419" s="6"/>
      <c r="Z419" s="6"/>
    </row>
    <row r="420" spans="1:26" x14ac:dyDescent="0.25">
      <c r="A420" s="7">
        <v>1.37351778656126</v>
      </c>
      <c r="B420">
        <f t="shared" si="58"/>
        <v>82.411067193675606</v>
      </c>
      <c r="C420">
        <v>0.191</v>
      </c>
      <c r="D420">
        <v>-8.0000000000000002E-3</v>
      </c>
      <c r="E420">
        <v>-3.7999999999999999E-2</v>
      </c>
      <c r="F420" s="8">
        <f t="shared" si="55"/>
        <v>4.2538689496206816E-3</v>
      </c>
      <c r="G420" s="8">
        <f t="shared" si="56"/>
        <v>-3.707770826473495E-2</v>
      </c>
      <c r="H420" s="8">
        <f t="shared" si="57"/>
        <v>4.165294698718694E-4</v>
      </c>
      <c r="I420" s="20">
        <f t="shared" si="59"/>
        <v>4.7265210551340905E-4</v>
      </c>
      <c r="J420" s="20">
        <f t="shared" si="60"/>
        <v>-4.1197453627483281E-3</v>
      </c>
      <c r="K420" s="20">
        <f t="shared" si="61"/>
        <v>4.6281052207985486E-5</v>
      </c>
      <c r="L420" s="14">
        <f t="shared" si="62"/>
        <v>-2.1215121827144971E-2</v>
      </c>
      <c r="M420" s="14">
        <f t="shared" si="63"/>
        <v>5.3943690241667272E-2</v>
      </c>
      <c r="N420" s="14">
        <f t="shared" si="63"/>
        <v>-2.1822731907409541E-2</v>
      </c>
      <c r="W420" s="7"/>
      <c r="X420" s="7"/>
      <c r="Y420" s="6"/>
      <c r="Z420" s="6"/>
    </row>
    <row r="421" spans="1:26" x14ac:dyDescent="0.25">
      <c r="A421" s="7">
        <v>1.3768115942029</v>
      </c>
      <c r="B421">
        <f t="shared" si="58"/>
        <v>82.608695652174006</v>
      </c>
      <c r="C421">
        <v>0.27500000000000002</v>
      </c>
      <c r="D421">
        <v>8.0000000000000002E-3</v>
      </c>
      <c r="E421">
        <v>-3.7999999999999999E-2</v>
      </c>
      <c r="F421" s="8">
        <f t="shared" si="55"/>
        <v>8.8253868949620701E-2</v>
      </c>
      <c r="G421" s="8">
        <f t="shared" si="56"/>
        <v>-2.107770826473495E-2</v>
      </c>
      <c r="H421" s="8">
        <f t="shared" si="57"/>
        <v>4.165294698718694E-4</v>
      </c>
      <c r="I421" s="20">
        <f t="shared" si="59"/>
        <v>9.8059854388467451E-3</v>
      </c>
      <c r="J421" s="20">
        <f t="shared" si="60"/>
        <v>-2.3419675849705498E-3</v>
      </c>
      <c r="K421" s="20">
        <f t="shared" si="61"/>
        <v>4.6281052207985486E-5</v>
      </c>
      <c r="L421" s="14">
        <f t="shared" si="62"/>
        <v>-2.0199446180469066E-2</v>
      </c>
      <c r="M421" s="14">
        <f t="shared" si="63"/>
        <v>5.3305181057110074E-2</v>
      </c>
      <c r="N421" s="14">
        <f t="shared" si="63"/>
        <v>-2.1813585454404011E-2</v>
      </c>
      <c r="W421" s="7"/>
      <c r="X421" s="7"/>
      <c r="Y421" s="6"/>
      <c r="Z421" s="6"/>
    </row>
    <row r="422" spans="1:26" x14ac:dyDescent="0.25">
      <c r="A422" s="7">
        <v>1.38010540184453</v>
      </c>
      <c r="B422">
        <f t="shared" si="58"/>
        <v>82.806324110671795</v>
      </c>
      <c r="C422">
        <v>0.221</v>
      </c>
      <c r="D422">
        <v>2.3E-2</v>
      </c>
      <c r="E422">
        <v>-8.0000000000000002E-3</v>
      </c>
      <c r="F422" s="8">
        <f t="shared" si="55"/>
        <v>3.4253868949620681E-2</v>
      </c>
      <c r="G422" s="8">
        <f t="shared" si="56"/>
        <v>-6.0777082647349503E-3</v>
      </c>
      <c r="H422" s="8">
        <f t="shared" si="57"/>
        <v>3.0416529469871868E-2</v>
      </c>
      <c r="I422" s="20">
        <f t="shared" si="59"/>
        <v>3.8059854388467424E-3</v>
      </c>
      <c r="J422" s="20">
        <f t="shared" si="60"/>
        <v>-6.7530091830388334E-4</v>
      </c>
      <c r="K422" s="20">
        <f t="shared" si="61"/>
        <v>3.3796143855413189E-3</v>
      </c>
      <c r="L422" s="14">
        <f t="shared" si="62"/>
        <v>-1.885438976962979E-2</v>
      </c>
      <c r="M422" s="14">
        <f t="shared" si="63"/>
        <v>5.3007031995521689E-2</v>
      </c>
      <c r="N422" s="14">
        <f t="shared" si="63"/>
        <v>-2.1475058237235108E-2</v>
      </c>
      <c r="W422" s="7"/>
      <c r="X422" s="7"/>
      <c r="Y422" s="6"/>
      <c r="Z422" s="6"/>
    </row>
    <row r="423" spans="1:26" x14ac:dyDescent="0.25">
      <c r="A423" s="7">
        <v>1.38339920948617</v>
      </c>
      <c r="B423">
        <f t="shared" si="58"/>
        <v>83.003952569170195</v>
      </c>
      <c r="C423">
        <v>0.183</v>
      </c>
      <c r="D423">
        <v>3.1E-2</v>
      </c>
      <c r="E423">
        <v>-2.3E-2</v>
      </c>
      <c r="F423" s="8">
        <f t="shared" si="55"/>
        <v>-3.7461310503793255E-3</v>
      </c>
      <c r="G423" s="8">
        <f t="shared" si="56"/>
        <v>1.9222917352650498E-3</v>
      </c>
      <c r="H423" s="8">
        <f t="shared" si="57"/>
        <v>1.5416529469871869E-2</v>
      </c>
      <c r="I423" s="20">
        <f t="shared" si="59"/>
        <v>-4.1623678337548059E-4</v>
      </c>
      <c r="J423" s="20">
        <f t="shared" si="60"/>
        <v>2.1358797058500554E-4</v>
      </c>
      <c r="K423" s="20">
        <f t="shared" si="61"/>
        <v>1.7129477188746521E-3</v>
      </c>
      <c r="L423" s="14">
        <f t="shared" si="62"/>
        <v>-1.8519434368891523E-2</v>
      </c>
      <c r="M423" s="14">
        <f t="shared" si="63"/>
        <v>5.2961408186458558E-2</v>
      </c>
      <c r="N423" s="14">
        <f t="shared" si="63"/>
        <v>-2.0971840637984518E-2</v>
      </c>
      <c r="W423" s="7"/>
      <c r="X423" s="7"/>
      <c r="Y423" s="6"/>
      <c r="Z423" s="6"/>
    </row>
    <row r="424" spans="1:26" x14ac:dyDescent="0.25">
      <c r="A424" s="7">
        <v>1.3866930171278</v>
      </c>
      <c r="B424">
        <f t="shared" si="58"/>
        <v>83.201581027667999</v>
      </c>
      <c r="C424">
        <v>0.122</v>
      </c>
      <c r="D424">
        <v>3.7999999999999999E-2</v>
      </c>
      <c r="E424">
        <v>-9.1999999999999998E-2</v>
      </c>
      <c r="F424" s="8">
        <f t="shared" si="55"/>
        <v>-6.4746131050379324E-2</v>
      </c>
      <c r="G424" s="8">
        <f t="shared" si="56"/>
        <v>8.9222917352650491E-3</v>
      </c>
      <c r="H424" s="8">
        <f t="shared" si="57"/>
        <v>-5.358347053012813E-2</v>
      </c>
      <c r="I424" s="20">
        <f t="shared" si="59"/>
        <v>-7.1940145611532579E-3</v>
      </c>
      <c r="J424" s="20">
        <f t="shared" si="60"/>
        <v>9.9136574836278333E-4</v>
      </c>
      <c r="K424" s="20">
        <f t="shared" si="61"/>
        <v>-5.9537189477920143E-3</v>
      </c>
      <c r="L424" s="14">
        <f t="shared" si="62"/>
        <v>-1.9271435489892387E-2</v>
      </c>
      <c r="M424" s="14">
        <f t="shared" si="63"/>
        <v>5.3080474759477116E-2</v>
      </c>
      <c r="N424" s="14">
        <f t="shared" si="63"/>
        <v>-2.1390889178391371E-2</v>
      </c>
      <c r="W424" s="7"/>
      <c r="X424" s="7"/>
      <c r="Y424" s="6"/>
      <c r="Z424" s="6"/>
    </row>
    <row r="425" spans="1:26" x14ac:dyDescent="0.25">
      <c r="A425" s="7">
        <v>1.38998682476943</v>
      </c>
      <c r="B425">
        <f t="shared" si="58"/>
        <v>83.399209486165802</v>
      </c>
      <c r="C425">
        <v>0.191</v>
      </c>
      <c r="D425">
        <v>2.3E-2</v>
      </c>
      <c r="E425">
        <v>-6.9000000000000006E-2</v>
      </c>
      <c r="F425" s="8">
        <f t="shared" si="55"/>
        <v>4.2538689496206816E-3</v>
      </c>
      <c r="G425" s="8">
        <f t="shared" si="56"/>
        <v>-6.0777082647349503E-3</v>
      </c>
      <c r="H425" s="8">
        <f t="shared" si="57"/>
        <v>-3.0583470530128137E-2</v>
      </c>
      <c r="I425" s="20">
        <f t="shared" si="59"/>
        <v>4.7265210551340905E-4</v>
      </c>
      <c r="J425" s="20">
        <f t="shared" si="60"/>
        <v>-6.7530091830388334E-4</v>
      </c>
      <c r="K425" s="20">
        <f t="shared" si="61"/>
        <v>-3.3981633922364595E-3</v>
      </c>
      <c r="L425" s="14">
        <f t="shared" si="62"/>
        <v>-1.9935601740449685E-2</v>
      </c>
      <c r="M425" s="14">
        <f t="shared" si="63"/>
        <v>5.3111706462052106E-2</v>
      </c>
      <c r="N425" s="14">
        <f t="shared" si="63"/>
        <v>-2.2314988223848729E-2</v>
      </c>
      <c r="W425" s="7"/>
      <c r="X425" s="7"/>
      <c r="Y425" s="6"/>
      <c r="Z425" s="6"/>
    </row>
    <row r="426" spans="1:26" x14ac:dyDescent="0.25">
      <c r="A426" s="7">
        <v>1.39328063241107</v>
      </c>
      <c r="B426">
        <f t="shared" si="58"/>
        <v>83.596837944664202</v>
      </c>
      <c r="C426">
        <v>0.214</v>
      </c>
      <c r="D426">
        <v>5.2999999999999999E-2</v>
      </c>
      <c r="E426">
        <v>-8.0000000000000002E-3</v>
      </c>
      <c r="F426" s="8">
        <f t="shared" si="55"/>
        <v>2.7253868949620674E-2</v>
      </c>
      <c r="G426" s="8">
        <f t="shared" si="56"/>
        <v>2.3922291735265049E-2</v>
      </c>
      <c r="H426" s="8">
        <f t="shared" si="57"/>
        <v>3.0416529469871868E-2</v>
      </c>
      <c r="I426" s="20">
        <f t="shared" si="59"/>
        <v>3.0282076610689637E-3</v>
      </c>
      <c r="J426" s="20">
        <f t="shared" si="60"/>
        <v>2.6580324150294499E-3</v>
      </c>
      <c r="K426" s="20">
        <f t="shared" si="61"/>
        <v>3.3796143855413189E-3</v>
      </c>
      <c r="L426" s="14">
        <f t="shared" si="62"/>
        <v>-1.9589666980905973E-2</v>
      </c>
      <c r="M426" s="14">
        <f t="shared" si="63"/>
        <v>5.3307628546708785E-2</v>
      </c>
      <c r="N426" s="14">
        <f t="shared" si="63"/>
        <v>-2.2316821129648643E-2</v>
      </c>
      <c r="W426" s="7"/>
      <c r="X426" s="7"/>
      <c r="Y426" s="6"/>
      <c r="Z426" s="6"/>
    </row>
    <row r="427" spans="1:26" x14ac:dyDescent="0.25">
      <c r="A427" s="7">
        <v>1.3965744400527</v>
      </c>
      <c r="B427">
        <f t="shared" si="58"/>
        <v>83.794466403162005</v>
      </c>
      <c r="C427">
        <v>0.221</v>
      </c>
      <c r="D427">
        <v>3.7999999999999999E-2</v>
      </c>
      <c r="E427">
        <v>-3.7999999999999999E-2</v>
      </c>
      <c r="F427" s="8">
        <f t="shared" si="55"/>
        <v>3.4253868949620681E-2</v>
      </c>
      <c r="G427" s="8">
        <f t="shared" si="56"/>
        <v>8.9222917352650491E-3</v>
      </c>
      <c r="H427" s="8">
        <f t="shared" si="57"/>
        <v>4.165294698718694E-4</v>
      </c>
      <c r="I427" s="20">
        <f t="shared" si="59"/>
        <v>3.8059854388467424E-3</v>
      </c>
      <c r="J427" s="20">
        <f t="shared" si="60"/>
        <v>9.9136574836278333E-4</v>
      </c>
      <c r="K427" s="20">
        <f t="shared" si="61"/>
        <v>4.6281052207985486E-5</v>
      </c>
      <c r="L427" s="14">
        <f t="shared" si="62"/>
        <v>-1.8914351457198886E-2</v>
      </c>
      <c r="M427" s="14">
        <f t="shared" si="63"/>
        <v>5.3668241013447152E-2</v>
      </c>
      <c r="N427" s="14">
        <f t="shared" si="63"/>
        <v>-2.1978293912479741E-2</v>
      </c>
      <c r="W427" s="7"/>
      <c r="X427" s="7"/>
      <c r="Y427" s="6"/>
      <c r="Z427" s="6"/>
    </row>
    <row r="428" spans="1:26" x14ac:dyDescent="0.25">
      <c r="A428" s="7">
        <v>1.39986824769433</v>
      </c>
      <c r="B428">
        <f t="shared" si="58"/>
        <v>83.992094861659808</v>
      </c>
      <c r="C428">
        <v>0.191</v>
      </c>
      <c r="D428">
        <v>2.3E-2</v>
      </c>
      <c r="E428">
        <v>-3.1E-2</v>
      </c>
      <c r="F428" s="8">
        <f t="shared" si="55"/>
        <v>4.2538689496206816E-3</v>
      </c>
      <c r="G428" s="8">
        <f t="shared" si="56"/>
        <v>-6.0777082647349503E-3</v>
      </c>
      <c r="H428" s="8">
        <f t="shared" si="57"/>
        <v>7.4165294698718687E-3</v>
      </c>
      <c r="I428" s="20">
        <f t="shared" si="59"/>
        <v>4.7265210551340905E-4</v>
      </c>
      <c r="J428" s="20">
        <f t="shared" si="60"/>
        <v>-6.7530091830388334E-4</v>
      </c>
      <c r="K428" s="20">
        <f t="shared" si="61"/>
        <v>8.2405882998576319E-4</v>
      </c>
      <c r="L428" s="14">
        <f t="shared" si="62"/>
        <v>-1.8491561186017053E-2</v>
      </c>
      <c r="M428" s="14">
        <f t="shared" si="63"/>
        <v>5.3699472716022142E-2</v>
      </c>
      <c r="N428" s="14">
        <f t="shared" si="63"/>
        <v>-2.1892291947836089E-2</v>
      </c>
      <c r="W428" s="7"/>
      <c r="X428" s="7"/>
      <c r="Y428" s="6"/>
      <c r="Z428" s="6"/>
    </row>
    <row r="429" spans="1:26" x14ac:dyDescent="0.25">
      <c r="A429" s="7">
        <v>1.40316205533597</v>
      </c>
      <c r="B429">
        <f t="shared" si="58"/>
        <v>84.189723320158208</v>
      </c>
      <c r="C429">
        <v>0.214</v>
      </c>
      <c r="D429">
        <v>7.5999999999999998E-2</v>
      </c>
      <c r="E429">
        <v>-6.0999999999999999E-2</v>
      </c>
      <c r="F429" s="8">
        <f t="shared" si="55"/>
        <v>2.7253868949620674E-2</v>
      </c>
      <c r="G429" s="8">
        <f t="shared" si="56"/>
        <v>4.6922291735265048E-2</v>
      </c>
      <c r="H429" s="8">
        <f t="shared" si="57"/>
        <v>-2.258347053012813E-2</v>
      </c>
      <c r="I429" s="20">
        <f t="shared" si="59"/>
        <v>3.0282076610689637E-3</v>
      </c>
      <c r="J429" s="20">
        <f t="shared" si="60"/>
        <v>5.2135879705850052E-3</v>
      </c>
      <c r="K429" s="20">
        <f t="shared" si="61"/>
        <v>-2.5092745033475699E-3</v>
      </c>
      <c r="L429" s="14">
        <f t="shared" si="62"/>
        <v>-1.8145626426473341E-2</v>
      </c>
      <c r="M429" s="14">
        <f t="shared" si="63"/>
        <v>5.4147920053204068E-2</v>
      </c>
      <c r="N429" s="14">
        <f t="shared" si="63"/>
        <v>-2.2058815235717691E-2</v>
      </c>
      <c r="W429" s="7"/>
      <c r="X429" s="7"/>
      <c r="Y429" s="6"/>
      <c r="Z429" s="6"/>
    </row>
    <row r="430" spans="1:26" x14ac:dyDescent="0.25">
      <c r="A430" s="7">
        <v>1.4064558629776001</v>
      </c>
      <c r="B430">
        <f t="shared" si="58"/>
        <v>84.387351778655997</v>
      </c>
      <c r="C430">
        <v>0.23699999999999999</v>
      </c>
      <c r="D430">
        <v>1.4999999999999999E-2</v>
      </c>
      <c r="E430">
        <v>-3.1E-2</v>
      </c>
      <c r="F430" s="8">
        <f t="shared" si="55"/>
        <v>5.0253868949620667E-2</v>
      </c>
      <c r="G430" s="8">
        <f t="shared" si="56"/>
        <v>-1.4077708264734951E-2</v>
      </c>
      <c r="H430" s="8">
        <f t="shared" si="57"/>
        <v>7.4165294698718687E-3</v>
      </c>
      <c r="I430" s="20">
        <f t="shared" si="59"/>
        <v>5.5837632166245189E-3</v>
      </c>
      <c r="J430" s="20">
        <f t="shared" si="60"/>
        <v>-1.5641898071927724E-3</v>
      </c>
      <c r="K430" s="20">
        <f t="shared" si="61"/>
        <v>8.2405882998576319E-4</v>
      </c>
      <c r="L430" s="14">
        <f t="shared" si="62"/>
        <v>-1.7294641161879124E-2</v>
      </c>
      <c r="M430" s="14">
        <f t="shared" si="63"/>
        <v>5.4508532519942435E-2</v>
      </c>
      <c r="N430" s="14">
        <f t="shared" si="63"/>
        <v>-2.2225338523599293E-2</v>
      </c>
      <c r="W430" s="7"/>
      <c r="X430" s="7"/>
      <c r="Y430" s="6"/>
      <c r="Z430" s="6"/>
    </row>
    <row r="431" spans="1:26" x14ac:dyDescent="0.25">
      <c r="A431" s="7">
        <v>1.4097496706192401</v>
      </c>
      <c r="B431">
        <f t="shared" si="58"/>
        <v>84.584980237154397</v>
      </c>
      <c r="C431">
        <v>0.13700000000000001</v>
      </c>
      <c r="D431">
        <v>1.4999999999999999E-2</v>
      </c>
      <c r="E431">
        <v>-4.5999999999999999E-2</v>
      </c>
      <c r="F431" s="8">
        <f t="shared" si="55"/>
        <v>-4.9746131050379311E-2</v>
      </c>
      <c r="G431" s="8">
        <f t="shared" si="56"/>
        <v>-1.4077708264734951E-2</v>
      </c>
      <c r="H431" s="8">
        <f t="shared" si="57"/>
        <v>-7.5834705301281308E-3</v>
      </c>
      <c r="I431" s="20">
        <f t="shared" si="59"/>
        <v>-5.52734789448659E-3</v>
      </c>
      <c r="J431" s="20">
        <f t="shared" si="60"/>
        <v>-1.5641898071927724E-3</v>
      </c>
      <c r="K431" s="20">
        <f t="shared" si="61"/>
        <v>-8.4260783668090337E-4</v>
      </c>
      <c r="L431" s="14">
        <f t="shared" si="62"/>
        <v>-1.7289066525304229E-2</v>
      </c>
      <c r="M431" s="14">
        <f t="shared" si="63"/>
        <v>5.4199404099548605E-2</v>
      </c>
      <c r="N431" s="14">
        <f t="shared" si="63"/>
        <v>-2.2227171429399208E-2</v>
      </c>
      <c r="W431" s="7"/>
      <c r="X431" s="7"/>
      <c r="Y431" s="6"/>
      <c r="Z431" s="6"/>
    </row>
    <row r="432" spans="1:26" x14ac:dyDescent="0.25">
      <c r="A432" s="7">
        <v>1.4130434782608701</v>
      </c>
      <c r="B432">
        <f t="shared" si="58"/>
        <v>84.7826086956522</v>
      </c>
      <c r="C432">
        <v>0.153</v>
      </c>
      <c r="D432">
        <v>-8.0000000000000002E-3</v>
      </c>
      <c r="E432">
        <v>-7.5999999999999998E-2</v>
      </c>
      <c r="F432" s="8">
        <f t="shared" si="55"/>
        <v>-3.3746131050379324E-2</v>
      </c>
      <c r="G432" s="8">
        <f t="shared" si="56"/>
        <v>-3.707770826473495E-2</v>
      </c>
      <c r="H432" s="8">
        <f t="shared" si="57"/>
        <v>-3.758347053012813E-2</v>
      </c>
      <c r="I432" s="20">
        <f t="shared" si="59"/>
        <v>-3.7495701167088139E-3</v>
      </c>
      <c r="J432" s="20">
        <f t="shared" si="60"/>
        <v>-4.1197453627483281E-3</v>
      </c>
      <c r="K432" s="20">
        <f t="shared" si="61"/>
        <v>-4.1759411700142369E-3</v>
      </c>
      <c r="L432" s="14">
        <f t="shared" si="62"/>
        <v>-1.8205758028386778E-2</v>
      </c>
      <c r="M432" s="14">
        <f t="shared" si="63"/>
        <v>5.3637750426629521E-2</v>
      </c>
      <c r="N432" s="14">
        <f t="shared" si="63"/>
        <v>-2.2723075481444182E-2</v>
      </c>
      <c r="W432" s="7"/>
      <c r="X432" s="7"/>
      <c r="Y432" s="6"/>
      <c r="Z432" s="6"/>
    </row>
    <row r="433" spans="1:26" x14ac:dyDescent="0.25">
      <c r="A433" s="7">
        <v>1.4163372859025001</v>
      </c>
      <c r="B433">
        <f t="shared" si="58"/>
        <v>84.980237154150004</v>
      </c>
      <c r="C433">
        <v>0.191</v>
      </c>
      <c r="D433">
        <v>3.1E-2</v>
      </c>
      <c r="E433">
        <v>-4.5999999999999999E-2</v>
      </c>
      <c r="F433" s="8">
        <f t="shared" si="55"/>
        <v>4.2538689496206816E-3</v>
      </c>
      <c r="G433" s="8">
        <f t="shared" si="56"/>
        <v>1.9222917352650498E-3</v>
      </c>
      <c r="H433" s="8">
        <f t="shared" si="57"/>
        <v>-7.5834705301281308E-3</v>
      </c>
      <c r="I433" s="20">
        <f t="shared" si="59"/>
        <v>4.7265210551340905E-4</v>
      </c>
      <c r="J433" s="20">
        <f t="shared" si="60"/>
        <v>2.1358797058500554E-4</v>
      </c>
      <c r="K433" s="20">
        <f t="shared" si="61"/>
        <v>-8.4260783668090337E-4</v>
      </c>
      <c r="L433" s="14">
        <f t="shared" si="62"/>
        <v>-1.8529564155975255E-2</v>
      </c>
      <c r="M433" s="14">
        <f t="shared" si="63"/>
        <v>5.325176649459757E-2</v>
      </c>
      <c r="N433" s="14">
        <f t="shared" si="63"/>
        <v>-2.3218979533489156E-2</v>
      </c>
      <c r="W433" s="7"/>
      <c r="X433" s="7"/>
      <c r="Y433" s="6"/>
      <c r="Z433" s="6"/>
    </row>
    <row r="434" spans="1:26" x14ac:dyDescent="0.25">
      <c r="A434" s="7">
        <v>1.4196310935441401</v>
      </c>
      <c r="B434">
        <f t="shared" si="58"/>
        <v>85.177865612648404</v>
      </c>
      <c r="C434">
        <v>0.22900000000000001</v>
      </c>
      <c r="D434">
        <v>3.7999999999999999E-2</v>
      </c>
      <c r="E434">
        <v>8.0000000000000002E-3</v>
      </c>
      <c r="F434" s="8">
        <f t="shared" si="55"/>
        <v>4.2253868949620688E-2</v>
      </c>
      <c r="G434" s="8">
        <f t="shared" si="56"/>
        <v>8.9222917352650491E-3</v>
      </c>
      <c r="H434" s="8">
        <f t="shared" si="57"/>
        <v>4.6416529469871869E-2</v>
      </c>
      <c r="I434" s="20">
        <f t="shared" si="59"/>
        <v>4.694874327735632E-3</v>
      </c>
      <c r="J434" s="20">
        <f t="shared" si="60"/>
        <v>9.9136574836278333E-4</v>
      </c>
      <c r="K434" s="20">
        <f t="shared" si="61"/>
        <v>5.1573921633190963E-3</v>
      </c>
      <c r="L434" s="14">
        <f t="shared" si="62"/>
        <v>-1.8018939014349856E-2</v>
      </c>
      <c r="M434" s="14">
        <f t="shared" si="63"/>
        <v>5.3370833067616127E-2</v>
      </c>
      <c r="N434" s="14">
        <f t="shared" si="63"/>
        <v>-2.2792617445876687E-2</v>
      </c>
      <c r="W434" s="7"/>
      <c r="X434" s="7"/>
      <c r="Y434" s="6"/>
      <c r="Z434" s="6"/>
    </row>
    <row r="435" spans="1:26" x14ac:dyDescent="0.25">
      <c r="A435" s="7">
        <v>1.4229249011857701</v>
      </c>
      <c r="B435">
        <f t="shared" si="58"/>
        <v>85.375494071146207</v>
      </c>
      <c r="C435">
        <v>0.22900000000000001</v>
      </c>
      <c r="D435">
        <v>7.5999999999999998E-2</v>
      </c>
      <c r="E435">
        <v>-6.9000000000000006E-2</v>
      </c>
      <c r="F435" s="8">
        <f t="shared" si="55"/>
        <v>4.2253868949620688E-2</v>
      </c>
      <c r="G435" s="8">
        <f t="shared" si="56"/>
        <v>4.6922291735265048E-2</v>
      </c>
      <c r="H435" s="8">
        <f t="shared" si="57"/>
        <v>-3.0583470530128137E-2</v>
      </c>
      <c r="I435" s="20">
        <f t="shared" si="59"/>
        <v>4.694874327735632E-3</v>
      </c>
      <c r="J435" s="20">
        <f t="shared" si="60"/>
        <v>5.2135879705850052E-3</v>
      </c>
      <c r="K435" s="20">
        <f t="shared" si="61"/>
        <v>-3.3981633922364595E-3</v>
      </c>
      <c r="L435" s="14">
        <f t="shared" si="62"/>
        <v>-1.7091098238117518E-2</v>
      </c>
      <c r="M435" s="14">
        <f t="shared" si="63"/>
        <v>5.3983970786879741E-2</v>
      </c>
      <c r="N435" s="14">
        <f t="shared" si="63"/>
        <v>-2.2618780610789469E-2</v>
      </c>
      <c r="W435" s="7"/>
      <c r="X435" s="7"/>
      <c r="Y435" s="6"/>
      <c r="Z435" s="6"/>
    </row>
    <row r="436" spans="1:26" x14ac:dyDescent="0.25">
      <c r="A436" s="7">
        <v>1.4262187088274001</v>
      </c>
      <c r="B436">
        <f t="shared" si="58"/>
        <v>85.57312252964401</v>
      </c>
      <c r="C436">
        <v>9.1999999999999998E-2</v>
      </c>
      <c r="D436">
        <v>4.5999999999999999E-2</v>
      </c>
      <c r="E436">
        <v>1.4999999999999999E-2</v>
      </c>
      <c r="F436" s="8">
        <f t="shared" si="55"/>
        <v>-9.4746131050379323E-2</v>
      </c>
      <c r="G436" s="8">
        <f t="shared" si="56"/>
        <v>1.6922291735265049E-2</v>
      </c>
      <c r="H436" s="8">
        <f t="shared" si="57"/>
        <v>5.3416529469871868E-2</v>
      </c>
      <c r="I436" s="20">
        <f t="shared" si="59"/>
        <v>-1.0527347894486592E-2</v>
      </c>
      <c r="J436" s="20">
        <f t="shared" si="60"/>
        <v>1.880254637251672E-3</v>
      </c>
      <c r="K436" s="20">
        <f t="shared" si="61"/>
        <v>5.9351699410968746E-3</v>
      </c>
      <c r="L436" s="14">
        <f t="shared" si="62"/>
        <v>-1.7667429618231249E-2</v>
      </c>
      <c r="M436" s="14">
        <f t="shared" si="63"/>
        <v>5.4684943376586921E-2</v>
      </c>
      <c r="N436" s="14">
        <f t="shared" si="63"/>
        <v>-2.2368088264064133E-2</v>
      </c>
      <c r="W436" s="7"/>
      <c r="X436" s="7"/>
      <c r="Y436" s="6"/>
      <c r="Z436" s="6"/>
    </row>
    <row r="437" spans="1:26" x14ac:dyDescent="0.25">
      <c r="A437" s="7">
        <v>1.4295125164690401</v>
      </c>
      <c r="B437">
        <f t="shared" si="58"/>
        <v>85.77075098814241</v>
      </c>
      <c r="C437">
        <v>0.22900000000000001</v>
      </c>
      <c r="D437">
        <v>5.2999999999999999E-2</v>
      </c>
      <c r="E437">
        <v>-8.0000000000000002E-3</v>
      </c>
      <c r="F437" s="8">
        <f t="shared" si="55"/>
        <v>4.2253868949620688E-2</v>
      </c>
      <c r="G437" s="8">
        <f t="shared" si="56"/>
        <v>2.3922291735265049E-2</v>
      </c>
      <c r="H437" s="8">
        <f t="shared" si="57"/>
        <v>3.0416529469871868E-2</v>
      </c>
      <c r="I437" s="20">
        <f t="shared" si="59"/>
        <v>4.694874327735632E-3</v>
      </c>
      <c r="J437" s="20">
        <f t="shared" si="60"/>
        <v>2.6580324150294499E-3</v>
      </c>
      <c r="K437" s="20">
        <f t="shared" si="61"/>
        <v>3.3796143855413189E-3</v>
      </c>
      <c r="L437" s="14">
        <f t="shared" si="62"/>
        <v>-1.8243760998344981E-2</v>
      </c>
      <c r="M437" s="14">
        <f t="shared" si="63"/>
        <v>5.5133390713768847E-2</v>
      </c>
      <c r="N437" s="14">
        <f t="shared" si="63"/>
        <v>-2.1447655030206604E-2</v>
      </c>
      <c r="W437" s="7"/>
      <c r="X437" s="7"/>
      <c r="Y437" s="6"/>
      <c r="Z437" s="6"/>
    </row>
    <row r="438" spans="1:26" x14ac:dyDescent="0.25">
      <c r="A438" s="7">
        <v>1.4328063241106701</v>
      </c>
      <c r="B438">
        <f t="shared" si="58"/>
        <v>85.968379446640199</v>
      </c>
      <c r="C438">
        <v>0.214</v>
      </c>
      <c r="D438">
        <v>8.0000000000000002E-3</v>
      </c>
      <c r="E438">
        <v>-6.9000000000000006E-2</v>
      </c>
      <c r="F438" s="8">
        <f t="shared" si="55"/>
        <v>2.7253868949620674E-2</v>
      </c>
      <c r="G438" s="8">
        <f t="shared" si="56"/>
        <v>-2.107770826473495E-2</v>
      </c>
      <c r="H438" s="8">
        <f t="shared" si="57"/>
        <v>-3.0583470530128137E-2</v>
      </c>
      <c r="I438" s="20">
        <f t="shared" si="59"/>
        <v>3.0282076610689637E-3</v>
      </c>
      <c r="J438" s="20">
        <f t="shared" si="60"/>
        <v>-2.3419675849705498E-3</v>
      </c>
      <c r="K438" s="20">
        <f t="shared" si="61"/>
        <v>-3.3981633922364595E-3</v>
      </c>
      <c r="L438" s="14">
        <f t="shared" si="62"/>
        <v>-1.7480610604194327E-2</v>
      </c>
      <c r="M438" s="14">
        <f t="shared" si="63"/>
        <v>5.5164622416343838E-2</v>
      </c>
      <c r="N438" s="14">
        <f t="shared" si="63"/>
        <v>-2.1449487936006519E-2</v>
      </c>
      <c r="W438" s="7"/>
      <c r="X438" s="7"/>
      <c r="Y438" s="6"/>
      <c r="Z438" s="6"/>
    </row>
    <row r="439" spans="1:26" x14ac:dyDescent="0.25">
      <c r="A439" s="7">
        <v>1.4361001317523101</v>
      </c>
      <c r="B439">
        <f t="shared" si="58"/>
        <v>86.166007905138599</v>
      </c>
      <c r="C439">
        <v>0.25900000000000001</v>
      </c>
      <c r="D439">
        <v>-8.0000000000000002E-3</v>
      </c>
      <c r="E439">
        <v>-3.7999999999999999E-2</v>
      </c>
      <c r="F439" s="8">
        <f t="shared" si="55"/>
        <v>7.2253868949620687E-2</v>
      </c>
      <c r="G439" s="8">
        <f t="shared" si="56"/>
        <v>-3.707770826473495E-2</v>
      </c>
      <c r="H439" s="8">
        <f t="shared" si="57"/>
        <v>4.165294698718694E-4</v>
      </c>
      <c r="I439" s="20">
        <f t="shared" si="59"/>
        <v>8.0282076610689659E-3</v>
      </c>
      <c r="J439" s="20">
        <f t="shared" si="60"/>
        <v>-4.1197453627483281E-3</v>
      </c>
      <c r="K439" s="20">
        <f t="shared" si="61"/>
        <v>4.6281052207985486E-5</v>
      </c>
      <c r="L439" s="14">
        <f t="shared" si="62"/>
        <v>-1.6388079445880301E-2</v>
      </c>
      <c r="M439" s="14">
        <f t="shared" si="63"/>
        <v>5.452611323178664E-2</v>
      </c>
      <c r="N439" s="14">
        <f t="shared" si="63"/>
        <v>-2.1780701605969805E-2</v>
      </c>
      <c r="W439" s="7"/>
      <c r="X439" s="7"/>
      <c r="Y439" s="6"/>
      <c r="Z439" s="6"/>
    </row>
    <row r="440" spans="1:26" x14ac:dyDescent="0.25">
      <c r="A440" s="7">
        <v>1.4393939393939399</v>
      </c>
      <c r="B440">
        <f t="shared" si="58"/>
        <v>86.363636363636388</v>
      </c>
      <c r="C440">
        <v>0.191</v>
      </c>
      <c r="D440">
        <v>3.7999999999999999E-2</v>
      </c>
      <c r="E440">
        <v>-2.3E-2</v>
      </c>
      <c r="F440" s="8">
        <f t="shared" si="55"/>
        <v>4.2538689496206816E-3</v>
      </c>
      <c r="G440" s="8">
        <f t="shared" si="56"/>
        <v>8.9222917352650491E-3</v>
      </c>
      <c r="H440" s="8">
        <f t="shared" si="57"/>
        <v>1.5416529469871869E-2</v>
      </c>
      <c r="I440" s="20">
        <f t="shared" si="59"/>
        <v>4.7265210551340905E-4</v>
      </c>
      <c r="J440" s="20">
        <f t="shared" si="60"/>
        <v>9.9136574836278333E-4</v>
      </c>
      <c r="K440" s="20">
        <f t="shared" si="61"/>
        <v>1.7129477188746521E-3</v>
      </c>
      <c r="L440" s="14">
        <f t="shared" si="62"/>
        <v>-1.554807354009153E-2</v>
      </c>
      <c r="M440" s="14">
        <f t="shared" si="63"/>
        <v>5.421698481139281E-2</v>
      </c>
      <c r="N440" s="14">
        <f t="shared" si="63"/>
        <v>-2.1606864770882587E-2</v>
      </c>
      <c r="W440" s="7"/>
      <c r="X440" s="7"/>
      <c r="Y440" s="6"/>
      <c r="Z440" s="6"/>
    </row>
    <row r="441" spans="1:26" x14ac:dyDescent="0.25">
      <c r="A441" s="7">
        <v>1.4426877470355699</v>
      </c>
      <c r="B441">
        <f t="shared" si="58"/>
        <v>86.561264822134191</v>
      </c>
      <c r="C441">
        <v>0.16800000000000001</v>
      </c>
      <c r="D441">
        <v>8.0000000000000002E-3</v>
      </c>
      <c r="E441">
        <v>-1.4999999999999999E-2</v>
      </c>
      <c r="F441" s="8">
        <f t="shared" si="55"/>
        <v>-1.8746131050379311E-2</v>
      </c>
      <c r="G441" s="8">
        <f t="shared" si="56"/>
        <v>-2.107770826473495E-2</v>
      </c>
      <c r="H441" s="8">
        <f t="shared" si="57"/>
        <v>2.3416529469871869E-2</v>
      </c>
      <c r="I441" s="20">
        <f t="shared" si="59"/>
        <v>-2.0829034500421456E-3</v>
      </c>
      <c r="J441" s="20">
        <f t="shared" si="60"/>
        <v>-2.3419675849705498E-3</v>
      </c>
      <c r="K441" s="20">
        <f t="shared" si="61"/>
        <v>2.601836607763541E-3</v>
      </c>
      <c r="L441" s="14">
        <f t="shared" si="62"/>
        <v>-1.5707189285598323E-2</v>
      </c>
      <c r="M441" s="14">
        <f t="shared" si="63"/>
        <v>5.4083526131886113E-2</v>
      </c>
      <c r="N441" s="14">
        <f t="shared" si="63"/>
        <v>-2.1180502683270118E-2</v>
      </c>
      <c r="W441" s="7"/>
      <c r="X441" s="7"/>
      <c r="Y441" s="6"/>
      <c r="Z441" s="6"/>
    </row>
    <row r="442" spans="1:26" x14ac:dyDescent="0.25">
      <c r="A442" s="7">
        <v>1.4459815546772099</v>
      </c>
      <c r="B442">
        <f t="shared" si="58"/>
        <v>86.758893280632591</v>
      </c>
      <c r="C442">
        <v>0.17499999999999999</v>
      </c>
      <c r="D442">
        <v>3.7999999999999999E-2</v>
      </c>
      <c r="E442">
        <v>-7.5999999999999998E-2</v>
      </c>
      <c r="F442" s="8">
        <f t="shared" si="55"/>
        <v>-1.1746131050379333E-2</v>
      </c>
      <c r="G442" s="8">
        <f t="shared" si="56"/>
        <v>8.9222917352650491E-3</v>
      </c>
      <c r="H442" s="8">
        <f t="shared" si="57"/>
        <v>-3.758347053012813E-2</v>
      </c>
      <c r="I442" s="20">
        <f t="shared" si="59"/>
        <v>-1.3051256722643703E-3</v>
      </c>
      <c r="J442" s="20">
        <f t="shared" si="60"/>
        <v>9.9136574836278333E-4</v>
      </c>
      <c r="K442" s="20">
        <f t="shared" si="61"/>
        <v>-4.1759411700142369E-3</v>
      </c>
      <c r="L442" s="14">
        <f t="shared" si="62"/>
        <v>-1.6041974771992248E-2</v>
      </c>
      <c r="M442" s="14">
        <f t="shared" si="63"/>
        <v>5.3950067452379416E-2</v>
      </c>
      <c r="N442" s="14">
        <f t="shared" si="63"/>
        <v>-2.1336046612346275E-2</v>
      </c>
      <c r="W442" s="7"/>
      <c r="X442" s="7"/>
      <c r="Y442" s="6"/>
      <c r="Z442" s="6"/>
    </row>
    <row r="443" spans="1:26" x14ac:dyDescent="0.25">
      <c r="A443" s="7">
        <v>1.4492753623188399</v>
      </c>
      <c r="B443">
        <f t="shared" si="58"/>
        <v>86.956521739130395</v>
      </c>
      <c r="C443">
        <v>0.17499999999999999</v>
      </c>
      <c r="D443">
        <v>-2.3E-2</v>
      </c>
      <c r="E443">
        <v>-6.0999999999999999E-2</v>
      </c>
      <c r="F443" s="8">
        <f t="shared" si="55"/>
        <v>-1.1746131050379333E-2</v>
      </c>
      <c r="G443" s="8">
        <f t="shared" si="56"/>
        <v>-5.207770826473495E-2</v>
      </c>
      <c r="H443" s="8">
        <f t="shared" si="57"/>
        <v>-2.258347053012813E-2</v>
      </c>
      <c r="I443" s="20">
        <f t="shared" si="59"/>
        <v>-1.3051256722643703E-3</v>
      </c>
      <c r="J443" s="20">
        <f t="shared" si="60"/>
        <v>-5.7864120294149942E-3</v>
      </c>
      <c r="K443" s="20">
        <f t="shared" si="61"/>
        <v>-2.5092745033475699E-3</v>
      </c>
      <c r="L443" s="14">
        <f t="shared" si="62"/>
        <v>-1.6299904746748053E-2</v>
      </c>
      <c r="M443" s="14">
        <f t="shared" si="63"/>
        <v>5.3476248649903899E-2</v>
      </c>
      <c r="N443" s="14">
        <f t="shared" si="63"/>
        <v>-2.1996641046472937E-2</v>
      </c>
      <c r="W443" s="7"/>
      <c r="X443" s="7"/>
      <c r="Y443" s="6"/>
      <c r="Z443" s="6"/>
    </row>
    <row r="444" spans="1:26" x14ac:dyDescent="0.25">
      <c r="A444" s="7">
        <v>1.4525691699604699</v>
      </c>
      <c r="B444">
        <f t="shared" si="58"/>
        <v>87.154150197628198</v>
      </c>
      <c r="C444">
        <v>0.17499999999999999</v>
      </c>
      <c r="D444">
        <v>-1.4999999999999999E-2</v>
      </c>
      <c r="E444">
        <v>-8.0000000000000002E-3</v>
      </c>
      <c r="F444" s="8">
        <f t="shared" si="55"/>
        <v>-1.1746131050379333E-2</v>
      </c>
      <c r="G444" s="8">
        <f t="shared" si="56"/>
        <v>-4.4077708264734949E-2</v>
      </c>
      <c r="H444" s="8">
        <f t="shared" si="57"/>
        <v>3.0416529469871868E-2</v>
      </c>
      <c r="I444" s="20">
        <f t="shared" si="59"/>
        <v>-1.3051256722643703E-3</v>
      </c>
      <c r="J444" s="20">
        <f t="shared" si="60"/>
        <v>-4.8975231405261055E-3</v>
      </c>
      <c r="K444" s="20">
        <f t="shared" si="61"/>
        <v>3.3796143855413189E-3</v>
      </c>
      <c r="L444" s="14">
        <f t="shared" si="62"/>
        <v>-1.6557834721503857E-2</v>
      </c>
      <c r="M444" s="14">
        <f t="shared" si="63"/>
        <v>5.2420523830739758E-2</v>
      </c>
      <c r="N444" s="14">
        <f t="shared" si="63"/>
        <v>-2.1910639081829286E-2</v>
      </c>
      <c r="W444" s="7"/>
      <c r="X444" s="7"/>
      <c r="Y444" s="6"/>
      <c r="Z444" s="6"/>
    </row>
    <row r="445" spans="1:26" x14ac:dyDescent="0.25">
      <c r="A445" s="7">
        <v>1.4558629776021099</v>
      </c>
      <c r="B445">
        <f t="shared" si="58"/>
        <v>87.351778656126598</v>
      </c>
      <c r="C445">
        <v>0.20599999999999999</v>
      </c>
      <c r="D445">
        <v>7.5999999999999998E-2</v>
      </c>
      <c r="E445">
        <v>-5.2999999999999999E-2</v>
      </c>
      <c r="F445" s="8">
        <f t="shared" si="55"/>
        <v>1.9253868949620667E-2</v>
      </c>
      <c r="G445" s="8">
        <f t="shared" si="56"/>
        <v>4.6922291735265048E-2</v>
      </c>
      <c r="H445" s="8">
        <f t="shared" si="57"/>
        <v>-1.458347053012813E-2</v>
      </c>
      <c r="I445" s="20">
        <f t="shared" si="59"/>
        <v>2.1393187721800741E-3</v>
      </c>
      <c r="J445" s="20">
        <f t="shared" si="60"/>
        <v>5.2135879705850052E-3</v>
      </c>
      <c r="K445" s="20">
        <f t="shared" si="61"/>
        <v>-1.6203856144586812E-3</v>
      </c>
      <c r="L445" s="14">
        <f t="shared" si="62"/>
        <v>-1.6475404573290844E-2</v>
      </c>
      <c r="M445" s="14">
        <f t="shared" si="63"/>
        <v>5.2451755533314749E-2</v>
      </c>
      <c r="N445" s="14">
        <f t="shared" si="63"/>
        <v>-2.1736802246742067E-2</v>
      </c>
      <c r="W445" s="7"/>
      <c r="X445" s="7"/>
      <c r="Y445" s="6"/>
      <c r="Z445" s="6"/>
    </row>
    <row r="446" spans="1:26" x14ac:dyDescent="0.25">
      <c r="A446" s="7">
        <v>1.4591567852437399</v>
      </c>
      <c r="B446">
        <f t="shared" si="58"/>
        <v>87.549407114624401</v>
      </c>
      <c r="C446">
        <v>0.107</v>
      </c>
      <c r="D446">
        <v>9.9000000000000005E-2</v>
      </c>
      <c r="E446">
        <v>-3.7999999999999999E-2</v>
      </c>
      <c r="F446" s="8">
        <f t="shared" si="55"/>
        <v>-7.9746131050379324E-2</v>
      </c>
      <c r="G446" s="8">
        <f t="shared" si="56"/>
        <v>6.9922291735265055E-2</v>
      </c>
      <c r="H446" s="8">
        <f t="shared" si="57"/>
        <v>4.165294698718694E-4</v>
      </c>
      <c r="I446" s="20">
        <f t="shared" si="59"/>
        <v>-8.8606812278199248E-3</v>
      </c>
      <c r="J446" s="20">
        <f t="shared" si="60"/>
        <v>7.7691435261405617E-3</v>
      </c>
      <c r="K446" s="20">
        <f t="shared" si="61"/>
        <v>4.6281052207985486E-5</v>
      </c>
      <c r="L446" s="14">
        <f t="shared" si="62"/>
        <v>-1.7139570823848142E-2</v>
      </c>
      <c r="M446" s="14">
        <f t="shared" si="63"/>
        <v>5.3734634139710559E-2</v>
      </c>
      <c r="N446" s="14">
        <f t="shared" si="63"/>
        <v>-2.1892346175818225E-2</v>
      </c>
      <c r="W446" s="7"/>
      <c r="X446" s="7"/>
      <c r="Y446" s="6"/>
      <c r="Z446" s="6"/>
    </row>
    <row r="447" spans="1:26" x14ac:dyDescent="0.25">
      <c r="A447" s="7">
        <v>1.4624505928853799</v>
      </c>
      <c r="B447">
        <f t="shared" si="58"/>
        <v>87.747035573122801</v>
      </c>
      <c r="C447">
        <v>0.214</v>
      </c>
      <c r="D447">
        <v>0</v>
      </c>
      <c r="E447">
        <v>3.7999999999999999E-2</v>
      </c>
      <c r="F447" s="8">
        <f t="shared" si="55"/>
        <v>2.7253868949620674E-2</v>
      </c>
      <c r="G447" s="8">
        <f t="shared" si="56"/>
        <v>-2.907770826473495E-2</v>
      </c>
      <c r="H447" s="8">
        <f t="shared" si="57"/>
        <v>7.6416529469871874E-2</v>
      </c>
      <c r="I447" s="20">
        <f t="shared" si="59"/>
        <v>3.0282076610689637E-3</v>
      </c>
      <c r="J447" s="20">
        <f t="shared" si="60"/>
        <v>-3.2308564738594389E-3</v>
      </c>
      <c r="K447" s="20">
        <f t="shared" si="61"/>
        <v>8.4907254966524303E-3</v>
      </c>
      <c r="L447" s="14">
        <f t="shared" si="62"/>
        <v>-1.7715902203961874E-2</v>
      </c>
      <c r="M447" s="14">
        <f t="shared" si="63"/>
        <v>5.4183081476892485E-2</v>
      </c>
      <c r="N447" s="14">
        <f t="shared" si="63"/>
        <v>-2.1048768453598817E-2</v>
      </c>
      <c r="W447" s="7"/>
      <c r="X447" s="7"/>
      <c r="Y447" s="6"/>
      <c r="Z447" s="6"/>
    </row>
    <row r="448" spans="1:26" x14ac:dyDescent="0.25">
      <c r="A448" s="7">
        <v>1.4657444005270099</v>
      </c>
      <c r="B448">
        <f t="shared" si="58"/>
        <v>87.94466403162059</v>
      </c>
      <c r="C448">
        <v>0.22900000000000001</v>
      </c>
      <c r="D448">
        <v>8.4000000000000005E-2</v>
      </c>
      <c r="E448">
        <v>-2.3E-2</v>
      </c>
      <c r="F448" s="8">
        <f t="shared" si="55"/>
        <v>4.2253868949620688E-2</v>
      </c>
      <c r="G448" s="8">
        <f t="shared" si="56"/>
        <v>5.4922291735265055E-2</v>
      </c>
      <c r="H448" s="8">
        <f t="shared" si="57"/>
        <v>1.5416529469871869E-2</v>
      </c>
      <c r="I448" s="20">
        <f t="shared" si="59"/>
        <v>4.694874327735632E-3</v>
      </c>
      <c r="J448" s="20">
        <f t="shared" si="60"/>
        <v>6.1024768594738947E-3</v>
      </c>
      <c r="K448" s="20">
        <f t="shared" si="61"/>
        <v>1.7129477188746521E-3</v>
      </c>
      <c r="L448" s="14">
        <f t="shared" si="62"/>
        <v>-1.695275180981122E-2</v>
      </c>
      <c r="M448" s="14">
        <f t="shared" si="63"/>
        <v>5.446683843199273E-2</v>
      </c>
      <c r="N448" s="14">
        <f t="shared" si="63"/>
        <v>-2.0040500349297722E-2</v>
      </c>
      <c r="W448" s="7"/>
      <c r="X448" s="7"/>
      <c r="Y448" s="6"/>
      <c r="Z448" s="6"/>
    </row>
    <row r="449" spans="1:26" x14ac:dyDescent="0.25">
      <c r="A449" s="7">
        <v>1.4690382081686399</v>
      </c>
      <c r="B449">
        <f t="shared" si="58"/>
        <v>88.142292490118393</v>
      </c>
      <c r="C449">
        <v>0.16800000000000001</v>
      </c>
      <c r="D449">
        <v>4.5999999999999999E-2</v>
      </c>
      <c r="E449">
        <v>-6.0999999999999999E-2</v>
      </c>
      <c r="F449" s="8">
        <f t="shared" si="55"/>
        <v>-1.8746131050379311E-2</v>
      </c>
      <c r="G449" s="8">
        <f t="shared" si="56"/>
        <v>1.6922291735265049E-2</v>
      </c>
      <c r="H449" s="8">
        <f t="shared" si="57"/>
        <v>-2.258347053012813E-2</v>
      </c>
      <c r="I449" s="20">
        <f t="shared" si="59"/>
        <v>-2.0829034500421456E-3</v>
      </c>
      <c r="J449" s="20">
        <f t="shared" si="60"/>
        <v>1.880254637251672E-3</v>
      </c>
      <c r="K449" s="20">
        <f t="shared" si="61"/>
        <v>-2.5092745033475699E-3</v>
      </c>
      <c r="L449" s="14">
        <f t="shared" si="62"/>
        <v>-1.6694651920711075E-2</v>
      </c>
      <c r="M449" s="14">
        <f t="shared" si="63"/>
        <v>5.5255645892143476E-2</v>
      </c>
      <c r="N449" s="14">
        <f t="shared" si="63"/>
        <v>-2.0119188766735758E-2</v>
      </c>
      <c r="W449" s="7"/>
      <c r="X449" s="7"/>
      <c r="Y449" s="6"/>
      <c r="Z449" s="6"/>
    </row>
    <row r="450" spans="1:26" x14ac:dyDescent="0.25">
      <c r="A450" s="7">
        <v>1.4723320158102799</v>
      </c>
      <c r="B450">
        <f t="shared" si="58"/>
        <v>88.339920948616793</v>
      </c>
      <c r="C450">
        <v>0.24399999999999999</v>
      </c>
      <c r="D450">
        <v>0.114</v>
      </c>
      <c r="E450">
        <v>-6.0999999999999999E-2</v>
      </c>
      <c r="F450" s="8">
        <f t="shared" si="55"/>
        <v>5.7253868949620673E-2</v>
      </c>
      <c r="G450" s="8">
        <f t="shared" si="56"/>
        <v>8.4922291735265054E-2</v>
      </c>
      <c r="H450" s="8">
        <f t="shared" si="57"/>
        <v>-2.258347053012813E-2</v>
      </c>
      <c r="I450" s="20">
        <f t="shared" si="59"/>
        <v>6.3615409944022972E-3</v>
      </c>
      <c r="J450" s="20">
        <f t="shared" si="60"/>
        <v>9.4358101928072279E-3</v>
      </c>
      <c r="K450" s="20">
        <f t="shared" si="61"/>
        <v>-2.5092745033475699E-3</v>
      </c>
      <c r="L450" s="14">
        <f t="shared" si="62"/>
        <v>-1.6271861649529241E-2</v>
      </c>
      <c r="M450" s="14">
        <f t="shared" si="63"/>
        <v>5.6373834116457598E-2</v>
      </c>
      <c r="N450" s="14">
        <f t="shared" si="63"/>
        <v>-2.0615092818780732E-2</v>
      </c>
      <c r="W450" s="7"/>
      <c r="X450" s="7"/>
      <c r="Y450" s="6"/>
      <c r="Z450" s="6"/>
    </row>
    <row r="451" spans="1:26" x14ac:dyDescent="0.25">
      <c r="A451" s="7">
        <v>1.47562582345191</v>
      </c>
      <c r="B451">
        <f t="shared" si="58"/>
        <v>88.537549407114597</v>
      </c>
      <c r="C451">
        <v>0.24399999999999999</v>
      </c>
      <c r="D451">
        <v>6.0999999999999999E-2</v>
      </c>
      <c r="E451">
        <v>-6.0999999999999999E-2</v>
      </c>
      <c r="F451" s="8">
        <f t="shared" ref="F451:F514" si="64">C451-AVERAGE($C$3:$C$3039)</f>
        <v>5.7253868949620673E-2</v>
      </c>
      <c r="G451" s="8">
        <f t="shared" ref="G451:G514" si="65">D451-AVERAGE($D$3:$D$3039)</f>
        <v>3.1922291735265049E-2</v>
      </c>
      <c r="H451" s="8">
        <f t="shared" ref="H451:H514" si="66">E451-AVERAGE($E$3:$E$3039)</f>
        <v>-2.258347053012813E-2</v>
      </c>
      <c r="I451" s="20">
        <f t="shared" si="59"/>
        <v>6.3615409944022972E-3</v>
      </c>
      <c r="J451" s="20">
        <f t="shared" si="60"/>
        <v>3.5469213039183386E-3</v>
      </c>
      <c r="K451" s="20">
        <f t="shared" si="61"/>
        <v>-2.5092745033475699E-3</v>
      </c>
      <c r="L451" s="14">
        <f t="shared" si="62"/>
        <v>-1.501464010913353E-2</v>
      </c>
      <c r="M451" s="14">
        <f t="shared" si="63"/>
        <v>5.7656712722853408E-2</v>
      </c>
      <c r="N451" s="14">
        <f t="shared" si="63"/>
        <v>-2.1110996870825707E-2</v>
      </c>
      <c r="W451" s="7"/>
      <c r="X451" s="7"/>
      <c r="Y451" s="6"/>
      <c r="Z451" s="6"/>
    </row>
    <row r="452" spans="1:26" x14ac:dyDescent="0.25">
      <c r="A452" s="7">
        <v>1.47891963109354</v>
      </c>
      <c r="B452">
        <f t="shared" ref="B452:B515" si="67">A452*60</f>
        <v>88.7351778656124</v>
      </c>
      <c r="C452">
        <v>0.191</v>
      </c>
      <c r="D452">
        <v>5.2999999999999999E-2</v>
      </c>
      <c r="E452">
        <v>-6.0999999999999999E-2</v>
      </c>
      <c r="F452" s="8">
        <f t="shared" si="64"/>
        <v>4.2538689496206816E-3</v>
      </c>
      <c r="G452" s="8">
        <f t="shared" si="65"/>
        <v>2.3922291735265049E-2</v>
      </c>
      <c r="H452" s="8">
        <f t="shared" si="66"/>
        <v>-2.258347053012813E-2</v>
      </c>
      <c r="I452" s="20">
        <f t="shared" ref="I452:I515" si="68">(F452:F461)/9</f>
        <v>4.7265210551340905E-4</v>
      </c>
      <c r="J452" s="20">
        <f t="shared" ref="J452:J515" si="69">(G452:G461)/9</f>
        <v>2.6580324150294499E-3</v>
      </c>
      <c r="K452" s="20">
        <f t="shared" ref="K452:K515" si="70">(H452:H461)/9</f>
        <v>-2.5092745033475699E-3</v>
      </c>
      <c r="L452" s="14">
        <f t="shared" si="62"/>
        <v>-1.4339324585426444E-2</v>
      </c>
      <c r="M452" s="14">
        <f t="shared" si="63"/>
        <v>5.8269850442117022E-2</v>
      </c>
      <c r="N452" s="14">
        <f t="shared" si="63"/>
        <v>-2.1606900922870681E-2</v>
      </c>
      <c r="W452" s="7"/>
      <c r="X452" s="7"/>
      <c r="Y452" s="6"/>
      <c r="Z452" s="6"/>
    </row>
    <row r="453" spans="1:26" x14ac:dyDescent="0.25">
      <c r="A453" s="7">
        <v>1.48221343873518</v>
      </c>
      <c r="B453">
        <f t="shared" si="67"/>
        <v>88.9328063241108</v>
      </c>
      <c r="C453">
        <v>0.17499999999999999</v>
      </c>
      <c r="D453">
        <v>1.4999999999999999E-2</v>
      </c>
      <c r="E453">
        <v>1.4999999999999999E-2</v>
      </c>
      <c r="F453" s="8">
        <f t="shared" si="64"/>
        <v>-1.1746131050379333E-2</v>
      </c>
      <c r="G453" s="8">
        <f t="shared" si="65"/>
        <v>-1.4077708264734951E-2</v>
      </c>
      <c r="H453" s="8">
        <f t="shared" si="66"/>
        <v>5.3416529469871868E-2</v>
      </c>
      <c r="I453" s="20">
        <f t="shared" si="68"/>
        <v>-1.3051256722643703E-3</v>
      </c>
      <c r="J453" s="20">
        <f t="shared" si="69"/>
        <v>-1.5641898071927724E-3</v>
      </c>
      <c r="K453" s="20">
        <f t="shared" si="70"/>
        <v>5.9351699410968746E-3</v>
      </c>
      <c r="L453" s="14">
        <f t="shared" ref="L453:L516" si="71">(I453+I452)/2*($B$4-$B$3)+L452</f>
        <v>-1.4421584819295116E-2</v>
      </c>
      <c r="M453" s="14">
        <f t="shared" ref="M453:N516" si="72">(J453+J452)/2*($B$4-$B$3)+M452</f>
        <v>5.8377937656330134E-2</v>
      </c>
      <c r="N453" s="14">
        <f t="shared" si="72"/>
        <v>-2.1268373705701778E-2</v>
      </c>
      <c r="W453" s="7"/>
      <c r="X453" s="7"/>
      <c r="Y453" s="6"/>
      <c r="Z453" s="6"/>
    </row>
    <row r="454" spans="1:26" x14ac:dyDescent="0.25">
      <c r="A454" s="7">
        <v>1.48550724637681</v>
      </c>
      <c r="B454">
        <f t="shared" si="67"/>
        <v>89.130434782608603</v>
      </c>
      <c r="C454">
        <v>0.16</v>
      </c>
      <c r="D454">
        <v>6.0999999999999999E-2</v>
      </c>
      <c r="E454">
        <v>-8.0000000000000002E-3</v>
      </c>
      <c r="F454" s="8">
        <f t="shared" si="64"/>
        <v>-2.6746131050379318E-2</v>
      </c>
      <c r="G454" s="8">
        <f t="shared" si="65"/>
        <v>3.1922291735265049E-2</v>
      </c>
      <c r="H454" s="8">
        <f t="shared" si="66"/>
        <v>3.0416529469871868E-2</v>
      </c>
      <c r="I454" s="20">
        <f t="shared" si="68"/>
        <v>-2.9717923389310352E-3</v>
      </c>
      <c r="J454" s="20">
        <f t="shared" si="69"/>
        <v>3.5469213039183386E-3</v>
      </c>
      <c r="K454" s="20">
        <f t="shared" si="70"/>
        <v>3.3796143855413189E-3</v>
      </c>
      <c r="L454" s="14">
        <f t="shared" si="71"/>
        <v>-1.4844205176132606E-2</v>
      </c>
      <c r="M454" s="14">
        <f t="shared" si="72"/>
        <v>5.8573859740986813E-2</v>
      </c>
      <c r="N454" s="14">
        <f t="shared" si="72"/>
        <v>-2.034794047184425E-2</v>
      </c>
      <c r="W454" s="7"/>
      <c r="X454" s="7"/>
      <c r="Y454" s="6"/>
      <c r="Z454" s="6"/>
    </row>
    <row r="455" spans="1:26" x14ac:dyDescent="0.25">
      <c r="A455" s="7">
        <v>1.48880105401845</v>
      </c>
      <c r="B455">
        <f t="shared" si="67"/>
        <v>89.328063241107003</v>
      </c>
      <c r="C455">
        <v>0.17499999999999999</v>
      </c>
      <c r="D455">
        <v>8.0000000000000002E-3</v>
      </c>
      <c r="E455">
        <v>-0.114</v>
      </c>
      <c r="F455" s="8">
        <f t="shared" si="64"/>
        <v>-1.1746131050379333E-2</v>
      </c>
      <c r="G455" s="8">
        <f t="shared" si="65"/>
        <v>-2.107770826473495E-2</v>
      </c>
      <c r="H455" s="8">
        <f t="shared" si="66"/>
        <v>-7.5583470530128136E-2</v>
      </c>
      <c r="I455" s="20">
        <f t="shared" si="68"/>
        <v>-1.3051256722643703E-3</v>
      </c>
      <c r="J455" s="20">
        <f t="shared" si="69"/>
        <v>-2.3419675849705498E-3</v>
      </c>
      <c r="K455" s="20">
        <f t="shared" si="70"/>
        <v>-8.3981633922364587E-3</v>
      </c>
      <c r="L455" s="14">
        <f t="shared" si="71"/>
        <v>-1.5266825532970096E-2</v>
      </c>
      <c r="M455" s="14">
        <f t="shared" si="72"/>
        <v>5.869292631400537E-2</v>
      </c>
      <c r="N455" s="14">
        <f t="shared" si="72"/>
        <v>-2.0843844523889224E-2</v>
      </c>
      <c r="W455" s="7"/>
      <c r="X455" s="7"/>
      <c r="Y455" s="6"/>
      <c r="Z455" s="6"/>
    </row>
    <row r="456" spans="1:26" x14ac:dyDescent="0.25">
      <c r="A456" s="7">
        <v>1.49209486166008</v>
      </c>
      <c r="B456">
        <f t="shared" si="67"/>
        <v>89.525691699604806</v>
      </c>
      <c r="C456">
        <v>0.221</v>
      </c>
      <c r="D456">
        <v>3.7999999999999999E-2</v>
      </c>
      <c r="E456">
        <v>-3.7999999999999999E-2</v>
      </c>
      <c r="F456" s="8">
        <f t="shared" si="64"/>
        <v>3.4253868949620681E-2</v>
      </c>
      <c r="G456" s="8">
        <f t="shared" si="65"/>
        <v>8.9222917352650491E-3</v>
      </c>
      <c r="H456" s="8">
        <f t="shared" si="66"/>
        <v>4.165294698718694E-4</v>
      </c>
      <c r="I456" s="20">
        <f t="shared" si="68"/>
        <v>3.8059854388467424E-3</v>
      </c>
      <c r="J456" s="20">
        <f t="shared" si="69"/>
        <v>9.9136574836278333E-4</v>
      </c>
      <c r="K456" s="20">
        <f t="shared" si="70"/>
        <v>4.6281052207985486E-5</v>
      </c>
      <c r="L456" s="14">
        <f t="shared" si="71"/>
        <v>-1.5019705002675396E-2</v>
      </c>
      <c r="M456" s="14">
        <f t="shared" si="72"/>
        <v>5.8559467634498673E-2</v>
      </c>
      <c r="N456" s="14">
        <f t="shared" si="72"/>
        <v>-2.166912934009757E-2</v>
      </c>
      <c r="W456" s="7"/>
      <c r="X456" s="7"/>
      <c r="Y456" s="6"/>
      <c r="Z456" s="6"/>
    </row>
    <row r="457" spans="1:26" x14ac:dyDescent="0.25">
      <c r="A457" s="7">
        <v>1.49538866930171</v>
      </c>
      <c r="B457">
        <f t="shared" si="67"/>
        <v>89.723320158102595</v>
      </c>
      <c r="C457">
        <v>0.20599999999999999</v>
      </c>
      <c r="D457">
        <v>3.1E-2</v>
      </c>
      <c r="E457">
        <v>0</v>
      </c>
      <c r="F457" s="8">
        <f t="shared" si="64"/>
        <v>1.9253868949620667E-2</v>
      </c>
      <c r="G457" s="8">
        <f t="shared" si="65"/>
        <v>1.9222917352650498E-3</v>
      </c>
      <c r="H457" s="8">
        <f t="shared" si="66"/>
        <v>3.8416529469871868E-2</v>
      </c>
      <c r="I457" s="20">
        <f t="shared" si="68"/>
        <v>2.1393187721800741E-3</v>
      </c>
      <c r="J457" s="20">
        <f t="shared" si="69"/>
        <v>2.1358797058500554E-4</v>
      </c>
      <c r="K457" s="20">
        <f t="shared" si="70"/>
        <v>4.2685032744302076E-3</v>
      </c>
      <c r="L457" s="14">
        <f t="shared" si="71"/>
        <v>-1.4432224349411877E-2</v>
      </c>
      <c r="M457" s="14">
        <f t="shared" si="72"/>
        <v>5.867853420751723E-2</v>
      </c>
      <c r="N457" s="14">
        <f t="shared" si="72"/>
        <v>-2.1242767252485101E-2</v>
      </c>
      <c r="W457" s="7"/>
      <c r="X457" s="7"/>
      <c r="Y457" s="6"/>
      <c r="Z457" s="6"/>
    </row>
    <row r="458" spans="1:26" x14ac:dyDescent="0.25">
      <c r="A458" s="7">
        <v>1.49868247694335</v>
      </c>
      <c r="B458">
        <f t="shared" si="67"/>
        <v>89.920948616600995</v>
      </c>
      <c r="C458">
        <v>0.191</v>
      </c>
      <c r="D458">
        <v>4.5999999999999999E-2</v>
      </c>
      <c r="E458">
        <v>1.4999999999999999E-2</v>
      </c>
      <c r="F458" s="8">
        <f t="shared" si="64"/>
        <v>4.2538689496206816E-3</v>
      </c>
      <c r="G458" s="8">
        <f t="shared" si="65"/>
        <v>1.6922291735265049E-2</v>
      </c>
      <c r="H458" s="8">
        <f t="shared" si="66"/>
        <v>5.3416529469871868E-2</v>
      </c>
      <c r="I458" s="20">
        <f t="shared" si="68"/>
        <v>4.7265210551340905E-4</v>
      </c>
      <c r="J458" s="20">
        <f t="shared" si="69"/>
        <v>1.880254637251672E-3</v>
      </c>
      <c r="K458" s="20">
        <f t="shared" si="70"/>
        <v>5.9351699410968746E-3</v>
      </c>
      <c r="L458" s="14">
        <f t="shared" si="71"/>
        <v>-1.4174124460311729E-2</v>
      </c>
      <c r="M458" s="14">
        <f t="shared" si="72"/>
        <v>5.8885435650979354E-2</v>
      </c>
      <c r="N458" s="14">
        <f t="shared" si="72"/>
        <v>-2.0234499148184006E-2</v>
      </c>
      <c r="W458" s="7"/>
      <c r="X458" s="7"/>
      <c r="Y458" s="6"/>
      <c r="Z458" s="6"/>
    </row>
    <row r="459" spans="1:26" x14ac:dyDescent="0.25">
      <c r="A459" s="7">
        <v>1.50197628458498</v>
      </c>
      <c r="B459">
        <f t="shared" si="67"/>
        <v>90.118577075098798</v>
      </c>
      <c r="C459">
        <v>0.28199999999999997</v>
      </c>
      <c r="D459">
        <v>-1.4999999999999999E-2</v>
      </c>
      <c r="E459">
        <v>-8.4000000000000005E-2</v>
      </c>
      <c r="F459" s="8">
        <f t="shared" si="64"/>
        <v>9.5253868949620651E-2</v>
      </c>
      <c r="G459" s="8">
        <f t="shared" si="65"/>
        <v>-4.4077708264734949E-2</v>
      </c>
      <c r="H459" s="8">
        <f t="shared" si="66"/>
        <v>-4.5583470530128137E-2</v>
      </c>
      <c r="I459" s="20">
        <f t="shared" si="68"/>
        <v>1.0583763216624516E-2</v>
      </c>
      <c r="J459" s="20">
        <f t="shared" si="69"/>
        <v>-4.8975231405261055E-3</v>
      </c>
      <c r="K459" s="20">
        <f t="shared" si="70"/>
        <v>-5.0648300589031265E-3</v>
      </c>
      <c r="L459" s="14">
        <f t="shared" si="71"/>
        <v>-1.3081593301997705E-2</v>
      </c>
      <c r="M459" s="14">
        <f t="shared" si="72"/>
        <v>5.8587286589390969E-2</v>
      </c>
      <c r="N459" s="14">
        <f t="shared" si="72"/>
        <v>-2.0148497183540354E-2</v>
      </c>
      <c r="W459" s="7"/>
      <c r="X459" s="7"/>
      <c r="Y459" s="6"/>
      <c r="Z459" s="6"/>
    </row>
    <row r="460" spans="1:26" x14ac:dyDescent="0.25">
      <c r="A460" s="7">
        <v>1.50527009222661</v>
      </c>
      <c r="B460">
        <f t="shared" si="67"/>
        <v>90.316205533596602</v>
      </c>
      <c r="C460">
        <v>0.24399999999999999</v>
      </c>
      <c r="D460">
        <v>3.1E-2</v>
      </c>
      <c r="E460">
        <v>-3.7999999999999999E-2</v>
      </c>
      <c r="F460" s="8">
        <f t="shared" si="64"/>
        <v>5.7253868949620673E-2</v>
      </c>
      <c r="G460" s="8">
        <f t="shared" si="65"/>
        <v>1.9222917352650498E-3</v>
      </c>
      <c r="H460" s="8">
        <f t="shared" si="66"/>
        <v>4.165294698718694E-4</v>
      </c>
      <c r="I460" s="20">
        <f t="shared" si="68"/>
        <v>6.3615409944022972E-3</v>
      </c>
      <c r="J460" s="20">
        <f t="shared" si="69"/>
        <v>2.1358797058500554E-4</v>
      </c>
      <c r="K460" s="20">
        <f t="shared" si="70"/>
        <v>4.6281052207985486E-5</v>
      </c>
      <c r="L460" s="14">
        <f t="shared" si="71"/>
        <v>-1.1407156126995055E-2</v>
      </c>
      <c r="M460" s="14">
        <f t="shared" si="72"/>
        <v>5.8124447145720896E-2</v>
      </c>
      <c r="N460" s="14">
        <f t="shared" si="72"/>
        <v>-2.0644401235585329E-2</v>
      </c>
      <c r="W460" s="7"/>
      <c r="X460" s="7"/>
      <c r="Y460" s="6"/>
      <c r="Z460" s="6"/>
    </row>
    <row r="461" spans="1:26" x14ac:dyDescent="0.25">
      <c r="A461" s="7">
        <v>1.50856389986825</v>
      </c>
      <c r="B461">
        <f t="shared" si="67"/>
        <v>90.513833992095002</v>
      </c>
      <c r="C461">
        <v>0.13</v>
      </c>
      <c r="D461">
        <v>3.1E-2</v>
      </c>
      <c r="E461">
        <v>2.3E-2</v>
      </c>
      <c r="F461" s="8">
        <f t="shared" si="64"/>
        <v>-5.6746131050379317E-2</v>
      </c>
      <c r="G461" s="8">
        <f t="shared" si="65"/>
        <v>1.9222917352650498E-3</v>
      </c>
      <c r="H461" s="8">
        <f t="shared" si="66"/>
        <v>6.1416529469871868E-2</v>
      </c>
      <c r="I461" s="20">
        <f t="shared" si="68"/>
        <v>-6.3051256722643683E-3</v>
      </c>
      <c r="J461" s="20">
        <f t="shared" si="69"/>
        <v>2.1358797058500554E-4</v>
      </c>
      <c r="K461" s="20">
        <f t="shared" si="70"/>
        <v>6.8240588299857633E-3</v>
      </c>
      <c r="L461" s="14">
        <f t="shared" si="71"/>
        <v>-1.140158149042016E-2</v>
      </c>
      <c r="M461" s="14">
        <f t="shared" si="72"/>
        <v>5.8166658207101332E-2</v>
      </c>
      <c r="N461" s="14">
        <f t="shared" si="72"/>
        <v>-1.9965513895447606E-2</v>
      </c>
      <c r="W461" s="7"/>
      <c r="X461" s="7"/>
      <c r="Y461" s="6"/>
      <c r="Z461" s="6"/>
    </row>
    <row r="462" spans="1:26" x14ac:dyDescent="0.25">
      <c r="A462" s="7">
        <v>1.51185770750988</v>
      </c>
      <c r="B462">
        <f t="shared" si="67"/>
        <v>90.711462450592805</v>
      </c>
      <c r="C462">
        <v>0.252</v>
      </c>
      <c r="D462">
        <v>9.1999999999999998E-2</v>
      </c>
      <c r="E462">
        <v>0</v>
      </c>
      <c r="F462" s="8">
        <f t="shared" si="64"/>
        <v>6.525386894962068E-2</v>
      </c>
      <c r="G462" s="8">
        <f t="shared" si="65"/>
        <v>6.2922291735265048E-2</v>
      </c>
      <c r="H462" s="8">
        <f t="shared" si="66"/>
        <v>3.8416529469871868E-2</v>
      </c>
      <c r="I462" s="20">
        <f t="shared" si="68"/>
        <v>7.2504298832911868E-3</v>
      </c>
      <c r="J462" s="20">
        <f t="shared" si="69"/>
        <v>6.9913657483627835E-3</v>
      </c>
      <c r="K462" s="20">
        <f t="shared" si="70"/>
        <v>4.2685032744302076E-3</v>
      </c>
      <c r="L462" s="14">
        <f t="shared" si="71"/>
        <v>-1.1308171983401699E-2</v>
      </c>
      <c r="M462" s="14">
        <f t="shared" si="72"/>
        <v>5.8878610155613957E-2</v>
      </c>
      <c r="N462" s="14">
        <f t="shared" si="72"/>
        <v>-1.8869410920702944E-2</v>
      </c>
      <c r="W462" s="7"/>
      <c r="X462" s="7"/>
      <c r="Y462" s="6"/>
      <c r="Z462" s="6"/>
    </row>
    <row r="463" spans="1:26" x14ac:dyDescent="0.25">
      <c r="A463" s="7">
        <v>1.51515151515152</v>
      </c>
      <c r="B463">
        <f t="shared" si="67"/>
        <v>90.909090909091205</v>
      </c>
      <c r="C463">
        <v>0.214</v>
      </c>
      <c r="D463">
        <v>5.2999999999999999E-2</v>
      </c>
      <c r="E463">
        <v>-5.2999999999999999E-2</v>
      </c>
      <c r="F463" s="8">
        <f t="shared" si="64"/>
        <v>2.7253868949620674E-2</v>
      </c>
      <c r="G463" s="8">
        <f t="shared" si="65"/>
        <v>2.3922291735265049E-2</v>
      </c>
      <c r="H463" s="8">
        <f t="shared" si="66"/>
        <v>-1.458347053012813E-2</v>
      </c>
      <c r="I463" s="20">
        <f t="shared" si="68"/>
        <v>3.0282076610689637E-3</v>
      </c>
      <c r="J463" s="20">
        <f t="shared" si="69"/>
        <v>2.6580324150294499E-3</v>
      </c>
      <c r="K463" s="20">
        <f t="shared" si="70"/>
        <v>-1.6203856144586812E-3</v>
      </c>
      <c r="L463" s="14">
        <f t="shared" si="71"/>
        <v>-1.0292496336725795E-2</v>
      </c>
      <c r="M463" s="14">
        <f t="shared" si="72"/>
        <v>5.9832107997846391E-2</v>
      </c>
      <c r="N463" s="14">
        <f t="shared" si="72"/>
        <v>-1.8607739215172159E-2</v>
      </c>
      <c r="W463" s="7"/>
      <c r="X463" s="7"/>
      <c r="Y463" s="6"/>
      <c r="Z463" s="6"/>
    </row>
    <row r="464" spans="1:26" x14ac:dyDescent="0.25">
      <c r="A464" s="7">
        <v>1.51844532279315</v>
      </c>
      <c r="B464">
        <f t="shared" si="67"/>
        <v>91.106719367589008</v>
      </c>
      <c r="C464">
        <v>0.16</v>
      </c>
      <c r="D464">
        <v>-3.7999999999999999E-2</v>
      </c>
      <c r="E464">
        <v>-3.1E-2</v>
      </c>
      <c r="F464" s="8">
        <f t="shared" si="64"/>
        <v>-2.6746131050379318E-2</v>
      </c>
      <c r="G464" s="8">
        <f t="shared" si="65"/>
        <v>-6.7077708264734942E-2</v>
      </c>
      <c r="H464" s="8">
        <f t="shared" si="66"/>
        <v>7.4165294698718687E-3</v>
      </c>
      <c r="I464" s="20">
        <f t="shared" si="68"/>
        <v>-2.9717923389310352E-3</v>
      </c>
      <c r="J464" s="20">
        <f t="shared" si="69"/>
        <v>-7.4530786960816603E-3</v>
      </c>
      <c r="K464" s="20">
        <f t="shared" si="70"/>
        <v>8.2405882998576319E-4</v>
      </c>
      <c r="L464" s="14">
        <f t="shared" si="71"/>
        <v>-1.02869217001509E-2</v>
      </c>
      <c r="M464" s="14">
        <f t="shared" si="72"/>
        <v>5.9358289195370874E-2</v>
      </c>
      <c r="N464" s="14">
        <f t="shared" si="72"/>
        <v>-1.8686427632610195E-2</v>
      </c>
      <c r="W464" s="7"/>
      <c r="X464" s="7"/>
      <c r="Y464" s="6"/>
      <c r="Z464" s="6"/>
    </row>
    <row r="465" spans="1:26" x14ac:dyDescent="0.25">
      <c r="A465" s="7">
        <v>1.52173913043478</v>
      </c>
      <c r="B465">
        <f t="shared" si="67"/>
        <v>91.304347826086797</v>
      </c>
      <c r="C465">
        <v>0.17499999999999999</v>
      </c>
      <c r="D465">
        <v>4.5999999999999999E-2</v>
      </c>
      <c r="E465">
        <v>-1.4999999999999999E-2</v>
      </c>
      <c r="F465" s="8">
        <f t="shared" si="64"/>
        <v>-1.1746131050379333E-2</v>
      </c>
      <c r="G465" s="8">
        <f t="shared" si="65"/>
        <v>1.6922291735265049E-2</v>
      </c>
      <c r="H465" s="8">
        <f t="shared" si="66"/>
        <v>2.3416529469871869E-2</v>
      </c>
      <c r="I465" s="20">
        <f t="shared" si="68"/>
        <v>-1.3051256722643703E-3</v>
      </c>
      <c r="J465" s="20">
        <f t="shared" si="69"/>
        <v>1.880254637251672E-3</v>
      </c>
      <c r="K465" s="20">
        <f t="shared" si="70"/>
        <v>2.601836607763541E-3</v>
      </c>
      <c r="L465" s="14">
        <f t="shared" si="71"/>
        <v>-1.070954205698839E-2</v>
      </c>
      <c r="M465" s="14">
        <f t="shared" si="72"/>
        <v>5.8807614881257242E-2</v>
      </c>
      <c r="N465" s="14">
        <f t="shared" si="72"/>
        <v>-1.8347900415441293E-2</v>
      </c>
      <c r="W465" s="7"/>
      <c r="X465" s="7"/>
      <c r="Y465" s="6"/>
      <c r="Z465" s="6"/>
    </row>
    <row r="466" spans="1:26" x14ac:dyDescent="0.25">
      <c r="A466" s="7">
        <v>1.52503293807642</v>
      </c>
      <c r="B466">
        <f t="shared" si="67"/>
        <v>91.501976284585197</v>
      </c>
      <c r="C466">
        <v>0.19800000000000001</v>
      </c>
      <c r="D466">
        <v>7.5999999999999998E-2</v>
      </c>
      <c r="E466">
        <v>-6.0999999999999999E-2</v>
      </c>
      <c r="F466" s="8">
        <f t="shared" si="64"/>
        <v>1.1253868949620688E-2</v>
      </c>
      <c r="G466" s="8">
        <f t="shared" si="65"/>
        <v>4.6922291735265048E-2</v>
      </c>
      <c r="H466" s="8">
        <f t="shared" si="66"/>
        <v>-2.258347053012813E-2</v>
      </c>
      <c r="I466" s="20">
        <f t="shared" si="68"/>
        <v>1.2504298832911875E-3</v>
      </c>
      <c r="J466" s="20">
        <f t="shared" si="69"/>
        <v>5.2135879705850052E-3</v>
      </c>
      <c r="K466" s="20">
        <f t="shared" si="70"/>
        <v>-2.5092745033475699E-3</v>
      </c>
      <c r="L466" s="14">
        <f t="shared" si="71"/>
        <v>-1.0714946779218942E-2</v>
      </c>
      <c r="M466" s="14">
        <f t="shared" si="72"/>
        <v>5.9508587470964422E-2</v>
      </c>
      <c r="N466" s="14">
        <f t="shared" si="72"/>
        <v>-1.8338753962435762E-2</v>
      </c>
      <c r="W466" s="7"/>
      <c r="X466" s="7"/>
      <c r="Y466" s="6"/>
      <c r="Z466" s="6"/>
    </row>
    <row r="467" spans="1:26" x14ac:dyDescent="0.25">
      <c r="A467" s="7">
        <v>1.5283267457180501</v>
      </c>
      <c r="B467">
        <f t="shared" si="67"/>
        <v>91.699604743083</v>
      </c>
      <c r="C467">
        <v>0.183</v>
      </c>
      <c r="D467">
        <v>-8.0000000000000002E-3</v>
      </c>
      <c r="E467">
        <v>-4.5999999999999999E-2</v>
      </c>
      <c r="F467" s="8">
        <f t="shared" si="64"/>
        <v>-3.7461310503793255E-3</v>
      </c>
      <c r="G467" s="8">
        <f t="shared" si="65"/>
        <v>-3.707770826473495E-2</v>
      </c>
      <c r="H467" s="8">
        <f t="shared" si="66"/>
        <v>-7.5834705301281308E-3</v>
      </c>
      <c r="I467" s="20">
        <f t="shared" si="68"/>
        <v>-4.1623678337548059E-4</v>
      </c>
      <c r="J467" s="20">
        <f t="shared" si="69"/>
        <v>-4.1197453627483281E-3</v>
      </c>
      <c r="K467" s="20">
        <f t="shared" si="70"/>
        <v>-8.4260783668090337E-4</v>
      </c>
      <c r="L467" s="14">
        <f t="shared" si="71"/>
        <v>-1.0632516631005928E-2</v>
      </c>
      <c r="M467" s="14">
        <f t="shared" si="72"/>
        <v>5.9616674685177534E-2</v>
      </c>
      <c r="N467" s="14">
        <f t="shared" si="72"/>
        <v>-1.8669967632399049E-2</v>
      </c>
      <c r="W467" s="7"/>
      <c r="X467" s="7"/>
      <c r="Y467" s="6"/>
      <c r="Z467" s="6"/>
    </row>
    <row r="468" spans="1:26" x14ac:dyDescent="0.25">
      <c r="A468" s="7">
        <v>1.5316205533596801</v>
      </c>
      <c r="B468">
        <f t="shared" si="67"/>
        <v>91.897233201580804</v>
      </c>
      <c r="C468">
        <v>0.114</v>
      </c>
      <c r="D468">
        <v>3.1E-2</v>
      </c>
      <c r="E468">
        <v>-8.4000000000000005E-2</v>
      </c>
      <c r="F468" s="8">
        <f t="shared" si="64"/>
        <v>-7.2746131050379317E-2</v>
      </c>
      <c r="G468" s="8">
        <f t="shared" si="65"/>
        <v>1.9222917352650498E-3</v>
      </c>
      <c r="H468" s="8">
        <f t="shared" si="66"/>
        <v>-4.5583470530128137E-2</v>
      </c>
      <c r="I468" s="20">
        <f t="shared" si="68"/>
        <v>-8.0829034500421466E-3</v>
      </c>
      <c r="J468" s="20">
        <f t="shared" si="69"/>
        <v>2.1358797058500554E-4</v>
      </c>
      <c r="K468" s="20">
        <f t="shared" si="70"/>
        <v>-5.0648300589031265E-3</v>
      </c>
      <c r="L468" s="14">
        <f t="shared" si="71"/>
        <v>-1.1472352622450359E-2</v>
      </c>
      <c r="M468" s="14">
        <f t="shared" si="72"/>
        <v>5.9230690753145583E-2</v>
      </c>
      <c r="N468" s="14">
        <f t="shared" si="72"/>
        <v>-1.925370655488759E-2</v>
      </c>
      <c r="W468" s="7"/>
      <c r="X468" s="7"/>
      <c r="Y468" s="6"/>
      <c r="Z468" s="6"/>
    </row>
    <row r="469" spans="1:26" x14ac:dyDescent="0.25">
      <c r="A469" s="7">
        <v>1.5349143610013201</v>
      </c>
      <c r="B469">
        <f t="shared" si="67"/>
        <v>92.094861660079204</v>
      </c>
      <c r="C469">
        <v>0.16</v>
      </c>
      <c r="D469">
        <v>4.5999999999999999E-2</v>
      </c>
      <c r="E469">
        <v>-4.5999999999999999E-2</v>
      </c>
      <c r="F469" s="8">
        <f t="shared" si="64"/>
        <v>-2.6746131050379318E-2</v>
      </c>
      <c r="G469" s="8">
        <f t="shared" si="65"/>
        <v>1.6922291735265049E-2</v>
      </c>
      <c r="H469" s="8">
        <f t="shared" si="66"/>
        <v>-7.5834705301281308E-3</v>
      </c>
      <c r="I469" s="20">
        <f t="shared" si="68"/>
        <v>-2.9717923389310352E-3</v>
      </c>
      <c r="J469" s="20">
        <f t="shared" si="69"/>
        <v>1.880254637251672E-3</v>
      </c>
      <c r="K469" s="20">
        <f t="shared" si="70"/>
        <v>-8.4260783668090337E-4</v>
      </c>
      <c r="L469" s="14">
        <f t="shared" si="71"/>
        <v>-1.2564713866420042E-2</v>
      </c>
      <c r="M469" s="14">
        <f t="shared" si="72"/>
        <v>5.9437592196607707E-2</v>
      </c>
      <c r="N469" s="14">
        <f t="shared" si="72"/>
        <v>-1.983744547737613E-2</v>
      </c>
      <c r="W469" s="7"/>
      <c r="X469" s="7"/>
      <c r="Y469" s="6"/>
      <c r="Z469" s="6"/>
    </row>
    <row r="470" spans="1:26" x14ac:dyDescent="0.25">
      <c r="A470" s="7">
        <v>1.5382081686429501</v>
      </c>
      <c r="B470">
        <f t="shared" si="67"/>
        <v>92.292490118577007</v>
      </c>
      <c r="C470">
        <v>0.191</v>
      </c>
      <c r="D470">
        <v>8.0000000000000002E-3</v>
      </c>
      <c r="E470">
        <v>8.0000000000000002E-3</v>
      </c>
      <c r="F470" s="8">
        <f t="shared" si="64"/>
        <v>4.2538689496206816E-3</v>
      </c>
      <c r="G470" s="8">
        <f t="shared" si="65"/>
        <v>-2.107770826473495E-2</v>
      </c>
      <c r="H470" s="8">
        <f t="shared" si="66"/>
        <v>4.6416529469871869E-2</v>
      </c>
      <c r="I470" s="20">
        <f t="shared" si="68"/>
        <v>4.7265210551340905E-4</v>
      </c>
      <c r="J470" s="20">
        <f t="shared" si="69"/>
        <v>-2.3419675849705498E-3</v>
      </c>
      <c r="K470" s="20">
        <f t="shared" si="70"/>
        <v>5.1573921633190963E-3</v>
      </c>
      <c r="L470" s="14">
        <f t="shared" si="71"/>
        <v>-1.2811664482370399E-2</v>
      </c>
      <c r="M470" s="14">
        <f t="shared" si="72"/>
        <v>5.9391968387544576E-2</v>
      </c>
      <c r="N470" s="14">
        <f t="shared" si="72"/>
        <v>-1.9411083389763661E-2</v>
      </c>
      <c r="W470" s="7"/>
      <c r="X470" s="7"/>
      <c r="Y470" s="6"/>
      <c r="Z470" s="6"/>
    </row>
    <row r="471" spans="1:26" x14ac:dyDescent="0.25">
      <c r="A471" s="7">
        <v>1.5415019762845901</v>
      </c>
      <c r="B471">
        <f t="shared" si="67"/>
        <v>92.490118577075407</v>
      </c>
      <c r="C471">
        <v>0.16800000000000001</v>
      </c>
      <c r="D471">
        <v>-3.7999999999999999E-2</v>
      </c>
      <c r="E471">
        <v>-1.4999999999999999E-2</v>
      </c>
      <c r="F471" s="8">
        <f t="shared" si="64"/>
        <v>-1.8746131050379311E-2</v>
      </c>
      <c r="G471" s="8">
        <f t="shared" si="65"/>
        <v>-6.7077708264734942E-2</v>
      </c>
      <c r="H471" s="8">
        <f t="shared" si="66"/>
        <v>2.3416529469871869E-2</v>
      </c>
      <c r="I471" s="20">
        <f t="shared" si="68"/>
        <v>-2.0829034500421456E-3</v>
      </c>
      <c r="J471" s="20">
        <f t="shared" si="69"/>
        <v>-7.4530786960816603E-3</v>
      </c>
      <c r="K471" s="20">
        <f t="shared" si="70"/>
        <v>2.601836607763541E-3</v>
      </c>
      <c r="L471" s="14">
        <f t="shared" si="71"/>
        <v>-1.2970780227877192E-2</v>
      </c>
      <c r="M471" s="14">
        <f t="shared" si="72"/>
        <v>5.8424078438824002E-2</v>
      </c>
      <c r="N471" s="14">
        <f t="shared" si="72"/>
        <v>-1.8644361179182372E-2</v>
      </c>
      <c r="W471" s="7"/>
      <c r="X471" s="7"/>
      <c r="Y471" s="6"/>
      <c r="Z471" s="6"/>
    </row>
    <row r="472" spans="1:26" x14ac:dyDescent="0.25">
      <c r="A472" s="7">
        <v>1.5447957839262201</v>
      </c>
      <c r="B472">
        <f t="shared" si="67"/>
        <v>92.68774703557321</v>
      </c>
      <c r="C472">
        <v>0.23699999999999999</v>
      </c>
      <c r="D472">
        <v>3.7999999999999999E-2</v>
      </c>
      <c r="E472">
        <v>-4.5999999999999999E-2</v>
      </c>
      <c r="F472" s="8">
        <f t="shared" si="64"/>
        <v>5.0253868949620667E-2</v>
      </c>
      <c r="G472" s="8">
        <f t="shared" si="65"/>
        <v>8.9222917352650491E-3</v>
      </c>
      <c r="H472" s="8">
        <f t="shared" si="66"/>
        <v>-7.5834705301281308E-3</v>
      </c>
      <c r="I472" s="20">
        <f t="shared" si="68"/>
        <v>5.5837632166245189E-3</v>
      </c>
      <c r="J472" s="20">
        <f t="shared" si="69"/>
        <v>9.9136574836278333E-4</v>
      </c>
      <c r="K472" s="20">
        <f t="shared" si="70"/>
        <v>-8.4260783668090337E-4</v>
      </c>
      <c r="L472" s="14">
        <f t="shared" si="71"/>
        <v>-1.2624845468333479E-2</v>
      </c>
      <c r="M472" s="14">
        <f t="shared" si="72"/>
        <v>5.7785569254266804E-2</v>
      </c>
      <c r="N472" s="14">
        <f t="shared" si="72"/>
        <v>-1.8470524344095154E-2</v>
      </c>
      <c r="W472" s="7"/>
      <c r="X472" s="7"/>
      <c r="Y472" s="6"/>
      <c r="Z472" s="6"/>
    </row>
    <row r="473" spans="1:26" x14ac:dyDescent="0.25">
      <c r="A473" s="7">
        <v>1.5480895915678501</v>
      </c>
      <c r="B473">
        <f t="shared" si="67"/>
        <v>92.885375494070999</v>
      </c>
      <c r="C473">
        <v>0.17499999999999999</v>
      </c>
      <c r="D473">
        <v>3.7999999999999999E-2</v>
      </c>
      <c r="E473">
        <v>-8.0000000000000002E-3</v>
      </c>
      <c r="F473" s="8">
        <f t="shared" si="64"/>
        <v>-1.1746131050379333E-2</v>
      </c>
      <c r="G473" s="8">
        <f t="shared" si="65"/>
        <v>8.9222917352650491E-3</v>
      </c>
      <c r="H473" s="8">
        <f t="shared" si="66"/>
        <v>3.0416529469871868E-2</v>
      </c>
      <c r="I473" s="20">
        <f t="shared" si="68"/>
        <v>-1.3051256722643703E-3</v>
      </c>
      <c r="J473" s="20">
        <f t="shared" si="69"/>
        <v>9.9136574836278333E-4</v>
      </c>
      <c r="K473" s="20">
        <f t="shared" si="70"/>
        <v>3.3796143855413189E-3</v>
      </c>
      <c r="L473" s="14">
        <f t="shared" si="71"/>
        <v>-1.2202055197151646E-2</v>
      </c>
      <c r="M473" s="14">
        <f t="shared" si="72"/>
        <v>5.7981491338923483E-2</v>
      </c>
      <c r="N473" s="14">
        <f t="shared" si="72"/>
        <v>-1.8219831997369818E-2</v>
      </c>
      <c r="W473" s="7"/>
      <c r="X473" s="7"/>
      <c r="Y473" s="6"/>
      <c r="Z473" s="6"/>
    </row>
    <row r="474" spans="1:26" x14ac:dyDescent="0.25">
      <c r="A474" s="7">
        <v>1.5513833992094901</v>
      </c>
      <c r="B474">
        <f t="shared" si="67"/>
        <v>93.083003952569399</v>
      </c>
      <c r="C474">
        <v>0.16</v>
      </c>
      <c r="D474">
        <v>-8.0000000000000002E-3</v>
      </c>
      <c r="E474">
        <v>-6.9000000000000006E-2</v>
      </c>
      <c r="F474" s="8">
        <f t="shared" si="64"/>
        <v>-2.6746131050379318E-2</v>
      </c>
      <c r="G474" s="8">
        <f t="shared" si="65"/>
        <v>-3.707770826473495E-2</v>
      </c>
      <c r="H474" s="8">
        <f t="shared" si="66"/>
        <v>-3.0583470530128137E-2</v>
      </c>
      <c r="I474" s="20">
        <f t="shared" si="68"/>
        <v>-2.9717923389310352E-3</v>
      </c>
      <c r="J474" s="20">
        <f t="shared" si="69"/>
        <v>-4.1197453627483281E-3</v>
      </c>
      <c r="K474" s="20">
        <f t="shared" si="70"/>
        <v>-3.3981633922364595E-3</v>
      </c>
      <c r="L474" s="14">
        <f t="shared" si="71"/>
        <v>-1.2624675553989136E-2</v>
      </c>
      <c r="M474" s="14">
        <f t="shared" si="72"/>
        <v>5.7672362918529653E-2</v>
      </c>
      <c r="N474" s="14">
        <f t="shared" si="72"/>
        <v>-1.8221664903169732E-2</v>
      </c>
      <c r="W474" s="7"/>
      <c r="X474" s="7"/>
      <c r="Y474" s="6"/>
      <c r="Z474" s="6"/>
    </row>
    <row r="475" spans="1:26" x14ac:dyDescent="0.25">
      <c r="A475" s="7">
        <v>1.5546772068511201</v>
      </c>
      <c r="B475">
        <f t="shared" si="67"/>
        <v>93.280632411067202</v>
      </c>
      <c r="C475">
        <v>0.16</v>
      </c>
      <c r="D475">
        <v>-1.4999999999999999E-2</v>
      </c>
      <c r="E475">
        <v>-3.1E-2</v>
      </c>
      <c r="F475" s="8">
        <f t="shared" si="64"/>
        <v>-2.6746131050379318E-2</v>
      </c>
      <c r="G475" s="8">
        <f t="shared" si="65"/>
        <v>-4.4077708264734949E-2</v>
      </c>
      <c r="H475" s="8">
        <f t="shared" si="66"/>
        <v>7.4165294698718687E-3</v>
      </c>
      <c r="I475" s="20">
        <f t="shared" si="68"/>
        <v>-2.9717923389310352E-3</v>
      </c>
      <c r="J475" s="20">
        <f t="shared" si="69"/>
        <v>-4.8975231405261055E-3</v>
      </c>
      <c r="K475" s="20">
        <f t="shared" si="70"/>
        <v>8.2405882998576319E-4</v>
      </c>
      <c r="L475" s="14">
        <f t="shared" si="71"/>
        <v>-1.3211986292908312E-2</v>
      </c>
      <c r="M475" s="14">
        <f t="shared" si="72"/>
        <v>5.6781328481447201E-2</v>
      </c>
      <c r="N475" s="14">
        <f t="shared" si="72"/>
        <v>-1.8476023061494901E-2</v>
      </c>
      <c r="W475" s="7"/>
      <c r="X475" s="7"/>
      <c r="Y475" s="6"/>
      <c r="Z475" s="6"/>
    </row>
    <row r="476" spans="1:26" x14ac:dyDescent="0.25">
      <c r="A476" s="7">
        <v>1.5579710144927501</v>
      </c>
      <c r="B476">
        <f t="shared" si="67"/>
        <v>93.478260869565005</v>
      </c>
      <c r="C476">
        <v>0.191</v>
      </c>
      <c r="D476">
        <v>0</v>
      </c>
      <c r="E476">
        <v>-3.7999999999999999E-2</v>
      </c>
      <c r="F476" s="8">
        <f t="shared" si="64"/>
        <v>4.2538689496206816E-3</v>
      </c>
      <c r="G476" s="8">
        <f t="shared" si="65"/>
        <v>-2.907770826473495E-2</v>
      </c>
      <c r="H476" s="8">
        <f t="shared" si="66"/>
        <v>4.165294698718694E-4</v>
      </c>
      <c r="I476" s="20">
        <f t="shared" si="68"/>
        <v>4.7265210551340905E-4</v>
      </c>
      <c r="J476" s="20">
        <f t="shared" si="69"/>
        <v>-3.2308564738594389E-3</v>
      </c>
      <c r="K476" s="20">
        <f t="shared" si="70"/>
        <v>4.6281052207985486E-5</v>
      </c>
      <c r="L476" s="14">
        <f t="shared" si="71"/>
        <v>-1.345893690885867E-2</v>
      </c>
      <c r="M476" s="14">
        <f t="shared" si="72"/>
        <v>5.5978128914808314E-2</v>
      </c>
      <c r="N476" s="14">
        <f t="shared" si="72"/>
        <v>-1.8390021096851249E-2</v>
      </c>
      <c r="W476" s="7"/>
      <c r="X476" s="7"/>
      <c r="Y476" s="6"/>
      <c r="Z476" s="6"/>
    </row>
    <row r="477" spans="1:26" x14ac:dyDescent="0.25">
      <c r="A477" s="7">
        <v>1.5612648221343901</v>
      </c>
      <c r="B477">
        <f t="shared" si="67"/>
        <v>93.675889328063406</v>
      </c>
      <c r="C477">
        <v>0.16</v>
      </c>
      <c r="D477">
        <v>6.9000000000000006E-2</v>
      </c>
      <c r="E477">
        <v>-3.7999999999999999E-2</v>
      </c>
      <c r="F477" s="8">
        <f t="shared" si="64"/>
        <v>-2.6746131050379318E-2</v>
      </c>
      <c r="G477" s="8">
        <f t="shared" si="65"/>
        <v>3.9922291735265056E-2</v>
      </c>
      <c r="H477" s="8">
        <f t="shared" si="66"/>
        <v>4.165294698718694E-4</v>
      </c>
      <c r="I477" s="20">
        <f t="shared" si="68"/>
        <v>-2.9717923389310352E-3</v>
      </c>
      <c r="J477" s="20">
        <f t="shared" si="69"/>
        <v>4.4358101928072286E-3</v>
      </c>
      <c r="K477" s="20">
        <f t="shared" si="70"/>
        <v>4.6281052207985486E-5</v>
      </c>
      <c r="L477" s="14">
        <f t="shared" si="71"/>
        <v>-1.3705887524809028E-2</v>
      </c>
      <c r="M477" s="14">
        <f t="shared" si="72"/>
        <v>5.6097195487826872E-2</v>
      </c>
      <c r="N477" s="14">
        <f t="shared" si="72"/>
        <v>-1.8380874643845718E-2</v>
      </c>
      <c r="W477" s="7"/>
      <c r="X477" s="7"/>
      <c r="Y477" s="6"/>
      <c r="Z477" s="6"/>
    </row>
    <row r="478" spans="1:26" x14ac:dyDescent="0.25">
      <c r="A478" s="7">
        <v>1.5645586297760199</v>
      </c>
      <c r="B478">
        <f t="shared" si="67"/>
        <v>93.873517786561194</v>
      </c>
      <c r="C478">
        <v>0.26700000000000002</v>
      </c>
      <c r="D478">
        <v>6.9000000000000006E-2</v>
      </c>
      <c r="E478">
        <v>-6.0999999999999999E-2</v>
      </c>
      <c r="F478" s="8">
        <f t="shared" si="64"/>
        <v>8.0253868949620694E-2</v>
      </c>
      <c r="G478" s="8">
        <f t="shared" si="65"/>
        <v>3.9922291735265056E-2</v>
      </c>
      <c r="H478" s="8">
        <f t="shared" si="66"/>
        <v>-2.258347053012813E-2</v>
      </c>
      <c r="I478" s="20">
        <f t="shared" si="68"/>
        <v>8.9170965499578547E-3</v>
      </c>
      <c r="J478" s="20">
        <f t="shared" si="69"/>
        <v>4.4358101928072286E-3</v>
      </c>
      <c r="K478" s="20">
        <f t="shared" si="70"/>
        <v>-2.5092745033475699E-3</v>
      </c>
      <c r="L478" s="14">
        <f t="shared" si="71"/>
        <v>-1.3118406871545508E-2</v>
      </c>
      <c r="M478" s="14">
        <f t="shared" si="72"/>
        <v>5.6973837818421184E-2</v>
      </c>
      <c r="N478" s="14">
        <f t="shared" si="72"/>
        <v>-1.8624253443365438E-2</v>
      </c>
      <c r="W478" s="7"/>
      <c r="X478" s="7"/>
      <c r="Y478" s="6"/>
      <c r="Z478" s="6"/>
    </row>
    <row r="479" spans="1:26" x14ac:dyDescent="0.25">
      <c r="A479" s="7">
        <v>1.5678524374176499</v>
      </c>
      <c r="B479">
        <f t="shared" si="67"/>
        <v>94.071146245058998</v>
      </c>
      <c r="C479">
        <v>0.19800000000000001</v>
      </c>
      <c r="D479">
        <v>-4.5999999999999999E-2</v>
      </c>
      <c r="E479">
        <v>-7.5999999999999998E-2</v>
      </c>
      <c r="F479" s="8">
        <f t="shared" si="64"/>
        <v>1.1253868949620688E-2</v>
      </c>
      <c r="G479" s="8">
        <f t="shared" si="65"/>
        <v>-7.5077708264734949E-2</v>
      </c>
      <c r="H479" s="8">
        <f t="shared" si="66"/>
        <v>-3.758347053012813E-2</v>
      </c>
      <c r="I479" s="20">
        <f t="shared" si="68"/>
        <v>1.2504298832911875E-3</v>
      </c>
      <c r="J479" s="20">
        <f t="shared" si="69"/>
        <v>-8.3419675849705499E-3</v>
      </c>
      <c r="K479" s="20">
        <f t="shared" si="70"/>
        <v>-4.1759411700142369E-3</v>
      </c>
      <c r="L479" s="14">
        <f t="shared" si="71"/>
        <v>-1.2113710583675049E-2</v>
      </c>
      <c r="M479" s="14">
        <f t="shared" si="72"/>
        <v>5.6587853886389233E-2</v>
      </c>
      <c r="N479" s="14">
        <f t="shared" si="72"/>
        <v>-1.9284847877492101E-2</v>
      </c>
      <c r="W479" s="7"/>
      <c r="X479" s="7"/>
      <c r="Y479" s="6"/>
      <c r="Z479" s="6"/>
    </row>
    <row r="480" spans="1:26" x14ac:dyDescent="0.25">
      <c r="A480" s="7">
        <v>1.5711462450592899</v>
      </c>
      <c r="B480">
        <f t="shared" si="67"/>
        <v>94.268774703557398</v>
      </c>
      <c r="C480">
        <v>0.14499999999999999</v>
      </c>
      <c r="D480">
        <v>-3.7999999999999999E-2</v>
      </c>
      <c r="E480">
        <v>-8.0000000000000002E-3</v>
      </c>
      <c r="F480" s="8">
        <f t="shared" si="64"/>
        <v>-4.1746131050379331E-2</v>
      </c>
      <c r="G480" s="8">
        <f t="shared" si="65"/>
        <v>-6.7077708264734942E-2</v>
      </c>
      <c r="H480" s="8">
        <f t="shared" si="66"/>
        <v>3.0416529469871868E-2</v>
      </c>
      <c r="I480" s="20">
        <f t="shared" si="68"/>
        <v>-4.6384590055977039E-3</v>
      </c>
      <c r="J480" s="20">
        <f t="shared" si="69"/>
        <v>-7.4530786960816603E-3</v>
      </c>
      <c r="K480" s="20">
        <f t="shared" si="70"/>
        <v>3.3796143855413189E-3</v>
      </c>
      <c r="L480" s="14">
        <f t="shared" si="71"/>
        <v>-1.2448496070068973E-2</v>
      </c>
      <c r="M480" s="14">
        <f t="shared" si="72"/>
        <v>5.5027078562174585E-2</v>
      </c>
      <c r="N480" s="14">
        <f t="shared" si="72"/>
        <v>-1.9363536294930137E-2</v>
      </c>
      <c r="W480" s="7"/>
      <c r="X480" s="7"/>
      <c r="Y480" s="6"/>
      <c r="Z480" s="6"/>
    </row>
    <row r="481" spans="1:26" x14ac:dyDescent="0.25">
      <c r="A481" s="7">
        <v>1.5744400527009199</v>
      </c>
      <c r="B481">
        <f t="shared" si="67"/>
        <v>94.466403162055201</v>
      </c>
      <c r="C481">
        <v>0.191</v>
      </c>
      <c r="D481">
        <v>6.9000000000000006E-2</v>
      </c>
      <c r="E481">
        <v>-4.5999999999999999E-2</v>
      </c>
      <c r="F481" s="8">
        <f t="shared" si="64"/>
        <v>4.2538689496206816E-3</v>
      </c>
      <c r="G481" s="8">
        <f t="shared" si="65"/>
        <v>3.9922291735265056E-2</v>
      </c>
      <c r="H481" s="8">
        <f t="shared" si="66"/>
        <v>-7.5834705301281308E-3</v>
      </c>
      <c r="I481" s="20">
        <f t="shared" si="68"/>
        <v>4.7265210551340905E-4</v>
      </c>
      <c r="J481" s="20">
        <f t="shared" si="69"/>
        <v>4.4358101928072286E-3</v>
      </c>
      <c r="K481" s="20">
        <f t="shared" si="70"/>
        <v>-8.4260783668090337E-4</v>
      </c>
      <c r="L481" s="14">
        <f t="shared" si="71"/>
        <v>-1.2860137068101019E-2</v>
      </c>
      <c r="M481" s="14">
        <f t="shared" si="72"/>
        <v>5.47289295005862E-2</v>
      </c>
      <c r="N481" s="14">
        <f t="shared" si="72"/>
        <v>-1.91128439482048E-2</v>
      </c>
      <c r="W481" s="7"/>
      <c r="X481" s="7"/>
      <c r="Y481" s="6"/>
      <c r="Z481" s="6"/>
    </row>
    <row r="482" spans="1:26" x14ac:dyDescent="0.25">
      <c r="A482" s="7">
        <v>1.5777338603425599</v>
      </c>
      <c r="B482">
        <f t="shared" si="67"/>
        <v>94.664031620553601</v>
      </c>
      <c r="C482">
        <v>0.122</v>
      </c>
      <c r="D482">
        <v>3.7999999999999999E-2</v>
      </c>
      <c r="E482">
        <v>-2.3E-2</v>
      </c>
      <c r="F482" s="8">
        <f t="shared" si="64"/>
        <v>-6.4746131050379324E-2</v>
      </c>
      <c r="G482" s="8">
        <f t="shared" si="65"/>
        <v>8.9222917352650491E-3</v>
      </c>
      <c r="H482" s="8">
        <f t="shared" si="66"/>
        <v>1.5416529469871869E-2</v>
      </c>
      <c r="I482" s="20">
        <f t="shared" si="68"/>
        <v>-7.1940145611532579E-3</v>
      </c>
      <c r="J482" s="20">
        <f t="shared" si="69"/>
        <v>9.9136574836278333E-4</v>
      </c>
      <c r="K482" s="20">
        <f t="shared" si="70"/>
        <v>1.7129477188746521E-3</v>
      </c>
      <c r="L482" s="14">
        <f t="shared" si="71"/>
        <v>-1.3524303318658316E-2</v>
      </c>
      <c r="M482" s="14">
        <f t="shared" si="72"/>
        <v>5.5265211708211692E-2</v>
      </c>
      <c r="N482" s="14">
        <f t="shared" si="72"/>
        <v>-1.9026841983561148E-2</v>
      </c>
      <c r="W482" s="7"/>
      <c r="X482" s="7"/>
      <c r="Y482" s="6"/>
      <c r="Z482" s="6"/>
    </row>
    <row r="483" spans="1:26" x14ac:dyDescent="0.25">
      <c r="A483" s="7">
        <v>1.5810276679841899</v>
      </c>
      <c r="B483">
        <f t="shared" si="67"/>
        <v>94.86166007905139</v>
      </c>
      <c r="C483">
        <v>0.24399999999999999</v>
      </c>
      <c r="D483">
        <v>3.1E-2</v>
      </c>
      <c r="E483">
        <v>-6.9000000000000006E-2</v>
      </c>
      <c r="F483" s="8">
        <f t="shared" si="64"/>
        <v>5.7253868949620673E-2</v>
      </c>
      <c r="G483" s="8">
        <f t="shared" si="65"/>
        <v>1.9222917352650498E-3</v>
      </c>
      <c r="H483" s="8">
        <f t="shared" si="66"/>
        <v>-3.0583470530128137E-2</v>
      </c>
      <c r="I483" s="20">
        <f t="shared" si="68"/>
        <v>6.3615409944022972E-3</v>
      </c>
      <c r="J483" s="20">
        <f t="shared" si="69"/>
        <v>2.1358797058500554E-4</v>
      </c>
      <c r="K483" s="20">
        <f t="shared" si="70"/>
        <v>-3.3981633922364595E-3</v>
      </c>
      <c r="L483" s="14">
        <f t="shared" si="71"/>
        <v>-1.3606563552526988E-2</v>
      </c>
      <c r="M483" s="14">
        <f t="shared" si="72"/>
        <v>5.5384278281230249E-2</v>
      </c>
      <c r="N483" s="14">
        <f t="shared" si="72"/>
        <v>-1.9193365271442751E-2</v>
      </c>
      <c r="W483" s="7"/>
      <c r="X483" s="7"/>
      <c r="Y483" s="6"/>
      <c r="Z483" s="6"/>
    </row>
    <row r="484" spans="1:26" x14ac:dyDescent="0.25">
      <c r="A484" s="7">
        <v>1.5843214756258199</v>
      </c>
      <c r="B484">
        <f t="shared" si="67"/>
        <v>95.059288537549193</v>
      </c>
      <c r="C484">
        <v>0.183</v>
      </c>
      <c r="D484">
        <v>6.9000000000000006E-2</v>
      </c>
      <c r="E484">
        <v>-5.2999999999999999E-2</v>
      </c>
      <c r="F484" s="8">
        <f t="shared" si="64"/>
        <v>-3.7461310503793255E-3</v>
      </c>
      <c r="G484" s="8">
        <f t="shared" si="65"/>
        <v>3.9922291735265056E-2</v>
      </c>
      <c r="H484" s="8">
        <f t="shared" si="66"/>
        <v>-1.458347053012813E-2</v>
      </c>
      <c r="I484" s="20">
        <f t="shared" si="68"/>
        <v>-4.1623678337548059E-4</v>
      </c>
      <c r="J484" s="20">
        <f t="shared" si="69"/>
        <v>4.4358101928072286E-3</v>
      </c>
      <c r="K484" s="20">
        <f t="shared" si="70"/>
        <v>-1.6203856144586812E-3</v>
      </c>
      <c r="L484" s="14">
        <f t="shared" si="71"/>
        <v>-1.3019082899263469E-2</v>
      </c>
      <c r="M484" s="14">
        <f t="shared" si="72"/>
        <v>5.5843704977217627E-2</v>
      </c>
      <c r="N484" s="14">
        <f t="shared" si="72"/>
        <v>-1.9689269323487725E-2</v>
      </c>
      <c r="W484" s="7"/>
      <c r="X484" s="7"/>
      <c r="Y484" s="6"/>
      <c r="Z484" s="6"/>
    </row>
    <row r="485" spans="1:26" x14ac:dyDescent="0.25">
      <c r="A485" s="7">
        <v>1.5876152832674599</v>
      </c>
      <c r="B485">
        <f t="shared" si="67"/>
        <v>95.256916996047593</v>
      </c>
      <c r="C485">
        <v>0.221</v>
      </c>
      <c r="D485">
        <v>7.5999999999999998E-2</v>
      </c>
      <c r="E485">
        <v>-8.0000000000000002E-3</v>
      </c>
      <c r="F485" s="8">
        <f t="shared" si="64"/>
        <v>3.4253868949620681E-2</v>
      </c>
      <c r="G485" s="8">
        <f t="shared" si="65"/>
        <v>4.6922291735265048E-2</v>
      </c>
      <c r="H485" s="8">
        <f t="shared" si="66"/>
        <v>3.0416529469871868E-2</v>
      </c>
      <c r="I485" s="20">
        <f t="shared" si="68"/>
        <v>3.8059854388467424E-3</v>
      </c>
      <c r="J485" s="20">
        <f t="shared" si="69"/>
        <v>5.2135879705850052E-3</v>
      </c>
      <c r="K485" s="20">
        <f t="shared" si="70"/>
        <v>3.3796143855413189E-3</v>
      </c>
      <c r="L485" s="14">
        <f t="shared" si="71"/>
        <v>-1.2684127498525202E-2</v>
      </c>
      <c r="M485" s="14">
        <f t="shared" si="72"/>
        <v>5.6797202819450061E-2</v>
      </c>
      <c r="N485" s="14">
        <f t="shared" si="72"/>
        <v>-1.9515432488400507E-2</v>
      </c>
      <c r="W485" s="7"/>
      <c r="X485" s="7"/>
      <c r="Y485" s="6"/>
      <c r="Z485" s="6"/>
    </row>
    <row r="486" spans="1:26" x14ac:dyDescent="0.25">
      <c r="A486" s="7">
        <v>1.5909090909090899</v>
      </c>
      <c r="B486">
        <f t="shared" si="67"/>
        <v>95.454545454545396</v>
      </c>
      <c r="C486">
        <v>0.20599999999999999</v>
      </c>
      <c r="D486">
        <v>5.2999999999999999E-2</v>
      </c>
      <c r="E486">
        <v>-5.2999999999999999E-2</v>
      </c>
      <c r="F486" s="8">
        <f t="shared" si="64"/>
        <v>1.9253868949620667E-2</v>
      </c>
      <c r="G486" s="8">
        <f t="shared" si="65"/>
        <v>2.3922291735265049E-2</v>
      </c>
      <c r="H486" s="8">
        <f t="shared" si="66"/>
        <v>-1.458347053012813E-2</v>
      </c>
      <c r="I486" s="20">
        <f t="shared" si="68"/>
        <v>2.1393187721800741E-3</v>
      </c>
      <c r="J486" s="20">
        <f t="shared" si="69"/>
        <v>2.6580324150294499E-3</v>
      </c>
      <c r="K486" s="20">
        <f t="shared" si="70"/>
        <v>-1.6203856144586812E-3</v>
      </c>
      <c r="L486" s="14">
        <f t="shared" si="71"/>
        <v>-1.2096646845261683E-2</v>
      </c>
      <c r="M486" s="14">
        <f t="shared" si="72"/>
        <v>5.7575030920795363E-2</v>
      </c>
      <c r="N486" s="14">
        <f t="shared" si="72"/>
        <v>-1.9341595653313289E-2</v>
      </c>
      <c r="W486" s="7"/>
      <c r="X486" s="7"/>
      <c r="Y486" s="6"/>
      <c r="Z486" s="6"/>
    </row>
    <row r="487" spans="1:26" x14ac:dyDescent="0.25">
      <c r="A487" s="7">
        <v>1.5942028985507199</v>
      </c>
      <c r="B487">
        <f t="shared" si="67"/>
        <v>95.6521739130432</v>
      </c>
      <c r="C487">
        <v>0.191</v>
      </c>
      <c r="D487">
        <v>6.0999999999999999E-2</v>
      </c>
      <c r="E487">
        <v>-4.5999999999999999E-2</v>
      </c>
      <c r="F487" s="8">
        <f t="shared" si="64"/>
        <v>4.2538689496206816E-3</v>
      </c>
      <c r="G487" s="8">
        <f t="shared" si="65"/>
        <v>3.1922291735265049E-2</v>
      </c>
      <c r="H487" s="8">
        <f t="shared" si="66"/>
        <v>-7.5834705301281308E-3</v>
      </c>
      <c r="I487" s="20">
        <f t="shared" si="68"/>
        <v>4.7265210551340905E-4</v>
      </c>
      <c r="J487" s="20">
        <f t="shared" si="69"/>
        <v>3.5469213039183386E-3</v>
      </c>
      <c r="K487" s="20">
        <f t="shared" si="70"/>
        <v>-8.4260783668090337E-4</v>
      </c>
      <c r="L487" s="14">
        <f t="shared" si="71"/>
        <v>-1.1838546956161536E-2</v>
      </c>
      <c r="M487" s="14">
        <f t="shared" si="72"/>
        <v>5.8188168640058976E-2</v>
      </c>
      <c r="N487" s="14">
        <f t="shared" si="72"/>
        <v>-1.9584974452833009E-2</v>
      </c>
      <c r="W487" s="7"/>
      <c r="X487" s="7"/>
      <c r="Y487" s="6"/>
      <c r="Z487" s="6"/>
    </row>
    <row r="488" spans="1:26" x14ac:dyDescent="0.25">
      <c r="A488" s="7">
        <v>1.5974967061923599</v>
      </c>
      <c r="B488">
        <f t="shared" si="67"/>
        <v>95.8498023715416</v>
      </c>
      <c r="C488">
        <v>0.13700000000000001</v>
      </c>
      <c r="D488">
        <v>8.0000000000000002E-3</v>
      </c>
      <c r="E488">
        <v>-3.7999999999999999E-2</v>
      </c>
      <c r="F488" s="8">
        <f t="shared" si="64"/>
        <v>-4.9746131050379311E-2</v>
      </c>
      <c r="G488" s="8">
        <f t="shared" si="65"/>
        <v>-2.107770826473495E-2</v>
      </c>
      <c r="H488" s="8">
        <f t="shared" si="66"/>
        <v>4.165294698718694E-4</v>
      </c>
      <c r="I488" s="20">
        <f t="shared" si="68"/>
        <v>-5.52734789448659E-3</v>
      </c>
      <c r="J488" s="20">
        <f t="shared" si="69"/>
        <v>-2.3419675849705498E-3</v>
      </c>
      <c r="K488" s="20">
        <f t="shared" si="70"/>
        <v>4.6281052207985486E-5</v>
      </c>
      <c r="L488" s="14">
        <f t="shared" si="71"/>
        <v>-1.2338022824637147E-2</v>
      </c>
      <c r="M488" s="14">
        <f t="shared" si="72"/>
        <v>5.8307235213077534E-2</v>
      </c>
      <c r="N488" s="14">
        <f t="shared" si="72"/>
        <v>-1.9663662870271045E-2</v>
      </c>
      <c r="W488" s="7"/>
      <c r="X488" s="7"/>
      <c r="Y488" s="6"/>
      <c r="Z488" s="6"/>
    </row>
    <row r="489" spans="1:26" x14ac:dyDescent="0.25">
      <c r="A489" s="7">
        <v>1.60079051383399</v>
      </c>
      <c r="B489">
        <f t="shared" si="67"/>
        <v>96.047430830039403</v>
      </c>
      <c r="C489">
        <v>0.252</v>
      </c>
      <c r="D489">
        <v>8.0000000000000002E-3</v>
      </c>
      <c r="E489">
        <v>-1.4999999999999999E-2</v>
      </c>
      <c r="F489" s="8">
        <f t="shared" si="64"/>
        <v>6.525386894962068E-2</v>
      </c>
      <c r="G489" s="8">
        <f t="shared" si="65"/>
        <v>-2.107770826473495E-2</v>
      </c>
      <c r="H489" s="8">
        <f t="shared" si="66"/>
        <v>2.3416529469871869E-2</v>
      </c>
      <c r="I489" s="20">
        <f t="shared" si="68"/>
        <v>7.2504298832911868E-3</v>
      </c>
      <c r="J489" s="20">
        <f t="shared" si="69"/>
        <v>-2.3419675849705498E-3</v>
      </c>
      <c r="K489" s="20">
        <f t="shared" si="70"/>
        <v>2.601836607763541E-3</v>
      </c>
      <c r="L489" s="14">
        <f t="shared" si="71"/>
        <v>-1.2167757805980567E-2</v>
      </c>
      <c r="M489" s="14">
        <f t="shared" si="72"/>
        <v>5.7844395769407461E-2</v>
      </c>
      <c r="N489" s="14">
        <f t="shared" si="72"/>
        <v>-1.940199116474026E-2</v>
      </c>
      <c r="W489" s="7"/>
      <c r="X489" s="7"/>
      <c r="Y489" s="6"/>
      <c r="Z489" s="6"/>
    </row>
    <row r="490" spans="1:26" x14ac:dyDescent="0.25">
      <c r="A490" s="7">
        <v>1.60408432147563</v>
      </c>
      <c r="B490">
        <f t="shared" si="67"/>
        <v>96.245059288537803</v>
      </c>
      <c r="C490">
        <v>0.17499999999999999</v>
      </c>
      <c r="D490">
        <v>8.0000000000000002E-3</v>
      </c>
      <c r="E490">
        <v>-5.2999999999999999E-2</v>
      </c>
      <c r="F490" s="8">
        <f t="shared" si="64"/>
        <v>-1.1746131050379333E-2</v>
      </c>
      <c r="G490" s="8">
        <f t="shared" si="65"/>
        <v>-2.107770826473495E-2</v>
      </c>
      <c r="H490" s="8">
        <f t="shared" si="66"/>
        <v>-1.458347053012813E-2</v>
      </c>
      <c r="I490" s="20">
        <f t="shared" si="68"/>
        <v>-1.3051256722643703E-3</v>
      </c>
      <c r="J490" s="20">
        <f t="shared" si="69"/>
        <v>-2.3419675849705498E-3</v>
      </c>
      <c r="K490" s="20">
        <f t="shared" si="70"/>
        <v>-1.6203856144586812E-3</v>
      </c>
      <c r="L490" s="14">
        <f t="shared" si="71"/>
        <v>-1.1580277152717047E-2</v>
      </c>
      <c r="M490" s="14">
        <f t="shared" si="72"/>
        <v>5.7381556325737389E-2</v>
      </c>
      <c r="N490" s="14">
        <f t="shared" si="72"/>
        <v>-1.9305009841291163E-2</v>
      </c>
      <c r="W490" s="7"/>
      <c r="X490" s="7"/>
      <c r="Y490" s="6"/>
      <c r="Z490" s="6"/>
    </row>
    <row r="491" spans="1:26" x14ac:dyDescent="0.25">
      <c r="A491" s="7">
        <v>1.60737812911726</v>
      </c>
      <c r="B491">
        <f t="shared" si="67"/>
        <v>96.442687747035592</v>
      </c>
      <c r="C491">
        <v>0.16</v>
      </c>
      <c r="D491">
        <v>0</v>
      </c>
      <c r="E491">
        <v>-3.1E-2</v>
      </c>
      <c r="F491" s="8">
        <f t="shared" si="64"/>
        <v>-2.6746131050379318E-2</v>
      </c>
      <c r="G491" s="8">
        <f t="shared" si="65"/>
        <v>-2.907770826473495E-2</v>
      </c>
      <c r="H491" s="8">
        <f t="shared" si="66"/>
        <v>7.4165294698718687E-3</v>
      </c>
      <c r="I491" s="20">
        <f t="shared" si="68"/>
        <v>-2.9717923389310352E-3</v>
      </c>
      <c r="J491" s="20">
        <f t="shared" si="69"/>
        <v>-3.2308564738594389E-3</v>
      </c>
      <c r="K491" s="20">
        <f t="shared" si="70"/>
        <v>8.2405882998576319E-4</v>
      </c>
      <c r="L491" s="14">
        <f t="shared" si="71"/>
        <v>-1.2002897509554538E-2</v>
      </c>
      <c r="M491" s="14">
        <f t="shared" si="72"/>
        <v>5.6830882011623757E-2</v>
      </c>
      <c r="N491" s="14">
        <f t="shared" si="72"/>
        <v>-1.9383698258729199E-2</v>
      </c>
      <c r="W491" s="7"/>
      <c r="X491" s="7"/>
      <c r="Y491" s="6"/>
      <c r="Z491" s="6"/>
    </row>
    <row r="492" spans="1:26" x14ac:dyDescent="0.25">
      <c r="A492" s="7">
        <v>1.61067193675889</v>
      </c>
      <c r="B492">
        <f t="shared" si="67"/>
        <v>96.640316205533395</v>
      </c>
      <c r="C492">
        <v>0.17499999999999999</v>
      </c>
      <c r="D492">
        <v>-2.3E-2</v>
      </c>
      <c r="E492">
        <v>-1.4999999999999999E-2</v>
      </c>
      <c r="F492" s="8">
        <f t="shared" si="64"/>
        <v>-1.1746131050379333E-2</v>
      </c>
      <c r="G492" s="8">
        <f t="shared" si="65"/>
        <v>-5.207770826473495E-2</v>
      </c>
      <c r="H492" s="8">
        <f t="shared" si="66"/>
        <v>2.3416529469871869E-2</v>
      </c>
      <c r="I492" s="20">
        <f t="shared" si="68"/>
        <v>-1.3051256722643703E-3</v>
      </c>
      <c r="J492" s="20">
        <f t="shared" si="69"/>
        <v>-5.7864120294149942E-3</v>
      </c>
      <c r="K492" s="20">
        <f t="shared" si="70"/>
        <v>2.601836607763541E-3</v>
      </c>
      <c r="L492" s="14">
        <f t="shared" si="71"/>
        <v>-1.2425517866392028E-2</v>
      </c>
      <c r="M492" s="14">
        <f t="shared" si="72"/>
        <v>5.5939847574541304E-2</v>
      </c>
      <c r="N492" s="14">
        <f t="shared" si="72"/>
        <v>-1.9045171041560296E-2</v>
      </c>
      <c r="W492" s="7"/>
      <c r="X492" s="7"/>
      <c r="Y492" s="6"/>
      <c r="Z492" s="6"/>
    </row>
    <row r="493" spans="1:26" x14ac:dyDescent="0.25">
      <c r="A493" s="7">
        <v>1.61396574440053</v>
      </c>
      <c r="B493">
        <f t="shared" si="67"/>
        <v>96.837944664031795</v>
      </c>
      <c r="C493">
        <v>0.22900000000000001</v>
      </c>
      <c r="D493">
        <v>6.0999999999999999E-2</v>
      </c>
      <c r="E493">
        <v>-4.5999999999999999E-2</v>
      </c>
      <c r="F493" s="8">
        <f t="shared" si="64"/>
        <v>4.2253868949620688E-2</v>
      </c>
      <c r="G493" s="8">
        <f t="shared" si="65"/>
        <v>3.1922291735265049E-2</v>
      </c>
      <c r="H493" s="8">
        <f t="shared" si="66"/>
        <v>-7.5834705301281308E-3</v>
      </c>
      <c r="I493" s="20">
        <f t="shared" si="68"/>
        <v>4.694874327735632E-3</v>
      </c>
      <c r="J493" s="20">
        <f t="shared" si="69"/>
        <v>3.5469213039183386E-3</v>
      </c>
      <c r="K493" s="20">
        <f t="shared" si="70"/>
        <v>-8.4260783668090337E-4</v>
      </c>
      <c r="L493" s="14">
        <f t="shared" si="71"/>
        <v>-1.2090562465653761E-2</v>
      </c>
      <c r="M493" s="14">
        <f t="shared" si="72"/>
        <v>5.5718554024591041E-2</v>
      </c>
      <c r="N493" s="14">
        <f t="shared" si="72"/>
        <v>-1.8871334206473078E-2</v>
      </c>
      <c r="W493" s="7"/>
      <c r="X493" s="7"/>
      <c r="Y493" s="6"/>
      <c r="Z493" s="6"/>
    </row>
    <row r="494" spans="1:26" x14ac:dyDescent="0.25">
      <c r="A494" s="7">
        <v>1.61725955204216</v>
      </c>
      <c r="B494">
        <f t="shared" si="67"/>
        <v>97.035573122529598</v>
      </c>
      <c r="C494">
        <v>0.19800000000000001</v>
      </c>
      <c r="D494">
        <v>0</v>
      </c>
      <c r="E494">
        <v>-3.7999999999999999E-2</v>
      </c>
      <c r="F494" s="8">
        <f t="shared" si="64"/>
        <v>1.1253868949620688E-2</v>
      </c>
      <c r="G494" s="8">
        <f t="shared" si="65"/>
        <v>-2.907770826473495E-2</v>
      </c>
      <c r="H494" s="8">
        <f t="shared" si="66"/>
        <v>4.165294698718694E-4</v>
      </c>
      <c r="I494" s="20">
        <f t="shared" si="68"/>
        <v>1.2504298832911875E-3</v>
      </c>
      <c r="J494" s="20">
        <f t="shared" si="69"/>
        <v>-3.2308564738594389E-3</v>
      </c>
      <c r="K494" s="20">
        <f t="shared" si="70"/>
        <v>4.6281052207985486E-5</v>
      </c>
      <c r="L494" s="14">
        <f t="shared" si="71"/>
        <v>-1.1503081812390242E-2</v>
      </c>
      <c r="M494" s="14">
        <f t="shared" si="72"/>
        <v>5.5749785727166032E-2</v>
      </c>
      <c r="N494" s="14">
        <f t="shared" si="72"/>
        <v>-1.8950022623911114E-2</v>
      </c>
      <c r="W494" s="7"/>
      <c r="X494" s="7"/>
      <c r="Y494" s="6"/>
      <c r="Z494" s="6"/>
    </row>
    <row r="495" spans="1:26" x14ac:dyDescent="0.25">
      <c r="A495" s="7">
        <v>1.62055335968379</v>
      </c>
      <c r="B495">
        <f t="shared" si="67"/>
        <v>97.233201581027402</v>
      </c>
      <c r="C495">
        <v>0.19800000000000001</v>
      </c>
      <c r="D495">
        <v>3.7999999999999999E-2</v>
      </c>
      <c r="E495">
        <v>-0.107</v>
      </c>
      <c r="F495" s="8">
        <f t="shared" si="64"/>
        <v>1.1253868949620688E-2</v>
      </c>
      <c r="G495" s="8">
        <f t="shared" si="65"/>
        <v>8.9222917352650491E-3</v>
      </c>
      <c r="H495" s="8">
        <f t="shared" si="66"/>
        <v>-6.8583470530128129E-2</v>
      </c>
      <c r="I495" s="20">
        <f t="shared" si="68"/>
        <v>1.2504298832911875E-3</v>
      </c>
      <c r="J495" s="20">
        <f t="shared" si="69"/>
        <v>9.9136574836278333E-4</v>
      </c>
      <c r="K495" s="20">
        <f t="shared" si="70"/>
        <v>-7.6203856144586813E-3</v>
      </c>
      <c r="L495" s="14">
        <f t="shared" si="71"/>
        <v>-1.1255961282095541E-2</v>
      </c>
      <c r="M495" s="14">
        <f t="shared" si="72"/>
        <v>5.5528492177215769E-2</v>
      </c>
      <c r="N495" s="14">
        <f t="shared" si="72"/>
        <v>-1.9698451928481343E-2</v>
      </c>
      <c r="W495" s="7"/>
      <c r="X495" s="7"/>
      <c r="Y495" s="6"/>
      <c r="Z495" s="6"/>
    </row>
    <row r="496" spans="1:26" x14ac:dyDescent="0.25">
      <c r="A496" s="7">
        <v>1.62384716732543</v>
      </c>
      <c r="B496">
        <f t="shared" si="67"/>
        <v>97.430830039525802</v>
      </c>
      <c r="C496">
        <v>0.14499999999999999</v>
      </c>
      <c r="D496">
        <v>-8.0000000000000002E-3</v>
      </c>
      <c r="E496">
        <v>-9.9000000000000005E-2</v>
      </c>
      <c r="F496" s="8">
        <f t="shared" si="64"/>
        <v>-4.1746131050379331E-2</v>
      </c>
      <c r="G496" s="8">
        <f t="shared" si="65"/>
        <v>-3.707770826473495E-2</v>
      </c>
      <c r="H496" s="8">
        <f t="shared" si="66"/>
        <v>-6.0583470530128136E-2</v>
      </c>
      <c r="I496" s="20">
        <f t="shared" si="68"/>
        <v>-4.6384590055977039E-3</v>
      </c>
      <c r="J496" s="20">
        <f t="shared" si="69"/>
        <v>-4.1197453627483281E-3</v>
      </c>
      <c r="K496" s="20">
        <f t="shared" si="70"/>
        <v>-6.7314967255697926E-3</v>
      </c>
      <c r="L496" s="14">
        <f t="shared" si="71"/>
        <v>-1.1590746768489466E-2</v>
      </c>
      <c r="M496" s="14">
        <f t="shared" si="72"/>
        <v>5.5219363756821939E-2</v>
      </c>
      <c r="N496" s="14">
        <f t="shared" si="72"/>
        <v>-2.111662212018376E-2</v>
      </c>
      <c r="W496" s="7"/>
      <c r="X496" s="7"/>
      <c r="Y496" s="6"/>
      <c r="Z496" s="6"/>
    </row>
    <row r="497" spans="1:26" x14ac:dyDescent="0.25">
      <c r="A497" s="7">
        <v>1.62714097496706</v>
      </c>
      <c r="B497">
        <f t="shared" si="67"/>
        <v>97.628458498023605</v>
      </c>
      <c r="C497">
        <v>0.183</v>
      </c>
      <c r="D497">
        <v>4.5999999999999999E-2</v>
      </c>
      <c r="E497">
        <v>-6.9000000000000006E-2</v>
      </c>
      <c r="F497" s="8">
        <f t="shared" si="64"/>
        <v>-3.7461310503793255E-3</v>
      </c>
      <c r="G497" s="8">
        <f t="shared" si="65"/>
        <v>1.6922291735265049E-2</v>
      </c>
      <c r="H497" s="8">
        <f t="shared" si="66"/>
        <v>-3.0583470530128137E-2</v>
      </c>
      <c r="I497" s="20">
        <f t="shared" si="68"/>
        <v>-4.1623678337548059E-4</v>
      </c>
      <c r="J497" s="20">
        <f t="shared" si="69"/>
        <v>1.880254637251672E-3</v>
      </c>
      <c r="K497" s="20">
        <f t="shared" si="70"/>
        <v>-3.3981633922364595E-3</v>
      </c>
      <c r="L497" s="14">
        <f t="shared" si="71"/>
        <v>-1.2090222636965077E-2</v>
      </c>
      <c r="M497" s="14">
        <f t="shared" si="72"/>
        <v>5.4998070206871676E-2</v>
      </c>
      <c r="N497" s="14">
        <f t="shared" si="72"/>
        <v>-2.211757667727924E-2</v>
      </c>
      <c r="W497" s="7"/>
      <c r="X497" s="7"/>
      <c r="Y497" s="6"/>
      <c r="Z497" s="6"/>
    </row>
    <row r="498" spans="1:26" x14ac:dyDescent="0.25">
      <c r="A498" s="7">
        <v>1.6304347826087</v>
      </c>
      <c r="B498">
        <f t="shared" si="67"/>
        <v>97.826086956522005</v>
      </c>
      <c r="C498">
        <v>0.122</v>
      </c>
      <c r="D498">
        <v>2.3E-2</v>
      </c>
      <c r="E498">
        <v>-4.5999999999999999E-2</v>
      </c>
      <c r="F498" s="8">
        <f t="shared" si="64"/>
        <v>-6.4746131050379324E-2</v>
      </c>
      <c r="G498" s="8">
        <f t="shared" si="65"/>
        <v>-6.0777082647349503E-3</v>
      </c>
      <c r="H498" s="8">
        <f t="shared" si="66"/>
        <v>-7.5834705301281308E-3</v>
      </c>
      <c r="I498" s="20">
        <f t="shared" si="68"/>
        <v>-7.1940145611532579E-3</v>
      </c>
      <c r="J498" s="20">
        <f t="shared" si="69"/>
        <v>-6.7530091830388334E-4</v>
      </c>
      <c r="K498" s="20">
        <f t="shared" si="70"/>
        <v>-8.4260783668090337E-4</v>
      </c>
      <c r="L498" s="14">
        <f t="shared" si="71"/>
        <v>-1.2842223757965942E-2</v>
      </c>
      <c r="M498" s="14">
        <f t="shared" si="72"/>
        <v>5.5117136779890233E-2</v>
      </c>
      <c r="N498" s="14">
        <f t="shared" si="72"/>
        <v>-2.2536625217686092E-2</v>
      </c>
      <c r="W498" s="7"/>
      <c r="X498" s="7"/>
      <c r="Y498" s="6"/>
      <c r="Z498" s="6"/>
    </row>
    <row r="499" spans="1:26" x14ac:dyDescent="0.25">
      <c r="A499" s="7">
        <v>1.63372859025033</v>
      </c>
      <c r="B499">
        <f t="shared" si="67"/>
        <v>98.023715415019808</v>
      </c>
      <c r="C499">
        <v>0.23699999999999999</v>
      </c>
      <c r="D499">
        <v>6.0999999999999999E-2</v>
      </c>
      <c r="E499">
        <v>-1.4999999999999999E-2</v>
      </c>
      <c r="F499" s="8">
        <f t="shared" si="64"/>
        <v>5.0253868949620667E-2</v>
      </c>
      <c r="G499" s="8">
        <f t="shared" si="65"/>
        <v>3.1922291735265049E-2</v>
      </c>
      <c r="H499" s="8">
        <f t="shared" si="66"/>
        <v>2.3416529469871869E-2</v>
      </c>
      <c r="I499" s="20">
        <f t="shared" si="68"/>
        <v>5.5837632166245189E-3</v>
      </c>
      <c r="J499" s="20">
        <f t="shared" si="69"/>
        <v>3.5469213039183386E-3</v>
      </c>
      <c r="K499" s="20">
        <f t="shared" si="70"/>
        <v>2.601836607763541E-3</v>
      </c>
      <c r="L499" s="14">
        <f t="shared" si="71"/>
        <v>-1.3001339503472735E-2</v>
      </c>
      <c r="M499" s="14">
        <f t="shared" si="72"/>
        <v>5.5400893734990478E-2</v>
      </c>
      <c r="N499" s="14">
        <f t="shared" si="72"/>
        <v>-2.2362788382598874E-2</v>
      </c>
      <c r="W499" s="7"/>
      <c r="X499" s="7"/>
      <c r="Y499" s="6"/>
      <c r="Z499" s="6"/>
    </row>
    <row r="500" spans="1:26" x14ac:dyDescent="0.25">
      <c r="A500" s="7">
        <v>1.63702239789196</v>
      </c>
      <c r="B500">
        <f t="shared" si="67"/>
        <v>98.221343873517597</v>
      </c>
      <c r="C500">
        <v>0.214</v>
      </c>
      <c r="D500">
        <v>3.7999999999999999E-2</v>
      </c>
      <c r="E500">
        <v>-9.1999999999999998E-2</v>
      </c>
      <c r="F500" s="8">
        <f t="shared" si="64"/>
        <v>2.7253868949620674E-2</v>
      </c>
      <c r="G500" s="8">
        <f t="shared" si="65"/>
        <v>8.9222917352650491E-3</v>
      </c>
      <c r="H500" s="8">
        <f t="shared" si="66"/>
        <v>-5.358347053012813E-2</v>
      </c>
      <c r="I500" s="20">
        <f t="shared" si="68"/>
        <v>3.0282076610689637E-3</v>
      </c>
      <c r="J500" s="20">
        <f t="shared" si="69"/>
        <v>9.9136574836278333E-4</v>
      </c>
      <c r="K500" s="20">
        <f t="shared" si="70"/>
        <v>-5.9537189477920143E-3</v>
      </c>
      <c r="L500" s="14">
        <f t="shared" si="71"/>
        <v>-1.2150354238878516E-2</v>
      </c>
      <c r="M500" s="14">
        <f t="shared" si="72"/>
        <v>5.5849341072172404E-2</v>
      </c>
      <c r="N500" s="14">
        <f t="shared" si="72"/>
        <v>-2.2694002052562161E-2</v>
      </c>
      <c r="W500" s="7"/>
      <c r="X500" s="7"/>
      <c r="Y500" s="6"/>
      <c r="Z500" s="6"/>
    </row>
    <row r="501" spans="1:26" x14ac:dyDescent="0.25">
      <c r="A501" s="7">
        <v>1.6403162055336</v>
      </c>
      <c r="B501">
        <f t="shared" si="67"/>
        <v>98.418972332015997</v>
      </c>
      <c r="C501">
        <v>0.23699999999999999</v>
      </c>
      <c r="D501">
        <v>-8.0000000000000002E-3</v>
      </c>
      <c r="E501">
        <v>8.0000000000000002E-3</v>
      </c>
      <c r="F501" s="8">
        <f t="shared" si="64"/>
        <v>5.0253868949620667E-2</v>
      </c>
      <c r="G501" s="8">
        <f t="shared" si="65"/>
        <v>-3.707770826473495E-2</v>
      </c>
      <c r="H501" s="8">
        <f t="shared" si="66"/>
        <v>4.6416529469871869E-2</v>
      </c>
      <c r="I501" s="20">
        <f t="shared" si="68"/>
        <v>5.5837632166245189E-3</v>
      </c>
      <c r="J501" s="20">
        <f t="shared" si="69"/>
        <v>-4.1197453627483281E-3</v>
      </c>
      <c r="K501" s="20">
        <f t="shared" si="70"/>
        <v>5.1573921633190963E-3</v>
      </c>
      <c r="L501" s="14">
        <f t="shared" si="71"/>
        <v>-1.1299368974284298E-2</v>
      </c>
      <c r="M501" s="14">
        <f t="shared" si="72"/>
        <v>5.5540212651778574E-2</v>
      </c>
      <c r="N501" s="14">
        <f t="shared" si="72"/>
        <v>-2.2772690470000197E-2</v>
      </c>
      <c r="W501" s="7"/>
      <c r="X501" s="7"/>
      <c r="Y501" s="6"/>
      <c r="Z501" s="6"/>
    </row>
    <row r="502" spans="1:26" x14ac:dyDescent="0.25">
      <c r="A502" s="7">
        <v>1.64361001317523</v>
      </c>
      <c r="B502">
        <f t="shared" si="67"/>
        <v>98.6166007905138</v>
      </c>
      <c r="C502">
        <v>0.114</v>
      </c>
      <c r="D502">
        <v>3.1E-2</v>
      </c>
      <c r="E502">
        <v>-9.9000000000000005E-2</v>
      </c>
      <c r="F502" s="8">
        <f t="shared" si="64"/>
        <v>-7.2746131050379317E-2</v>
      </c>
      <c r="G502" s="8">
        <f t="shared" si="65"/>
        <v>1.9222917352650498E-3</v>
      </c>
      <c r="H502" s="8">
        <f t="shared" si="66"/>
        <v>-6.0583470530128136E-2</v>
      </c>
      <c r="I502" s="20">
        <f t="shared" si="68"/>
        <v>-8.0829034500421466E-3</v>
      </c>
      <c r="J502" s="20">
        <f t="shared" si="69"/>
        <v>2.1358797058500554E-4</v>
      </c>
      <c r="K502" s="20">
        <f t="shared" si="70"/>
        <v>-6.7314967255697926E-3</v>
      </c>
      <c r="L502" s="14">
        <f t="shared" si="71"/>
        <v>-1.1546319590234656E-2</v>
      </c>
      <c r="M502" s="14">
        <f t="shared" si="72"/>
        <v>5.5154228719746623E-2</v>
      </c>
      <c r="N502" s="14">
        <f t="shared" si="72"/>
        <v>-2.2928234399076354E-2</v>
      </c>
      <c r="W502" s="7"/>
      <c r="X502" s="7"/>
      <c r="Y502" s="6"/>
      <c r="Z502" s="6"/>
    </row>
    <row r="503" spans="1:26" x14ac:dyDescent="0.25">
      <c r="A503" s="7">
        <v>1.64690382081686</v>
      </c>
      <c r="B503">
        <f t="shared" si="67"/>
        <v>98.814229249011603</v>
      </c>
      <c r="C503">
        <v>0.183</v>
      </c>
      <c r="D503">
        <v>1.4999999999999999E-2</v>
      </c>
      <c r="E503">
        <v>-8.4000000000000005E-2</v>
      </c>
      <c r="F503" s="8">
        <f t="shared" si="64"/>
        <v>-3.7461310503793255E-3</v>
      </c>
      <c r="G503" s="8">
        <f t="shared" si="65"/>
        <v>-1.4077708264734951E-2</v>
      </c>
      <c r="H503" s="8">
        <f t="shared" si="66"/>
        <v>-4.5583470530128137E-2</v>
      </c>
      <c r="I503" s="20">
        <f t="shared" si="68"/>
        <v>-4.1623678337548059E-4</v>
      </c>
      <c r="J503" s="20">
        <f t="shared" si="69"/>
        <v>-1.5641898071927724E-3</v>
      </c>
      <c r="K503" s="20">
        <f t="shared" si="70"/>
        <v>-5.0648300589031265E-3</v>
      </c>
      <c r="L503" s="14">
        <f t="shared" si="71"/>
        <v>-1.2386155581679086E-2</v>
      </c>
      <c r="M503" s="14">
        <f t="shared" si="72"/>
        <v>5.5020770040239926E-2</v>
      </c>
      <c r="N503" s="14">
        <f t="shared" si="72"/>
        <v>-2.4093879338253521E-2</v>
      </c>
      <c r="W503" s="7"/>
      <c r="X503" s="7"/>
      <c r="Y503" s="6"/>
      <c r="Z503" s="6"/>
    </row>
    <row r="504" spans="1:26" x14ac:dyDescent="0.25">
      <c r="A504" s="7">
        <v>1.6501976284585</v>
      </c>
      <c r="B504">
        <f t="shared" si="67"/>
        <v>99.011857707510003</v>
      </c>
      <c r="C504">
        <v>0.24399999999999999</v>
      </c>
      <c r="D504">
        <v>5.2999999999999999E-2</v>
      </c>
      <c r="E504">
        <v>-1.4999999999999999E-2</v>
      </c>
      <c r="F504" s="8">
        <f t="shared" si="64"/>
        <v>5.7253868949620673E-2</v>
      </c>
      <c r="G504" s="8">
        <f t="shared" si="65"/>
        <v>2.3922291735265049E-2</v>
      </c>
      <c r="H504" s="8">
        <f t="shared" si="66"/>
        <v>2.3416529469871869E-2</v>
      </c>
      <c r="I504" s="20">
        <f t="shared" si="68"/>
        <v>6.3615409944022972E-3</v>
      </c>
      <c r="J504" s="20">
        <f t="shared" si="69"/>
        <v>2.6580324150294499E-3</v>
      </c>
      <c r="K504" s="20">
        <f t="shared" si="70"/>
        <v>2.601836607763541E-3</v>
      </c>
      <c r="L504" s="14">
        <f t="shared" si="71"/>
        <v>-1.1798674928415567E-2</v>
      </c>
      <c r="M504" s="14">
        <f t="shared" si="72"/>
        <v>5.5128857254453038E-2</v>
      </c>
      <c r="N504" s="14">
        <f t="shared" si="72"/>
        <v>-2.4337258137773245E-2</v>
      </c>
      <c r="W504" s="7"/>
      <c r="X504" s="7"/>
      <c r="Y504" s="6"/>
      <c r="Z504" s="6"/>
    </row>
    <row r="505" spans="1:26" x14ac:dyDescent="0.25">
      <c r="A505" s="7">
        <v>1.6534914361001301</v>
      </c>
      <c r="B505">
        <f t="shared" si="67"/>
        <v>99.209486166007807</v>
      </c>
      <c r="C505">
        <v>0.13700000000000001</v>
      </c>
      <c r="D505">
        <v>1.4999999999999999E-2</v>
      </c>
      <c r="E505">
        <v>-2.3E-2</v>
      </c>
      <c r="F505" s="8">
        <f t="shared" si="64"/>
        <v>-4.9746131050379311E-2</v>
      </c>
      <c r="G505" s="8">
        <f t="shared" si="65"/>
        <v>-1.4077708264734951E-2</v>
      </c>
      <c r="H505" s="8">
        <f t="shared" si="66"/>
        <v>1.5416529469871869E-2</v>
      </c>
      <c r="I505" s="20">
        <f t="shared" si="68"/>
        <v>-5.52734789448659E-3</v>
      </c>
      <c r="J505" s="20">
        <f t="shared" si="69"/>
        <v>-1.5641898071927724E-3</v>
      </c>
      <c r="K505" s="20">
        <f t="shared" si="70"/>
        <v>1.7129477188746521E-3</v>
      </c>
      <c r="L505" s="14">
        <f t="shared" si="71"/>
        <v>-1.1716244780202553E-2</v>
      </c>
      <c r="M505" s="14">
        <f t="shared" si="72"/>
        <v>5.5236944468666151E-2</v>
      </c>
      <c r="N505" s="14">
        <f t="shared" si="72"/>
        <v>-2.3910896050160776E-2</v>
      </c>
      <c r="W505" s="7"/>
      <c r="X505" s="7"/>
      <c r="Y505" s="6"/>
      <c r="Z505" s="6"/>
    </row>
    <row r="506" spans="1:26" x14ac:dyDescent="0.25">
      <c r="A506" s="7">
        <v>1.6567852437417701</v>
      </c>
      <c r="B506">
        <f t="shared" si="67"/>
        <v>99.407114624506207</v>
      </c>
      <c r="C506">
        <v>0.19800000000000001</v>
      </c>
      <c r="D506">
        <v>3.1E-2</v>
      </c>
      <c r="E506">
        <v>-9.1999999999999998E-2</v>
      </c>
      <c r="F506" s="8">
        <f t="shared" si="64"/>
        <v>1.1253868949620688E-2</v>
      </c>
      <c r="G506" s="8">
        <f t="shared" si="65"/>
        <v>1.9222917352650498E-3</v>
      </c>
      <c r="H506" s="8">
        <f t="shared" si="66"/>
        <v>-5.358347053012813E-2</v>
      </c>
      <c r="I506" s="20">
        <f t="shared" si="68"/>
        <v>1.2504298832911875E-3</v>
      </c>
      <c r="J506" s="20">
        <f t="shared" si="69"/>
        <v>2.1358797058500554E-4</v>
      </c>
      <c r="K506" s="20">
        <f t="shared" si="70"/>
        <v>-5.9537189477920143E-3</v>
      </c>
      <c r="L506" s="14">
        <f t="shared" si="71"/>
        <v>-1.2138865137040043E-2</v>
      </c>
      <c r="M506" s="14">
        <f t="shared" si="72"/>
        <v>5.5103485789159454E-2</v>
      </c>
      <c r="N506" s="14">
        <f t="shared" si="72"/>
        <v>-2.4329944590567629E-2</v>
      </c>
      <c r="W506" s="7"/>
      <c r="X506" s="7"/>
      <c r="Y506" s="6"/>
      <c r="Z506" s="6"/>
    </row>
    <row r="507" spans="1:26" x14ac:dyDescent="0.25">
      <c r="A507" s="7">
        <v>1.6600790513834001</v>
      </c>
      <c r="B507">
        <f t="shared" si="67"/>
        <v>99.60474308300401</v>
      </c>
      <c r="C507">
        <v>0.13700000000000001</v>
      </c>
      <c r="D507">
        <v>9.1999999999999998E-2</v>
      </c>
      <c r="E507">
        <v>-3.7999999999999999E-2</v>
      </c>
      <c r="F507" s="8">
        <f t="shared" si="64"/>
        <v>-4.9746131050379311E-2</v>
      </c>
      <c r="G507" s="8">
        <f t="shared" si="65"/>
        <v>6.2922291735265048E-2</v>
      </c>
      <c r="H507" s="8">
        <f t="shared" si="66"/>
        <v>4.165294698718694E-4</v>
      </c>
      <c r="I507" s="20">
        <f t="shared" si="68"/>
        <v>-5.52734789448659E-3</v>
      </c>
      <c r="J507" s="20">
        <f t="shared" si="69"/>
        <v>6.9913657483627835E-3</v>
      </c>
      <c r="K507" s="20">
        <f t="shared" si="70"/>
        <v>4.6281052207985486E-5</v>
      </c>
      <c r="L507" s="14">
        <f t="shared" si="71"/>
        <v>-1.2561485493877533E-2</v>
      </c>
      <c r="M507" s="14">
        <f t="shared" si="72"/>
        <v>5.5815437737672079E-2</v>
      </c>
      <c r="N507" s="14">
        <f t="shared" si="72"/>
        <v>-2.4913683513056169E-2</v>
      </c>
      <c r="W507" s="7"/>
      <c r="X507" s="7"/>
      <c r="Y507" s="6"/>
      <c r="Z507" s="6"/>
    </row>
    <row r="508" spans="1:26" x14ac:dyDescent="0.25">
      <c r="A508" s="7">
        <v>1.6633728590250301</v>
      </c>
      <c r="B508">
        <f t="shared" si="67"/>
        <v>99.802371541501799</v>
      </c>
      <c r="C508">
        <v>0.20599999999999999</v>
      </c>
      <c r="D508">
        <v>-3.1E-2</v>
      </c>
      <c r="E508">
        <v>0</v>
      </c>
      <c r="F508" s="8">
        <f t="shared" si="64"/>
        <v>1.9253868949620667E-2</v>
      </c>
      <c r="G508" s="8">
        <f t="shared" si="65"/>
        <v>-6.007770826473495E-2</v>
      </c>
      <c r="H508" s="8">
        <f t="shared" si="66"/>
        <v>3.8416529469871868E-2</v>
      </c>
      <c r="I508" s="20">
        <f t="shared" si="68"/>
        <v>2.1393187721800741E-3</v>
      </c>
      <c r="J508" s="20">
        <f t="shared" si="69"/>
        <v>-6.6753009183038829E-3</v>
      </c>
      <c r="K508" s="20">
        <f t="shared" si="70"/>
        <v>4.2685032744302076E-3</v>
      </c>
      <c r="L508" s="14">
        <f t="shared" si="71"/>
        <v>-1.2896270980271457E-2</v>
      </c>
      <c r="M508" s="14">
        <f t="shared" si="72"/>
        <v>5.584666944024707E-2</v>
      </c>
      <c r="N508" s="14">
        <f t="shared" si="72"/>
        <v>-2.44873214254437E-2</v>
      </c>
      <c r="W508" s="7"/>
      <c r="X508" s="7"/>
      <c r="Y508" s="6"/>
      <c r="Z508" s="6"/>
    </row>
    <row r="509" spans="1:26" x14ac:dyDescent="0.25">
      <c r="A509" s="7">
        <v>1.6666666666666701</v>
      </c>
      <c r="B509">
        <f t="shared" si="67"/>
        <v>100.0000000000002</v>
      </c>
      <c r="C509">
        <v>0.14499999999999999</v>
      </c>
      <c r="D509">
        <v>-2.3E-2</v>
      </c>
      <c r="E509">
        <v>-3.7999999999999999E-2</v>
      </c>
      <c r="F509" s="8">
        <f t="shared" si="64"/>
        <v>-4.1746131050379331E-2</v>
      </c>
      <c r="G509" s="8">
        <f t="shared" si="65"/>
        <v>-5.207770826473495E-2</v>
      </c>
      <c r="H509" s="8">
        <f t="shared" si="66"/>
        <v>4.165294698718694E-4</v>
      </c>
      <c r="I509" s="20">
        <f t="shared" si="68"/>
        <v>-4.6384590055977039E-3</v>
      </c>
      <c r="J509" s="20">
        <f t="shared" si="69"/>
        <v>-5.7864120294149942E-3</v>
      </c>
      <c r="K509" s="20">
        <f t="shared" si="70"/>
        <v>4.6281052207985486E-5</v>
      </c>
      <c r="L509" s="14">
        <f t="shared" si="71"/>
        <v>-1.3143221596221817E-2</v>
      </c>
      <c r="M509" s="14">
        <f t="shared" si="72"/>
        <v>5.4615274880195797E-2</v>
      </c>
      <c r="N509" s="14">
        <f t="shared" si="72"/>
        <v>-2.4060959337831232E-2</v>
      </c>
      <c r="W509" s="7"/>
      <c r="X509" s="7"/>
      <c r="Y509" s="6"/>
      <c r="Z509" s="6"/>
    </row>
    <row r="510" spans="1:26" x14ac:dyDescent="0.25">
      <c r="A510" s="7">
        <v>1.6699604743083001</v>
      </c>
      <c r="B510">
        <f t="shared" si="67"/>
        <v>100.197628458498</v>
      </c>
      <c r="C510">
        <v>0.19800000000000001</v>
      </c>
      <c r="D510">
        <v>9.9000000000000005E-2</v>
      </c>
      <c r="E510">
        <v>-4.5999999999999999E-2</v>
      </c>
      <c r="F510" s="8">
        <f t="shared" si="64"/>
        <v>1.1253868949620688E-2</v>
      </c>
      <c r="G510" s="8">
        <f t="shared" si="65"/>
        <v>6.9922291735265055E-2</v>
      </c>
      <c r="H510" s="8">
        <f t="shared" si="66"/>
        <v>-7.5834705301281308E-3</v>
      </c>
      <c r="I510" s="20">
        <f t="shared" si="68"/>
        <v>1.2504298832911875E-3</v>
      </c>
      <c r="J510" s="20">
        <f t="shared" si="69"/>
        <v>7.7691435261405617E-3</v>
      </c>
      <c r="K510" s="20">
        <f t="shared" si="70"/>
        <v>-8.4260783668090337E-4</v>
      </c>
      <c r="L510" s="14">
        <f t="shared" si="71"/>
        <v>-1.3478007082615741E-2</v>
      </c>
      <c r="M510" s="14">
        <f t="shared" si="72"/>
        <v>5.4811196964852475E-2</v>
      </c>
      <c r="N510" s="14">
        <f t="shared" si="72"/>
        <v>-2.4139647755269267E-2</v>
      </c>
      <c r="W510" s="7"/>
      <c r="X510" s="7"/>
      <c r="Y510" s="6"/>
      <c r="Z510" s="6"/>
    </row>
    <row r="511" spans="1:26" x14ac:dyDescent="0.25">
      <c r="A511" s="7">
        <v>1.6732542819499301</v>
      </c>
      <c r="B511">
        <f t="shared" si="67"/>
        <v>100.39525691699581</v>
      </c>
      <c r="C511">
        <v>0.19800000000000001</v>
      </c>
      <c r="D511">
        <v>9.9000000000000005E-2</v>
      </c>
      <c r="E511">
        <v>-6.9000000000000006E-2</v>
      </c>
      <c r="F511" s="8">
        <f t="shared" si="64"/>
        <v>1.1253868949620688E-2</v>
      </c>
      <c r="G511" s="8">
        <f t="shared" si="65"/>
        <v>6.9922291735265055E-2</v>
      </c>
      <c r="H511" s="8">
        <f t="shared" si="66"/>
        <v>-3.0583470530128137E-2</v>
      </c>
      <c r="I511" s="20">
        <f t="shared" si="68"/>
        <v>1.2504298832911875E-3</v>
      </c>
      <c r="J511" s="20">
        <f t="shared" si="69"/>
        <v>7.7691435261405617E-3</v>
      </c>
      <c r="K511" s="20">
        <f t="shared" si="70"/>
        <v>-3.3981633922364595E-3</v>
      </c>
      <c r="L511" s="14">
        <f t="shared" si="71"/>
        <v>-1.323088655232104E-2</v>
      </c>
      <c r="M511" s="14">
        <f t="shared" si="72"/>
        <v>5.6346600823773532E-2</v>
      </c>
      <c r="N511" s="14">
        <f t="shared" si="72"/>
        <v>-2.455869629567612E-2</v>
      </c>
      <c r="W511" s="7"/>
      <c r="X511" s="7"/>
      <c r="Y511" s="6"/>
      <c r="Z511" s="6"/>
    </row>
    <row r="512" spans="1:26" x14ac:dyDescent="0.25">
      <c r="A512" s="7">
        <v>1.6765480895915701</v>
      </c>
      <c r="B512">
        <f t="shared" si="67"/>
        <v>100.59288537549421</v>
      </c>
      <c r="C512">
        <v>0.153</v>
      </c>
      <c r="D512">
        <v>3.1E-2</v>
      </c>
      <c r="E512">
        <v>-2.3E-2</v>
      </c>
      <c r="F512" s="8">
        <f t="shared" si="64"/>
        <v>-3.3746131050379324E-2</v>
      </c>
      <c r="G512" s="8">
        <f t="shared" si="65"/>
        <v>1.9222917352650498E-3</v>
      </c>
      <c r="H512" s="8">
        <f t="shared" si="66"/>
        <v>1.5416529469871869E-2</v>
      </c>
      <c r="I512" s="20">
        <f t="shared" si="68"/>
        <v>-3.7495701167088139E-3</v>
      </c>
      <c r="J512" s="20">
        <f t="shared" si="69"/>
        <v>2.1358797058500554E-4</v>
      </c>
      <c r="K512" s="20">
        <f t="shared" si="70"/>
        <v>1.7129477188746521E-3</v>
      </c>
      <c r="L512" s="14">
        <f t="shared" si="71"/>
        <v>-1.3477837168271398E-2</v>
      </c>
      <c r="M512" s="14">
        <f t="shared" si="72"/>
        <v>5.7135408283924279E-2</v>
      </c>
      <c r="N512" s="14">
        <f t="shared" si="72"/>
        <v>-2.4725219583557723E-2</v>
      </c>
      <c r="W512" s="7"/>
      <c r="X512" s="7"/>
      <c r="Y512" s="6"/>
      <c r="Z512" s="6"/>
    </row>
    <row r="513" spans="1:26" x14ac:dyDescent="0.25">
      <c r="A513" s="7">
        <v>1.6798418972332001</v>
      </c>
      <c r="B513">
        <f t="shared" si="67"/>
        <v>100.79051383399201</v>
      </c>
      <c r="C513">
        <v>0.20599999999999999</v>
      </c>
      <c r="D513">
        <v>5.2999999999999999E-2</v>
      </c>
      <c r="E513">
        <v>-2.3E-2</v>
      </c>
      <c r="F513" s="8">
        <f t="shared" si="64"/>
        <v>1.9253868949620667E-2</v>
      </c>
      <c r="G513" s="8">
        <f t="shared" si="65"/>
        <v>2.3922291735265049E-2</v>
      </c>
      <c r="H513" s="8">
        <f t="shared" si="66"/>
        <v>1.5416529469871869E-2</v>
      </c>
      <c r="I513" s="20">
        <f t="shared" si="68"/>
        <v>2.1393187721800741E-3</v>
      </c>
      <c r="J513" s="20">
        <f t="shared" si="69"/>
        <v>2.6580324150294499E-3</v>
      </c>
      <c r="K513" s="20">
        <f t="shared" si="70"/>
        <v>1.7129477188746521E-3</v>
      </c>
      <c r="L513" s="14">
        <f t="shared" si="71"/>
        <v>-1.3636952913778191E-2</v>
      </c>
      <c r="M513" s="14">
        <f t="shared" si="72"/>
        <v>5.7419165239024524E-2</v>
      </c>
      <c r="N513" s="14">
        <f t="shared" si="72"/>
        <v>-2.438669236638882E-2</v>
      </c>
      <c r="W513" s="7"/>
      <c r="X513" s="7"/>
      <c r="Y513" s="6"/>
      <c r="Z513" s="6"/>
    </row>
    <row r="514" spans="1:26" x14ac:dyDescent="0.25">
      <c r="A514" s="7">
        <v>1.6831357048748401</v>
      </c>
      <c r="B514">
        <f t="shared" si="67"/>
        <v>100.98814229249041</v>
      </c>
      <c r="C514">
        <v>0.221</v>
      </c>
      <c r="D514">
        <v>6.0999999999999999E-2</v>
      </c>
      <c r="E514">
        <v>-6.0999999999999999E-2</v>
      </c>
      <c r="F514" s="8">
        <f t="shared" si="64"/>
        <v>3.4253868949620681E-2</v>
      </c>
      <c r="G514" s="8">
        <f t="shared" si="65"/>
        <v>3.1922291735265049E-2</v>
      </c>
      <c r="H514" s="8">
        <f t="shared" si="66"/>
        <v>-2.258347053012813E-2</v>
      </c>
      <c r="I514" s="20">
        <f t="shared" si="68"/>
        <v>3.8059854388467424E-3</v>
      </c>
      <c r="J514" s="20">
        <f t="shared" si="69"/>
        <v>3.5469213039183386E-3</v>
      </c>
      <c r="K514" s="20">
        <f t="shared" si="70"/>
        <v>-2.5092745033475699E-3</v>
      </c>
      <c r="L514" s="14">
        <f t="shared" si="71"/>
        <v>-1.3049472260514672E-2</v>
      </c>
      <c r="M514" s="14">
        <f t="shared" si="72"/>
        <v>5.8032302958288137E-2</v>
      </c>
      <c r="N514" s="14">
        <f t="shared" si="72"/>
        <v>-2.4465380783826856E-2</v>
      </c>
      <c r="W514" s="7"/>
      <c r="X514" s="7"/>
      <c r="Y514" s="6"/>
      <c r="Z514" s="6"/>
    </row>
    <row r="515" spans="1:26" x14ac:dyDescent="0.25">
      <c r="A515" s="7">
        <v>1.6864295125164701</v>
      </c>
      <c r="B515">
        <f t="shared" si="67"/>
        <v>101.18577075098821</v>
      </c>
      <c r="C515">
        <v>0.27500000000000002</v>
      </c>
      <c r="D515">
        <v>7.5999999999999998E-2</v>
      </c>
      <c r="E515">
        <v>-8.0000000000000002E-3</v>
      </c>
      <c r="F515" s="8">
        <f t="shared" ref="F515:F578" si="73">C515-AVERAGE($C$3:$C$3039)</f>
        <v>8.8253868949620701E-2</v>
      </c>
      <c r="G515" s="8">
        <f t="shared" ref="G515:G578" si="74">D515-AVERAGE($D$3:$D$3039)</f>
        <v>4.6922291735265048E-2</v>
      </c>
      <c r="H515" s="8">
        <f t="shared" ref="H515:H578" si="75">E515-AVERAGE($E$3:$E$3039)</f>
        <v>3.0416529469871868E-2</v>
      </c>
      <c r="I515" s="20">
        <f t="shared" si="68"/>
        <v>9.8059854388467451E-3</v>
      </c>
      <c r="J515" s="20">
        <f t="shared" si="69"/>
        <v>5.2135879705850052E-3</v>
      </c>
      <c r="K515" s="20">
        <f t="shared" si="70"/>
        <v>3.3796143855413189E-3</v>
      </c>
      <c r="L515" s="14">
        <f t="shared" si="71"/>
        <v>-1.1704415849675394E-2</v>
      </c>
      <c r="M515" s="14">
        <f t="shared" si="72"/>
        <v>5.8897965930077005E-2</v>
      </c>
      <c r="N515" s="14">
        <f t="shared" si="72"/>
        <v>-2.4379378819183204E-2</v>
      </c>
      <c r="W515" s="7"/>
      <c r="X515" s="7"/>
      <c r="Y515" s="6"/>
      <c r="Z515" s="6"/>
    </row>
    <row r="516" spans="1:26" x14ac:dyDescent="0.25">
      <c r="A516" s="7">
        <v>1.6897233201580999</v>
      </c>
      <c r="B516">
        <f t="shared" ref="B516:B579" si="76">A516*60</f>
        <v>101.38339920948599</v>
      </c>
      <c r="C516">
        <v>0.183</v>
      </c>
      <c r="D516">
        <v>4.5999999999999999E-2</v>
      </c>
      <c r="E516">
        <v>-2.3E-2</v>
      </c>
      <c r="F516" s="8">
        <f t="shared" si="73"/>
        <v>-3.7461310503793255E-3</v>
      </c>
      <c r="G516" s="8">
        <f t="shared" si="74"/>
        <v>1.6922291735265049E-2</v>
      </c>
      <c r="H516" s="8">
        <f t="shared" si="75"/>
        <v>1.5416529469871869E-2</v>
      </c>
      <c r="I516" s="20">
        <f t="shared" ref="I516:I579" si="77">(F516:F525)/9</f>
        <v>-4.1623678337548059E-4</v>
      </c>
      <c r="J516" s="20">
        <f t="shared" ref="J516:J579" si="78">(G516:G525)/9</f>
        <v>1.880254637251672E-3</v>
      </c>
      <c r="K516" s="20">
        <f t="shared" ref="K516:K579" si="79">(H516:H525)/9</f>
        <v>1.7129477188746521E-3</v>
      </c>
      <c r="L516" s="14">
        <f t="shared" si="71"/>
        <v>-1.0776575073443055E-2</v>
      </c>
      <c r="M516" s="14">
        <f t="shared" si="72"/>
        <v>5.9598938519784185E-2</v>
      </c>
      <c r="N516" s="14">
        <f t="shared" si="72"/>
        <v>-2.3876161219932614E-2</v>
      </c>
      <c r="W516" s="7"/>
      <c r="X516" s="7"/>
      <c r="Y516" s="6"/>
      <c r="Z516" s="6"/>
    </row>
    <row r="517" spans="1:26" x14ac:dyDescent="0.25">
      <c r="A517" s="7">
        <v>1.6930171277997399</v>
      </c>
      <c r="B517">
        <f t="shared" si="76"/>
        <v>101.58102766798439</v>
      </c>
      <c r="C517">
        <v>0.23699999999999999</v>
      </c>
      <c r="D517">
        <v>3.7999999999999999E-2</v>
      </c>
      <c r="E517">
        <v>-3.1E-2</v>
      </c>
      <c r="F517" s="8">
        <f t="shared" si="73"/>
        <v>5.0253868949620667E-2</v>
      </c>
      <c r="G517" s="8">
        <f t="shared" si="74"/>
        <v>8.9222917352650491E-3</v>
      </c>
      <c r="H517" s="8">
        <f t="shared" si="75"/>
        <v>7.4165294698718687E-3</v>
      </c>
      <c r="I517" s="20">
        <f t="shared" si="77"/>
        <v>5.5837632166245189E-3</v>
      </c>
      <c r="J517" s="20">
        <f t="shared" si="78"/>
        <v>9.9136574836278333E-4</v>
      </c>
      <c r="K517" s="20">
        <f t="shared" si="79"/>
        <v>8.2405882998576319E-4</v>
      </c>
      <c r="L517" s="14">
        <f t="shared" ref="L517:L580" si="80">(I517+I516)/2*($B$4-$B$3)+L516</f>
        <v>-1.0265949931817656E-2</v>
      </c>
      <c r="M517" s="14">
        <f t="shared" ref="M517:N580" si="81">(J517+J516)/2*($B$4-$B$3)+M516</f>
        <v>5.988269547488443E-2</v>
      </c>
      <c r="N517" s="14">
        <f t="shared" si="81"/>
        <v>-2.3625468873207277E-2</v>
      </c>
      <c r="W517" s="7"/>
      <c r="X517" s="7"/>
      <c r="Y517" s="6"/>
      <c r="Z517" s="6"/>
    </row>
    <row r="518" spans="1:26" x14ac:dyDescent="0.25">
      <c r="A518" s="7">
        <v>1.6963109354413699</v>
      </c>
      <c r="B518">
        <f t="shared" si="76"/>
        <v>101.77865612648219</v>
      </c>
      <c r="C518">
        <v>0.28999999999999998</v>
      </c>
      <c r="D518">
        <v>5.2999999999999999E-2</v>
      </c>
      <c r="E518">
        <v>0</v>
      </c>
      <c r="F518" s="8">
        <f t="shared" si="73"/>
        <v>0.10325386894962066</v>
      </c>
      <c r="G518" s="8">
        <f t="shared" si="74"/>
        <v>2.3922291735265049E-2</v>
      </c>
      <c r="H518" s="8">
        <f t="shared" si="75"/>
        <v>3.8416529469871868E-2</v>
      </c>
      <c r="I518" s="20">
        <f t="shared" si="77"/>
        <v>1.1472652105513407E-2</v>
      </c>
      <c r="J518" s="20">
        <f t="shared" si="78"/>
        <v>2.6580324150294499E-3</v>
      </c>
      <c r="K518" s="20">
        <f t="shared" si="79"/>
        <v>4.2685032744302076E-3</v>
      </c>
      <c r="L518" s="14">
        <f t="shared" si="80"/>
        <v>-8.5805333980095606E-3</v>
      </c>
      <c r="M518" s="14">
        <f t="shared" si="81"/>
        <v>6.0243307941622797E-2</v>
      </c>
      <c r="N518" s="14">
        <f t="shared" si="81"/>
        <v>-2.3122251273956687E-2</v>
      </c>
      <c r="W518" s="7"/>
      <c r="X518" s="7"/>
      <c r="Y518" s="6"/>
      <c r="Z518" s="6"/>
    </row>
    <row r="519" spans="1:26" x14ac:dyDescent="0.25">
      <c r="A519" s="7">
        <v>1.6996047430829999</v>
      </c>
      <c r="B519">
        <f t="shared" si="76"/>
        <v>101.97628458497999</v>
      </c>
      <c r="C519">
        <v>0.19800000000000001</v>
      </c>
      <c r="D519">
        <v>6.9000000000000006E-2</v>
      </c>
      <c r="E519">
        <v>-8.4000000000000005E-2</v>
      </c>
      <c r="F519" s="8">
        <f t="shared" si="73"/>
        <v>1.1253868949620688E-2</v>
      </c>
      <c r="G519" s="8">
        <f t="shared" si="74"/>
        <v>3.9922291735265056E-2</v>
      </c>
      <c r="H519" s="8">
        <f t="shared" si="75"/>
        <v>-4.5583470530128137E-2</v>
      </c>
      <c r="I519" s="20">
        <f t="shared" si="77"/>
        <v>1.2504298832911875E-3</v>
      </c>
      <c r="J519" s="20">
        <f t="shared" si="78"/>
        <v>4.4358101928072286E-3</v>
      </c>
      <c r="K519" s="20">
        <f t="shared" si="79"/>
        <v>-5.0648300589031265E-3</v>
      </c>
      <c r="L519" s="14">
        <f t="shared" si="80"/>
        <v>-7.3233118576138487E-3</v>
      </c>
      <c r="M519" s="14">
        <f t="shared" si="81"/>
        <v>6.0944280531329977E-2</v>
      </c>
      <c r="N519" s="14">
        <f t="shared" si="81"/>
        <v>-2.3200939691394723E-2</v>
      </c>
      <c r="W519" s="7"/>
      <c r="X519" s="7"/>
      <c r="Y519" s="6"/>
      <c r="Z519" s="6"/>
    </row>
    <row r="520" spans="1:26" x14ac:dyDescent="0.25">
      <c r="A520" s="7">
        <v>1.7028985507246399</v>
      </c>
      <c r="B520">
        <f t="shared" si="76"/>
        <v>102.17391304347839</v>
      </c>
      <c r="C520">
        <v>0.183</v>
      </c>
      <c r="D520">
        <v>6.9000000000000006E-2</v>
      </c>
      <c r="E520">
        <v>-3.1E-2</v>
      </c>
      <c r="F520" s="8">
        <f t="shared" si="73"/>
        <v>-3.7461310503793255E-3</v>
      </c>
      <c r="G520" s="8">
        <f t="shared" si="74"/>
        <v>3.9922291735265056E-2</v>
      </c>
      <c r="H520" s="8">
        <f t="shared" si="75"/>
        <v>7.4165294698718687E-3</v>
      </c>
      <c r="I520" s="20">
        <f t="shared" si="77"/>
        <v>-4.1623678337548059E-4</v>
      </c>
      <c r="J520" s="20">
        <f t="shared" si="78"/>
        <v>4.4358101928072286E-3</v>
      </c>
      <c r="K520" s="20">
        <f t="shared" si="79"/>
        <v>8.2405882998576319E-4</v>
      </c>
      <c r="L520" s="14">
        <f t="shared" si="80"/>
        <v>-7.2408817094008343E-3</v>
      </c>
      <c r="M520" s="14">
        <f t="shared" si="81"/>
        <v>6.1820922861924289E-2</v>
      </c>
      <c r="N520" s="14">
        <f t="shared" si="81"/>
        <v>-2.3619988231801576E-2</v>
      </c>
      <c r="W520" s="7"/>
      <c r="X520" s="7"/>
      <c r="Y520" s="6"/>
      <c r="Z520" s="6"/>
    </row>
    <row r="521" spans="1:26" x14ac:dyDescent="0.25">
      <c r="A521" s="7">
        <v>1.7061923583662699</v>
      </c>
      <c r="B521">
        <f t="shared" si="76"/>
        <v>102.3715415019762</v>
      </c>
      <c r="C521">
        <v>0.16800000000000001</v>
      </c>
      <c r="D521">
        <v>1.4999999999999999E-2</v>
      </c>
      <c r="E521">
        <v>-7.5999999999999998E-2</v>
      </c>
      <c r="F521" s="8">
        <f t="shared" si="73"/>
        <v>-1.8746131050379311E-2</v>
      </c>
      <c r="G521" s="8">
        <f t="shared" si="74"/>
        <v>-1.4077708264734951E-2</v>
      </c>
      <c r="H521" s="8">
        <f t="shared" si="75"/>
        <v>-3.758347053012813E-2</v>
      </c>
      <c r="I521" s="20">
        <f t="shared" si="77"/>
        <v>-2.0829034500421456E-3</v>
      </c>
      <c r="J521" s="20">
        <f t="shared" si="78"/>
        <v>-1.5641898071927724E-3</v>
      </c>
      <c r="K521" s="20">
        <f t="shared" si="79"/>
        <v>-4.1759411700142369E-3</v>
      </c>
      <c r="L521" s="14">
        <f t="shared" si="80"/>
        <v>-7.4878323253511929E-3</v>
      </c>
      <c r="M521" s="14">
        <f t="shared" si="81"/>
        <v>6.2104679817024534E-2</v>
      </c>
      <c r="N521" s="14">
        <f t="shared" si="81"/>
        <v>-2.3951201901764863E-2</v>
      </c>
      <c r="W521" s="7"/>
      <c r="X521" s="7"/>
      <c r="Y521" s="6"/>
      <c r="Z521" s="6"/>
    </row>
    <row r="522" spans="1:26" x14ac:dyDescent="0.25">
      <c r="A522" s="7">
        <v>1.7094861660079099</v>
      </c>
      <c r="B522">
        <f t="shared" si="76"/>
        <v>102.5691699604746</v>
      </c>
      <c r="C522">
        <v>0.19800000000000001</v>
      </c>
      <c r="D522">
        <v>3.7999999999999999E-2</v>
      </c>
      <c r="E522">
        <v>-3.7999999999999999E-2</v>
      </c>
      <c r="F522" s="8">
        <f t="shared" si="73"/>
        <v>1.1253868949620688E-2</v>
      </c>
      <c r="G522" s="8">
        <f t="shared" si="74"/>
        <v>8.9222917352650491E-3</v>
      </c>
      <c r="H522" s="8">
        <f t="shared" si="75"/>
        <v>4.165294698718694E-4</v>
      </c>
      <c r="I522" s="20">
        <f t="shared" si="77"/>
        <v>1.2504298832911875E-3</v>
      </c>
      <c r="J522" s="20">
        <f t="shared" si="78"/>
        <v>9.9136574836278333E-4</v>
      </c>
      <c r="K522" s="20">
        <f t="shared" si="79"/>
        <v>4.6281052207985486E-5</v>
      </c>
      <c r="L522" s="14">
        <f t="shared" si="80"/>
        <v>-7.5700925592198645E-3</v>
      </c>
      <c r="M522" s="14">
        <f t="shared" si="81"/>
        <v>6.2048076649155959E-2</v>
      </c>
      <c r="N522" s="14">
        <f t="shared" si="81"/>
        <v>-2.4359271083366271E-2</v>
      </c>
      <c r="W522" s="7"/>
      <c r="X522" s="7"/>
      <c r="Y522" s="6"/>
      <c r="Z522" s="6"/>
    </row>
    <row r="523" spans="1:26" x14ac:dyDescent="0.25">
      <c r="A523" s="7">
        <v>1.7127799736495399</v>
      </c>
      <c r="B523">
        <f t="shared" si="76"/>
        <v>102.7667984189724</v>
      </c>
      <c r="C523">
        <v>0.16800000000000001</v>
      </c>
      <c r="D523">
        <v>-1.4999999999999999E-2</v>
      </c>
      <c r="E523">
        <v>-1.4999999999999999E-2</v>
      </c>
      <c r="F523" s="8">
        <f t="shared" si="73"/>
        <v>-1.8746131050379311E-2</v>
      </c>
      <c r="G523" s="8">
        <f t="shared" si="74"/>
        <v>-4.4077708264734949E-2</v>
      </c>
      <c r="H523" s="8">
        <f t="shared" si="75"/>
        <v>2.3416529469871869E-2</v>
      </c>
      <c r="I523" s="20">
        <f t="shared" si="77"/>
        <v>-2.0829034500421456E-3</v>
      </c>
      <c r="J523" s="20">
        <f t="shared" si="78"/>
        <v>-4.8975231405261055E-3</v>
      </c>
      <c r="K523" s="20">
        <f t="shared" si="79"/>
        <v>2.601836607763541E-3</v>
      </c>
      <c r="L523" s="14">
        <f t="shared" si="80"/>
        <v>-7.6523527930885361E-3</v>
      </c>
      <c r="M523" s="14">
        <f t="shared" si="81"/>
        <v>6.1662092717124008E-2</v>
      </c>
      <c r="N523" s="14">
        <f t="shared" si="81"/>
        <v>-2.4097599377835486E-2</v>
      </c>
      <c r="W523" s="7"/>
      <c r="X523" s="7"/>
      <c r="Y523" s="6"/>
      <c r="Z523" s="6"/>
    </row>
    <row r="524" spans="1:26" x14ac:dyDescent="0.25">
      <c r="A524" s="7">
        <v>1.7160737812911699</v>
      </c>
      <c r="B524">
        <f t="shared" si="76"/>
        <v>102.9644268774702</v>
      </c>
      <c r="C524">
        <v>0.221</v>
      </c>
      <c r="D524">
        <v>-8.0000000000000002E-3</v>
      </c>
      <c r="E524">
        <v>-3.1E-2</v>
      </c>
      <c r="F524" s="8">
        <f t="shared" si="73"/>
        <v>3.4253868949620681E-2</v>
      </c>
      <c r="G524" s="8">
        <f t="shared" si="74"/>
        <v>-3.707770826473495E-2</v>
      </c>
      <c r="H524" s="8">
        <f t="shared" si="75"/>
        <v>7.4165294698718687E-3</v>
      </c>
      <c r="I524" s="20">
        <f t="shared" si="77"/>
        <v>3.8059854388467424E-3</v>
      </c>
      <c r="J524" s="20">
        <f t="shared" si="78"/>
        <v>-4.1197453627483281E-3</v>
      </c>
      <c r="K524" s="20">
        <f t="shared" si="79"/>
        <v>8.2405882998576319E-4</v>
      </c>
      <c r="L524" s="14">
        <f t="shared" si="80"/>
        <v>-7.4820877744319553E-3</v>
      </c>
      <c r="M524" s="14">
        <f t="shared" si="81"/>
        <v>6.0771058280041555E-2</v>
      </c>
      <c r="N524" s="14">
        <f t="shared" si="81"/>
        <v>-2.3759072160666583E-2</v>
      </c>
      <c r="W524" s="7"/>
      <c r="X524" s="7"/>
      <c r="Y524" s="6"/>
      <c r="Z524" s="6"/>
    </row>
    <row r="525" spans="1:26" x14ac:dyDescent="0.25">
      <c r="A525" s="7">
        <v>1.7193675889328099</v>
      </c>
      <c r="B525">
        <f t="shared" si="76"/>
        <v>103.1620553359686</v>
      </c>
      <c r="C525">
        <v>0.16</v>
      </c>
      <c r="D525">
        <v>5.2999999999999999E-2</v>
      </c>
      <c r="E525">
        <v>-3.1E-2</v>
      </c>
      <c r="F525" s="8">
        <f t="shared" si="73"/>
        <v>-2.6746131050379318E-2</v>
      </c>
      <c r="G525" s="8">
        <f t="shared" si="74"/>
        <v>2.3922291735265049E-2</v>
      </c>
      <c r="H525" s="8">
        <f t="shared" si="75"/>
        <v>7.4165294698718687E-3</v>
      </c>
      <c r="I525" s="20">
        <f t="shared" si="77"/>
        <v>-2.9717923389310352E-3</v>
      </c>
      <c r="J525" s="20">
        <f t="shared" si="78"/>
        <v>2.6580324150294499E-3</v>
      </c>
      <c r="K525" s="20">
        <f t="shared" si="79"/>
        <v>8.2405882998576319E-4</v>
      </c>
      <c r="L525" s="14">
        <f t="shared" si="80"/>
        <v>-7.3996576262189409E-3</v>
      </c>
      <c r="M525" s="14">
        <f t="shared" si="81"/>
        <v>6.0626620241729413E-2</v>
      </c>
      <c r="N525" s="14">
        <f t="shared" si="81"/>
        <v>-2.3596214684384813E-2</v>
      </c>
      <c r="W525" s="7"/>
      <c r="X525" s="7"/>
      <c r="Y525" s="6"/>
      <c r="Z525" s="6"/>
    </row>
    <row r="526" spans="1:26" x14ac:dyDescent="0.25">
      <c r="A526" s="7">
        <v>1.72266139657444</v>
      </c>
      <c r="B526">
        <f t="shared" si="76"/>
        <v>103.35968379446639</v>
      </c>
      <c r="C526">
        <v>0.14499999999999999</v>
      </c>
      <c r="D526">
        <v>2.3E-2</v>
      </c>
      <c r="E526">
        <v>-3.7999999999999999E-2</v>
      </c>
      <c r="F526" s="8">
        <f t="shared" si="73"/>
        <v>-4.1746131050379331E-2</v>
      </c>
      <c r="G526" s="8">
        <f t="shared" si="74"/>
        <v>-6.0777082647349503E-3</v>
      </c>
      <c r="H526" s="8">
        <f t="shared" si="75"/>
        <v>4.165294698718694E-4</v>
      </c>
      <c r="I526" s="20">
        <f t="shared" si="77"/>
        <v>-4.6384590055977039E-3</v>
      </c>
      <c r="J526" s="20">
        <f t="shared" si="78"/>
        <v>-6.7530091830388334E-4</v>
      </c>
      <c r="K526" s="20">
        <f t="shared" si="79"/>
        <v>4.6281052207985486E-5</v>
      </c>
      <c r="L526" s="14">
        <f t="shared" si="80"/>
        <v>-8.1516587472198043E-3</v>
      </c>
      <c r="M526" s="14">
        <f t="shared" si="81"/>
        <v>6.0822542326386092E-2</v>
      </c>
      <c r="N526" s="14">
        <f t="shared" si="81"/>
        <v>-2.3510212719741162E-2</v>
      </c>
      <c r="W526" s="7"/>
      <c r="X526" s="7"/>
      <c r="Y526" s="6"/>
      <c r="Z526" s="6"/>
    </row>
    <row r="527" spans="1:26" x14ac:dyDescent="0.25">
      <c r="A527" s="7">
        <v>1.72595520421607</v>
      </c>
      <c r="B527">
        <f t="shared" si="76"/>
        <v>103.55731225296419</v>
      </c>
      <c r="C527">
        <v>0.214</v>
      </c>
      <c r="D527">
        <v>0.122</v>
      </c>
      <c r="E527">
        <v>-2.3E-2</v>
      </c>
      <c r="F527" s="8">
        <f t="shared" si="73"/>
        <v>2.7253868949620674E-2</v>
      </c>
      <c r="G527" s="8">
        <f t="shared" si="74"/>
        <v>9.2922291735265047E-2</v>
      </c>
      <c r="H527" s="8">
        <f t="shared" si="75"/>
        <v>1.5416529469871869E-2</v>
      </c>
      <c r="I527" s="20">
        <f t="shared" si="77"/>
        <v>3.0282076610689637E-3</v>
      </c>
      <c r="J527" s="20">
        <f t="shared" si="78"/>
        <v>1.0324699081696117E-2</v>
      </c>
      <c r="K527" s="20">
        <f t="shared" si="79"/>
        <v>1.7129477188746521E-3</v>
      </c>
      <c r="L527" s="14">
        <f t="shared" si="80"/>
        <v>-8.3107744927265973E-3</v>
      </c>
      <c r="M527" s="14">
        <f t="shared" si="81"/>
        <v>6.1776040168618526E-2</v>
      </c>
      <c r="N527" s="14">
        <f t="shared" si="81"/>
        <v>-2.3336375884653943E-2</v>
      </c>
      <c r="W527" s="7"/>
      <c r="X527" s="7"/>
      <c r="Y527" s="6"/>
      <c r="Z527" s="6"/>
    </row>
    <row r="528" spans="1:26" x14ac:dyDescent="0.25">
      <c r="A528" s="7">
        <v>1.72924901185771</v>
      </c>
      <c r="B528">
        <f t="shared" si="76"/>
        <v>103.7549407114626</v>
      </c>
      <c r="C528">
        <v>0.14499999999999999</v>
      </c>
      <c r="D528">
        <v>5.2999999999999999E-2</v>
      </c>
      <c r="E528">
        <v>-9.1999999999999998E-2</v>
      </c>
      <c r="F528" s="8">
        <f t="shared" si="73"/>
        <v>-4.1746131050379331E-2</v>
      </c>
      <c r="G528" s="8">
        <f t="shared" si="74"/>
        <v>2.3922291735265049E-2</v>
      </c>
      <c r="H528" s="8">
        <f t="shared" si="75"/>
        <v>-5.358347053012813E-2</v>
      </c>
      <c r="I528" s="20">
        <f t="shared" si="77"/>
        <v>-4.6384590055977039E-3</v>
      </c>
      <c r="J528" s="20">
        <f t="shared" si="78"/>
        <v>2.6580324150294499E-3</v>
      </c>
      <c r="K528" s="20">
        <f t="shared" si="79"/>
        <v>-5.9537189477920143E-3</v>
      </c>
      <c r="L528" s="14">
        <f t="shared" si="80"/>
        <v>-8.4698902382333904E-3</v>
      </c>
      <c r="M528" s="14">
        <f t="shared" si="81"/>
        <v>6.3058918775014336E-2</v>
      </c>
      <c r="N528" s="14">
        <f t="shared" si="81"/>
        <v>-2.3755424425060796E-2</v>
      </c>
      <c r="W528" s="7"/>
      <c r="X528" s="7"/>
      <c r="Y528" s="6"/>
      <c r="Z528" s="6"/>
    </row>
    <row r="529" spans="1:26" x14ac:dyDescent="0.25">
      <c r="A529" s="7">
        <v>1.73254281949934</v>
      </c>
      <c r="B529">
        <f t="shared" si="76"/>
        <v>103.9525691699604</v>
      </c>
      <c r="C529">
        <v>0.16</v>
      </c>
      <c r="D529">
        <v>4.5999999999999999E-2</v>
      </c>
      <c r="E529">
        <v>-5.2999999999999999E-2</v>
      </c>
      <c r="F529" s="8">
        <f t="shared" si="73"/>
        <v>-2.6746131050379318E-2</v>
      </c>
      <c r="G529" s="8">
        <f t="shared" si="74"/>
        <v>1.6922291735265049E-2</v>
      </c>
      <c r="H529" s="8">
        <f t="shared" si="75"/>
        <v>-1.458347053012813E-2</v>
      </c>
      <c r="I529" s="20">
        <f t="shared" si="77"/>
        <v>-2.9717923389310352E-3</v>
      </c>
      <c r="J529" s="20">
        <f t="shared" si="78"/>
        <v>1.880254637251672E-3</v>
      </c>
      <c r="K529" s="20">
        <f t="shared" si="79"/>
        <v>-1.6203856144586812E-3</v>
      </c>
      <c r="L529" s="14">
        <f t="shared" si="80"/>
        <v>-9.2218913592342546E-3</v>
      </c>
      <c r="M529" s="14">
        <f t="shared" si="81"/>
        <v>6.3507366112196262E-2</v>
      </c>
      <c r="N529" s="14">
        <f t="shared" si="81"/>
        <v>-2.4503853729631025E-2</v>
      </c>
      <c r="W529" s="7"/>
      <c r="X529" s="7"/>
      <c r="Y529" s="6"/>
      <c r="Z529" s="6"/>
    </row>
    <row r="530" spans="1:26" x14ac:dyDescent="0.25">
      <c r="A530" s="7">
        <v>1.73583662714097</v>
      </c>
      <c r="B530">
        <f t="shared" si="76"/>
        <v>104.1501976284582</v>
      </c>
      <c r="C530">
        <v>0.17499999999999999</v>
      </c>
      <c r="D530">
        <v>6.0999999999999999E-2</v>
      </c>
      <c r="E530">
        <v>8.0000000000000002E-3</v>
      </c>
      <c r="F530" s="8">
        <f t="shared" si="73"/>
        <v>-1.1746131050379333E-2</v>
      </c>
      <c r="G530" s="8">
        <f t="shared" si="74"/>
        <v>3.1922291735265049E-2</v>
      </c>
      <c r="H530" s="8">
        <f t="shared" si="75"/>
        <v>4.6416529469871869E-2</v>
      </c>
      <c r="I530" s="20">
        <f t="shared" si="77"/>
        <v>-1.3051256722643703E-3</v>
      </c>
      <c r="J530" s="20">
        <f t="shared" si="78"/>
        <v>3.5469213039183386E-3</v>
      </c>
      <c r="K530" s="20">
        <f t="shared" si="79"/>
        <v>5.1573921633190963E-3</v>
      </c>
      <c r="L530" s="14">
        <f t="shared" si="80"/>
        <v>-9.644511716071745E-3</v>
      </c>
      <c r="M530" s="14">
        <f t="shared" si="81"/>
        <v>6.4043648319821761E-2</v>
      </c>
      <c r="N530" s="14">
        <f t="shared" si="81"/>
        <v>-2.4154347153656674E-2</v>
      </c>
      <c r="W530" s="7"/>
      <c r="X530" s="7"/>
      <c r="Y530" s="6"/>
      <c r="Z530" s="6"/>
    </row>
    <row r="531" spans="1:26" x14ac:dyDescent="0.25">
      <c r="A531" s="7">
        <v>1.73913043478261</v>
      </c>
      <c r="B531">
        <f t="shared" si="76"/>
        <v>104.3478260869566</v>
      </c>
      <c r="C531">
        <v>0.16</v>
      </c>
      <c r="D531">
        <v>6.0999999999999999E-2</v>
      </c>
      <c r="E531">
        <v>-7.5999999999999998E-2</v>
      </c>
      <c r="F531" s="8">
        <f t="shared" si="73"/>
        <v>-2.6746131050379318E-2</v>
      </c>
      <c r="G531" s="8">
        <f t="shared" si="74"/>
        <v>3.1922291735265049E-2</v>
      </c>
      <c r="H531" s="8">
        <f t="shared" si="75"/>
        <v>-3.758347053012813E-2</v>
      </c>
      <c r="I531" s="20">
        <f t="shared" si="77"/>
        <v>-2.9717923389310352E-3</v>
      </c>
      <c r="J531" s="20">
        <f t="shared" si="78"/>
        <v>3.5469213039183386E-3</v>
      </c>
      <c r="K531" s="20">
        <f t="shared" si="79"/>
        <v>-4.1759411700142369E-3</v>
      </c>
      <c r="L531" s="14">
        <f t="shared" si="80"/>
        <v>-1.0067132072909235E-2</v>
      </c>
      <c r="M531" s="14">
        <f t="shared" si="81"/>
        <v>6.4744620909528941E-2</v>
      </c>
      <c r="N531" s="14">
        <f t="shared" si="81"/>
        <v>-2.4057365830207577E-2</v>
      </c>
      <c r="W531" s="7"/>
      <c r="X531" s="7"/>
      <c r="Y531" s="6"/>
      <c r="Z531" s="6"/>
    </row>
    <row r="532" spans="1:26" x14ac:dyDescent="0.25">
      <c r="A532" s="7">
        <v>1.74242424242424</v>
      </c>
      <c r="B532">
        <f t="shared" si="76"/>
        <v>104.5454545454544</v>
      </c>
      <c r="C532">
        <v>0.252</v>
      </c>
      <c r="D532">
        <v>1.4999999999999999E-2</v>
      </c>
      <c r="E532">
        <v>-3.1E-2</v>
      </c>
      <c r="F532" s="8">
        <f t="shared" si="73"/>
        <v>6.525386894962068E-2</v>
      </c>
      <c r="G532" s="8">
        <f t="shared" si="74"/>
        <v>-1.4077708264734951E-2</v>
      </c>
      <c r="H532" s="8">
        <f t="shared" si="75"/>
        <v>7.4165294698718687E-3</v>
      </c>
      <c r="I532" s="20">
        <f t="shared" si="77"/>
        <v>7.2504298832911868E-3</v>
      </c>
      <c r="J532" s="20">
        <f t="shared" si="78"/>
        <v>-1.5641898071927724E-3</v>
      </c>
      <c r="K532" s="20">
        <f t="shared" si="79"/>
        <v>8.2405882998576319E-4</v>
      </c>
      <c r="L532" s="14">
        <f t="shared" si="80"/>
        <v>-9.6443418017274022E-3</v>
      </c>
      <c r="M532" s="14">
        <f t="shared" si="81"/>
        <v>6.4940542994185613E-2</v>
      </c>
      <c r="N532" s="14">
        <f t="shared" si="81"/>
        <v>-2.4388579500170864E-2</v>
      </c>
      <c r="W532" s="7"/>
      <c r="X532" s="7"/>
      <c r="Y532" s="6"/>
      <c r="Z532" s="6"/>
    </row>
    <row r="533" spans="1:26" x14ac:dyDescent="0.25">
      <c r="A533" s="7">
        <v>1.74571805006588</v>
      </c>
      <c r="B533">
        <f t="shared" si="76"/>
        <v>104.7430830039528</v>
      </c>
      <c r="C533">
        <v>0.27500000000000002</v>
      </c>
      <c r="D533">
        <v>3.7999999999999999E-2</v>
      </c>
      <c r="E533">
        <v>-6.9000000000000006E-2</v>
      </c>
      <c r="F533" s="8">
        <f t="shared" si="73"/>
        <v>8.8253868949620701E-2</v>
      </c>
      <c r="G533" s="8">
        <f t="shared" si="74"/>
        <v>8.9222917352650491E-3</v>
      </c>
      <c r="H533" s="8">
        <f t="shared" si="75"/>
        <v>-3.0583470530128137E-2</v>
      </c>
      <c r="I533" s="20">
        <f t="shared" si="77"/>
        <v>9.8059854388467451E-3</v>
      </c>
      <c r="J533" s="20">
        <f t="shared" si="78"/>
        <v>9.9136574836278333E-4</v>
      </c>
      <c r="K533" s="20">
        <f t="shared" si="79"/>
        <v>-3.3981633922364595E-3</v>
      </c>
      <c r="L533" s="14">
        <f t="shared" si="80"/>
        <v>-7.9589252679193052E-3</v>
      </c>
      <c r="M533" s="14">
        <f t="shared" si="81"/>
        <v>6.488393982631703E-2</v>
      </c>
      <c r="N533" s="14">
        <f t="shared" si="81"/>
        <v>-2.4642937658496032E-2</v>
      </c>
      <c r="W533" s="7"/>
      <c r="X533" s="7"/>
      <c r="Y533" s="6"/>
      <c r="Z533" s="6"/>
    </row>
    <row r="534" spans="1:26" x14ac:dyDescent="0.25">
      <c r="A534" s="7">
        <v>1.74901185770751</v>
      </c>
      <c r="B534">
        <f t="shared" si="76"/>
        <v>104.94071146245059</v>
      </c>
      <c r="C534">
        <v>0.28199999999999997</v>
      </c>
      <c r="D534">
        <v>6.0999999999999999E-2</v>
      </c>
      <c r="E534">
        <v>-1.4999999999999999E-2</v>
      </c>
      <c r="F534" s="8">
        <f t="shared" si="73"/>
        <v>9.5253868949620651E-2</v>
      </c>
      <c r="G534" s="8">
        <f t="shared" si="74"/>
        <v>3.1922291735265049E-2</v>
      </c>
      <c r="H534" s="8">
        <f t="shared" si="75"/>
        <v>2.3416529469871869E-2</v>
      </c>
      <c r="I534" s="20">
        <f t="shared" si="77"/>
        <v>1.0583763216624516E-2</v>
      </c>
      <c r="J534" s="20">
        <f t="shared" si="78"/>
        <v>3.5469213039183386E-3</v>
      </c>
      <c r="K534" s="20">
        <f t="shared" si="79"/>
        <v>2.601836607763541E-3</v>
      </c>
      <c r="L534" s="14">
        <f t="shared" si="80"/>
        <v>-5.944127969947836E-3</v>
      </c>
      <c r="M534" s="14">
        <f t="shared" si="81"/>
        <v>6.5332387163498956E-2</v>
      </c>
      <c r="N534" s="14">
        <f t="shared" si="81"/>
        <v>-2.4721626075934068E-2</v>
      </c>
      <c r="W534" s="7"/>
      <c r="X534" s="7"/>
      <c r="Y534" s="6"/>
      <c r="Z534" s="6"/>
    </row>
    <row r="535" spans="1:26" x14ac:dyDescent="0.25">
      <c r="A535" s="7">
        <v>1.75230566534914</v>
      </c>
      <c r="B535">
        <f t="shared" si="76"/>
        <v>105.1383399209484</v>
      </c>
      <c r="C535">
        <v>0.17499999999999999</v>
      </c>
      <c r="D535">
        <v>1.4999999999999999E-2</v>
      </c>
      <c r="E535">
        <v>-4.5999999999999999E-2</v>
      </c>
      <c r="F535" s="8">
        <f t="shared" si="73"/>
        <v>-1.1746131050379333E-2</v>
      </c>
      <c r="G535" s="8">
        <f t="shared" si="74"/>
        <v>-1.4077708264734951E-2</v>
      </c>
      <c r="H535" s="8">
        <f t="shared" si="75"/>
        <v>-7.5834705301281308E-3</v>
      </c>
      <c r="I535" s="20">
        <f t="shared" si="77"/>
        <v>-1.3051256722643703E-3</v>
      </c>
      <c r="J535" s="20">
        <f t="shared" si="78"/>
        <v>-1.5641898071927724E-3</v>
      </c>
      <c r="K535" s="20">
        <f t="shared" si="79"/>
        <v>-8.4260783668090337E-4</v>
      </c>
      <c r="L535" s="14">
        <f t="shared" si="80"/>
        <v>-5.0272665525209438E-3</v>
      </c>
      <c r="M535" s="14">
        <f t="shared" si="81"/>
        <v>6.5528309248155628E-2</v>
      </c>
      <c r="N535" s="14">
        <f t="shared" si="81"/>
        <v>-2.454778924084685E-2</v>
      </c>
      <c r="W535" s="7"/>
      <c r="X535" s="7"/>
      <c r="Y535" s="6"/>
      <c r="Z535" s="6"/>
    </row>
    <row r="536" spans="1:26" x14ac:dyDescent="0.25">
      <c r="A536" s="7">
        <v>1.75559947299078</v>
      </c>
      <c r="B536">
        <f t="shared" si="76"/>
        <v>105.3359683794468</v>
      </c>
      <c r="C536">
        <v>0.17499999999999999</v>
      </c>
      <c r="D536">
        <v>2.3E-2</v>
      </c>
      <c r="E536">
        <v>-2.3E-2</v>
      </c>
      <c r="F536" s="8">
        <f t="shared" si="73"/>
        <v>-1.1746131050379333E-2</v>
      </c>
      <c r="G536" s="8">
        <f t="shared" si="74"/>
        <v>-6.0777082647349503E-3</v>
      </c>
      <c r="H536" s="8">
        <f t="shared" si="75"/>
        <v>1.5416529469871869E-2</v>
      </c>
      <c r="I536" s="20">
        <f t="shared" si="77"/>
        <v>-1.3051256722643703E-3</v>
      </c>
      <c r="J536" s="20">
        <f t="shared" si="78"/>
        <v>-6.7530091830388334E-4</v>
      </c>
      <c r="K536" s="20">
        <f t="shared" si="79"/>
        <v>1.7129477188746521E-3</v>
      </c>
      <c r="L536" s="14">
        <f t="shared" si="80"/>
        <v>-5.2851965272767481E-3</v>
      </c>
      <c r="M536" s="14">
        <f t="shared" si="81"/>
        <v>6.5307015698205365E-2</v>
      </c>
      <c r="N536" s="14">
        <f t="shared" si="81"/>
        <v>-2.4461787276203198E-2</v>
      </c>
      <c r="W536" s="7"/>
      <c r="X536" s="7"/>
      <c r="Y536" s="6"/>
      <c r="Z536" s="6"/>
    </row>
    <row r="537" spans="1:26" x14ac:dyDescent="0.25">
      <c r="A537" s="7">
        <v>1.75889328063241</v>
      </c>
      <c r="B537">
        <f t="shared" si="76"/>
        <v>105.5335968379446</v>
      </c>
      <c r="C537">
        <v>0.191</v>
      </c>
      <c r="D537">
        <v>-1.4999999999999999E-2</v>
      </c>
      <c r="E537">
        <v>8.0000000000000002E-3</v>
      </c>
      <c r="F537" s="8">
        <f t="shared" si="73"/>
        <v>4.2538689496206816E-3</v>
      </c>
      <c r="G537" s="8">
        <f t="shared" si="74"/>
        <v>-4.4077708264734949E-2</v>
      </c>
      <c r="H537" s="8">
        <f t="shared" si="75"/>
        <v>4.6416529469871869E-2</v>
      </c>
      <c r="I537" s="20">
        <f t="shared" si="77"/>
        <v>4.7265210551340905E-4</v>
      </c>
      <c r="J537" s="20">
        <f t="shared" si="78"/>
        <v>-4.8975231405261055E-3</v>
      </c>
      <c r="K537" s="20">
        <f t="shared" si="79"/>
        <v>5.1573921633190963E-3</v>
      </c>
      <c r="L537" s="14">
        <f t="shared" si="80"/>
        <v>-5.3674567611454206E-3</v>
      </c>
      <c r="M537" s="14">
        <f t="shared" si="81"/>
        <v>6.4756341384091726E-2</v>
      </c>
      <c r="N537" s="14">
        <f t="shared" si="81"/>
        <v>-2.3782899936065475E-2</v>
      </c>
      <c r="W537" s="7"/>
      <c r="X537" s="7"/>
      <c r="Y537" s="6"/>
      <c r="Z537" s="6"/>
    </row>
    <row r="538" spans="1:26" x14ac:dyDescent="0.25">
      <c r="A538" s="7">
        <v>1.76218708827404</v>
      </c>
      <c r="B538">
        <f t="shared" si="76"/>
        <v>105.7312252964424</v>
      </c>
      <c r="C538">
        <v>0.16</v>
      </c>
      <c r="D538">
        <v>1.4999999999999999E-2</v>
      </c>
      <c r="E538">
        <v>-6.9000000000000006E-2</v>
      </c>
      <c r="F538" s="8">
        <f t="shared" si="73"/>
        <v>-2.6746131050379318E-2</v>
      </c>
      <c r="G538" s="8">
        <f t="shared" si="74"/>
        <v>-1.4077708264734951E-2</v>
      </c>
      <c r="H538" s="8">
        <f t="shared" si="75"/>
        <v>-3.0583470530128137E-2</v>
      </c>
      <c r="I538" s="20">
        <f t="shared" si="77"/>
        <v>-2.9717923389310352E-3</v>
      </c>
      <c r="J538" s="20">
        <f t="shared" si="78"/>
        <v>-1.5641898071927724E-3</v>
      </c>
      <c r="K538" s="20">
        <f t="shared" si="79"/>
        <v>-3.3981633922364595E-3</v>
      </c>
      <c r="L538" s="14">
        <f t="shared" si="80"/>
        <v>-5.6144073770957792E-3</v>
      </c>
      <c r="M538" s="14">
        <f t="shared" si="81"/>
        <v>6.4117832199534527E-2</v>
      </c>
      <c r="N538" s="14">
        <f t="shared" si="81"/>
        <v>-2.3609063100978257E-2</v>
      </c>
      <c r="W538" s="7"/>
      <c r="X538" s="7"/>
      <c r="Y538" s="6"/>
      <c r="Z538" s="6"/>
    </row>
    <row r="539" spans="1:26" x14ac:dyDescent="0.25">
      <c r="A539" s="7">
        <v>1.76548089591568</v>
      </c>
      <c r="B539">
        <f t="shared" si="76"/>
        <v>105.9288537549408</v>
      </c>
      <c r="C539">
        <v>0.24399999999999999</v>
      </c>
      <c r="D539">
        <v>2.3E-2</v>
      </c>
      <c r="E539">
        <v>-3.7999999999999999E-2</v>
      </c>
      <c r="F539" s="8">
        <f t="shared" si="73"/>
        <v>5.7253868949620673E-2</v>
      </c>
      <c r="G539" s="8">
        <f t="shared" si="74"/>
        <v>-6.0777082647349503E-3</v>
      </c>
      <c r="H539" s="8">
        <f t="shared" si="75"/>
        <v>4.165294698718694E-4</v>
      </c>
      <c r="I539" s="20">
        <f t="shared" si="77"/>
        <v>6.3615409944022972E-3</v>
      </c>
      <c r="J539" s="20">
        <f t="shared" si="78"/>
        <v>-6.7530091830388334E-4</v>
      </c>
      <c r="K539" s="20">
        <f t="shared" si="79"/>
        <v>4.6281052207985486E-5</v>
      </c>
      <c r="L539" s="14">
        <f t="shared" si="80"/>
        <v>-5.2794519763575123E-3</v>
      </c>
      <c r="M539" s="14">
        <f t="shared" si="81"/>
        <v>6.3896538649584264E-2</v>
      </c>
      <c r="N539" s="14">
        <f t="shared" si="81"/>
        <v>-2.3940276770941543E-2</v>
      </c>
      <c r="W539" s="7"/>
      <c r="X539" s="7"/>
      <c r="Y539" s="6"/>
      <c r="Z539" s="6"/>
    </row>
    <row r="540" spans="1:26" x14ac:dyDescent="0.25">
      <c r="A540" s="7">
        <v>1.76877470355731</v>
      </c>
      <c r="B540">
        <f t="shared" si="76"/>
        <v>106.12648221343861</v>
      </c>
      <c r="C540">
        <v>0.19800000000000001</v>
      </c>
      <c r="D540">
        <v>-8.0000000000000002E-3</v>
      </c>
      <c r="E540">
        <v>-1.4999999999999999E-2</v>
      </c>
      <c r="F540" s="8">
        <f t="shared" si="73"/>
        <v>1.1253868949620688E-2</v>
      </c>
      <c r="G540" s="8">
        <f t="shared" si="74"/>
        <v>-3.707770826473495E-2</v>
      </c>
      <c r="H540" s="8">
        <f t="shared" si="75"/>
        <v>2.3416529469871869E-2</v>
      </c>
      <c r="I540" s="20">
        <f t="shared" si="77"/>
        <v>1.2504298832911875E-3</v>
      </c>
      <c r="J540" s="20">
        <f t="shared" si="78"/>
        <v>-4.1197453627483281E-3</v>
      </c>
      <c r="K540" s="20">
        <f t="shared" si="79"/>
        <v>2.601836607763541E-3</v>
      </c>
      <c r="L540" s="14">
        <f t="shared" si="80"/>
        <v>-4.5272809410123061E-3</v>
      </c>
      <c r="M540" s="14">
        <f t="shared" si="81"/>
        <v>6.3422719847108747E-2</v>
      </c>
      <c r="N540" s="14">
        <f t="shared" si="81"/>
        <v>-2.3678605065410759E-2</v>
      </c>
      <c r="W540" s="7"/>
      <c r="X540" s="7"/>
      <c r="Y540" s="6"/>
      <c r="Z540" s="6"/>
    </row>
    <row r="541" spans="1:26" x14ac:dyDescent="0.25">
      <c r="A541" s="7">
        <v>1.77206851119895</v>
      </c>
      <c r="B541">
        <f t="shared" si="76"/>
        <v>106.32411067193701</v>
      </c>
      <c r="C541">
        <v>0.183</v>
      </c>
      <c r="D541">
        <v>4.5999999999999999E-2</v>
      </c>
      <c r="E541">
        <v>-5.2999999999999999E-2</v>
      </c>
      <c r="F541" s="8">
        <f t="shared" si="73"/>
        <v>-3.7461310503793255E-3</v>
      </c>
      <c r="G541" s="8">
        <f t="shared" si="74"/>
        <v>1.6922291735265049E-2</v>
      </c>
      <c r="H541" s="8">
        <f t="shared" si="75"/>
        <v>-1.458347053012813E-2</v>
      </c>
      <c r="I541" s="20">
        <f t="shared" si="77"/>
        <v>-4.1623678337548059E-4</v>
      </c>
      <c r="J541" s="20">
        <f t="shared" si="78"/>
        <v>1.880254637251672E-3</v>
      </c>
      <c r="K541" s="20">
        <f t="shared" si="79"/>
        <v>-1.6203856144586812E-3</v>
      </c>
      <c r="L541" s="14">
        <f t="shared" si="80"/>
        <v>-4.4448507927992917E-3</v>
      </c>
      <c r="M541" s="14">
        <f t="shared" si="81"/>
        <v>6.3201426297158483E-2</v>
      </c>
      <c r="N541" s="14">
        <f t="shared" si="81"/>
        <v>-2.3581623741961662E-2</v>
      </c>
      <c r="W541" s="7"/>
      <c r="X541" s="7"/>
      <c r="Y541" s="6"/>
      <c r="Z541" s="6"/>
    </row>
    <row r="542" spans="1:26" x14ac:dyDescent="0.25">
      <c r="A542" s="7">
        <v>1.77536231884058</v>
      </c>
      <c r="B542">
        <f t="shared" si="76"/>
        <v>106.52173913043481</v>
      </c>
      <c r="C542">
        <v>0.183</v>
      </c>
      <c r="D542">
        <v>-2.3E-2</v>
      </c>
      <c r="E542">
        <v>-4.5999999999999999E-2</v>
      </c>
      <c r="F542" s="8">
        <f t="shared" si="73"/>
        <v>-3.7461310503793255E-3</v>
      </c>
      <c r="G542" s="8">
        <f t="shared" si="74"/>
        <v>-5.207770826473495E-2</v>
      </c>
      <c r="H542" s="8">
        <f t="shared" si="75"/>
        <v>-7.5834705301281308E-3</v>
      </c>
      <c r="I542" s="20">
        <f t="shared" si="77"/>
        <v>-4.1623678337548059E-4</v>
      </c>
      <c r="J542" s="20">
        <f t="shared" si="78"/>
        <v>-5.7864120294149942E-3</v>
      </c>
      <c r="K542" s="20">
        <f t="shared" si="79"/>
        <v>-8.4260783668090337E-4</v>
      </c>
      <c r="L542" s="14">
        <f t="shared" si="80"/>
        <v>-4.5271110266679642E-3</v>
      </c>
      <c r="M542" s="14">
        <f t="shared" si="81"/>
        <v>6.2815442365126539E-2</v>
      </c>
      <c r="N542" s="14">
        <f t="shared" si="81"/>
        <v>-2.3825002541481382E-2</v>
      </c>
      <c r="W542" s="7"/>
      <c r="X542" s="7"/>
      <c r="Y542" s="6"/>
      <c r="Z542" s="6"/>
    </row>
    <row r="543" spans="1:26" x14ac:dyDescent="0.25">
      <c r="A543" s="7">
        <v>1.7786561264822101</v>
      </c>
      <c r="B543">
        <f t="shared" si="76"/>
        <v>106.7193675889326</v>
      </c>
      <c r="C543">
        <v>0.221</v>
      </c>
      <c r="D543">
        <v>1.4999999999999999E-2</v>
      </c>
      <c r="E543">
        <v>-3.7999999999999999E-2</v>
      </c>
      <c r="F543" s="8">
        <f t="shared" si="73"/>
        <v>3.4253868949620681E-2</v>
      </c>
      <c r="G543" s="8">
        <f t="shared" si="74"/>
        <v>-1.4077708264734951E-2</v>
      </c>
      <c r="H543" s="8">
        <f t="shared" si="75"/>
        <v>4.165294698718694E-4</v>
      </c>
      <c r="I543" s="20">
        <f t="shared" si="77"/>
        <v>3.8059854388467424E-3</v>
      </c>
      <c r="J543" s="20">
        <f t="shared" si="78"/>
        <v>-1.5641898071927724E-3</v>
      </c>
      <c r="K543" s="20">
        <f t="shared" si="79"/>
        <v>4.6281052207985486E-5</v>
      </c>
      <c r="L543" s="14">
        <f t="shared" si="80"/>
        <v>-4.1921556259296973E-3</v>
      </c>
      <c r="M543" s="14">
        <f t="shared" si="81"/>
        <v>6.2089098310125775E-2</v>
      </c>
      <c r="N543" s="14">
        <f t="shared" si="81"/>
        <v>-2.3903690958919418E-2</v>
      </c>
      <c r="W543" s="7"/>
      <c r="X543" s="7"/>
      <c r="Y543" s="6"/>
      <c r="Z543" s="6"/>
    </row>
    <row r="544" spans="1:26" x14ac:dyDescent="0.25">
      <c r="A544" s="7">
        <v>1.7819499341238501</v>
      </c>
      <c r="B544">
        <f t="shared" si="76"/>
        <v>106.916996047431</v>
      </c>
      <c r="C544">
        <v>0.16</v>
      </c>
      <c r="D544">
        <v>5.2999999999999999E-2</v>
      </c>
      <c r="E544">
        <v>-3.7999999999999999E-2</v>
      </c>
      <c r="F544" s="8">
        <f t="shared" si="73"/>
        <v>-2.6746131050379318E-2</v>
      </c>
      <c r="G544" s="8">
        <f t="shared" si="74"/>
        <v>2.3922291735265049E-2</v>
      </c>
      <c r="H544" s="8">
        <f t="shared" si="75"/>
        <v>4.165294698718694E-4</v>
      </c>
      <c r="I544" s="20">
        <f t="shared" si="77"/>
        <v>-2.9717923389310352E-3</v>
      </c>
      <c r="J544" s="20">
        <f t="shared" si="78"/>
        <v>2.6580324150294499E-3</v>
      </c>
      <c r="K544" s="20">
        <f t="shared" si="79"/>
        <v>4.6281052207985486E-5</v>
      </c>
      <c r="L544" s="14">
        <f t="shared" si="80"/>
        <v>-4.1097254777166829E-3</v>
      </c>
      <c r="M544" s="14">
        <f t="shared" si="81"/>
        <v>6.2197185524338887E-2</v>
      </c>
      <c r="N544" s="14">
        <f t="shared" si="81"/>
        <v>-2.3894544505913887E-2</v>
      </c>
      <c r="W544" s="7"/>
      <c r="X544" s="7"/>
      <c r="Y544" s="6"/>
      <c r="Z544" s="6"/>
    </row>
    <row r="545" spans="1:26" x14ac:dyDescent="0.25">
      <c r="A545" s="7">
        <v>1.7852437417654801</v>
      </c>
      <c r="B545">
        <f t="shared" si="76"/>
        <v>107.1146245059288</v>
      </c>
      <c r="C545">
        <v>0.191</v>
      </c>
      <c r="D545">
        <v>4.5999999999999999E-2</v>
      </c>
      <c r="E545">
        <v>1.4999999999999999E-2</v>
      </c>
      <c r="F545" s="8">
        <f t="shared" si="73"/>
        <v>4.2538689496206816E-3</v>
      </c>
      <c r="G545" s="8">
        <f t="shared" si="74"/>
        <v>1.6922291735265049E-2</v>
      </c>
      <c r="H545" s="8">
        <f t="shared" si="75"/>
        <v>5.3416529469871868E-2</v>
      </c>
      <c r="I545" s="20">
        <f t="shared" si="77"/>
        <v>4.7265210551340905E-4</v>
      </c>
      <c r="J545" s="20">
        <f t="shared" si="78"/>
        <v>1.880254637251672E-3</v>
      </c>
      <c r="K545" s="20">
        <f t="shared" si="79"/>
        <v>5.9351699410968746E-3</v>
      </c>
      <c r="L545" s="14">
        <f t="shared" si="80"/>
        <v>-4.3566760936670414E-3</v>
      </c>
      <c r="M545" s="14">
        <f t="shared" si="81"/>
        <v>6.264563286152082E-2</v>
      </c>
      <c r="N545" s="14">
        <f t="shared" si="81"/>
        <v>-2.3303492036219731E-2</v>
      </c>
      <c r="W545" s="7"/>
      <c r="X545" s="7"/>
      <c r="Y545" s="6"/>
      <c r="Z545" s="6"/>
    </row>
    <row r="546" spans="1:26" x14ac:dyDescent="0.25">
      <c r="A546" s="7">
        <v>1.7885375494071101</v>
      </c>
      <c r="B546">
        <f t="shared" si="76"/>
        <v>107.31225296442661</v>
      </c>
      <c r="C546">
        <v>0.22900000000000001</v>
      </c>
      <c r="D546">
        <v>3.1E-2</v>
      </c>
      <c r="E546">
        <v>-3.7999999999999999E-2</v>
      </c>
      <c r="F546" s="8">
        <f t="shared" si="73"/>
        <v>4.2253868949620688E-2</v>
      </c>
      <c r="G546" s="8">
        <f t="shared" si="74"/>
        <v>1.9222917352650498E-3</v>
      </c>
      <c r="H546" s="8">
        <f t="shared" si="75"/>
        <v>4.165294698718694E-4</v>
      </c>
      <c r="I546" s="20">
        <f t="shared" si="77"/>
        <v>4.694874327735632E-3</v>
      </c>
      <c r="J546" s="20">
        <f t="shared" si="78"/>
        <v>2.1358797058500554E-4</v>
      </c>
      <c r="K546" s="20">
        <f t="shared" si="79"/>
        <v>4.6281052207985486E-5</v>
      </c>
      <c r="L546" s="14">
        <f t="shared" si="80"/>
        <v>-3.8460509520416419E-3</v>
      </c>
      <c r="M546" s="14">
        <f t="shared" si="81"/>
        <v>6.2852534304982943E-2</v>
      </c>
      <c r="N546" s="14">
        <f t="shared" si="81"/>
        <v>-2.2712439566525574E-2</v>
      </c>
      <c r="W546" s="7"/>
      <c r="X546" s="7"/>
      <c r="Y546" s="6"/>
      <c r="Z546" s="6"/>
    </row>
    <row r="547" spans="1:26" x14ac:dyDescent="0.25">
      <c r="A547" s="7">
        <v>1.7918313570487501</v>
      </c>
      <c r="B547">
        <f t="shared" si="76"/>
        <v>107.50988142292501</v>
      </c>
      <c r="C547">
        <v>0.14499999999999999</v>
      </c>
      <c r="D547">
        <v>1.4999999999999999E-2</v>
      </c>
      <c r="E547">
        <v>-1.4999999999999999E-2</v>
      </c>
      <c r="F547" s="8">
        <f t="shared" si="73"/>
        <v>-4.1746131050379331E-2</v>
      </c>
      <c r="G547" s="8">
        <f t="shared" si="74"/>
        <v>-1.4077708264734951E-2</v>
      </c>
      <c r="H547" s="8">
        <f t="shared" si="75"/>
        <v>2.3416529469871869E-2</v>
      </c>
      <c r="I547" s="20">
        <f t="shared" si="77"/>
        <v>-4.6384590055977039E-3</v>
      </c>
      <c r="J547" s="20">
        <f t="shared" si="78"/>
        <v>-1.5641898071927724E-3</v>
      </c>
      <c r="K547" s="20">
        <f t="shared" si="79"/>
        <v>2.601836607763541E-3</v>
      </c>
      <c r="L547" s="14">
        <f t="shared" si="80"/>
        <v>-3.840476315466748E-3</v>
      </c>
      <c r="M547" s="14">
        <f t="shared" si="81"/>
        <v>6.2719075625476253E-2</v>
      </c>
      <c r="N547" s="14">
        <f t="shared" si="81"/>
        <v>-2.2450767860994789E-2</v>
      </c>
      <c r="W547" s="7"/>
      <c r="X547" s="7"/>
      <c r="Y547" s="6"/>
      <c r="Z547" s="6"/>
    </row>
    <row r="548" spans="1:26" x14ac:dyDescent="0.25">
      <c r="A548" s="7">
        <v>1.7951251646903801</v>
      </c>
      <c r="B548">
        <f t="shared" si="76"/>
        <v>107.70750988142281</v>
      </c>
      <c r="C548">
        <v>0.252</v>
      </c>
      <c r="D548">
        <v>4.5999999999999999E-2</v>
      </c>
      <c r="E548">
        <v>-8.0000000000000002E-3</v>
      </c>
      <c r="F548" s="8">
        <f t="shared" si="73"/>
        <v>6.525386894962068E-2</v>
      </c>
      <c r="G548" s="8">
        <f t="shared" si="74"/>
        <v>1.6922291735265049E-2</v>
      </c>
      <c r="H548" s="8">
        <f t="shared" si="75"/>
        <v>3.0416529469871868E-2</v>
      </c>
      <c r="I548" s="20">
        <f t="shared" si="77"/>
        <v>7.2504298832911868E-3</v>
      </c>
      <c r="J548" s="20">
        <f t="shared" si="78"/>
        <v>1.880254637251672E-3</v>
      </c>
      <c r="K548" s="20">
        <f t="shared" si="79"/>
        <v>3.3796143855413189E-3</v>
      </c>
      <c r="L548" s="14">
        <f t="shared" si="80"/>
        <v>-3.5823764263666013E-3</v>
      </c>
      <c r="M548" s="14">
        <f t="shared" si="81"/>
        <v>6.2750307328051244E-2</v>
      </c>
      <c r="N548" s="14">
        <f t="shared" si="81"/>
        <v>-2.1859715391300633E-2</v>
      </c>
      <c r="W548" s="7"/>
      <c r="X548" s="7"/>
      <c r="Y548" s="6"/>
      <c r="Z548" s="6"/>
    </row>
    <row r="549" spans="1:26" x14ac:dyDescent="0.25">
      <c r="A549" s="7">
        <v>1.7984189723320201</v>
      </c>
      <c r="B549">
        <f t="shared" si="76"/>
        <v>107.90513833992121</v>
      </c>
      <c r="C549">
        <v>0.17499999999999999</v>
      </c>
      <c r="D549">
        <v>1.4999999999999999E-2</v>
      </c>
      <c r="E549">
        <v>-2.3E-2</v>
      </c>
      <c r="F549" s="8">
        <f t="shared" si="73"/>
        <v>-1.1746131050379333E-2</v>
      </c>
      <c r="G549" s="8">
        <f t="shared" si="74"/>
        <v>-1.4077708264734951E-2</v>
      </c>
      <c r="H549" s="8">
        <f t="shared" si="75"/>
        <v>1.5416529469871869E-2</v>
      </c>
      <c r="I549" s="20">
        <f t="shared" si="77"/>
        <v>-1.3051256722643703E-3</v>
      </c>
      <c r="J549" s="20">
        <f t="shared" si="78"/>
        <v>-1.5641898071927724E-3</v>
      </c>
      <c r="K549" s="20">
        <f t="shared" si="79"/>
        <v>1.7129477188746521E-3</v>
      </c>
      <c r="L549" s="14">
        <f t="shared" si="80"/>
        <v>-2.9948957731030816E-3</v>
      </c>
      <c r="M549" s="14">
        <f t="shared" si="81"/>
        <v>6.2781539030626235E-2</v>
      </c>
      <c r="N549" s="14">
        <f t="shared" si="81"/>
        <v>-2.1356497792050042E-2</v>
      </c>
      <c r="W549" s="7"/>
      <c r="X549" s="7"/>
      <c r="Y549" s="6"/>
      <c r="Z549" s="6"/>
    </row>
    <row r="550" spans="1:26" x14ac:dyDescent="0.25">
      <c r="A550" s="7">
        <v>1.8017127799736501</v>
      </c>
      <c r="B550">
        <f t="shared" si="76"/>
        <v>108.10276679841901</v>
      </c>
      <c r="C550">
        <v>0.22900000000000001</v>
      </c>
      <c r="D550">
        <v>2.3E-2</v>
      </c>
      <c r="E550">
        <v>-9.1999999999999998E-2</v>
      </c>
      <c r="F550" s="8">
        <f t="shared" si="73"/>
        <v>4.2253868949620688E-2</v>
      </c>
      <c r="G550" s="8">
        <f t="shared" si="74"/>
        <v>-6.0777082647349503E-3</v>
      </c>
      <c r="H550" s="8">
        <f t="shared" si="75"/>
        <v>-5.358347053012813E-2</v>
      </c>
      <c r="I550" s="20">
        <f t="shared" si="77"/>
        <v>4.694874327735632E-3</v>
      </c>
      <c r="J550" s="20">
        <f t="shared" si="78"/>
        <v>-6.7530091830388334E-4</v>
      </c>
      <c r="K550" s="20">
        <f t="shared" si="79"/>
        <v>-5.9537189477920143E-3</v>
      </c>
      <c r="L550" s="14">
        <f t="shared" si="80"/>
        <v>-2.6599403723648143E-3</v>
      </c>
      <c r="M550" s="14">
        <f t="shared" si="81"/>
        <v>6.2560245480675972E-2</v>
      </c>
      <c r="N550" s="14">
        <f t="shared" si="81"/>
        <v>-2.1775546332456895E-2</v>
      </c>
      <c r="W550" s="7"/>
      <c r="X550" s="7"/>
      <c r="Y550" s="6"/>
      <c r="Z550" s="6"/>
    </row>
    <row r="551" spans="1:26" x14ac:dyDescent="0.25">
      <c r="A551" s="7">
        <v>1.8050065876152801</v>
      </c>
      <c r="B551">
        <f t="shared" si="76"/>
        <v>108.3003952569168</v>
      </c>
      <c r="C551">
        <v>0.214</v>
      </c>
      <c r="D551">
        <v>1.4999999999999999E-2</v>
      </c>
      <c r="E551">
        <v>-5.2999999999999999E-2</v>
      </c>
      <c r="F551" s="8">
        <f t="shared" si="73"/>
        <v>2.7253868949620674E-2</v>
      </c>
      <c r="G551" s="8">
        <f t="shared" si="74"/>
        <v>-1.4077708264734951E-2</v>
      </c>
      <c r="H551" s="8">
        <f t="shared" si="75"/>
        <v>-1.458347053012813E-2</v>
      </c>
      <c r="I551" s="20">
        <f t="shared" si="77"/>
        <v>3.0282076610689637E-3</v>
      </c>
      <c r="J551" s="20">
        <f t="shared" si="78"/>
        <v>-1.5641898071927724E-3</v>
      </c>
      <c r="K551" s="20">
        <f t="shared" si="79"/>
        <v>-1.6203856144586812E-3</v>
      </c>
      <c r="L551" s="14">
        <f t="shared" si="80"/>
        <v>-1.8967899782141623E-3</v>
      </c>
      <c r="M551" s="14">
        <f t="shared" si="81"/>
        <v>6.2338951930725708E-2</v>
      </c>
      <c r="N551" s="14">
        <f t="shared" si="81"/>
        <v>-2.2523975637027124E-2</v>
      </c>
      <c r="W551" s="7"/>
      <c r="X551" s="7"/>
      <c r="Y551" s="6"/>
      <c r="Z551" s="6"/>
    </row>
    <row r="552" spans="1:26" x14ac:dyDescent="0.25">
      <c r="A552" s="7">
        <v>1.8083003952569201</v>
      </c>
      <c r="B552">
        <f t="shared" si="76"/>
        <v>108.4980237154152</v>
      </c>
      <c r="C552">
        <v>0.16</v>
      </c>
      <c r="D552">
        <v>-3.1E-2</v>
      </c>
      <c r="E552">
        <v>-5.2999999999999999E-2</v>
      </c>
      <c r="F552" s="8">
        <f t="shared" si="73"/>
        <v>-2.6746131050379318E-2</v>
      </c>
      <c r="G552" s="8">
        <f t="shared" si="74"/>
        <v>-6.007770826473495E-2</v>
      </c>
      <c r="H552" s="8">
        <f t="shared" si="75"/>
        <v>-1.458347053012813E-2</v>
      </c>
      <c r="I552" s="20">
        <f t="shared" si="77"/>
        <v>-2.9717923389310352E-3</v>
      </c>
      <c r="J552" s="20">
        <f t="shared" si="78"/>
        <v>-6.6753009183038829E-3</v>
      </c>
      <c r="K552" s="20">
        <f t="shared" si="79"/>
        <v>-1.6203856144586812E-3</v>
      </c>
      <c r="L552" s="14">
        <f t="shared" si="80"/>
        <v>-1.8912153416392682E-3</v>
      </c>
      <c r="M552" s="14">
        <f t="shared" si="81"/>
        <v>6.1524773005281377E-2</v>
      </c>
      <c r="N552" s="14">
        <f t="shared" si="81"/>
        <v>-2.2844209948184965E-2</v>
      </c>
      <c r="W552" s="7"/>
      <c r="X552" s="7"/>
      <c r="Y552" s="6"/>
      <c r="Z552" s="6"/>
    </row>
    <row r="553" spans="1:26" x14ac:dyDescent="0.25">
      <c r="A553" s="7">
        <v>1.8115942028985501</v>
      </c>
      <c r="B553">
        <f t="shared" si="76"/>
        <v>108.695652173913</v>
      </c>
      <c r="C553">
        <v>0.214</v>
      </c>
      <c r="D553">
        <v>5.2999999999999999E-2</v>
      </c>
      <c r="E553">
        <v>-3.7999999999999999E-2</v>
      </c>
      <c r="F553" s="8">
        <f t="shared" si="73"/>
        <v>2.7253868949620674E-2</v>
      </c>
      <c r="G553" s="8">
        <f t="shared" si="74"/>
        <v>2.3922291735265049E-2</v>
      </c>
      <c r="H553" s="8">
        <f t="shared" si="75"/>
        <v>4.165294698718694E-4</v>
      </c>
      <c r="I553" s="20">
        <f t="shared" si="77"/>
        <v>3.0282076610689637E-3</v>
      </c>
      <c r="J553" s="20">
        <f t="shared" si="78"/>
        <v>2.6580324150294499E-3</v>
      </c>
      <c r="K553" s="20">
        <f t="shared" si="79"/>
        <v>4.6281052207985486E-5</v>
      </c>
      <c r="L553" s="14">
        <f t="shared" si="80"/>
        <v>-1.8856407050643741E-3</v>
      </c>
      <c r="M553" s="14">
        <f t="shared" si="81"/>
        <v>6.1127809714443981E-2</v>
      </c>
      <c r="N553" s="14">
        <f t="shared" si="81"/>
        <v>-2.2999753877261123E-2</v>
      </c>
      <c r="W553" s="7"/>
      <c r="X553" s="7"/>
      <c r="Y553" s="6"/>
      <c r="Z553" s="6"/>
    </row>
    <row r="554" spans="1:26" x14ac:dyDescent="0.25">
      <c r="A554" s="7">
        <v>1.8148880105401799</v>
      </c>
      <c r="B554">
        <f t="shared" si="76"/>
        <v>108.89328063241079</v>
      </c>
      <c r="C554">
        <v>0.19800000000000001</v>
      </c>
      <c r="D554">
        <v>3.7999999999999999E-2</v>
      </c>
      <c r="E554">
        <v>-5.2999999999999999E-2</v>
      </c>
      <c r="F554" s="8">
        <f t="shared" si="73"/>
        <v>1.1253868949620688E-2</v>
      </c>
      <c r="G554" s="8">
        <f t="shared" si="74"/>
        <v>8.9222917352650491E-3</v>
      </c>
      <c r="H554" s="8">
        <f t="shared" si="75"/>
        <v>-1.458347053012813E-2</v>
      </c>
      <c r="I554" s="20">
        <f t="shared" si="77"/>
        <v>1.2504298832911875E-3</v>
      </c>
      <c r="J554" s="20">
        <f t="shared" si="78"/>
        <v>9.9136574836278333E-4</v>
      </c>
      <c r="K554" s="20">
        <f t="shared" si="79"/>
        <v>-1.6203856144586812E-3</v>
      </c>
      <c r="L554" s="14">
        <f t="shared" si="80"/>
        <v>-1.4628504338825409E-3</v>
      </c>
      <c r="M554" s="14">
        <f t="shared" si="81"/>
        <v>6.1488422181182348E-2</v>
      </c>
      <c r="N554" s="14">
        <f t="shared" si="81"/>
        <v>-2.315529780633728E-2</v>
      </c>
      <c r="W554" s="7"/>
      <c r="X554" s="7"/>
      <c r="Y554" s="6"/>
      <c r="Z554" s="6"/>
    </row>
    <row r="555" spans="1:26" x14ac:dyDescent="0.25">
      <c r="A555" s="7">
        <v>1.8181818181818199</v>
      </c>
      <c r="B555">
        <f t="shared" si="76"/>
        <v>109.09090909090919</v>
      </c>
      <c r="C555">
        <v>0.183</v>
      </c>
      <c r="D555">
        <v>7.5999999999999998E-2</v>
      </c>
      <c r="E555">
        <v>-7.5999999999999998E-2</v>
      </c>
      <c r="F555" s="8">
        <f t="shared" si="73"/>
        <v>-3.7461310503793255E-3</v>
      </c>
      <c r="G555" s="8">
        <f t="shared" si="74"/>
        <v>4.6922291735265048E-2</v>
      </c>
      <c r="H555" s="8">
        <f t="shared" si="75"/>
        <v>-3.758347053012813E-2</v>
      </c>
      <c r="I555" s="20">
        <f t="shared" si="77"/>
        <v>-4.1623678337548059E-4</v>
      </c>
      <c r="J555" s="20">
        <f t="shared" si="78"/>
        <v>5.2135879705850052E-3</v>
      </c>
      <c r="K555" s="20">
        <f t="shared" si="79"/>
        <v>-4.1759411700142369E-3</v>
      </c>
      <c r="L555" s="14">
        <f t="shared" si="80"/>
        <v>-1.3804202856695263E-3</v>
      </c>
      <c r="M555" s="14">
        <f t="shared" si="81"/>
        <v>6.2101559900445961E-2</v>
      </c>
      <c r="N555" s="14">
        <f t="shared" si="81"/>
        <v>-2.3728057370020376E-2</v>
      </c>
      <c r="W555" s="7"/>
      <c r="X555" s="7"/>
      <c r="Y555" s="6"/>
      <c r="Z555" s="6"/>
    </row>
    <row r="556" spans="1:26" x14ac:dyDescent="0.25">
      <c r="A556" s="7">
        <v>1.8214756258234499</v>
      </c>
      <c r="B556">
        <f t="shared" si="76"/>
        <v>109.288537549407</v>
      </c>
      <c r="C556">
        <v>0.19800000000000001</v>
      </c>
      <c r="D556">
        <v>1.4999999999999999E-2</v>
      </c>
      <c r="E556">
        <v>-8.0000000000000002E-3</v>
      </c>
      <c r="F556" s="8">
        <f t="shared" si="73"/>
        <v>1.1253868949620688E-2</v>
      </c>
      <c r="G556" s="8">
        <f t="shared" si="74"/>
        <v>-1.4077708264734951E-2</v>
      </c>
      <c r="H556" s="8">
        <f t="shared" si="75"/>
        <v>3.0416529469871868E-2</v>
      </c>
      <c r="I556" s="20">
        <f t="shared" si="77"/>
        <v>1.2504298832911875E-3</v>
      </c>
      <c r="J556" s="20">
        <f t="shared" si="78"/>
        <v>-1.5641898071927724E-3</v>
      </c>
      <c r="K556" s="20">
        <f t="shared" si="79"/>
        <v>3.3796143855413189E-3</v>
      </c>
      <c r="L556" s="14">
        <f t="shared" si="80"/>
        <v>-1.2979901374565116E-3</v>
      </c>
      <c r="M556" s="14">
        <f t="shared" si="81"/>
        <v>6.2462172367184328E-2</v>
      </c>
      <c r="N556" s="14">
        <f t="shared" si="81"/>
        <v>-2.3806745787458412E-2</v>
      </c>
      <c r="W556" s="7"/>
      <c r="X556" s="7"/>
      <c r="Y556" s="6"/>
      <c r="Z556" s="6"/>
    </row>
    <row r="557" spans="1:26" x14ac:dyDescent="0.25">
      <c r="A557" s="7">
        <v>1.8247694334650899</v>
      </c>
      <c r="B557">
        <f t="shared" si="76"/>
        <v>109.4861660079054</v>
      </c>
      <c r="C557">
        <v>0.191</v>
      </c>
      <c r="D557">
        <v>5.2999999999999999E-2</v>
      </c>
      <c r="E557">
        <v>-3.1E-2</v>
      </c>
      <c r="F557" s="8">
        <f t="shared" si="73"/>
        <v>4.2538689496206816E-3</v>
      </c>
      <c r="G557" s="8">
        <f t="shared" si="74"/>
        <v>2.3922291735265049E-2</v>
      </c>
      <c r="H557" s="8">
        <f t="shared" si="75"/>
        <v>7.4165294698718687E-3</v>
      </c>
      <c r="I557" s="20">
        <f t="shared" si="77"/>
        <v>4.7265210551340905E-4</v>
      </c>
      <c r="J557" s="20">
        <f t="shared" si="78"/>
        <v>2.6580324150294499E-3</v>
      </c>
      <c r="K557" s="20">
        <f t="shared" si="79"/>
        <v>8.2405882998576319E-4</v>
      </c>
      <c r="L557" s="14">
        <f t="shared" si="80"/>
        <v>-1.1277251187999308E-3</v>
      </c>
      <c r="M557" s="14">
        <f t="shared" si="81"/>
        <v>6.2570259581397433E-2</v>
      </c>
      <c r="N557" s="14">
        <f t="shared" si="81"/>
        <v>-2.3391363058651388E-2</v>
      </c>
      <c r="W557" s="7"/>
      <c r="X557" s="7"/>
      <c r="Y557" s="6"/>
      <c r="Z557" s="6"/>
    </row>
    <row r="558" spans="1:26" x14ac:dyDescent="0.25">
      <c r="A558" s="7">
        <v>1.8280632411067199</v>
      </c>
      <c r="B558">
        <f t="shared" si="76"/>
        <v>109.6837944664032</v>
      </c>
      <c r="C558">
        <v>0.19800000000000001</v>
      </c>
      <c r="D558">
        <v>0.122</v>
      </c>
      <c r="E558">
        <v>-3.7999999999999999E-2</v>
      </c>
      <c r="F558" s="8">
        <f t="shared" si="73"/>
        <v>1.1253868949620688E-2</v>
      </c>
      <c r="G558" s="8">
        <f t="shared" si="74"/>
        <v>9.2922291735265047E-2</v>
      </c>
      <c r="H558" s="8">
        <f t="shared" si="75"/>
        <v>4.165294698718694E-4</v>
      </c>
      <c r="I558" s="20">
        <f t="shared" si="77"/>
        <v>1.2504298832911875E-3</v>
      </c>
      <c r="J558" s="20">
        <f t="shared" si="78"/>
        <v>1.0324699081696117E-2</v>
      </c>
      <c r="K558" s="20">
        <f t="shared" si="79"/>
        <v>4.6281052207985486E-5</v>
      </c>
      <c r="L558" s="14">
        <f t="shared" si="80"/>
        <v>-9.5746010014335003E-4</v>
      </c>
      <c r="M558" s="14">
        <f t="shared" si="81"/>
        <v>6.3853138187793243E-2</v>
      </c>
      <c r="N558" s="14">
        <f t="shared" si="81"/>
        <v>-2.3305361094007736E-2</v>
      </c>
      <c r="W558" s="7"/>
      <c r="X558" s="7"/>
      <c r="Y558" s="6"/>
      <c r="Z558" s="6"/>
    </row>
    <row r="559" spans="1:26" x14ac:dyDescent="0.25">
      <c r="A559" s="7">
        <v>1.8313570487483499</v>
      </c>
      <c r="B559">
        <f t="shared" si="76"/>
        <v>109.88142292490099</v>
      </c>
      <c r="C559">
        <v>0.214</v>
      </c>
      <c r="D559">
        <v>3.1E-2</v>
      </c>
      <c r="E559">
        <v>-9.1999999999999998E-2</v>
      </c>
      <c r="F559" s="8">
        <f t="shared" si="73"/>
        <v>2.7253868949620674E-2</v>
      </c>
      <c r="G559" s="8">
        <f t="shared" si="74"/>
        <v>1.9222917352650498E-3</v>
      </c>
      <c r="H559" s="8">
        <f t="shared" si="75"/>
        <v>-5.358347053012813E-2</v>
      </c>
      <c r="I559" s="20">
        <f t="shared" si="77"/>
        <v>3.0282076610689637E-3</v>
      </c>
      <c r="J559" s="20">
        <f t="shared" si="78"/>
        <v>2.1358797058500554E-4</v>
      </c>
      <c r="K559" s="20">
        <f t="shared" si="79"/>
        <v>-5.9537189477920143E-3</v>
      </c>
      <c r="L559" s="14">
        <f t="shared" si="80"/>
        <v>-5.3466982896151682E-4</v>
      </c>
      <c r="M559" s="14">
        <f t="shared" si="81"/>
        <v>6.489447090046925E-2</v>
      </c>
      <c r="N559" s="14">
        <f t="shared" si="81"/>
        <v>-2.3889100016496276E-2</v>
      </c>
      <c r="W559" s="7"/>
      <c r="X559" s="7"/>
      <c r="Y559" s="6"/>
      <c r="Z559" s="6"/>
    </row>
    <row r="560" spans="1:26" x14ac:dyDescent="0.25">
      <c r="A560" s="7">
        <v>1.8346508563899899</v>
      </c>
      <c r="B560">
        <f t="shared" si="76"/>
        <v>110.07905138339939</v>
      </c>
      <c r="C560">
        <v>0.14499999999999999</v>
      </c>
      <c r="D560">
        <v>-1.4999999999999999E-2</v>
      </c>
      <c r="E560">
        <v>-3.7999999999999999E-2</v>
      </c>
      <c r="F560" s="8">
        <f t="shared" si="73"/>
        <v>-4.1746131050379331E-2</v>
      </c>
      <c r="G560" s="8">
        <f t="shared" si="74"/>
        <v>-4.4077708264734949E-2</v>
      </c>
      <c r="H560" s="8">
        <f t="shared" si="75"/>
        <v>4.165294698718694E-4</v>
      </c>
      <c r="I560" s="20">
        <f t="shared" si="77"/>
        <v>-4.6384590055977039E-3</v>
      </c>
      <c r="J560" s="20">
        <f t="shared" si="78"/>
        <v>-4.8975231405261055E-3</v>
      </c>
      <c r="K560" s="20">
        <f t="shared" si="79"/>
        <v>4.6281052207985486E-5</v>
      </c>
      <c r="L560" s="14">
        <f t="shared" si="80"/>
        <v>-6.9378557446830944E-4</v>
      </c>
      <c r="M560" s="14">
        <f t="shared" si="81"/>
        <v>6.4431631456799185E-2</v>
      </c>
      <c r="N560" s="14">
        <f t="shared" si="81"/>
        <v>-2.4472838938984817E-2</v>
      </c>
      <c r="W560" s="7"/>
      <c r="X560" s="7"/>
      <c r="Y560" s="6"/>
      <c r="Z560" s="6"/>
    </row>
    <row r="561" spans="1:26" x14ac:dyDescent="0.25">
      <c r="A561" s="7">
        <v>1.8379446640316199</v>
      </c>
      <c r="B561">
        <f t="shared" si="76"/>
        <v>110.27667984189719</v>
      </c>
      <c r="C561">
        <v>0.191</v>
      </c>
      <c r="D561">
        <v>3.7999999999999999E-2</v>
      </c>
      <c r="E561">
        <v>-3.7999999999999999E-2</v>
      </c>
      <c r="F561" s="8">
        <f t="shared" si="73"/>
        <v>4.2538689496206816E-3</v>
      </c>
      <c r="G561" s="8">
        <f t="shared" si="74"/>
        <v>8.9222917352650491E-3</v>
      </c>
      <c r="H561" s="8">
        <f t="shared" si="75"/>
        <v>4.165294698718694E-4</v>
      </c>
      <c r="I561" s="20">
        <f t="shared" si="77"/>
        <v>4.7265210551340905E-4</v>
      </c>
      <c r="J561" s="20">
        <f t="shared" si="78"/>
        <v>9.9136574836278333E-4</v>
      </c>
      <c r="K561" s="20">
        <f t="shared" si="79"/>
        <v>4.6281052207985486E-5</v>
      </c>
      <c r="L561" s="14">
        <f t="shared" si="80"/>
        <v>-1.1054265725003545E-3</v>
      </c>
      <c r="M561" s="14">
        <f t="shared" si="81"/>
        <v>6.4045647524767241E-2</v>
      </c>
      <c r="N561" s="14">
        <f t="shared" si="81"/>
        <v>-2.4463692485979287E-2</v>
      </c>
      <c r="W561" s="7"/>
      <c r="X561" s="7"/>
      <c r="Y561" s="6"/>
      <c r="Z561" s="6"/>
    </row>
    <row r="562" spans="1:26" x14ac:dyDescent="0.25">
      <c r="A562" s="7">
        <v>1.8412384716732499</v>
      </c>
      <c r="B562">
        <f t="shared" si="76"/>
        <v>110.47430830039499</v>
      </c>
      <c r="C562">
        <v>0.22900000000000001</v>
      </c>
      <c r="D562">
        <v>0</v>
      </c>
      <c r="E562">
        <v>-6.0999999999999999E-2</v>
      </c>
      <c r="F562" s="8">
        <f t="shared" si="73"/>
        <v>4.2253868949620688E-2</v>
      </c>
      <c r="G562" s="8">
        <f t="shared" si="74"/>
        <v>-2.907770826473495E-2</v>
      </c>
      <c r="H562" s="8">
        <f t="shared" si="75"/>
        <v>-2.258347053012813E-2</v>
      </c>
      <c r="I562" s="20">
        <f t="shared" si="77"/>
        <v>4.694874327735632E-3</v>
      </c>
      <c r="J562" s="20">
        <f t="shared" si="78"/>
        <v>-3.2308564738594389E-3</v>
      </c>
      <c r="K562" s="20">
        <f t="shared" si="79"/>
        <v>-2.5092745033475699E-3</v>
      </c>
      <c r="L562" s="14">
        <f t="shared" si="80"/>
        <v>-5.9480143087495491E-4</v>
      </c>
      <c r="M562" s="14">
        <f t="shared" si="81"/>
        <v>6.3824353974816977E-2</v>
      </c>
      <c r="N562" s="14">
        <f t="shared" si="81"/>
        <v>-2.4707071285499007E-2</v>
      </c>
      <c r="W562" s="7"/>
      <c r="X562" s="7"/>
      <c r="Y562" s="6"/>
      <c r="Z562" s="6"/>
    </row>
    <row r="563" spans="1:26" x14ac:dyDescent="0.25">
      <c r="A563" s="7">
        <v>1.8445322793148899</v>
      </c>
      <c r="B563">
        <f t="shared" si="76"/>
        <v>110.67193675889339</v>
      </c>
      <c r="C563">
        <v>0.183</v>
      </c>
      <c r="D563">
        <v>8.0000000000000002E-3</v>
      </c>
      <c r="E563">
        <v>-4.5999999999999999E-2</v>
      </c>
      <c r="F563" s="8">
        <f t="shared" si="73"/>
        <v>-3.7461310503793255E-3</v>
      </c>
      <c r="G563" s="8">
        <f t="shared" si="74"/>
        <v>-2.107770826473495E-2</v>
      </c>
      <c r="H563" s="8">
        <f t="shared" si="75"/>
        <v>-7.5834705301281308E-3</v>
      </c>
      <c r="I563" s="20">
        <f t="shared" si="77"/>
        <v>-4.1623678337548059E-4</v>
      </c>
      <c r="J563" s="20">
        <f t="shared" si="78"/>
        <v>-2.3419675849705498E-3</v>
      </c>
      <c r="K563" s="20">
        <f t="shared" si="79"/>
        <v>-8.4260783668090337E-4</v>
      </c>
      <c r="L563" s="14">
        <f t="shared" si="80"/>
        <v>-1.7201115969312159E-4</v>
      </c>
      <c r="M563" s="14">
        <f t="shared" si="81"/>
        <v>6.3273679660703339E-2</v>
      </c>
      <c r="N563" s="14">
        <f t="shared" si="81"/>
        <v>-2.5038284955462294E-2</v>
      </c>
      <c r="W563" s="7"/>
      <c r="X563" s="7"/>
      <c r="Y563" s="6"/>
      <c r="Z563" s="6"/>
    </row>
    <row r="564" spans="1:26" x14ac:dyDescent="0.25">
      <c r="A564" s="7">
        <v>1.84782608695652</v>
      </c>
      <c r="B564">
        <f t="shared" si="76"/>
        <v>110.8695652173912</v>
      </c>
      <c r="C564">
        <v>0.19800000000000001</v>
      </c>
      <c r="D564">
        <v>0</v>
      </c>
      <c r="E564">
        <v>-5.2999999999999999E-2</v>
      </c>
      <c r="F564" s="8">
        <f t="shared" si="73"/>
        <v>1.1253868949620688E-2</v>
      </c>
      <c r="G564" s="8">
        <f t="shared" si="74"/>
        <v>-2.907770826473495E-2</v>
      </c>
      <c r="H564" s="8">
        <f t="shared" si="75"/>
        <v>-1.458347053012813E-2</v>
      </c>
      <c r="I564" s="20">
        <f t="shared" si="77"/>
        <v>1.2504298832911875E-3</v>
      </c>
      <c r="J564" s="20">
        <f t="shared" si="78"/>
        <v>-3.2308564738594389E-3</v>
      </c>
      <c r="K564" s="20">
        <f t="shared" si="79"/>
        <v>-1.6203856144586812E-3</v>
      </c>
      <c r="L564" s="14">
        <f t="shared" si="80"/>
        <v>-8.9581011480107035E-5</v>
      </c>
      <c r="M564" s="14">
        <f t="shared" si="81"/>
        <v>6.27230053465897E-2</v>
      </c>
      <c r="N564" s="14">
        <f t="shared" si="81"/>
        <v>-2.5281663754982014E-2</v>
      </c>
      <c r="W564" s="7"/>
      <c r="X564" s="7"/>
      <c r="Y564" s="6"/>
      <c r="Z564" s="6"/>
    </row>
    <row r="565" spans="1:26" x14ac:dyDescent="0.25">
      <c r="A565" s="7">
        <v>1.85111989459816</v>
      </c>
      <c r="B565">
        <f t="shared" si="76"/>
        <v>111.0671936758896</v>
      </c>
      <c r="C565">
        <v>0.19800000000000001</v>
      </c>
      <c r="D565">
        <v>0</v>
      </c>
      <c r="E565">
        <v>-5.2999999999999999E-2</v>
      </c>
      <c r="F565" s="8">
        <f t="shared" si="73"/>
        <v>1.1253868949620688E-2</v>
      </c>
      <c r="G565" s="8">
        <f t="shared" si="74"/>
        <v>-2.907770826473495E-2</v>
      </c>
      <c r="H565" s="8">
        <f t="shared" si="75"/>
        <v>-1.458347053012813E-2</v>
      </c>
      <c r="I565" s="20">
        <f t="shared" si="77"/>
        <v>1.2504298832911875E-3</v>
      </c>
      <c r="J565" s="20">
        <f t="shared" si="78"/>
        <v>-3.2308564738594389E-3</v>
      </c>
      <c r="K565" s="20">
        <f t="shared" si="79"/>
        <v>-1.6203856144586812E-3</v>
      </c>
      <c r="L565" s="14">
        <f t="shared" si="80"/>
        <v>1.5753951881459415E-4</v>
      </c>
      <c r="M565" s="14">
        <f t="shared" si="81"/>
        <v>6.2084496162032501E-2</v>
      </c>
      <c r="N565" s="14">
        <f t="shared" si="81"/>
        <v>-2.5601898066139855E-2</v>
      </c>
      <c r="W565" s="7"/>
      <c r="X565" s="7"/>
      <c r="Y565" s="6"/>
      <c r="Z565" s="6"/>
    </row>
    <row r="566" spans="1:26" x14ac:dyDescent="0.25">
      <c r="A566" s="7">
        <v>1.85441370223979</v>
      </c>
      <c r="B566">
        <f t="shared" si="76"/>
        <v>111.2648221343874</v>
      </c>
      <c r="C566">
        <v>0.214</v>
      </c>
      <c r="D566">
        <v>4.5999999999999999E-2</v>
      </c>
      <c r="E566">
        <v>-2.3E-2</v>
      </c>
      <c r="F566" s="8">
        <f t="shared" si="73"/>
        <v>2.7253868949620674E-2</v>
      </c>
      <c r="G566" s="8">
        <f t="shared" si="74"/>
        <v>1.6922291735265049E-2</v>
      </c>
      <c r="H566" s="8">
        <f t="shared" si="75"/>
        <v>1.5416529469871869E-2</v>
      </c>
      <c r="I566" s="20">
        <f t="shared" si="77"/>
        <v>3.0282076610689637E-3</v>
      </c>
      <c r="J566" s="20">
        <f t="shared" si="78"/>
        <v>1.880254637251672E-3</v>
      </c>
      <c r="K566" s="20">
        <f t="shared" si="79"/>
        <v>1.7129477188746521E-3</v>
      </c>
      <c r="L566" s="14">
        <f t="shared" si="80"/>
        <v>5.8032978999642741E-4</v>
      </c>
      <c r="M566" s="14">
        <f t="shared" si="81"/>
        <v>6.1951037482525805E-2</v>
      </c>
      <c r="N566" s="14">
        <f t="shared" si="81"/>
        <v>-2.5592751613134325E-2</v>
      </c>
      <c r="W566" s="7"/>
      <c r="X566" s="7"/>
      <c r="Y566" s="6"/>
      <c r="Z566" s="6"/>
    </row>
    <row r="567" spans="1:26" x14ac:dyDescent="0.25">
      <c r="A567" s="7">
        <v>1.85770750988142</v>
      </c>
      <c r="B567">
        <f t="shared" si="76"/>
        <v>111.4624505928852</v>
      </c>
      <c r="C567">
        <v>0.23699999999999999</v>
      </c>
      <c r="D567">
        <v>3.7999999999999999E-2</v>
      </c>
      <c r="E567">
        <v>-5.2999999999999999E-2</v>
      </c>
      <c r="F567" s="8">
        <f t="shared" si="73"/>
        <v>5.0253868949620667E-2</v>
      </c>
      <c r="G567" s="8">
        <f t="shared" si="74"/>
        <v>8.9222917352650491E-3</v>
      </c>
      <c r="H567" s="8">
        <f t="shared" si="75"/>
        <v>-1.458347053012813E-2</v>
      </c>
      <c r="I567" s="20">
        <f t="shared" si="77"/>
        <v>5.5837632166245189E-3</v>
      </c>
      <c r="J567" s="20">
        <f t="shared" si="78"/>
        <v>9.9136574836278333E-4</v>
      </c>
      <c r="K567" s="20">
        <f t="shared" si="79"/>
        <v>-1.6203856144586812E-3</v>
      </c>
      <c r="L567" s="14">
        <f t="shared" si="80"/>
        <v>1.4313150545906452E-3</v>
      </c>
      <c r="M567" s="14">
        <f t="shared" si="81"/>
        <v>6.223479443762605E-2</v>
      </c>
      <c r="N567" s="14">
        <f t="shared" si="81"/>
        <v>-2.5583605160128794E-2</v>
      </c>
      <c r="W567" s="7"/>
      <c r="X567" s="7"/>
      <c r="Y567" s="6"/>
      <c r="Z567" s="6"/>
    </row>
    <row r="568" spans="1:26" x14ac:dyDescent="0.25">
      <c r="A568" s="7">
        <v>1.86100131752306</v>
      </c>
      <c r="B568">
        <f t="shared" si="76"/>
        <v>111.6600790513836</v>
      </c>
      <c r="C568">
        <v>0.17499999999999999</v>
      </c>
      <c r="D568">
        <v>8.4000000000000005E-2</v>
      </c>
      <c r="E568">
        <v>-3.7999999999999999E-2</v>
      </c>
      <c r="F568" s="8">
        <f t="shared" si="73"/>
        <v>-1.1746131050379333E-2</v>
      </c>
      <c r="G568" s="8">
        <f t="shared" si="74"/>
        <v>5.4922291735265055E-2</v>
      </c>
      <c r="H568" s="8">
        <f t="shared" si="75"/>
        <v>4.165294698718694E-4</v>
      </c>
      <c r="I568" s="20">
        <f t="shared" si="77"/>
        <v>-1.3051256722643703E-3</v>
      </c>
      <c r="J568" s="20">
        <f t="shared" si="78"/>
        <v>6.1024768594738947E-3</v>
      </c>
      <c r="K568" s="20">
        <f t="shared" si="79"/>
        <v>4.6281052207985486E-5</v>
      </c>
      <c r="L568" s="14">
        <f t="shared" si="80"/>
        <v>1.8541053257724784E-3</v>
      </c>
      <c r="M568" s="14">
        <f t="shared" si="81"/>
        <v>6.2935767027333236E-2</v>
      </c>
      <c r="N568" s="14">
        <f t="shared" si="81"/>
        <v>-2.5739149089204952E-2</v>
      </c>
      <c r="W568" s="7"/>
      <c r="X568" s="7"/>
      <c r="Y568" s="6"/>
      <c r="Z568" s="6"/>
    </row>
    <row r="569" spans="1:26" x14ac:dyDescent="0.25">
      <c r="A569" s="7">
        <v>1.86429512516469</v>
      </c>
      <c r="B569">
        <f t="shared" si="76"/>
        <v>111.85770750988139</v>
      </c>
      <c r="C569">
        <v>0.24399999999999999</v>
      </c>
      <c r="D569">
        <v>0</v>
      </c>
      <c r="E569">
        <v>1.4999999999999999E-2</v>
      </c>
      <c r="F569" s="8">
        <f t="shared" si="73"/>
        <v>5.7253868949620673E-2</v>
      </c>
      <c r="G569" s="8">
        <f t="shared" si="74"/>
        <v>-2.907770826473495E-2</v>
      </c>
      <c r="H569" s="8">
        <f t="shared" si="75"/>
        <v>5.3416529469871868E-2</v>
      </c>
      <c r="I569" s="20">
        <f t="shared" si="77"/>
        <v>6.3615409944022972E-3</v>
      </c>
      <c r="J569" s="20">
        <f t="shared" si="78"/>
        <v>-3.2308564738594389E-3</v>
      </c>
      <c r="K569" s="20">
        <f t="shared" si="79"/>
        <v>5.9351699410968746E-3</v>
      </c>
      <c r="L569" s="14">
        <f t="shared" si="80"/>
        <v>2.3537511085924318E-3</v>
      </c>
      <c r="M569" s="14">
        <f t="shared" si="81"/>
        <v>6.3219523982433481E-2</v>
      </c>
      <c r="N569" s="14">
        <f t="shared" si="81"/>
        <v>-2.5148096619510795E-2</v>
      </c>
      <c r="W569" s="7"/>
      <c r="X569" s="7"/>
      <c r="Y569" s="6"/>
      <c r="Z569" s="6"/>
    </row>
    <row r="570" spans="1:26" x14ac:dyDescent="0.25">
      <c r="A570" s="7">
        <v>1.86758893280632</v>
      </c>
      <c r="B570">
        <f t="shared" si="76"/>
        <v>112.0553359683792</v>
      </c>
      <c r="C570">
        <v>0.23699999999999999</v>
      </c>
      <c r="D570">
        <v>3.7999999999999999E-2</v>
      </c>
      <c r="E570">
        <v>-3.7999999999999999E-2</v>
      </c>
      <c r="F570" s="8">
        <f t="shared" si="73"/>
        <v>5.0253868949620667E-2</v>
      </c>
      <c r="G570" s="8">
        <f t="shared" si="74"/>
        <v>8.9222917352650491E-3</v>
      </c>
      <c r="H570" s="8">
        <f t="shared" si="75"/>
        <v>4.165294698718694E-4</v>
      </c>
      <c r="I570" s="20">
        <f t="shared" si="77"/>
        <v>5.5837632166245189E-3</v>
      </c>
      <c r="J570" s="20">
        <f t="shared" si="78"/>
        <v>9.9136574836278333E-4</v>
      </c>
      <c r="K570" s="20">
        <f t="shared" si="79"/>
        <v>4.6281052207985486E-5</v>
      </c>
      <c r="L570" s="14">
        <f t="shared" si="80"/>
        <v>3.5341171373500227E-3</v>
      </c>
      <c r="M570" s="14">
        <f t="shared" si="81"/>
        <v>6.2998230432483218E-2</v>
      </c>
      <c r="N570" s="14">
        <f t="shared" si="81"/>
        <v>-2.4557044149816638E-2</v>
      </c>
      <c r="W570" s="7"/>
      <c r="X570" s="7"/>
      <c r="Y570" s="6"/>
      <c r="Z570" s="6"/>
    </row>
    <row r="571" spans="1:26" x14ac:dyDescent="0.25">
      <c r="A571" s="7">
        <v>1.87088274044796</v>
      </c>
      <c r="B571">
        <f t="shared" si="76"/>
        <v>112.2529644268776</v>
      </c>
      <c r="C571">
        <v>0.19800000000000001</v>
      </c>
      <c r="D571">
        <v>2.3E-2</v>
      </c>
      <c r="E571">
        <v>-8.0000000000000002E-3</v>
      </c>
      <c r="F571" s="8">
        <f t="shared" si="73"/>
        <v>1.1253868949620688E-2</v>
      </c>
      <c r="G571" s="8">
        <f t="shared" si="74"/>
        <v>-6.0777082647349503E-3</v>
      </c>
      <c r="H571" s="8">
        <f t="shared" si="75"/>
        <v>3.0416529469871868E-2</v>
      </c>
      <c r="I571" s="20">
        <f t="shared" si="77"/>
        <v>1.2504298832911875E-3</v>
      </c>
      <c r="J571" s="20">
        <f t="shared" si="78"/>
        <v>-6.7530091830388334E-4</v>
      </c>
      <c r="K571" s="20">
        <f t="shared" si="79"/>
        <v>3.3796143855413189E-3</v>
      </c>
      <c r="L571" s="14">
        <f t="shared" si="80"/>
        <v>4.2094326610571083E-3</v>
      </c>
      <c r="M571" s="14">
        <f t="shared" si="81"/>
        <v>6.3029462135058209E-2</v>
      </c>
      <c r="N571" s="14">
        <f t="shared" si="81"/>
        <v>-2.4218516932647736E-2</v>
      </c>
      <c r="W571" s="7"/>
      <c r="X571" s="7"/>
      <c r="Y571" s="6"/>
      <c r="Z571" s="6"/>
    </row>
    <row r="572" spans="1:26" x14ac:dyDescent="0.25">
      <c r="A572" s="7">
        <v>1.87417654808959</v>
      </c>
      <c r="B572">
        <f t="shared" si="76"/>
        <v>112.4505928853754</v>
      </c>
      <c r="C572">
        <v>0.17499999999999999</v>
      </c>
      <c r="D572">
        <v>2.3E-2</v>
      </c>
      <c r="E572">
        <v>-4.5999999999999999E-2</v>
      </c>
      <c r="F572" s="8">
        <f t="shared" si="73"/>
        <v>-1.1746131050379333E-2</v>
      </c>
      <c r="G572" s="8">
        <f t="shared" si="74"/>
        <v>-6.0777082647349503E-3</v>
      </c>
      <c r="H572" s="8">
        <f t="shared" si="75"/>
        <v>-7.5834705301281308E-3</v>
      </c>
      <c r="I572" s="20">
        <f t="shared" si="77"/>
        <v>-1.3051256722643703E-3</v>
      </c>
      <c r="J572" s="20">
        <f t="shared" si="78"/>
        <v>-6.7530091830388334E-4</v>
      </c>
      <c r="K572" s="20">
        <f t="shared" si="79"/>
        <v>-8.4260783668090337E-4</v>
      </c>
      <c r="L572" s="14">
        <f t="shared" si="80"/>
        <v>4.2040279388265564E-3</v>
      </c>
      <c r="M572" s="14">
        <f t="shared" si="81"/>
        <v>6.2896003455551519E-2</v>
      </c>
      <c r="N572" s="14">
        <f t="shared" si="81"/>
        <v>-2.39678245859224E-2</v>
      </c>
      <c r="W572" s="7"/>
      <c r="X572" s="7"/>
      <c r="Y572" s="6"/>
      <c r="Z572" s="6"/>
    </row>
    <row r="573" spans="1:26" x14ac:dyDescent="0.25">
      <c r="A573" s="7">
        <v>1.87747035573123</v>
      </c>
      <c r="B573">
        <f t="shared" si="76"/>
        <v>112.6482213438738</v>
      </c>
      <c r="C573">
        <v>0.114</v>
      </c>
      <c r="D573">
        <v>6.0999999999999999E-2</v>
      </c>
      <c r="E573">
        <v>-8.0000000000000002E-3</v>
      </c>
      <c r="F573" s="8">
        <f t="shared" si="73"/>
        <v>-7.2746131050379317E-2</v>
      </c>
      <c r="G573" s="8">
        <f t="shared" si="74"/>
        <v>3.1922291735265049E-2</v>
      </c>
      <c r="H573" s="8">
        <f t="shared" si="75"/>
        <v>3.0416529469871868E-2</v>
      </c>
      <c r="I573" s="20">
        <f t="shared" si="77"/>
        <v>-8.0829034500421466E-3</v>
      </c>
      <c r="J573" s="20">
        <f t="shared" si="78"/>
        <v>3.5469213039183386E-3</v>
      </c>
      <c r="K573" s="20">
        <f t="shared" si="79"/>
        <v>3.3796143855413189E-3</v>
      </c>
      <c r="L573" s="14">
        <f t="shared" si="80"/>
        <v>3.2763570769385603E-3</v>
      </c>
      <c r="M573" s="14">
        <f t="shared" si="81"/>
        <v>6.3179760410651764E-2</v>
      </c>
      <c r="N573" s="14">
        <f t="shared" si="81"/>
        <v>-2.3717132239197063E-2</v>
      </c>
      <c r="W573" s="7"/>
      <c r="X573" s="7"/>
      <c r="Y573" s="6"/>
      <c r="Z573" s="6"/>
    </row>
    <row r="574" spans="1:26" x14ac:dyDescent="0.25">
      <c r="A574" s="7">
        <v>1.88076416337286</v>
      </c>
      <c r="B574">
        <f t="shared" si="76"/>
        <v>112.8458498023716</v>
      </c>
      <c r="C574">
        <v>0.183</v>
      </c>
      <c r="D574">
        <v>3.1E-2</v>
      </c>
      <c r="E574">
        <v>-6.0999999999999999E-2</v>
      </c>
      <c r="F574" s="8">
        <f t="shared" si="73"/>
        <v>-3.7461310503793255E-3</v>
      </c>
      <c r="G574" s="8">
        <f t="shared" si="74"/>
        <v>1.9222917352650498E-3</v>
      </c>
      <c r="H574" s="8">
        <f t="shared" si="75"/>
        <v>-2.258347053012813E-2</v>
      </c>
      <c r="I574" s="20">
        <f t="shared" si="77"/>
        <v>-4.1623678337548059E-4</v>
      </c>
      <c r="J574" s="20">
        <f t="shared" si="78"/>
        <v>2.1358797058500554E-4</v>
      </c>
      <c r="K574" s="20">
        <f t="shared" si="79"/>
        <v>-2.5092745033475699E-3</v>
      </c>
      <c r="L574" s="14">
        <f t="shared" si="80"/>
        <v>2.4365210854941305E-3</v>
      </c>
      <c r="M574" s="14">
        <f t="shared" si="81"/>
        <v>6.3551352236195569E-2</v>
      </c>
      <c r="N574" s="14">
        <f t="shared" si="81"/>
        <v>-2.3631130274553411E-2</v>
      </c>
      <c r="W574" s="7"/>
      <c r="X574" s="7"/>
      <c r="Y574" s="6"/>
      <c r="Z574" s="6"/>
    </row>
    <row r="575" spans="1:26" x14ac:dyDescent="0.25">
      <c r="A575" s="7">
        <v>1.88405797101449</v>
      </c>
      <c r="B575">
        <f t="shared" si="76"/>
        <v>113.04347826086941</v>
      </c>
      <c r="C575">
        <v>0.20599999999999999</v>
      </c>
      <c r="D575">
        <v>3.1E-2</v>
      </c>
      <c r="E575">
        <v>-6.9000000000000006E-2</v>
      </c>
      <c r="F575" s="8">
        <f t="shared" si="73"/>
        <v>1.9253868949620667E-2</v>
      </c>
      <c r="G575" s="8">
        <f t="shared" si="74"/>
        <v>1.9222917352650498E-3</v>
      </c>
      <c r="H575" s="8">
        <f t="shared" si="75"/>
        <v>-3.0583470530128137E-2</v>
      </c>
      <c r="I575" s="20">
        <f t="shared" si="77"/>
        <v>2.1393187721800741E-3</v>
      </c>
      <c r="J575" s="20">
        <f t="shared" si="78"/>
        <v>2.1358797058500554E-4</v>
      </c>
      <c r="K575" s="20">
        <f t="shared" si="79"/>
        <v>-3.3981633922364595E-3</v>
      </c>
      <c r="L575" s="14">
        <f t="shared" si="80"/>
        <v>2.6067861041507109E-3</v>
      </c>
      <c r="M575" s="14">
        <f t="shared" si="81"/>
        <v>6.3593563297576011E-2</v>
      </c>
      <c r="N575" s="14">
        <f t="shared" si="81"/>
        <v>-2.4214869197041952E-2</v>
      </c>
      <c r="W575" s="7"/>
      <c r="X575" s="7"/>
      <c r="Y575" s="6"/>
      <c r="Z575" s="6"/>
    </row>
    <row r="576" spans="1:26" x14ac:dyDescent="0.25">
      <c r="A576" s="7">
        <v>1.88735177865613</v>
      </c>
      <c r="B576">
        <f t="shared" si="76"/>
        <v>113.24110671936781</v>
      </c>
      <c r="C576">
        <v>0.26700000000000002</v>
      </c>
      <c r="D576">
        <v>-3.1E-2</v>
      </c>
      <c r="E576">
        <v>-3.1E-2</v>
      </c>
      <c r="F576" s="8">
        <f t="shared" si="73"/>
        <v>8.0253868949620694E-2</v>
      </c>
      <c r="G576" s="8">
        <f t="shared" si="74"/>
        <v>-6.007770826473495E-2</v>
      </c>
      <c r="H576" s="8">
        <f t="shared" si="75"/>
        <v>7.4165294698718687E-3</v>
      </c>
      <c r="I576" s="20">
        <f t="shared" si="77"/>
        <v>8.9170965499578547E-3</v>
      </c>
      <c r="J576" s="20">
        <f t="shared" si="78"/>
        <v>-6.6753009183038829E-3</v>
      </c>
      <c r="K576" s="20">
        <f t="shared" si="79"/>
        <v>8.2405882998576319E-4</v>
      </c>
      <c r="L576" s="14">
        <f t="shared" si="80"/>
        <v>3.6993172624647359E-3</v>
      </c>
      <c r="M576" s="14">
        <f t="shared" si="81"/>
        <v>6.2955054113018813E-2</v>
      </c>
      <c r="N576" s="14">
        <f t="shared" si="81"/>
        <v>-2.4469227355367121E-2</v>
      </c>
      <c r="W576" s="7"/>
      <c r="X576" s="7"/>
      <c r="Y576" s="6"/>
      <c r="Z576" s="6"/>
    </row>
    <row r="577" spans="1:26" x14ac:dyDescent="0.25">
      <c r="A577" s="7">
        <v>1.89064558629776</v>
      </c>
      <c r="B577">
        <f t="shared" si="76"/>
        <v>113.4387351778656</v>
      </c>
      <c r="C577">
        <v>0.16</v>
      </c>
      <c r="D577">
        <v>0</v>
      </c>
      <c r="E577">
        <v>-5.2999999999999999E-2</v>
      </c>
      <c r="F577" s="8">
        <f t="shared" si="73"/>
        <v>-2.6746131050379318E-2</v>
      </c>
      <c r="G577" s="8">
        <f t="shared" si="74"/>
        <v>-2.907770826473495E-2</v>
      </c>
      <c r="H577" s="8">
        <f t="shared" si="75"/>
        <v>-1.458347053012813E-2</v>
      </c>
      <c r="I577" s="20">
        <f t="shared" si="77"/>
        <v>-2.9717923389310352E-3</v>
      </c>
      <c r="J577" s="20">
        <f t="shared" si="78"/>
        <v>-3.2308564738594389E-3</v>
      </c>
      <c r="K577" s="20">
        <f t="shared" si="79"/>
        <v>-1.6203856144586812E-3</v>
      </c>
      <c r="L577" s="14">
        <f t="shared" si="80"/>
        <v>4.2867979157282556E-3</v>
      </c>
      <c r="M577" s="14">
        <f t="shared" si="81"/>
        <v>6.1976184805492794E-2</v>
      </c>
      <c r="N577" s="14">
        <f t="shared" si="81"/>
        <v>-2.4547915772805157E-2</v>
      </c>
      <c r="W577" s="7"/>
      <c r="X577" s="7"/>
      <c r="Y577" s="6"/>
      <c r="Z577" s="6"/>
    </row>
    <row r="578" spans="1:26" x14ac:dyDescent="0.25">
      <c r="A578" s="7">
        <v>1.89393939393939</v>
      </c>
      <c r="B578">
        <f t="shared" si="76"/>
        <v>113.6363636363634</v>
      </c>
      <c r="C578">
        <v>0.22900000000000001</v>
      </c>
      <c r="D578">
        <v>4.5999999999999999E-2</v>
      </c>
      <c r="E578">
        <v>-8.0000000000000002E-3</v>
      </c>
      <c r="F578" s="8">
        <f t="shared" si="73"/>
        <v>4.2253868949620688E-2</v>
      </c>
      <c r="G578" s="8">
        <f t="shared" si="74"/>
        <v>1.6922291735265049E-2</v>
      </c>
      <c r="H578" s="8">
        <f t="shared" si="75"/>
        <v>3.0416529469871868E-2</v>
      </c>
      <c r="I578" s="20">
        <f t="shared" si="77"/>
        <v>4.694874327735632E-3</v>
      </c>
      <c r="J578" s="20">
        <f t="shared" si="78"/>
        <v>1.880254637251672E-3</v>
      </c>
      <c r="K578" s="20">
        <f t="shared" si="79"/>
        <v>3.3796143855413189E-3</v>
      </c>
      <c r="L578" s="14">
        <f t="shared" si="80"/>
        <v>4.4570629343848363E-3</v>
      </c>
      <c r="M578" s="14">
        <f t="shared" si="81"/>
        <v>6.1842726125986097E-2</v>
      </c>
      <c r="N578" s="14">
        <f t="shared" si="81"/>
        <v>-2.4374078937717938E-2</v>
      </c>
      <c r="W578" s="7"/>
      <c r="X578" s="7"/>
      <c r="Y578" s="6"/>
      <c r="Z578" s="6"/>
    </row>
    <row r="579" spans="1:26" x14ac:dyDescent="0.25">
      <c r="A579" s="7">
        <v>1.89723320158103</v>
      </c>
      <c r="B579">
        <f t="shared" si="76"/>
        <v>113.8339920948618</v>
      </c>
      <c r="C579">
        <v>0.17499999999999999</v>
      </c>
      <c r="D579">
        <v>0</v>
      </c>
      <c r="E579">
        <v>-5.2999999999999999E-2</v>
      </c>
      <c r="F579" s="8">
        <f t="shared" ref="F579:F642" si="82">C579-AVERAGE($C$3:$C$3039)</f>
        <v>-1.1746131050379333E-2</v>
      </c>
      <c r="G579" s="8">
        <f t="shared" ref="G579:G642" si="83">D579-AVERAGE($D$3:$D$3039)</f>
        <v>-2.907770826473495E-2</v>
      </c>
      <c r="H579" s="8">
        <f t="shared" ref="H579:H642" si="84">E579-AVERAGE($E$3:$E$3039)</f>
        <v>-1.458347053012813E-2</v>
      </c>
      <c r="I579" s="20">
        <f t="shared" si="77"/>
        <v>-1.3051256722643703E-3</v>
      </c>
      <c r="J579" s="20">
        <f t="shared" si="78"/>
        <v>-3.2308564738594389E-3</v>
      </c>
      <c r="K579" s="20">
        <f t="shared" si="79"/>
        <v>-1.6203856144586812E-3</v>
      </c>
      <c r="L579" s="14">
        <f t="shared" si="80"/>
        <v>4.7920183351231032E-3</v>
      </c>
      <c r="M579" s="14">
        <f t="shared" si="81"/>
        <v>6.17092674464794E-2</v>
      </c>
      <c r="N579" s="14">
        <f t="shared" si="81"/>
        <v>-2.420024210263072E-2</v>
      </c>
      <c r="W579" s="7"/>
      <c r="X579" s="7"/>
      <c r="Y579" s="6"/>
      <c r="Z579" s="6"/>
    </row>
    <row r="580" spans="1:26" x14ac:dyDescent="0.25">
      <c r="A580" s="7">
        <v>1.90052700922266</v>
      </c>
      <c r="B580">
        <f t="shared" ref="B580:B643" si="85">A580*60</f>
        <v>114.0316205533596</v>
      </c>
      <c r="C580">
        <v>0.214</v>
      </c>
      <c r="D580">
        <v>6.9000000000000006E-2</v>
      </c>
      <c r="E580">
        <v>-3.7999999999999999E-2</v>
      </c>
      <c r="F580" s="8">
        <f t="shared" si="82"/>
        <v>2.7253868949620674E-2</v>
      </c>
      <c r="G580" s="8">
        <f t="shared" si="83"/>
        <v>3.9922291735265056E-2</v>
      </c>
      <c r="H580" s="8">
        <f t="shared" si="84"/>
        <v>4.165294698718694E-4</v>
      </c>
      <c r="I580" s="20">
        <f t="shared" ref="I580:I643" si="86">(F580:F589)/9</f>
        <v>3.0282076610689637E-3</v>
      </c>
      <c r="J580" s="20">
        <f t="shared" ref="J580:J643" si="87">(G580:G589)/9</f>
        <v>4.4358101928072286E-3</v>
      </c>
      <c r="K580" s="20">
        <f t="shared" ref="K580:K643" si="88">(H580:H589)/9</f>
        <v>4.6281052207985486E-5</v>
      </c>
      <c r="L580" s="14">
        <f t="shared" si="80"/>
        <v>4.962283353779684E-3</v>
      </c>
      <c r="M580" s="14">
        <f t="shared" si="81"/>
        <v>6.1828334019497957E-2</v>
      </c>
      <c r="N580" s="14">
        <f t="shared" si="81"/>
        <v>-2.4355786031706878E-2</v>
      </c>
      <c r="W580" s="7"/>
      <c r="X580" s="7"/>
      <c r="Y580" s="6"/>
      <c r="Z580" s="6"/>
    </row>
    <row r="581" spans="1:26" x14ac:dyDescent="0.25">
      <c r="A581" s="7">
        <v>1.9038208168643</v>
      </c>
      <c r="B581">
        <f t="shared" si="85"/>
        <v>114.229249011858</v>
      </c>
      <c r="C581">
        <v>0.23699999999999999</v>
      </c>
      <c r="D581">
        <v>1.4999999999999999E-2</v>
      </c>
      <c r="E581">
        <v>-6.9000000000000006E-2</v>
      </c>
      <c r="F581" s="8">
        <f t="shared" si="82"/>
        <v>5.0253868949620667E-2</v>
      </c>
      <c r="G581" s="8">
        <f t="shared" si="83"/>
        <v>-1.4077708264734951E-2</v>
      </c>
      <c r="H581" s="8">
        <f t="shared" si="84"/>
        <v>-3.0583470530128137E-2</v>
      </c>
      <c r="I581" s="20">
        <f t="shared" si="86"/>
        <v>5.5837632166245189E-3</v>
      </c>
      <c r="J581" s="20">
        <f t="shared" si="87"/>
        <v>-1.5641898071927724E-3</v>
      </c>
      <c r="K581" s="20">
        <f t="shared" si="88"/>
        <v>-3.3981633922364595E-3</v>
      </c>
      <c r="L581" s="14">
        <f t="shared" ref="L581:L644" si="89">(I581+I580)/2*($B$4-$B$3)+L580</f>
        <v>5.8132686183739023E-3</v>
      </c>
      <c r="M581" s="14">
        <f t="shared" ref="M581:N644" si="90">(J581+J580)/2*($B$4-$B$3)+M580</f>
        <v>6.2112090974598202E-2</v>
      </c>
      <c r="N581" s="14">
        <f t="shared" si="90"/>
        <v>-2.4686999701670164E-2</v>
      </c>
      <c r="W581" s="7"/>
      <c r="X581" s="7"/>
      <c r="Y581" s="6"/>
      <c r="Z581" s="6"/>
    </row>
    <row r="582" spans="1:26" x14ac:dyDescent="0.25">
      <c r="A582" s="7">
        <v>1.9071146245059301</v>
      </c>
      <c r="B582">
        <f t="shared" si="85"/>
        <v>114.42687747035581</v>
      </c>
      <c r="C582">
        <v>0.183</v>
      </c>
      <c r="D582">
        <v>2.3E-2</v>
      </c>
      <c r="E582">
        <v>3.7999999999999999E-2</v>
      </c>
      <c r="F582" s="8">
        <f t="shared" si="82"/>
        <v>-3.7461310503793255E-3</v>
      </c>
      <c r="G582" s="8">
        <f t="shared" si="83"/>
        <v>-6.0777082647349503E-3</v>
      </c>
      <c r="H582" s="8">
        <f t="shared" si="84"/>
        <v>7.6416529469871874E-2</v>
      </c>
      <c r="I582" s="20">
        <f t="shared" si="86"/>
        <v>-4.1623678337548059E-4</v>
      </c>
      <c r="J582" s="20">
        <f t="shared" si="87"/>
        <v>-6.7530091830388334E-4</v>
      </c>
      <c r="K582" s="20">
        <f t="shared" si="88"/>
        <v>8.4907254966524303E-3</v>
      </c>
      <c r="L582" s="14">
        <f t="shared" si="89"/>
        <v>6.3238937599993019E-3</v>
      </c>
      <c r="M582" s="14">
        <f t="shared" si="90"/>
        <v>6.1890797424647939E-2</v>
      </c>
      <c r="N582" s="14">
        <f t="shared" si="90"/>
        <v>-2.4183782102419574E-2</v>
      </c>
      <c r="W582" s="7"/>
      <c r="X582" s="7"/>
      <c r="Y582" s="6"/>
      <c r="Z582" s="6"/>
    </row>
    <row r="583" spans="1:26" x14ac:dyDescent="0.25">
      <c r="A583" s="7">
        <v>1.9104084321475601</v>
      </c>
      <c r="B583">
        <f t="shared" si="85"/>
        <v>114.62450592885361</v>
      </c>
      <c r="C583">
        <v>0.14499999999999999</v>
      </c>
      <c r="D583">
        <v>6.0999999999999999E-2</v>
      </c>
      <c r="E583">
        <v>8.0000000000000002E-3</v>
      </c>
      <c r="F583" s="8">
        <f t="shared" si="82"/>
        <v>-4.1746131050379331E-2</v>
      </c>
      <c r="G583" s="8">
        <f t="shared" si="83"/>
        <v>3.1922291735265049E-2</v>
      </c>
      <c r="H583" s="8">
        <f t="shared" si="84"/>
        <v>4.6416529469871869E-2</v>
      </c>
      <c r="I583" s="20">
        <f t="shared" si="86"/>
        <v>-4.6384590055977039E-3</v>
      </c>
      <c r="J583" s="20">
        <f t="shared" si="87"/>
        <v>3.5469213039183386E-3</v>
      </c>
      <c r="K583" s="20">
        <f t="shared" si="88"/>
        <v>5.1573921633190963E-3</v>
      </c>
      <c r="L583" s="14">
        <f t="shared" si="89"/>
        <v>5.8244178915236909E-3</v>
      </c>
      <c r="M583" s="14">
        <f t="shared" si="90"/>
        <v>6.2174554379748184E-2</v>
      </c>
      <c r="N583" s="14">
        <f t="shared" si="90"/>
        <v>-2.2835153875149658E-2</v>
      </c>
      <c r="W583" s="7"/>
      <c r="X583" s="7"/>
      <c r="Y583" s="6"/>
      <c r="Z583" s="6"/>
    </row>
    <row r="584" spans="1:26" x14ac:dyDescent="0.25">
      <c r="A584" s="7">
        <v>1.9137022397892001</v>
      </c>
      <c r="B584">
        <f t="shared" si="85"/>
        <v>114.82213438735201</v>
      </c>
      <c r="C584">
        <v>0.19800000000000001</v>
      </c>
      <c r="D584">
        <v>5.2999999999999999E-2</v>
      </c>
      <c r="E584">
        <v>-8.4000000000000005E-2</v>
      </c>
      <c r="F584" s="8">
        <f t="shared" si="82"/>
        <v>1.1253868949620688E-2</v>
      </c>
      <c r="G584" s="8">
        <f t="shared" si="83"/>
        <v>2.3922291735265049E-2</v>
      </c>
      <c r="H584" s="8">
        <f t="shared" si="84"/>
        <v>-4.5583470530128137E-2</v>
      </c>
      <c r="I584" s="20">
        <f t="shared" si="86"/>
        <v>1.2504298832911875E-3</v>
      </c>
      <c r="J584" s="20">
        <f t="shared" si="87"/>
        <v>2.6580324150294499E-3</v>
      </c>
      <c r="K584" s="20">
        <f t="shared" si="88"/>
        <v>-5.0648300589031265E-3</v>
      </c>
      <c r="L584" s="14">
        <f t="shared" si="89"/>
        <v>5.489632405129766E-3</v>
      </c>
      <c r="M584" s="14">
        <f t="shared" si="90"/>
        <v>6.2787692099011805E-2</v>
      </c>
      <c r="N584" s="14">
        <f t="shared" si="90"/>
        <v>-2.2826007422144128E-2</v>
      </c>
      <c r="W584" s="7"/>
      <c r="X584" s="7"/>
      <c r="Y584" s="6"/>
      <c r="Z584" s="6"/>
    </row>
    <row r="585" spans="1:26" x14ac:dyDescent="0.25">
      <c r="A585" s="7">
        <v>1.9169960474308301</v>
      </c>
      <c r="B585">
        <f t="shared" si="85"/>
        <v>115.01976284584981</v>
      </c>
      <c r="C585">
        <v>0.13700000000000001</v>
      </c>
      <c r="D585">
        <v>2.3E-2</v>
      </c>
      <c r="E585">
        <v>-5.2999999999999999E-2</v>
      </c>
      <c r="F585" s="8">
        <f t="shared" si="82"/>
        <v>-4.9746131050379311E-2</v>
      </c>
      <c r="G585" s="8">
        <f t="shared" si="83"/>
        <v>-6.0777082647349503E-3</v>
      </c>
      <c r="H585" s="8">
        <f t="shared" si="84"/>
        <v>-1.458347053012813E-2</v>
      </c>
      <c r="I585" s="20">
        <f t="shared" si="86"/>
        <v>-5.52734789448659E-3</v>
      </c>
      <c r="J585" s="20">
        <f t="shared" si="87"/>
        <v>-6.7530091830388334E-4</v>
      </c>
      <c r="K585" s="20">
        <f t="shared" si="88"/>
        <v>-1.6203856144586812E-3</v>
      </c>
      <c r="L585" s="14">
        <f t="shared" si="89"/>
        <v>5.0670120482922756E-3</v>
      </c>
      <c r="M585" s="14">
        <f t="shared" si="90"/>
        <v>6.2983614183668477E-2</v>
      </c>
      <c r="N585" s="14">
        <f t="shared" si="90"/>
        <v>-2.348660185627079E-2</v>
      </c>
      <c r="W585" s="7"/>
      <c r="X585" s="7"/>
      <c r="Y585" s="6"/>
      <c r="Z585" s="6"/>
    </row>
    <row r="586" spans="1:26" x14ac:dyDescent="0.25">
      <c r="A586" s="7">
        <v>1.9202898550724601</v>
      </c>
      <c r="B586">
        <f t="shared" si="85"/>
        <v>115.2173913043476</v>
      </c>
      <c r="C586">
        <v>0.16</v>
      </c>
      <c r="D586">
        <v>-3.1E-2</v>
      </c>
      <c r="E586">
        <v>-1.4999999999999999E-2</v>
      </c>
      <c r="F586" s="8">
        <f t="shared" si="82"/>
        <v>-2.6746131050379318E-2</v>
      </c>
      <c r="G586" s="8">
        <f t="shared" si="83"/>
        <v>-6.007770826473495E-2</v>
      </c>
      <c r="H586" s="8">
        <f t="shared" si="84"/>
        <v>2.3416529469871869E-2</v>
      </c>
      <c r="I586" s="20">
        <f t="shared" si="86"/>
        <v>-2.9717923389310352E-3</v>
      </c>
      <c r="J586" s="20">
        <f t="shared" si="87"/>
        <v>-6.6753009183038829E-3</v>
      </c>
      <c r="K586" s="20">
        <f t="shared" si="88"/>
        <v>2.601836607763541E-3</v>
      </c>
      <c r="L586" s="14">
        <f t="shared" si="89"/>
        <v>4.2271760568478459E-3</v>
      </c>
      <c r="M586" s="14">
        <f t="shared" si="90"/>
        <v>6.2257270128667712E-2</v>
      </c>
      <c r="N586" s="14">
        <f t="shared" si="90"/>
        <v>-2.3389620532821693E-2</v>
      </c>
      <c r="W586" s="7"/>
      <c r="X586" s="7"/>
      <c r="Y586" s="6"/>
      <c r="Z586" s="6"/>
    </row>
    <row r="587" spans="1:26" x14ac:dyDescent="0.25">
      <c r="A587" s="7">
        <v>1.9235836627141001</v>
      </c>
      <c r="B587">
        <f t="shared" si="85"/>
        <v>115.415019762846</v>
      </c>
      <c r="C587">
        <v>0.191</v>
      </c>
      <c r="D587">
        <v>0</v>
      </c>
      <c r="E587">
        <v>-3.7999999999999999E-2</v>
      </c>
      <c r="F587" s="8">
        <f t="shared" si="82"/>
        <v>4.2538689496206816E-3</v>
      </c>
      <c r="G587" s="8">
        <f t="shared" si="83"/>
        <v>-2.907770826473495E-2</v>
      </c>
      <c r="H587" s="8">
        <f t="shared" si="84"/>
        <v>4.165294698718694E-4</v>
      </c>
      <c r="I587" s="20">
        <f t="shared" si="86"/>
        <v>4.7265210551340905E-4</v>
      </c>
      <c r="J587" s="20">
        <f t="shared" si="87"/>
        <v>-3.2308564738594389E-3</v>
      </c>
      <c r="K587" s="20">
        <f t="shared" si="88"/>
        <v>4.6281052207985486E-5</v>
      </c>
      <c r="L587" s="14">
        <f t="shared" si="89"/>
        <v>3.9802254408974874E-3</v>
      </c>
      <c r="M587" s="14">
        <f t="shared" si="90"/>
        <v>6.1278400821141693E-2</v>
      </c>
      <c r="N587" s="14">
        <f t="shared" si="90"/>
        <v>-2.3127948827290908E-2</v>
      </c>
      <c r="W587" s="7"/>
      <c r="X587" s="7"/>
      <c r="Y587" s="6"/>
      <c r="Z587" s="6"/>
    </row>
    <row r="588" spans="1:26" x14ac:dyDescent="0.25">
      <c r="A588" s="7">
        <v>1.9268774703557301</v>
      </c>
      <c r="B588">
        <f t="shared" si="85"/>
        <v>115.6126482213438</v>
      </c>
      <c r="C588">
        <v>0.14499999999999999</v>
      </c>
      <c r="D588">
        <v>8.4000000000000005E-2</v>
      </c>
      <c r="E588">
        <v>-3.1E-2</v>
      </c>
      <c r="F588" s="8">
        <f t="shared" si="82"/>
        <v>-4.1746131050379331E-2</v>
      </c>
      <c r="G588" s="8">
        <f t="shared" si="83"/>
        <v>5.4922291735265055E-2</v>
      </c>
      <c r="H588" s="8">
        <f t="shared" si="84"/>
        <v>7.4165294698718687E-3</v>
      </c>
      <c r="I588" s="20">
        <f t="shared" si="86"/>
        <v>-4.6384590055977039E-3</v>
      </c>
      <c r="J588" s="20">
        <f t="shared" si="87"/>
        <v>6.1024768594738947E-3</v>
      </c>
      <c r="K588" s="20">
        <f t="shared" si="88"/>
        <v>8.2405882998576319E-4</v>
      </c>
      <c r="L588" s="14">
        <f t="shared" si="89"/>
        <v>3.5685844428654423E-3</v>
      </c>
      <c r="M588" s="14">
        <f t="shared" si="90"/>
        <v>6.1562157776241938E-2</v>
      </c>
      <c r="N588" s="14">
        <f t="shared" si="90"/>
        <v>-2.3041946862647256E-2</v>
      </c>
      <c r="W588" s="7"/>
      <c r="X588" s="7"/>
      <c r="Y588" s="6"/>
      <c r="Z588" s="6"/>
    </row>
    <row r="589" spans="1:26" x14ac:dyDescent="0.25">
      <c r="A589" s="7">
        <v>1.9301712779973701</v>
      </c>
      <c r="B589">
        <f t="shared" si="85"/>
        <v>115.8102766798422</v>
      </c>
      <c r="C589">
        <v>0.20599999999999999</v>
      </c>
      <c r="D589">
        <v>-8.0000000000000002E-3</v>
      </c>
      <c r="E589">
        <v>-8.0000000000000002E-3</v>
      </c>
      <c r="F589" s="8">
        <f t="shared" si="82"/>
        <v>1.9253868949620667E-2</v>
      </c>
      <c r="G589" s="8">
        <f t="shared" si="83"/>
        <v>-3.707770826473495E-2</v>
      </c>
      <c r="H589" s="8">
        <f t="shared" si="84"/>
        <v>3.0416529469871868E-2</v>
      </c>
      <c r="I589" s="20">
        <f t="shared" si="86"/>
        <v>2.1393187721800741E-3</v>
      </c>
      <c r="J589" s="20">
        <f t="shared" si="87"/>
        <v>-4.1197453627483281E-3</v>
      </c>
      <c r="K589" s="20">
        <f t="shared" si="88"/>
        <v>3.3796143855413189E-3</v>
      </c>
      <c r="L589" s="14">
        <f t="shared" si="89"/>
        <v>3.3216338269150833E-3</v>
      </c>
      <c r="M589" s="14">
        <f t="shared" si="90"/>
        <v>6.1758079860898617E-2</v>
      </c>
      <c r="N589" s="14">
        <f t="shared" si="90"/>
        <v>-2.2626564133840232E-2</v>
      </c>
      <c r="W589" s="7"/>
      <c r="X589" s="7"/>
      <c r="Y589" s="6"/>
      <c r="Z589" s="6"/>
    </row>
    <row r="590" spans="1:26" x14ac:dyDescent="0.25">
      <c r="A590" s="7">
        <v>1.9334650856390001</v>
      </c>
      <c r="B590">
        <f t="shared" si="85"/>
        <v>116.00790513834001</v>
      </c>
      <c r="C590">
        <v>0.183</v>
      </c>
      <c r="D590">
        <v>6.0999999999999999E-2</v>
      </c>
      <c r="E590">
        <v>2.3E-2</v>
      </c>
      <c r="F590" s="8">
        <f t="shared" si="82"/>
        <v>-3.7461310503793255E-3</v>
      </c>
      <c r="G590" s="8">
        <f t="shared" si="83"/>
        <v>3.1922291735265049E-2</v>
      </c>
      <c r="H590" s="8">
        <f t="shared" si="84"/>
        <v>6.1416529469871868E-2</v>
      </c>
      <c r="I590" s="20">
        <f t="shared" si="86"/>
        <v>-4.1623678337548059E-4</v>
      </c>
      <c r="J590" s="20">
        <f t="shared" si="87"/>
        <v>3.5469213039183386E-3</v>
      </c>
      <c r="K590" s="20">
        <f t="shared" si="88"/>
        <v>6.8240588299857633E-3</v>
      </c>
      <c r="L590" s="14">
        <f t="shared" si="89"/>
        <v>3.4918988455716637E-3</v>
      </c>
      <c r="M590" s="14">
        <f t="shared" si="90"/>
        <v>6.1701476693030041E-2</v>
      </c>
      <c r="N590" s="14">
        <f t="shared" si="90"/>
        <v>-2.1618296029539137E-2</v>
      </c>
      <c r="W590" s="7"/>
      <c r="X590" s="7"/>
      <c r="Y590" s="6"/>
      <c r="Z590" s="6"/>
    </row>
    <row r="591" spans="1:26" x14ac:dyDescent="0.25">
      <c r="A591" s="7">
        <v>1.9367588932806299</v>
      </c>
      <c r="B591">
        <f t="shared" si="85"/>
        <v>116.2055335968378</v>
      </c>
      <c r="C591">
        <v>0.13</v>
      </c>
      <c r="D591">
        <v>-2.3E-2</v>
      </c>
      <c r="E591">
        <v>-2.3E-2</v>
      </c>
      <c r="F591" s="8">
        <f t="shared" si="82"/>
        <v>-5.6746131050379317E-2</v>
      </c>
      <c r="G591" s="8">
        <f t="shared" si="83"/>
        <v>-5.207770826473495E-2</v>
      </c>
      <c r="H591" s="8">
        <f t="shared" si="84"/>
        <v>1.5416529469871869E-2</v>
      </c>
      <c r="I591" s="20">
        <f t="shared" si="86"/>
        <v>-6.3051256722643683E-3</v>
      </c>
      <c r="J591" s="20">
        <f t="shared" si="87"/>
        <v>-5.7864120294149942E-3</v>
      </c>
      <c r="K591" s="20">
        <f t="shared" si="88"/>
        <v>1.7129477188746521E-3</v>
      </c>
      <c r="L591" s="14">
        <f t="shared" si="89"/>
        <v>2.8277325950143662E-3</v>
      </c>
      <c r="M591" s="14">
        <f t="shared" si="90"/>
        <v>6.1480183143079778E-2</v>
      </c>
      <c r="N591" s="14">
        <f t="shared" si="90"/>
        <v>-2.077471830731973E-2</v>
      </c>
      <c r="W591" s="7"/>
      <c r="X591" s="7"/>
      <c r="Y591" s="6"/>
      <c r="Z591" s="6"/>
    </row>
    <row r="592" spans="1:26" x14ac:dyDescent="0.25">
      <c r="A592" s="7">
        <v>1.9400527009222699</v>
      </c>
      <c r="B592">
        <f t="shared" si="85"/>
        <v>116.4031620553362</v>
      </c>
      <c r="C592">
        <v>0.13700000000000001</v>
      </c>
      <c r="D592">
        <v>-5.2999999999999999E-2</v>
      </c>
      <c r="E592">
        <v>1.4999999999999999E-2</v>
      </c>
      <c r="F592" s="8">
        <f t="shared" si="82"/>
        <v>-4.9746131050379311E-2</v>
      </c>
      <c r="G592" s="8">
        <f t="shared" si="83"/>
        <v>-8.2077708264734955E-2</v>
      </c>
      <c r="H592" s="8">
        <f t="shared" si="84"/>
        <v>5.3416529469871868E-2</v>
      </c>
      <c r="I592" s="20">
        <f t="shared" si="86"/>
        <v>-5.52734789448659E-3</v>
      </c>
      <c r="J592" s="20">
        <f t="shared" si="87"/>
        <v>-9.1197453627483282E-3</v>
      </c>
      <c r="K592" s="20">
        <f t="shared" si="88"/>
        <v>5.9351699410968746E-3</v>
      </c>
      <c r="L592" s="14">
        <f t="shared" si="89"/>
        <v>1.6585158394065635E-3</v>
      </c>
      <c r="M592" s="14">
        <f t="shared" si="90"/>
        <v>6.0007242689308696E-2</v>
      </c>
      <c r="N592" s="14">
        <f t="shared" si="90"/>
        <v>-2.0018975455543885E-2</v>
      </c>
      <c r="W592" s="7"/>
      <c r="X592" s="7"/>
      <c r="Y592" s="6"/>
      <c r="Z592" s="6"/>
    </row>
    <row r="593" spans="1:26" x14ac:dyDescent="0.25">
      <c r="A593" s="7">
        <v>1.9433465085638999</v>
      </c>
      <c r="B593">
        <f t="shared" si="85"/>
        <v>116.600790513834</v>
      </c>
      <c r="C593">
        <v>0.19800000000000001</v>
      </c>
      <c r="D593">
        <v>5.2999999999999999E-2</v>
      </c>
      <c r="E593">
        <v>3.7999999999999999E-2</v>
      </c>
      <c r="F593" s="8">
        <f t="shared" si="82"/>
        <v>1.1253868949620688E-2</v>
      </c>
      <c r="G593" s="8">
        <f t="shared" si="83"/>
        <v>2.3922291735265049E-2</v>
      </c>
      <c r="H593" s="8">
        <f t="shared" si="84"/>
        <v>7.6416529469871874E-2</v>
      </c>
      <c r="I593" s="20">
        <f t="shared" si="86"/>
        <v>1.2504298832911875E-3</v>
      </c>
      <c r="J593" s="20">
        <f t="shared" si="87"/>
        <v>2.6580324150294499E-3</v>
      </c>
      <c r="K593" s="20">
        <f t="shared" si="88"/>
        <v>8.4907254966524303E-3</v>
      </c>
      <c r="L593" s="14">
        <f t="shared" si="89"/>
        <v>1.2358954825690731E-3</v>
      </c>
      <c r="M593" s="14">
        <f t="shared" si="90"/>
        <v>5.9368733504751497E-2</v>
      </c>
      <c r="N593" s="14">
        <f t="shared" si="90"/>
        <v>-1.8593491716635852E-2</v>
      </c>
      <c r="W593" s="7"/>
      <c r="X593" s="7"/>
      <c r="Y593" s="6"/>
      <c r="Z593" s="6"/>
    </row>
    <row r="594" spans="1:26" x14ac:dyDescent="0.25">
      <c r="A594" s="7">
        <v>1.9466403162055299</v>
      </c>
      <c r="B594">
        <f t="shared" si="85"/>
        <v>116.79841897233179</v>
      </c>
      <c r="C594">
        <v>0.183</v>
      </c>
      <c r="D594">
        <v>6.9000000000000006E-2</v>
      </c>
      <c r="E594">
        <v>-3.1E-2</v>
      </c>
      <c r="F594" s="8">
        <f t="shared" si="82"/>
        <v>-3.7461310503793255E-3</v>
      </c>
      <c r="G594" s="8">
        <f t="shared" si="83"/>
        <v>3.9922291735265056E-2</v>
      </c>
      <c r="H594" s="8">
        <f t="shared" si="84"/>
        <v>7.4165294698718687E-3</v>
      </c>
      <c r="I594" s="20">
        <f t="shared" si="86"/>
        <v>-4.1623678337548059E-4</v>
      </c>
      <c r="J594" s="20">
        <f t="shared" si="87"/>
        <v>4.4358101928072286E-3</v>
      </c>
      <c r="K594" s="20">
        <f t="shared" si="88"/>
        <v>8.2405882998576319E-4</v>
      </c>
      <c r="L594" s="14">
        <f t="shared" si="89"/>
        <v>1.3183256307820878E-3</v>
      </c>
      <c r="M594" s="14">
        <f t="shared" si="90"/>
        <v>6.0069706094458677E-2</v>
      </c>
      <c r="N594" s="14">
        <f t="shared" si="90"/>
        <v>-1.7673058482778323E-2</v>
      </c>
      <c r="W594" s="7"/>
      <c r="X594" s="7"/>
      <c r="Y594" s="6"/>
      <c r="Z594" s="6"/>
    </row>
    <row r="595" spans="1:26" x14ac:dyDescent="0.25">
      <c r="A595" s="7">
        <v>1.9499341238471699</v>
      </c>
      <c r="B595">
        <f t="shared" si="85"/>
        <v>116.99604743083019</v>
      </c>
      <c r="C595">
        <v>0.16800000000000001</v>
      </c>
      <c r="D595">
        <v>3.7999999999999999E-2</v>
      </c>
      <c r="E595">
        <v>-5.2999999999999999E-2</v>
      </c>
      <c r="F595" s="8">
        <f t="shared" si="82"/>
        <v>-1.8746131050379311E-2</v>
      </c>
      <c r="G595" s="8">
        <f t="shared" si="83"/>
        <v>8.9222917352650491E-3</v>
      </c>
      <c r="H595" s="8">
        <f t="shared" si="84"/>
        <v>-1.458347053012813E-2</v>
      </c>
      <c r="I595" s="20">
        <f t="shared" si="86"/>
        <v>-2.0829034500421456E-3</v>
      </c>
      <c r="J595" s="20">
        <f t="shared" si="87"/>
        <v>9.9136574836278333E-4</v>
      </c>
      <c r="K595" s="20">
        <f t="shared" si="88"/>
        <v>-1.6203856144586812E-3</v>
      </c>
      <c r="L595" s="14">
        <f t="shared" si="89"/>
        <v>1.0713750148317294E-3</v>
      </c>
      <c r="M595" s="14">
        <f t="shared" si="90"/>
        <v>6.060598830208417E-2</v>
      </c>
      <c r="N595" s="14">
        <f t="shared" si="90"/>
        <v>-1.7751746900216359E-2</v>
      </c>
      <c r="W595" s="7"/>
      <c r="X595" s="7"/>
      <c r="Y595" s="6"/>
      <c r="Z595" s="6"/>
    </row>
    <row r="596" spans="1:26" x14ac:dyDescent="0.25">
      <c r="A596" s="7">
        <v>1.9532279314887999</v>
      </c>
      <c r="B596">
        <f t="shared" si="85"/>
        <v>117.19367588932799</v>
      </c>
      <c r="C596">
        <v>0.16800000000000001</v>
      </c>
      <c r="D596">
        <v>-2.3E-2</v>
      </c>
      <c r="E596">
        <v>-5.2999999999999999E-2</v>
      </c>
      <c r="F596" s="8">
        <f t="shared" si="82"/>
        <v>-1.8746131050379311E-2</v>
      </c>
      <c r="G596" s="8">
        <f t="shared" si="83"/>
        <v>-5.207770826473495E-2</v>
      </c>
      <c r="H596" s="8">
        <f t="shared" si="84"/>
        <v>-1.458347053012813E-2</v>
      </c>
      <c r="I596" s="20">
        <f t="shared" si="86"/>
        <v>-2.0829034500421456E-3</v>
      </c>
      <c r="J596" s="20">
        <f t="shared" si="87"/>
        <v>-5.7864120294149942E-3</v>
      </c>
      <c r="K596" s="20">
        <f t="shared" si="88"/>
        <v>-1.6203856144586812E-3</v>
      </c>
      <c r="L596" s="14">
        <f t="shared" si="89"/>
        <v>6.5973401679968462E-4</v>
      </c>
      <c r="M596" s="14">
        <f t="shared" si="90"/>
        <v>6.0132169499608652E-2</v>
      </c>
      <c r="N596" s="14">
        <f t="shared" si="90"/>
        <v>-1.80719812113742E-2</v>
      </c>
      <c r="W596" s="7"/>
      <c r="X596" s="7"/>
      <c r="Y596" s="6"/>
      <c r="Z596" s="6"/>
    </row>
    <row r="597" spans="1:26" x14ac:dyDescent="0.25">
      <c r="A597" s="7">
        <v>1.9565217391304299</v>
      </c>
      <c r="B597">
        <f t="shared" si="85"/>
        <v>117.39130434782579</v>
      </c>
      <c r="C597">
        <v>0.19800000000000001</v>
      </c>
      <c r="D597">
        <v>6.9000000000000006E-2</v>
      </c>
      <c r="E597">
        <v>-9.1999999999999998E-2</v>
      </c>
      <c r="F597" s="8">
        <f t="shared" si="82"/>
        <v>1.1253868949620688E-2</v>
      </c>
      <c r="G597" s="8">
        <f t="shared" si="83"/>
        <v>3.9922291735265056E-2</v>
      </c>
      <c r="H597" s="8">
        <f t="shared" si="84"/>
        <v>-5.358347053012813E-2</v>
      </c>
      <c r="I597" s="20">
        <f t="shared" si="86"/>
        <v>1.2504298832911875E-3</v>
      </c>
      <c r="J597" s="20">
        <f t="shared" si="87"/>
        <v>4.4358101928072286E-3</v>
      </c>
      <c r="K597" s="20">
        <f t="shared" si="88"/>
        <v>-5.9537189477920143E-3</v>
      </c>
      <c r="L597" s="14">
        <f t="shared" si="89"/>
        <v>5.7747378293101289E-4</v>
      </c>
      <c r="M597" s="14">
        <f t="shared" si="90"/>
        <v>5.9998710820101955E-2</v>
      </c>
      <c r="N597" s="14">
        <f t="shared" si="90"/>
        <v>-1.8820410515944429E-2</v>
      </c>
      <c r="W597" s="7"/>
      <c r="X597" s="7"/>
      <c r="Y597" s="6"/>
      <c r="Z597" s="6"/>
    </row>
    <row r="598" spans="1:26" x14ac:dyDescent="0.25">
      <c r="A598" s="7">
        <v>1.9598155467720699</v>
      </c>
      <c r="B598">
        <f t="shared" si="85"/>
        <v>117.58893280632419</v>
      </c>
      <c r="C598">
        <v>0.153</v>
      </c>
      <c r="D598">
        <v>1.4999999999999999E-2</v>
      </c>
      <c r="E598">
        <v>-1.4999999999999999E-2</v>
      </c>
      <c r="F598" s="8">
        <f t="shared" si="82"/>
        <v>-3.3746131050379324E-2</v>
      </c>
      <c r="G598" s="8">
        <f t="shared" si="83"/>
        <v>-1.4077708264734951E-2</v>
      </c>
      <c r="H598" s="8">
        <f t="shared" si="84"/>
        <v>2.3416529469871869E-2</v>
      </c>
      <c r="I598" s="20">
        <f t="shared" si="86"/>
        <v>-3.7495701167088139E-3</v>
      </c>
      <c r="J598" s="20">
        <f t="shared" si="87"/>
        <v>-1.5641898071927724E-3</v>
      </c>
      <c r="K598" s="20">
        <f t="shared" si="88"/>
        <v>2.601836607763541E-3</v>
      </c>
      <c r="L598" s="14">
        <f t="shared" si="89"/>
        <v>3.3052316698065445E-4</v>
      </c>
      <c r="M598" s="14">
        <f t="shared" si="90"/>
        <v>6.02824677752022E-2</v>
      </c>
      <c r="N598" s="14">
        <f t="shared" si="90"/>
        <v>-1.9151624185907715E-2</v>
      </c>
      <c r="W598" s="7"/>
      <c r="X598" s="7"/>
      <c r="Y598" s="6"/>
      <c r="Z598" s="6"/>
    </row>
    <row r="599" spans="1:26" x14ac:dyDescent="0.25">
      <c r="A599" s="7">
        <v>1.9631093544136999</v>
      </c>
      <c r="B599">
        <f t="shared" si="85"/>
        <v>117.786561264822</v>
      </c>
      <c r="C599">
        <v>0.153</v>
      </c>
      <c r="D599">
        <v>8.0000000000000002E-3</v>
      </c>
      <c r="E599">
        <v>-6.0999999999999999E-2</v>
      </c>
      <c r="F599" s="8">
        <f t="shared" si="82"/>
        <v>-3.3746131050379324E-2</v>
      </c>
      <c r="G599" s="8">
        <f t="shared" si="83"/>
        <v>-2.107770826473495E-2</v>
      </c>
      <c r="H599" s="8">
        <f t="shared" si="84"/>
        <v>-2.258347053012813E-2</v>
      </c>
      <c r="I599" s="20">
        <f t="shared" si="86"/>
        <v>-3.7495701167088139E-3</v>
      </c>
      <c r="J599" s="20">
        <f t="shared" si="87"/>
        <v>-2.3419675849705498E-3</v>
      </c>
      <c r="K599" s="20">
        <f t="shared" si="88"/>
        <v>-2.5092745033475699E-3</v>
      </c>
      <c r="L599" s="14">
        <f t="shared" si="89"/>
        <v>-4.1049859521476357E-4</v>
      </c>
      <c r="M599" s="14">
        <f t="shared" si="90"/>
        <v>5.9896483843170249E-2</v>
      </c>
      <c r="N599" s="14">
        <f t="shared" si="90"/>
        <v>-1.9142477732902185E-2</v>
      </c>
      <c r="W599" s="7"/>
      <c r="X599" s="7"/>
      <c r="Y599" s="6"/>
      <c r="Z599" s="6"/>
    </row>
    <row r="600" spans="1:26" x14ac:dyDescent="0.25">
      <c r="A600" s="7">
        <v>1.9664031620553399</v>
      </c>
      <c r="B600">
        <f t="shared" si="85"/>
        <v>117.9841897233204</v>
      </c>
      <c r="C600">
        <v>0.183</v>
      </c>
      <c r="D600">
        <v>6.9000000000000006E-2</v>
      </c>
      <c r="E600">
        <v>-2.3E-2</v>
      </c>
      <c r="F600" s="8">
        <f t="shared" si="82"/>
        <v>-3.7461310503793255E-3</v>
      </c>
      <c r="G600" s="8">
        <f t="shared" si="83"/>
        <v>3.9922291735265056E-2</v>
      </c>
      <c r="H600" s="8">
        <f t="shared" si="84"/>
        <v>1.5416529469871869E-2</v>
      </c>
      <c r="I600" s="20">
        <f t="shared" si="86"/>
        <v>-4.1623678337548059E-4</v>
      </c>
      <c r="J600" s="20">
        <f t="shared" si="87"/>
        <v>4.4358101928072286E-3</v>
      </c>
      <c r="K600" s="20">
        <f t="shared" si="88"/>
        <v>1.7129477188746521E-3</v>
      </c>
      <c r="L600" s="14">
        <f t="shared" si="89"/>
        <v>-8.2213959324680861E-4</v>
      </c>
      <c r="M600" s="14">
        <f t="shared" si="90"/>
        <v>6.0103385286632373E-2</v>
      </c>
      <c r="N600" s="14">
        <f t="shared" si="90"/>
        <v>-1.9221166150340221E-2</v>
      </c>
      <c r="W600" s="7"/>
      <c r="X600" s="7"/>
      <c r="Y600" s="6"/>
      <c r="Z600" s="6"/>
    </row>
    <row r="601" spans="1:26" x14ac:dyDescent="0.25">
      <c r="A601" s="7">
        <v>1.9696969696969699</v>
      </c>
      <c r="B601">
        <f t="shared" si="85"/>
        <v>118.1818181818182</v>
      </c>
      <c r="C601">
        <v>0.14499999999999999</v>
      </c>
      <c r="D601">
        <v>1.4999999999999999E-2</v>
      </c>
      <c r="E601">
        <v>1.4999999999999999E-2</v>
      </c>
      <c r="F601" s="8">
        <f t="shared" si="82"/>
        <v>-4.1746131050379331E-2</v>
      </c>
      <c r="G601" s="8">
        <f t="shared" si="83"/>
        <v>-1.4077708264734951E-2</v>
      </c>
      <c r="H601" s="8">
        <f t="shared" si="84"/>
        <v>5.3416529469871868E-2</v>
      </c>
      <c r="I601" s="20">
        <f t="shared" si="86"/>
        <v>-4.6384590055977039E-3</v>
      </c>
      <c r="J601" s="20">
        <f t="shared" si="87"/>
        <v>-1.5641898071927724E-3</v>
      </c>
      <c r="K601" s="20">
        <f t="shared" si="88"/>
        <v>5.9351699410968746E-3</v>
      </c>
      <c r="L601" s="14">
        <f t="shared" si="89"/>
        <v>-1.3216154617224198E-3</v>
      </c>
      <c r="M601" s="14">
        <f t="shared" si="90"/>
        <v>6.0387142241732618E-2</v>
      </c>
      <c r="N601" s="14">
        <f t="shared" si="90"/>
        <v>-1.8465423298564376E-2</v>
      </c>
      <c r="W601" s="7"/>
      <c r="X601" s="7"/>
      <c r="Y601" s="6"/>
      <c r="Z601" s="6"/>
    </row>
    <row r="602" spans="1:26" x14ac:dyDescent="0.25">
      <c r="A602" s="7">
        <v>1.9729907773386</v>
      </c>
      <c r="B602">
        <f t="shared" si="85"/>
        <v>118.37944664031599</v>
      </c>
      <c r="C602">
        <v>0.19800000000000001</v>
      </c>
      <c r="D602">
        <v>6.0999999999999999E-2</v>
      </c>
      <c r="E602">
        <v>-1.4999999999999999E-2</v>
      </c>
      <c r="F602" s="8">
        <f t="shared" si="82"/>
        <v>1.1253868949620688E-2</v>
      </c>
      <c r="G602" s="8">
        <f t="shared" si="83"/>
        <v>3.1922291735265049E-2</v>
      </c>
      <c r="H602" s="8">
        <f t="shared" si="84"/>
        <v>2.3416529469871869E-2</v>
      </c>
      <c r="I602" s="20">
        <f t="shared" si="86"/>
        <v>1.2504298832911875E-3</v>
      </c>
      <c r="J602" s="20">
        <f t="shared" si="87"/>
        <v>3.5469213039183386E-3</v>
      </c>
      <c r="K602" s="20">
        <f t="shared" si="88"/>
        <v>2.601836607763541E-3</v>
      </c>
      <c r="L602" s="14">
        <f t="shared" si="89"/>
        <v>-1.6564009481163445E-3</v>
      </c>
      <c r="M602" s="14">
        <f t="shared" si="90"/>
        <v>6.0583064326389297E-2</v>
      </c>
      <c r="N602" s="14">
        <f t="shared" si="90"/>
        <v>-1.7621845576344969E-2</v>
      </c>
      <c r="W602" s="7"/>
      <c r="X602" s="7"/>
      <c r="Y602" s="6"/>
      <c r="Z602" s="6"/>
    </row>
    <row r="603" spans="1:26" x14ac:dyDescent="0.25">
      <c r="A603" s="7">
        <v>1.97628458498024</v>
      </c>
      <c r="B603">
        <f t="shared" si="85"/>
        <v>118.57707509881439</v>
      </c>
      <c r="C603">
        <v>0.17499999999999999</v>
      </c>
      <c r="D603">
        <v>4.5999999999999999E-2</v>
      </c>
      <c r="E603">
        <v>-1.4999999999999999E-2</v>
      </c>
      <c r="F603" s="8">
        <f t="shared" si="82"/>
        <v>-1.1746131050379333E-2</v>
      </c>
      <c r="G603" s="8">
        <f t="shared" si="83"/>
        <v>1.6922291735265049E-2</v>
      </c>
      <c r="H603" s="8">
        <f t="shared" si="84"/>
        <v>2.3416529469871869E-2</v>
      </c>
      <c r="I603" s="20">
        <f t="shared" si="86"/>
        <v>-1.3051256722643703E-3</v>
      </c>
      <c r="J603" s="20">
        <f t="shared" si="87"/>
        <v>1.880254637251672E-3</v>
      </c>
      <c r="K603" s="20">
        <f t="shared" si="88"/>
        <v>2.601836607763541E-3</v>
      </c>
      <c r="L603" s="14">
        <f t="shared" si="89"/>
        <v>-1.6618056703468962E-3</v>
      </c>
      <c r="M603" s="14">
        <f t="shared" si="90"/>
        <v>6.1119346534014789E-2</v>
      </c>
      <c r="N603" s="14">
        <f t="shared" si="90"/>
        <v>-1.7107648618288934E-2</v>
      </c>
      <c r="W603" s="7"/>
      <c r="X603" s="7"/>
      <c r="Y603" s="6"/>
      <c r="Z603" s="6"/>
    </row>
    <row r="604" spans="1:26" x14ac:dyDescent="0.25">
      <c r="A604" s="7">
        <v>1.97957839262187</v>
      </c>
      <c r="B604">
        <f t="shared" si="85"/>
        <v>118.77470355731219</v>
      </c>
      <c r="C604">
        <v>0.22900000000000001</v>
      </c>
      <c r="D604">
        <v>2.3E-2</v>
      </c>
      <c r="E604">
        <v>-3.1E-2</v>
      </c>
      <c r="F604" s="8">
        <f t="shared" si="82"/>
        <v>4.2253868949620688E-2</v>
      </c>
      <c r="G604" s="8">
        <f t="shared" si="83"/>
        <v>-6.0777082647349503E-3</v>
      </c>
      <c r="H604" s="8">
        <f t="shared" si="84"/>
        <v>7.4165294698718687E-3</v>
      </c>
      <c r="I604" s="20">
        <f t="shared" si="86"/>
        <v>4.694874327735632E-3</v>
      </c>
      <c r="J604" s="20">
        <f t="shared" si="87"/>
        <v>-6.7530091830388334E-4</v>
      </c>
      <c r="K604" s="20">
        <f t="shared" si="88"/>
        <v>8.2405882998576319E-4</v>
      </c>
      <c r="L604" s="14">
        <f t="shared" si="89"/>
        <v>-1.3268502696086291E-3</v>
      </c>
      <c r="M604" s="14">
        <f t="shared" si="90"/>
        <v>6.1238413107033346E-2</v>
      </c>
      <c r="N604" s="14">
        <f t="shared" si="90"/>
        <v>-1.6769121401120031E-2</v>
      </c>
      <c r="W604" s="7"/>
      <c r="X604" s="7"/>
      <c r="Y604" s="6"/>
      <c r="Z604" s="6"/>
    </row>
    <row r="605" spans="1:26" x14ac:dyDescent="0.25">
      <c r="A605" s="7">
        <v>1.9828722002635</v>
      </c>
      <c r="B605">
        <f t="shared" si="85"/>
        <v>118.97233201581</v>
      </c>
      <c r="C605">
        <v>0.221</v>
      </c>
      <c r="D605">
        <v>4.5999999999999999E-2</v>
      </c>
      <c r="E605">
        <v>-3.7999999999999999E-2</v>
      </c>
      <c r="F605" s="8">
        <f t="shared" si="82"/>
        <v>3.4253868949620681E-2</v>
      </c>
      <c r="G605" s="8">
        <f t="shared" si="83"/>
        <v>1.6922291735265049E-2</v>
      </c>
      <c r="H605" s="8">
        <f t="shared" si="84"/>
        <v>4.165294698718694E-4</v>
      </c>
      <c r="I605" s="20">
        <f t="shared" si="86"/>
        <v>3.8059854388467424E-3</v>
      </c>
      <c r="J605" s="20">
        <f t="shared" si="87"/>
        <v>1.880254637251672E-3</v>
      </c>
      <c r="K605" s="20">
        <f t="shared" si="88"/>
        <v>4.6281052207985486E-5</v>
      </c>
      <c r="L605" s="14">
        <f t="shared" si="89"/>
        <v>-4.8684436381985668E-4</v>
      </c>
      <c r="M605" s="14">
        <f t="shared" si="90"/>
        <v>6.1357479680051903E-2</v>
      </c>
      <c r="N605" s="14">
        <f t="shared" si="90"/>
        <v>-1.6683119436476379E-2</v>
      </c>
      <c r="W605" s="7"/>
      <c r="X605" s="7"/>
      <c r="Y605" s="6"/>
      <c r="Z605" s="6"/>
    </row>
    <row r="606" spans="1:26" x14ac:dyDescent="0.25">
      <c r="A606" s="7">
        <v>1.98616600790514</v>
      </c>
      <c r="B606">
        <f t="shared" si="85"/>
        <v>119.1699604743084</v>
      </c>
      <c r="C606">
        <v>0.16</v>
      </c>
      <c r="D606">
        <v>-8.0000000000000002E-3</v>
      </c>
      <c r="E606">
        <v>-7.5999999999999998E-2</v>
      </c>
      <c r="F606" s="8">
        <f t="shared" si="82"/>
        <v>-2.6746131050379318E-2</v>
      </c>
      <c r="G606" s="8">
        <f t="shared" si="83"/>
        <v>-3.707770826473495E-2</v>
      </c>
      <c r="H606" s="8">
        <f t="shared" si="84"/>
        <v>-3.758347053012813E-2</v>
      </c>
      <c r="I606" s="20">
        <f t="shared" si="86"/>
        <v>-2.9717923389310352E-3</v>
      </c>
      <c r="J606" s="20">
        <f t="shared" si="87"/>
        <v>-4.1197453627483281E-3</v>
      </c>
      <c r="K606" s="20">
        <f t="shared" si="88"/>
        <v>-4.1759411700142369E-3</v>
      </c>
      <c r="L606" s="14">
        <f t="shared" si="89"/>
        <v>-4.0441421560684208E-4</v>
      </c>
      <c r="M606" s="14">
        <f t="shared" si="90"/>
        <v>6.113618613010164E-2</v>
      </c>
      <c r="N606" s="14">
        <f t="shared" si="90"/>
        <v>-1.7091188618077787E-2</v>
      </c>
      <c r="W606" s="7"/>
      <c r="X606" s="7"/>
      <c r="Y606" s="6"/>
      <c r="Z606" s="6"/>
    </row>
    <row r="607" spans="1:26" x14ac:dyDescent="0.25">
      <c r="A607" s="7">
        <v>1.98945981554677</v>
      </c>
      <c r="B607">
        <f t="shared" si="85"/>
        <v>119.3675889328062</v>
      </c>
      <c r="C607">
        <v>0.16</v>
      </c>
      <c r="D607">
        <v>-2.3E-2</v>
      </c>
      <c r="E607">
        <v>8.0000000000000002E-3</v>
      </c>
      <c r="F607" s="8">
        <f t="shared" si="82"/>
        <v>-2.6746131050379318E-2</v>
      </c>
      <c r="G607" s="8">
        <f t="shared" si="83"/>
        <v>-5.207770826473495E-2</v>
      </c>
      <c r="H607" s="8">
        <f t="shared" si="84"/>
        <v>4.6416529469871869E-2</v>
      </c>
      <c r="I607" s="20">
        <f t="shared" si="86"/>
        <v>-2.9717923389310352E-3</v>
      </c>
      <c r="J607" s="20">
        <f t="shared" si="87"/>
        <v>-5.7864120294149942E-3</v>
      </c>
      <c r="K607" s="20">
        <f t="shared" si="88"/>
        <v>5.1573921633190963E-3</v>
      </c>
      <c r="L607" s="14">
        <f t="shared" si="89"/>
        <v>-9.9172495452601924E-4</v>
      </c>
      <c r="M607" s="14">
        <f t="shared" si="90"/>
        <v>6.0157316822575621E-2</v>
      </c>
      <c r="N607" s="14">
        <f t="shared" si="90"/>
        <v>-1.699420729462869E-2</v>
      </c>
      <c r="W607" s="7"/>
      <c r="X607" s="7"/>
      <c r="Y607" s="6"/>
      <c r="Z607" s="6"/>
    </row>
    <row r="608" spans="1:26" x14ac:dyDescent="0.25">
      <c r="A608" s="7">
        <v>1.99275362318841</v>
      </c>
      <c r="B608">
        <f t="shared" si="85"/>
        <v>119.5652173913046</v>
      </c>
      <c r="C608">
        <v>0.221</v>
      </c>
      <c r="D608">
        <v>3.7999999999999999E-2</v>
      </c>
      <c r="E608">
        <v>2.3E-2</v>
      </c>
      <c r="F608" s="8">
        <f t="shared" si="82"/>
        <v>3.4253868949620681E-2</v>
      </c>
      <c r="G608" s="8">
        <f t="shared" si="83"/>
        <v>8.9222917352650491E-3</v>
      </c>
      <c r="H608" s="8">
        <f t="shared" si="84"/>
        <v>6.1416529469871868E-2</v>
      </c>
      <c r="I608" s="20">
        <f t="shared" si="86"/>
        <v>3.8059854388467424E-3</v>
      </c>
      <c r="J608" s="20">
        <f t="shared" si="87"/>
        <v>9.9136574836278333E-4</v>
      </c>
      <c r="K608" s="20">
        <f t="shared" si="88"/>
        <v>6.8240588299857633E-3</v>
      </c>
      <c r="L608" s="14">
        <f t="shared" si="89"/>
        <v>-9.092948063130047E-4</v>
      </c>
      <c r="M608" s="14">
        <f t="shared" si="90"/>
        <v>5.9683498020100104E-2</v>
      </c>
      <c r="N608" s="14">
        <f t="shared" si="90"/>
        <v>-1.5810269449440462E-2</v>
      </c>
      <c r="W608" s="7"/>
      <c r="X608" s="7"/>
      <c r="Y608" s="6"/>
      <c r="Z608" s="6"/>
    </row>
    <row r="609" spans="1:26" x14ac:dyDescent="0.25">
      <c r="A609" s="7">
        <v>1.99604743083004</v>
      </c>
      <c r="B609">
        <f t="shared" si="85"/>
        <v>119.7628458498024</v>
      </c>
      <c r="C609">
        <v>0.191</v>
      </c>
      <c r="D609">
        <v>5.2999999999999999E-2</v>
      </c>
      <c r="E609">
        <v>-6.0999999999999999E-2</v>
      </c>
      <c r="F609" s="8">
        <f t="shared" si="82"/>
        <v>4.2538689496206816E-3</v>
      </c>
      <c r="G609" s="8">
        <f t="shared" si="83"/>
        <v>2.3922291735265049E-2</v>
      </c>
      <c r="H609" s="8">
        <f t="shared" si="84"/>
        <v>-2.258347053012813E-2</v>
      </c>
      <c r="I609" s="20">
        <f t="shared" si="86"/>
        <v>4.7265210551340905E-4</v>
      </c>
      <c r="J609" s="20">
        <f t="shared" si="87"/>
        <v>2.6580324150294499E-3</v>
      </c>
      <c r="K609" s="20">
        <f t="shared" si="88"/>
        <v>-2.5092745033475699E-3</v>
      </c>
      <c r="L609" s="14">
        <f t="shared" si="89"/>
        <v>-4.8650453513117138E-4</v>
      </c>
      <c r="M609" s="14">
        <f t="shared" si="90"/>
        <v>6.004411048683847E-2</v>
      </c>
      <c r="N609" s="14">
        <f t="shared" si="90"/>
        <v>-1.5383907361827992E-2</v>
      </c>
      <c r="W609" s="7"/>
      <c r="X609" s="7"/>
      <c r="Y609" s="6"/>
      <c r="Z609" s="6"/>
    </row>
    <row r="610" spans="1:26" x14ac:dyDescent="0.25">
      <c r="A610" s="7">
        <v>1.99934123847167</v>
      </c>
      <c r="B610">
        <f t="shared" si="85"/>
        <v>119.96047430830021</v>
      </c>
      <c r="C610">
        <v>0.19800000000000001</v>
      </c>
      <c r="D610">
        <v>3.7999999999999999E-2</v>
      </c>
      <c r="E610">
        <v>-1.4999999999999999E-2</v>
      </c>
      <c r="F610" s="8">
        <f t="shared" si="82"/>
        <v>1.1253868949620688E-2</v>
      </c>
      <c r="G610" s="8">
        <f t="shared" si="83"/>
        <v>8.9222917352650491E-3</v>
      </c>
      <c r="H610" s="8">
        <f t="shared" si="84"/>
        <v>2.3416529469871869E-2</v>
      </c>
      <c r="I610" s="20">
        <f t="shared" si="86"/>
        <v>1.2504298832911875E-3</v>
      </c>
      <c r="J610" s="20">
        <f t="shared" si="87"/>
        <v>9.9136574836278333E-4</v>
      </c>
      <c r="K610" s="20">
        <f t="shared" si="88"/>
        <v>2.601836607763541E-3</v>
      </c>
      <c r="L610" s="14">
        <f t="shared" si="89"/>
        <v>-3.1623951647459059E-4</v>
      </c>
      <c r="M610" s="14">
        <f t="shared" si="90"/>
        <v>6.0404722953576837E-2</v>
      </c>
      <c r="N610" s="14">
        <f t="shared" si="90"/>
        <v>-1.5374760908822461E-2</v>
      </c>
      <c r="W610" s="7"/>
      <c r="X610" s="7"/>
      <c r="Y610" s="6"/>
      <c r="Z610" s="6"/>
    </row>
    <row r="611" spans="1:26" x14ac:dyDescent="0.25">
      <c r="A611" s="7">
        <v>2.0026350461133098</v>
      </c>
      <c r="B611">
        <f t="shared" si="85"/>
        <v>120.15810276679859</v>
      </c>
      <c r="C611">
        <v>0.14499999999999999</v>
      </c>
      <c r="D611">
        <v>5.2999999999999999E-2</v>
      </c>
      <c r="E611">
        <v>0</v>
      </c>
      <c r="F611" s="8">
        <f t="shared" si="82"/>
        <v>-4.1746131050379331E-2</v>
      </c>
      <c r="G611" s="8">
        <f t="shared" si="83"/>
        <v>2.3922291735265049E-2</v>
      </c>
      <c r="H611" s="8">
        <f t="shared" si="84"/>
        <v>3.8416529469871868E-2</v>
      </c>
      <c r="I611" s="20">
        <f t="shared" si="86"/>
        <v>-4.6384590055977039E-3</v>
      </c>
      <c r="J611" s="20">
        <f t="shared" si="87"/>
        <v>2.6580324150294499E-3</v>
      </c>
      <c r="K611" s="20">
        <f t="shared" si="88"/>
        <v>4.2685032744302076E-3</v>
      </c>
      <c r="L611" s="14">
        <f t="shared" si="89"/>
        <v>-6.5102500286851528E-4</v>
      </c>
      <c r="M611" s="14">
        <f t="shared" si="90"/>
        <v>6.0765335420315203E-2</v>
      </c>
      <c r="N611" s="14">
        <f t="shared" si="90"/>
        <v>-1.4695873568684738E-2</v>
      </c>
      <c r="W611" s="7"/>
      <c r="X611" s="7"/>
      <c r="Y611" s="6"/>
      <c r="Z611" s="6"/>
    </row>
    <row r="612" spans="1:26" x14ac:dyDescent="0.25">
      <c r="A612" s="7">
        <v>2.00592885375494</v>
      </c>
      <c r="B612">
        <f t="shared" si="85"/>
        <v>120.3557312252964</v>
      </c>
      <c r="C612">
        <v>0.23699999999999999</v>
      </c>
      <c r="D612">
        <v>4.5999999999999999E-2</v>
      </c>
      <c r="E612">
        <v>-4.5999999999999999E-2</v>
      </c>
      <c r="F612" s="8">
        <f t="shared" si="82"/>
        <v>5.0253868949620667E-2</v>
      </c>
      <c r="G612" s="8">
        <f t="shared" si="83"/>
        <v>1.6922291735265049E-2</v>
      </c>
      <c r="H612" s="8">
        <f t="shared" si="84"/>
        <v>-7.5834705301281308E-3</v>
      </c>
      <c r="I612" s="20">
        <f t="shared" si="86"/>
        <v>5.5837632166245189E-3</v>
      </c>
      <c r="J612" s="20">
        <f t="shared" si="87"/>
        <v>1.880254637251672E-3</v>
      </c>
      <c r="K612" s="20">
        <f t="shared" si="88"/>
        <v>-8.4260783668090337E-4</v>
      </c>
      <c r="L612" s="14">
        <f t="shared" si="89"/>
        <v>-5.5761549585005526E-4</v>
      </c>
      <c r="M612" s="14">
        <f t="shared" si="90"/>
        <v>6.1213782757497129E-2</v>
      </c>
      <c r="N612" s="14">
        <f t="shared" si="90"/>
        <v>-1.4357346351515834E-2</v>
      </c>
      <c r="W612" s="7"/>
      <c r="X612" s="7"/>
      <c r="Y612" s="6"/>
      <c r="Z612" s="6"/>
    </row>
    <row r="613" spans="1:26" x14ac:dyDescent="0.25">
      <c r="A613" s="7">
        <v>2.0092226613965698</v>
      </c>
      <c r="B613">
        <f t="shared" si="85"/>
        <v>120.55335968379418</v>
      </c>
      <c r="C613">
        <v>0.20599999999999999</v>
      </c>
      <c r="D613">
        <v>-8.0000000000000002E-3</v>
      </c>
      <c r="E613">
        <v>-3.1E-2</v>
      </c>
      <c r="F613" s="8">
        <f t="shared" si="82"/>
        <v>1.9253868949620667E-2</v>
      </c>
      <c r="G613" s="8">
        <f t="shared" si="83"/>
        <v>-3.707770826473495E-2</v>
      </c>
      <c r="H613" s="8">
        <f t="shared" si="84"/>
        <v>7.4165294698718687E-3</v>
      </c>
      <c r="I613" s="20">
        <f t="shared" si="86"/>
        <v>2.1393187721800741E-3</v>
      </c>
      <c r="J613" s="20">
        <f t="shared" si="87"/>
        <v>-4.1197453627483281E-3</v>
      </c>
      <c r="K613" s="20">
        <f t="shared" si="88"/>
        <v>8.2405882998576319E-4</v>
      </c>
      <c r="L613" s="14">
        <f t="shared" si="89"/>
        <v>2.0553489830059662E-4</v>
      </c>
      <c r="M613" s="14">
        <f t="shared" si="90"/>
        <v>6.0992489207546866E-2</v>
      </c>
      <c r="N613" s="14">
        <f t="shared" si="90"/>
        <v>-1.4359179257315748E-2</v>
      </c>
      <c r="W613" s="7"/>
      <c r="X613" s="7"/>
      <c r="Y613" s="6"/>
      <c r="Z613" s="6"/>
    </row>
    <row r="614" spans="1:26" x14ac:dyDescent="0.25">
      <c r="A614" s="7">
        <v>2.0125164690382098</v>
      </c>
      <c r="B614">
        <f t="shared" si="85"/>
        <v>120.75098814229258</v>
      </c>
      <c r="C614">
        <v>0.22900000000000001</v>
      </c>
      <c r="D614">
        <v>5.2999999999999999E-2</v>
      </c>
      <c r="E614">
        <v>-3.1E-2</v>
      </c>
      <c r="F614" s="8">
        <f t="shared" si="82"/>
        <v>4.2253868949620688E-2</v>
      </c>
      <c r="G614" s="8">
        <f t="shared" si="83"/>
        <v>2.3922291735265049E-2</v>
      </c>
      <c r="H614" s="8">
        <f t="shared" si="84"/>
        <v>7.4165294698718687E-3</v>
      </c>
      <c r="I614" s="20">
        <f t="shared" si="86"/>
        <v>4.694874327735632E-3</v>
      </c>
      <c r="J614" s="20">
        <f t="shared" si="87"/>
        <v>2.6580324150294499E-3</v>
      </c>
      <c r="K614" s="20">
        <f t="shared" si="88"/>
        <v>8.2405882998576319E-4</v>
      </c>
      <c r="L614" s="14">
        <f t="shared" si="89"/>
        <v>8.8085042200768246E-4</v>
      </c>
      <c r="M614" s="14">
        <f t="shared" si="90"/>
        <v>6.0848051169234724E-2</v>
      </c>
      <c r="N614" s="14">
        <f t="shared" si="90"/>
        <v>-1.4196321781033977E-2</v>
      </c>
      <c r="W614" s="7"/>
      <c r="X614" s="7"/>
      <c r="Y614" s="6"/>
      <c r="Z614" s="6"/>
    </row>
    <row r="615" spans="1:26" x14ac:dyDescent="0.25">
      <c r="A615" s="7">
        <v>2.01581027667984</v>
      </c>
      <c r="B615">
        <f t="shared" si="85"/>
        <v>120.9486166007904</v>
      </c>
      <c r="C615">
        <v>0.16800000000000001</v>
      </c>
      <c r="D615">
        <v>2.3E-2</v>
      </c>
      <c r="E615">
        <v>-2.3E-2</v>
      </c>
      <c r="F615" s="8">
        <f t="shared" si="82"/>
        <v>-1.8746131050379311E-2</v>
      </c>
      <c r="G615" s="8">
        <f t="shared" si="83"/>
        <v>-6.0777082647349503E-3</v>
      </c>
      <c r="H615" s="8">
        <f t="shared" si="84"/>
        <v>1.5416529469871869E-2</v>
      </c>
      <c r="I615" s="20">
        <f t="shared" si="86"/>
        <v>-2.0829034500421456E-3</v>
      </c>
      <c r="J615" s="20">
        <f t="shared" si="87"/>
        <v>-6.7530091830388334E-4</v>
      </c>
      <c r="K615" s="20">
        <f t="shared" si="88"/>
        <v>1.7129477188746521E-3</v>
      </c>
      <c r="L615" s="14">
        <f t="shared" si="89"/>
        <v>1.1389503111078295E-3</v>
      </c>
      <c r="M615" s="14">
        <f t="shared" si="90"/>
        <v>6.1043973253891402E-2</v>
      </c>
      <c r="N615" s="14">
        <f t="shared" si="90"/>
        <v>-1.3945629434308639E-2</v>
      </c>
      <c r="W615" s="7"/>
      <c r="X615" s="7"/>
      <c r="Y615" s="6"/>
      <c r="Z615" s="6"/>
    </row>
    <row r="616" spans="1:26" x14ac:dyDescent="0.25">
      <c r="A616" s="7">
        <v>2.01910408432148</v>
      </c>
      <c r="B616">
        <f t="shared" si="85"/>
        <v>121.1462450592888</v>
      </c>
      <c r="C616">
        <v>0.17499999999999999</v>
      </c>
      <c r="D616">
        <v>6.0999999999999999E-2</v>
      </c>
      <c r="E616">
        <v>-4.5999999999999999E-2</v>
      </c>
      <c r="F616" s="8">
        <f t="shared" si="82"/>
        <v>-1.1746131050379333E-2</v>
      </c>
      <c r="G616" s="8">
        <f t="shared" si="83"/>
        <v>3.1922291735265049E-2</v>
      </c>
      <c r="H616" s="8">
        <f t="shared" si="84"/>
        <v>-7.5834705301281308E-3</v>
      </c>
      <c r="I616" s="20">
        <f t="shared" si="86"/>
        <v>-1.3051256722643703E-3</v>
      </c>
      <c r="J616" s="20">
        <f t="shared" si="87"/>
        <v>3.5469213039183386E-3</v>
      </c>
      <c r="K616" s="20">
        <f t="shared" si="88"/>
        <v>-8.4260783668090337E-4</v>
      </c>
      <c r="L616" s="14">
        <f t="shared" si="89"/>
        <v>8.0416482471390481E-4</v>
      </c>
      <c r="M616" s="14">
        <f t="shared" si="90"/>
        <v>6.1327730208991647E-2</v>
      </c>
      <c r="N616" s="14">
        <f t="shared" si="90"/>
        <v>-1.3859627469664987E-2</v>
      </c>
      <c r="W616" s="7"/>
      <c r="X616" s="7"/>
      <c r="Y616" s="6"/>
      <c r="Z616" s="6"/>
    </row>
    <row r="617" spans="1:26" x14ac:dyDescent="0.25">
      <c r="A617" s="7">
        <v>2.0223978919631098</v>
      </c>
      <c r="B617">
        <f t="shared" si="85"/>
        <v>121.34387351778659</v>
      </c>
      <c r="C617">
        <v>0.25900000000000001</v>
      </c>
      <c r="D617">
        <v>5.2999999999999999E-2</v>
      </c>
      <c r="E617">
        <v>-6.0999999999999999E-2</v>
      </c>
      <c r="F617" s="8">
        <f t="shared" si="82"/>
        <v>7.2253868949620687E-2</v>
      </c>
      <c r="G617" s="8">
        <f t="shared" si="83"/>
        <v>2.3922291735265049E-2</v>
      </c>
      <c r="H617" s="8">
        <f t="shared" si="84"/>
        <v>-2.258347053012813E-2</v>
      </c>
      <c r="I617" s="20">
        <f t="shared" si="86"/>
        <v>8.0282076610689659E-3</v>
      </c>
      <c r="J617" s="20">
        <f t="shared" si="87"/>
        <v>2.6580324150294499E-3</v>
      </c>
      <c r="K617" s="20">
        <f t="shared" si="88"/>
        <v>-2.5092745033475699E-3</v>
      </c>
      <c r="L617" s="14">
        <f t="shared" si="89"/>
        <v>1.4685009896155451E-3</v>
      </c>
      <c r="M617" s="14">
        <f t="shared" si="90"/>
        <v>6.1940867928255261E-2</v>
      </c>
      <c r="N617" s="14">
        <f t="shared" si="90"/>
        <v>-1.4190841139628275E-2</v>
      </c>
      <c r="W617" s="7"/>
      <c r="X617" s="7"/>
      <c r="Y617" s="6"/>
      <c r="Z617" s="6"/>
    </row>
    <row r="618" spans="1:26" x14ac:dyDescent="0.25">
      <c r="A618" s="7">
        <v>2.02569169960474</v>
      </c>
      <c r="B618">
        <f t="shared" si="85"/>
        <v>121.54150197628441</v>
      </c>
      <c r="C618">
        <v>0.24399999999999999</v>
      </c>
      <c r="D618">
        <v>3.7999999999999999E-2</v>
      </c>
      <c r="E618">
        <v>-4.5999999999999999E-2</v>
      </c>
      <c r="F618" s="8">
        <f t="shared" si="82"/>
        <v>5.7253868949620673E-2</v>
      </c>
      <c r="G618" s="8">
        <f t="shared" si="83"/>
        <v>8.9222917352650491E-3</v>
      </c>
      <c r="H618" s="8">
        <f t="shared" si="84"/>
        <v>-7.5834705301281308E-3</v>
      </c>
      <c r="I618" s="20">
        <f t="shared" si="86"/>
        <v>6.3615409944022972E-3</v>
      </c>
      <c r="J618" s="20">
        <f t="shared" si="87"/>
        <v>9.9136574836278333E-4</v>
      </c>
      <c r="K618" s="20">
        <f t="shared" si="88"/>
        <v>-8.4260783668090337E-4</v>
      </c>
      <c r="L618" s="14">
        <f t="shared" si="89"/>
        <v>2.890412912092943E-3</v>
      </c>
      <c r="M618" s="14">
        <f t="shared" si="90"/>
        <v>6.2301480394993627E-2</v>
      </c>
      <c r="N618" s="14">
        <f t="shared" si="90"/>
        <v>-1.4522054809591563E-2</v>
      </c>
      <c r="W618" s="7"/>
      <c r="X618" s="7"/>
      <c r="Y618" s="6"/>
      <c r="Z618" s="6"/>
    </row>
    <row r="619" spans="1:26" x14ac:dyDescent="0.25">
      <c r="A619" s="7">
        <v>2.02898550724638</v>
      </c>
      <c r="B619">
        <f t="shared" si="85"/>
        <v>121.73913043478281</v>
      </c>
      <c r="C619">
        <v>0.214</v>
      </c>
      <c r="D619">
        <v>8.4000000000000005E-2</v>
      </c>
      <c r="E619">
        <v>-7.5999999999999998E-2</v>
      </c>
      <c r="F619" s="8">
        <f t="shared" si="82"/>
        <v>2.7253868949620674E-2</v>
      </c>
      <c r="G619" s="8">
        <f t="shared" si="83"/>
        <v>5.4922291735265055E-2</v>
      </c>
      <c r="H619" s="8">
        <f t="shared" si="84"/>
        <v>-3.758347053012813E-2</v>
      </c>
      <c r="I619" s="20">
        <f t="shared" si="86"/>
        <v>3.0282076610689637E-3</v>
      </c>
      <c r="J619" s="20">
        <f t="shared" si="87"/>
        <v>6.1024768594738947E-3</v>
      </c>
      <c r="K619" s="20">
        <f t="shared" si="88"/>
        <v>-4.1759411700142369E-3</v>
      </c>
      <c r="L619" s="14">
        <f t="shared" si="89"/>
        <v>3.8182536883252815E-3</v>
      </c>
      <c r="M619" s="14">
        <f t="shared" si="90"/>
        <v>6.3002452984700807E-2</v>
      </c>
      <c r="N619" s="14">
        <f t="shared" si="90"/>
        <v>-1.5017958861636538E-2</v>
      </c>
      <c r="W619" s="7"/>
      <c r="X619" s="7"/>
      <c r="Y619" s="6"/>
      <c r="Z619" s="6"/>
    </row>
    <row r="620" spans="1:26" x14ac:dyDescent="0.25">
      <c r="A620" s="7">
        <v>2.0322793148880098</v>
      </c>
      <c r="B620">
        <f t="shared" si="85"/>
        <v>121.9367588932806</v>
      </c>
      <c r="C620">
        <v>0.16</v>
      </c>
      <c r="D620">
        <v>8.0000000000000002E-3</v>
      </c>
      <c r="E620">
        <v>-5.2999999999999999E-2</v>
      </c>
      <c r="F620" s="8">
        <f t="shared" si="82"/>
        <v>-2.6746131050379318E-2</v>
      </c>
      <c r="G620" s="8">
        <f t="shared" si="83"/>
        <v>-2.107770826473495E-2</v>
      </c>
      <c r="H620" s="8">
        <f t="shared" si="84"/>
        <v>-1.458347053012813E-2</v>
      </c>
      <c r="I620" s="20">
        <f t="shared" si="86"/>
        <v>-2.9717923389310352E-3</v>
      </c>
      <c r="J620" s="20">
        <f t="shared" si="87"/>
        <v>-2.3419675849705498E-3</v>
      </c>
      <c r="K620" s="20">
        <f t="shared" si="88"/>
        <v>-1.6203856144586812E-3</v>
      </c>
      <c r="L620" s="14">
        <f t="shared" si="89"/>
        <v>3.8238283249001758E-3</v>
      </c>
      <c r="M620" s="14">
        <f t="shared" si="90"/>
        <v>6.3374044810244612E-2</v>
      </c>
      <c r="N620" s="14">
        <f t="shared" si="90"/>
        <v>-1.5590718425319634E-2</v>
      </c>
      <c r="W620" s="7"/>
      <c r="X620" s="7"/>
      <c r="Y620" s="6"/>
      <c r="Z620" s="6"/>
    </row>
    <row r="621" spans="1:26" x14ac:dyDescent="0.25">
      <c r="A621" s="7">
        <v>2.0355731225296401</v>
      </c>
      <c r="B621">
        <f t="shared" si="85"/>
        <v>122.1343873517784</v>
      </c>
      <c r="C621">
        <v>0.22900000000000001</v>
      </c>
      <c r="D621">
        <v>7.5999999999999998E-2</v>
      </c>
      <c r="E621">
        <v>-3.7999999999999999E-2</v>
      </c>
      <c r="F621" s="8">
        <f t="shared" si="82"/>
        <v>4.2253868949620688E-2</v>
      </c>
      <c r="G621" s="8">
        <f t="shared" si="83"/>
        <v>4.6922291735265048E-2</v>
      </c>
      <c r="H621" s="8">
        <f t="shared" si="84"/>
        <v>4.165294698718694E-4</v>
      </c>
      <c r="I621" s="20">
        <f t="shared" si="86"/>
        <v>4.694874327735632E-3</v>
      </c>
      <c r="J621" s="20">
        <f t="shared" si="87"/>
        <v>5.2135879705850052E-3</v>
      </c>
      <c r="K621" s="20">
        <f t="shared" si="88"/>
        <v>4.6281052207985486E-5</v>
      </c>
      <c r="L621" s="14">
        <f t="shared" si="89"/>
        <v>3.9940933435567566E-3</v>
      </c>
      <c r="M621" s="14">
        <f t="shared" si="90"/>
        <v>6.3657801765344857E-2</v>
      </c>
      <c r="N621" s="14">
        <f t="shared" si="90"/>
        <v>-1.5746262354395791E-2</v>
      </c>
      <c r="W621" s="7"/>
      <c r="X621" s="7"/>
      <c r="Y621" s="6"/>
      <c r="Z621" s="6"/>
    </row>
    <row r="622" spans="1:26" x14ac:dyDescent="0.25">
      <c r="A622" s="7">
        <v>2.0388669301712801</v>
      </c>
      <c r="B622">
        <f t="shared" si="85"/>
        <v>122.3320158102768</v>
      </c>
      <c r="C622">
        <v>0.22900000000000001</v>
      </c>
      <c r="D622">
        <v>3.7999999999999999E-2</v>
      </c>
      <c r="E622">
        <v>-3.1E-2</v>
      </c>
      <c r="F622" s="8">
        <f t="shared" si="82"/>
        <v>4.2253868949620688E-2</v>
      </c>
      <c r="G622" s="8">
        <f t="shared" si="83"/>
        <v>8.9222917352650491E-3</v>
      </c>
      <c r="H622" s="8">
        <f t="shared" si="84"/>
        <v>7.4165294698718687E-3</v>
      </c>
      <c r="I622" s="20">
        <f t="shared" si="86"/>
        <v>4.694874327735632E-3</v>
      </c>
      <c r="J622" s="20">
        <f t="shared" si="87"/>
        <v>9.9136574836278333E-4</v>
      </c>
      <c r="K622" s="20">
        <f t="shared" si="88"/>
        <v>8.2405882998576319E-4</v>
      </c>
      <c r="L622" s="14">
        <f t="shared" si="89"/>
        <v>4.9219341197890955E-3</v>
      </c>
      <c r="M622" s="14">
        <f t="shared" si="90"/>
        <v>6.4270939484608477E-2</v>
      </c>
      <c r="N622" s="14">
        <f t="shared" si="90"/>
        <v>-1.5660260389752139E-2</v>
      </c>
      <c r="W622" s="7"/>
      <c r="X622" s="7"/>
      <c r="Y622" s="6"/>
      <c r="Z622" s="6"/>
    </row>
    <row r="623" spans="1:26" x14ac:dyDescent="0.25">
      <c r="A623" s="7">
        <v>2.0421607378129099</v>
      </c>
      <c r="B623">
        <f t="shared" si="85"/>
        <v>122.52964426877459</v>
      </c>
      <c r="C623">
        <v>0.22900000000000001</v>
      </c>
      <c r="D623">
        <v>0.107</v>
      </c>
      <c r="E623">
        <v>-5.2999999999999999E-2</v>
      </c>
      <c r="F623" s="8">
        <f t="shared" si="82"/>
        <v>4.2253868949620688E-2</v>
      </c>
      <c r="G623" s="8">
        <f t="shared" si="83"/>
        <v>7.7922291735265048E-2</v>
      </c>
      <c r="H623" s="8">
        <f t="shared" si="84"/>
        <v>-1.458347053012813E-2</v>
      </c>
      <c r="I623" s="20">
        <f t="shared" si="86"/>
        <v>4.694874327735632E-3</v>
      </c>
      <c r="J623" s="20">
        <f t="shared" si="87"/>
        <v>8.6580324150294496E-3</v>
      </c>
      <c r="K623" s="20">
        <f t="shared" si="88"/>
        <v>-1.6203856144586812E-3</v>
      </c>
      <c r="L623" s="14">
        <f t="shared" si="89"/>
        <v>5.8497748960214344E-3</v>
      </c>
      <c r="M623" s="14">
        <f t="shared" si="90"/>
        <v>6.5224437326840912E-2</v>
      </c>
      <c r="N623" s="14">
        <f t="shared" si="90"/>
        <v>-1.5738948807190175E-2</v>
      </c>
      <c r="W623" s="7"/>
      <c r="X623" s="7"/>
      <c r="Y623" s="6"/>
      <c r="Z623" s="6"/>
    </row>
    <row r="624" spans="1:26" x14ac:dyDescent="0.25">
      <c r="A624" s="7">
        <v>2.0454545454545499</v>
      </c>
      <c r="B624">
        <f t="shared" si="85"/>
        <v>122.72727272727299</v>
      </c>
      <c r="C624">
        <v>0.24399999999999999</v>
      </c>
      <c r="D624">
        <v>8.4000000000000005E-2</v>
      </c>
      <c r="E624">
        <v>-6.0999999999999999E-2</v>
      </c>
      <c r="F624" s="8">
        <f t="shared" si="82"/>
        <v>5.7253868949620673E-2</v>
      </c>
      <c r="G624" s="8">
        <f t="shared" si="83"/>
        <v>5.4922291735265055E-2</v>
      </c>
      <c r="H624" s="8">
        <f t="shared" si="84"/>
        <v>-2.258347053012813E-2</v>
      </c>
      <c r="I624" s="20">
        <f t="shared" si="86"/>
        <v>6.3615409944022972E-3</v>
      </c>
      <c r="J624" s="20">
        <f t="shared" si="87"/>
        <v>6.1024768594738947E-3</v>
      </c>
      <c r="K624" s="20">
        <f t="shared" si="88"/>
        <v>-2.5092745033475699E-3</v>
      </c>
      <c r="L624" s="14">
        <f t="shared" si="89"/>
        <v>6.9423060543354594E-3</v>
      </c>
      <c r="M624" s="14">
        <f t="shared" si="90"/>
        <v>6.6682985674123854E-2</v>
      </c>
      <c r="N624" s="14">
        <f t="shared" si="90"/>
        <v>-1.6147017988791583E-2</v>
      </c>
      <c r="W624" s="7"/>
      <c r="X624" s="7"/>
      <c r="Y624" s="6"/>
      <c r="Z624" s="6"/>
    </row>
    <row r="625" spans="1:26" x14ac:dyDescent="0.25">
      <c r="A625" s="7">
        <v>2.0487483530961801</v>
      </c>
      <c r="B625">
        <f t="shared" si="85"/>
        <v>122.92490118577081</v>
      </c>
      <c r="C625">
        <v>0.153</v>
      </c>
      <c r="D625">
        <v>3.1E-2</v>
      </c>
      <c r="E625">
        <v>-4.5999999999999999E-2</v>
      </c>
      <c r="F625" s="8">
        <f t="shared" si="82"/>
        <v>-3.3746131050379324E-2</v>
      </c>
      <c r="G625" s="8">
        <f t="shared" si="83"/>
        <v>1.9222917352650498E-3</v>
      </c>
      <c r="H625" s="8">
        <f t="shared" si="84"/>
        <v>-7.5834705301281308E-3</v>
      </c>
      <c r="I625" s="20">
        <f t="shared" si="86"/>
        <v>-3.7495701167088139E-3</v>
      </c>
      <c r="J625" s="20">
        <f t="shared" si="87"/>
        <v>2.1358797058500554E-4</v>
      </c>
      <c r="K625" s="20">
        <f t="shared" si="88"/>
        <v>-8.4260783668090337E-4</v>
      </c>
      <c r="L625" s="14">
        <f t="shared" si="89"/>
        <v>7.2004059434356057E-3</v>
      </c>
      <c r="M625" s="14">
        <f t="shared" si="90"/>
        <v>6.7307102752192913E-2</v>
      </c>
      <c r="N625" s="14">
        <f t="shared" si="90"/>
        <v>-1.647823165875487E-2</v>
      </c>
      <c r="W625" s="7"/>
      <c r="X625" s="7"/>
      <c r="Y625" s="6"/>
      <c r="Z625" s="6"/>
    </row>
    <row r="626" spans="1:26" x14ac:dyDescent="0.25">
      <c r="A626" s="7">
        <v>2.0520421607378099</v>
      </c>
      <c r="B626">
        <f t="shared" si="85"/>
        <v>123.1225296442686</v>
      </c>
      <c r="C626">
        <v>0.191</v>
      </c>
      <c r="D626">
        <v>9.1999999999999998E-2</v>
      </c>
      <c r="E626">
        <v>-4.5999999999999999E-2</v>
      </c>
      <c r="F626" s="8">
        <f t="shared" si="82"/>
        <v>4.2538689496206816E-3</v>
      </c>
      <c r="G626" s="8">
        <f t="shared" si="83"/>
        <v>6.2922291735265048E-2</v>
      </c>
      <c r="H626" s="8">
        <f t="shared" si="84"/>
        <v>-7.5834705301281308E-3</v>
      </c>
      <c r="I626" s="20">
        <f t="shared" si="86"/>
        <v>4.7265210551340905E-4</v>
      </c>
      <c r="J626" s="20">
        <f t="shared" si="87"/>
        <v>6.9913657483627835E-3</v>
      </c>
      <c r="K626" s="20">
        <f t="shared" si="88"/>
        <v>-8.4260783668090337E-4</v>
      </c>
      <c r="L626" s="14">
        <f t="shared" si="89"/>
        <v>6.8765998158471266E-3</v>
      </c>
      <c r="M626" s="14">
        <f t="shared" si="90"/>
        <v>6.8019054700705545E-2</v>
      </c>
      <c r="N626" s="14">
        <f t="shared" si="90"/>
        <v>-1.6644754946636472E-2</v>
      </c>
      <c r="W626" s="7"/>
      <c r="X626" s="7"/>
      <c r="Y626" s="6"/>
      <c r="Z626" s="6"/>
    </row>
    <row r="627" spans="1:26" x14ac:dyDescent="0.25">
      <c r="A627" s="7">
        <v>2.0553359683794499</v>
      </c>
      <c r="B627">
        <f t="shared" si="85"/>
        <v>123.320158102767</v>
      </c>
      <c r="C627">
        <v>0.16800000000000001</v>
      </c>
      <c r="D627">
        <v>6.9000000000000006E-2</v>
      </c>
      <c r="E627">
        <v>-6.0999999999999999E-2</v>
      </c>
      <c r="F627" s="8">
        <f t="shared" si="82"/>
        <v>-1.8746131050379311E-2</v>
      </c>
      <c r="G627" s="8">
        <f t="shared" si="83"/>
        <v>3.9922291735265056E-2</v>
      </c>
      <c r="H627" s="8">
        <f t="shared" si="84"/>
        <v>-2.258347053012813E-2</v>
      </c>
      <c r="I627" s="20">
        <f t="shared" si="86"/>
        <v>-2.0829034500421456E-3</v>
      </c>
      <c r="J627" s="20">
        <f t="shared" si="87"/>
        <v>4.4358101928072286E-3</v>
      </c>
      <c r="K627" s="20">
        <f t="shared" si="88"/>
        <v>-2.5092745033475699E-3</v>
      </c>
      <c r="L627" s="14">
        <f t="shared" si="89"/>
        <v>6.7174840703403344E-3</v>
      </c>
      <c r="M627" s="14">
        <f t="shared" si="90"/>
        <v>6.9148222283825111E-2</v>
      </c>
      <c r="N627" s="14">
        <f t="shared" si="90"/>
        <v>-1.6975968616599758E-2</v>
      </c>
      <c r="W627" s="7"/>
      <c r="X627" s="7"/>
      <c r="Y627" s="6"/>
      <c r="Z627" s="6"/>
    </row>
    <row r="628" spans="1:26" x14ac:dyDescent="0.25">
      <c r="A628" s="7">
        <v>2.0586297760210801</v>
      </c>
      <c r="B628">
        <f t="shared" si="85"/>
        <v>123.51778656126481</v>
      </c>
      <c r="C628">
        <v>0.153</v>
      </c>
      <c r="D628">
        <v>3.7999999999999999E-2</v>
      </c>
      <c r="E628">
        <v>0</v>
      </c>
      <c r="F628" s="8">
        <f t="shared" si="82"/>
        <v>-3.3746131050379324E-2</v>
      </c>
      <c r="G628" s="8">
        <f t="shared" si="83"/>
        <v>8.9222917352650491E-3</v>
      </c>
      <c r="H628" s="8">
        <f t="shared" si="84"/>
        <v>3.8416529469871868E-2</v>
      </c>
      <c r="I628" s="20">
        <f t="shared" si="86"/>
        <v>-3.7495701167088139E-3</v>
      </c>
      <c r="J628" s="20">
        <f t="shared" si="87"/>
        <v>9.9136574836278333E-4</v>
      </c>
      <c r="K628" s="20">
        <f t="shared" si="88"/>
        <v>4.2685032744302076E-3</v>
      </c>
      <c r="L628" s="14">
        <f t="shared" si="89"/>
        <v>6.1411526902266029E-3</v>
      </c>
      <c r="M628" s="14">
        <f t="shared" si="90"/>
        <v>6.9684504491450611E-2</v>
      </c>
      <c r="N628" s="14">
        <f t="shared" si="90"/>
        <v>-1.680213178151254E-2</v>
      </c>
      <c r="W628" s="7"/>
      <c r="X628" s="7"/>
      <c r="Y628" s="6"/>
      <c r="Z628" s="6"/>
    </row>
    <row r="629" spans="1:26" x14ac:dyDescent="0.25">
      <c r="A629" s="7">
        <v>2.0619235836627099</v>
      </c>
      <c r="B629">
        <f t="shared" si="85"/>
        <v>123.71541501976259</v>
      </c>
      <c r="C629">
        <v>9.9000000000000005E-2</v>
      </c>
      <c r="D629">
        <v>6.0999999999999999E-2</v>
      </c>
      <c r="E629">
        <v>-2.3E-2</v>
      </c>
      <c r="F629" s="8">
        <f t="shared" si="82"/>
        <v>-8.7746131050379317E-2</v>
      </c>
      <c r="G629" s="8">
        <f t="shared" si="83"/>
        <v>3.1922291735265049E-2</v>
      </c>
      <c r="H629" s="8">
        <f t="shared" si="84"/>
        <v>1.5416529469871869E-2</v>
      </c>
      <c r="I629" s="20">
        <f t="shared" si="86"/>
        <v>-9.7495701167088136E-3</v>
      </c>
      <c r="J629" s="20">
        <f t="shared" si="87"/>
        <v>3.5469213039183386E-3</v>
      </c>
      <c r="K629" s="20">
        <f t="shared" si="88"/>
        <v>1.7129477188746521E-3</v>
      </c>
      <c r="L629" s="14">
        <f t="shared" si="89"/>
        <v>4.8072455525371132E-3</v>
      </c>
      <c r="M629" s="14">
        <f t="shared" si="90"/>
        <v>7.0132951828632537E-2</v>
      </c>
      <c r="N629" s="14">
        <f t="shared" si="90"/>
        <v>-1.6211079311818383E-2</v>
      </c>
      <c r="W629" s="7"/>
      <c r="X629" s="7"/>
      <c r="Y629" s="6"/>
      <c r="Z629" s="6"/>
    </row>
    <row r="630" spans="1:26" x14ac:dyDescent="0.25">
      <c r="A630" s="7">
        <v>2.0652173913043499</v>
      </c>
      <c r="B630">
        <f t="shared" si="85"/>
        <v>123.91304347826099</v>
      </c>
      <c r="C630">
        <v>0.214</v>
      </c>
      <c r="D630">
        <v>3.7999999999999999E-2</v>
      </c>
      <c r="E630">
        <v>-2.3E-2</v>
      </c>
      <c r="F630" s="8">
        <f t="shared" si="82"/>
        <v>2.7253868949620674E-2</v>
      </c>
      <c r="G630" s="8">
        <f t="shared" si="83"/>
        <v>8.9222917352650491E-3</v>
      </c>
      <c r="H630" s="8">
        <f t="shared" si="84"/>
        <v>1.5416529469871869E-2</v>
      </c>
      <c r="I630" s="20">
        <f t="shared" si="86"/>
        <v>3.0282076610689637E-3</v>
      </c>
      <c r="J630" s="20">
        <f t="shared" si="87"/>
        <v>9.9136574836278333E-4</v>
      </c>
      <c r="K630" s="20">
        <f t="shared" si="88"/>
        <v>1.7129477188746521E-3</v>
      </c>
      <c r="L630" s="14">
        <f t="shared" si="89"/>
        <v>4.1430793019798153E-3</v>
      </c>
      <c r="M630" s="14">
        <f t="shared" si="90"/>
        <v>7.0581399165814462E-2</v>
      </c>
      <c r="N630" s="14">
        <f t="shared" si="90"/>
        <v>-1.5872552094649481E-2</v>
      </c>
      <c r="W630" s="7"/>
      <c r="X630" s="7"/>
      <c r="Y630" s="6"/>
      <c r="Z630" s="6"/>
    </row>
    <row r="631" spans="1:26" x14ac:dyDescent="0.25">
      <c r="A631" s="7">
        <v>2.0685111989459801</v>
      </c>
      <c r="B631">
        <f t="shared" si="85"/>
        <v>124.11067193675881</v>
      </c>
      <c r="C631">
        <v>0.153</v>
      </c>
      <c r="D631">
        <v>3.7999999999999999E-2</v>
      </c>
      <c r="E631">
        <v>-3.1E-2</v>
      </c>
      <c r="F631" s="8">
        <f t="shared" si="82"/>
        <v>-3.3746131050379324E-2</v>
      </c>
      <c r="G631" s="8">
        <f t="shared" si="83"/>
        <v>8.9222917352650491E-3</v>
      </c>
      <c r="H631" s="8">
        <f t="shared" si="84"/>
        <v>7.4165294698718687E-3</v>
      </c>
      <c r="I631" s="20">
        <f t="shared" si="86"/>
        <v>-3.7495701167088139E-3</v>
      </c>
      <c r="J631" s="20">
        <f t="shared" si="87"/>
        <v>9.9136574836278333E-4</v>
      </c>
      <c r="K631" s="20">
        <f t="shared" si="88"/>
        <v>8.2405882998576319E-4</v>
      </c>
      <c r="L631" s="14">
        <f t="shared" si="89"/>
        <v>4.0717984269165886E-3</v>
      </c>
      <c r="M631" s="14">
        <f t="shared" si="90"/>
        <v>7.0777321250471134E-2</v>
      </c>
      <c r="N631" s="14">
        <f t="shared" si="90"/>
        <v>-1.5621859747924143E-2</v>
      </c>
      <c r="W631" s="7"/>
      <c r="X631" s="7"/>
      <c r="Y631" s="6"/>
      <c r="Z631" s="6"/>
    </row>
    <row r="632" spans="1:26" x14ac:dyDescent="0.25">
      <c r="A632" s="7">
        <v>2.0718050065876201</v>
      </c>
      <c r="B632">
        <f t="shared" si="85"/>
        <v>124.30830039525721</v>
      </c>
      <c r="C632">
        <v>0.17499999999999999</v>
      </c>
      <c r="D632">
        <v>1.4999999999999999E-2</v>
      </c>
      <c r="E632">
        <v>-1.4999999999999999E-2</v>
      </c>
      <c r="F632" s="8">
        <f t="shared" si="82"/>
        <v>-1.1746131050379333E-2</v>
      </c>
      <c r="G632" s="8">
        <f t="shared" si="83"/>
        <v>-1.4077708264734951E-2</v>
      </c>
      <c r="H632" s="8">
        <f t="shared" si="84"/>
        <v>2.3416529469871869E-2</v>
      </c>
      <c r="I632" s="20">
        <f t="shared" si="86"/>
        <v>-1.3051256722643703E-3</v>
      </c>
      <c r="J632" s="20">
        <f t="shared" si="87"/>
        <v>-1.5641898071927724E-3</v>
      </c>
      <c r="K632" s="20">
        <f t="shared" si="88"/>
        <v>2.601836607763541E-3</v>
      </c>
      <c r="L632" s="14">
        <f t="shared" si="89"/>
        <v>3.5723225584409772E-3</v>
      </c>
      <c r="M632" s="14">
        <f t="shared" si="90"/>
        <v>7.0720718082602552E-2</v>
      </c>
      <c r="N632" s="14">
        <f t="shared" si="90"/>
        <v>-1.5283332530755239E-2</v>
      </c>
      <c r="W632" s="7"/>
      <c r="X632" s="7"/>
      <c r="Y632" s="6"/>
      <c r="Z632" s="6"/>
    </row>
    <row r="633" spans="1:26" x14ac:dyDescent="0.25">
      <c r="A633" s="7">
        <v>2.0750988142292499</v>
      </c>
      <c r="B633">
        <f t="shared" si="85"/>
        <v>124.50592885375499</v>
      </c>
      <c r="C633">
        <v>0.16800000000000001</v>
      </c>
      <c r="D633">
        <v>6.9000000000000006E-2</v>
      </c>
      <c r="E633">
        <v>-8.4000000000000005E-2</v>
      </c>
      <c r="F633" s="8">
        <f t="shared" si="82"/>
        <v>-1.8746131050379311E-2</v>
      </c>
      <c r="G633" s="8">
        <f t="shared" si="83"/>
        <v>3.9922291735265056E-2</v>
      </c>
      <c r="H633" s="8">
        <f t="shared" si="84"/>
        <v>-4.5583470530128137E-2</v>
      </c>
      <c r="I633" s="20">
        <f t="shared" si="86"/>
        <v>-2.0829034500421456E-3</v>
      </c>
      <c r="J633" s="20">
        <f t="shared" si="87"/>
        <v>4.4358101928072286E-3</v>
      </c>
      <c r="K633" s="20">
        <f t="shared" si="88"/>
        <v>-5.0648300589031265E-3</v>
      </c>
      <c r="L633" s="14">
        <f t="shared" si="89"/>
        <v>3.2375370720470528E-3</v>
      </c>
      <c r="M633" s="14">
        <f t="shared" si="90"/>
        <v>7.1004475037702797E-2</v>
      </c>
      <c r="N633" s="14">
        <f t="shared" si="90"/>
        <v>-1.552671133027496E-2</v>
      </c>
      <c r="W633" s="7"/>
      <c r="X633" s="7"/>
      <c r="Y633" s="6"/>
      <c r="Z633" s="6"/>
    </row>
    <row r="634" spans="1:26" x14ac:dyDescent="0.25">
      <c r="A634" s="7">
        <v>2.0783926218708801</v>
      </c>
      <c r="B634">
        <f t="shared" si="85"/>
        <v>124.70355731225281</v>
      </c>
      <c r="C634">
        <v>0.17499999999999999</v>
      </c>
      <c r="D634">
        <v>-2.3E-2</v>
      </c>
      <c r="E634">
        <v>-5.2999999999999999E-2</v>
      </c>
      <c r="F634" s="8">
        <f t="shared" si="82"/>
        <v>-1.1746131050379333E-2</v>
      </c>
      <c r="G634" s="8">
        <f t="shared" si="83"/>
        <v>-5.207770826473495E-2</v>
      </c>
      <c r="H634" s="8">
        <f t="shared" si="84"/>
        <v>-1.458347053012813E-2</v>
      </c>
      <c r="I634" s="20">
        <f t="shared" si="86"/>
        <v>-1.3051256722643703E-3</v>
      </c>
      <c r="J634" s="20">
        <f t="shared" si="87"/>
        <v>-5.7864120294149942E-3</v>
      </c>
      <c r="K634" s="20">
        <f t="shared" si="88"/>
        <v>-1.6203856144586812E-3</v>
      </c>
      <c r="L634" s="14">
        <f t="shared" si="89"/>
        <v>2.9027515856531283E-3</v>
      </c>
      <c r="M634" s="14">
        <f t="shared" si="90"/>
        <v>7.0871016358196107E-2</v>
      </c>
      <c r="N634" s="14">
        <f t="shared" si="90"/>
        <v>-1.6187305764401621E-2</v>
      </c>
      <c r="W634" s="7"/>
      <c r="X634" s="7"/>
      <c r="Y634" s="6"/>
      <c r="Z634" s="6"/>
    </row>
    <row r="635" spans="1:26" x14ac:dyDescent="0.25">
      <c r="A635" s="7">
        <v>2.0816864295125201</v>
      </c>
      <c r="B635">
        <f t="shared" si="85"/>
        <v>124.90118577075121</v>
      </c>
      <c r="C635">
        <v>0.14499999999999999</v>
      </c>
      <c r="D635">
        <v>1.4999999999999999E-2</v>
      </c>
      <c r="E635">
        <v>-9.9000000000000005E-2</v>
      </c>
      <c r="F635" s="8">
        <f t="shared" si="82"/>
        <v>-4.1746131050379331E-2</v>
      </c>
      <c r="G635" s="8">
        <f t="shared" si="83"/>
        <v>-1.4077708264734951E-2</v>
      </c>
      <c r="H635" s="8">
        <f t="shared" si="84"/>
        <v>-6.0583470530128136E-2</v>
      </c>
      <c r="I635" s="20">
        <f t="shared" si="86"/>
        <v>-4.6384590055977039E-3</v>
      </c>
      <c r="J635" s="20">
        <f t="shared" si="87"/>
        <v>-1.5641898071927724E-3</v>
      </c>
      <c r="K635" s="20">
        <f t="shared" si="88"/>
        <v>-6.7314967255697926E-3</v>
      </c>
      <c r="L635" s="14">
        <f t="shared" si="89"/>
        <v>2.3154408467339505E-3</v>
      </c>
      <c r="M635" s="14">
        <f t="shared" si="90"/>
        <v>7.0144672303195335E-2</v>
      </c>
      <c r="N635" s="14">
        <f t="shared" si="90"/>
        <v>-1.7012590580609967E-2</v>
      </c>
      <c r="W635" s="7"/>
      <c r="X635" s="7"/>
      <c r="Y635" s="6"/>
      <c r="Z635" s="6"/>
    </row>
    <row r="636" spans="1:26" x14ac:dyDescent="0.25">
      <c r="A636" s="7">
        <v>2.0849802371541499</v>
      </c>
      <c r="B636">
        <f t="shared" si="85"/>
        <v>125.098814229249</v>
      </c>
      <c r="C636">
        <v>0.14499999999999999</v>
      </c>
      <c r="D636">
        <v>0</v>
      </c>
      <c r="E636">
        <v>-5.2999999999999999E-2</v>
      </c>
      <c r="F636" s="8">
        <f t="shared" si="82"/>
        <v>-4.1746131050379331E-2</v>
      </c>
      <c r="G636" s="8">
        <f t="shared" si="83"/>
        <v>-2.907770826473495E-2</v>
      </c>
      <c r="H636" s="8">
        <f t="shared" si="84"/>
        <v>-1.458347053012813E-2</v>
      </c>
      <c r="I636" s="20">
        <f t="shared" si="86"/>
        <v>-4.6384590055977039E-3</v>
      </c>
      <c r="J636" s="20">
        <f t="shared" si="87"/>
        <v>-3.2308564738594389E-3</v>
      </c>
      <c r="K636" s="20">
        <f t="shared" si="88"/>
        <v>-1.6203856144586812E-3</v>
      </c>
      <c r="L636" s="14">
        <f t="shared" si="89"/>
        <v>1.3987493436514E-3</v>
      </c>
      <c r="M636" s="14">
        <f t="shared" si="90"/>
        <v>6.9670853500719818E-2</v>
      </c>
      <c r="N636" s="14">
        <f t="shared" si="90"/>
        <v>-1.7837875396818314E-2</v>
      </c>
      <c r="W636" s="7"/>
      <c r="X636" s="7"/>
      <c r="Y636" s="6"/>
      <c r="Z636" s="6"/>
    </row>
    <row r="637" spans="1:26" x14ac:dyDescent="0.25">
      <c r="A637" s="7">
        <v>2.0882740447957802</v>
      </c>
      <c r="B637">
        <f t="shared" si="85"/>
        <v>125.2964426877468</v>
      </c>
      <c r="C637">
        <v>0.13700000000000001</v>
      </c>
      <c r="D637">
        <v>6.0999999999999999E-2</v>
      </c>
      <c r="E637">
        <v>-5.2999999999999999E-2</v>
      </c>
      <c r="F637" s="8">
        <f t="shared" si="82"/>
        <v>-4.9746131050379311E-2</v>
      </c>
      <c r="G637" s="8">
        <f t="shared" si="83"/>
        <v>3.1922291735265049E-2</v>
      </c>
      <c r="H637" s="8">
        <f t="shared" si="84"/>
        <v>-1.458347053012813E-2</v>
      </c>
      <c r="I637" s="20">
        <f t="shared" si="86"/>
        <v>-5.52734789448659E-3</v>
      </c>
      <c r="J637" s="20">
        <f t="shared" si="87"/>
        <v>3.5469213039183386E-3</v>
      </c>
      <c r="K637" s="20">
        <f t="shared" si="88"/>
        <v>-1.6203856144586812E-3</v>
      </c>
      <c r="L637" s="14">
        <f t="shared" si="89"/>
        <v>3.9422297012528355E-4</v>
      </c>
      <c r="M637" s="14">
        <f t="shared" si="90"/>
        <v>6.9702085203294809E-2</v>
      </c>
      <c r="N637" s="14">
        <f t="shared" si="90"/>
        <v>-1.8158109707976156E-2</v>
      </c>
      <c r="W637" s="7"/>
      <c r="X637" s="7"/>
      <c r="Y637" s="6"/>
      <c r="Z637" s="6"/>
    </row>
    <row r="638" spans="1:26" x14ac:dyDescent="0.25">
      <c r="A638" s="7">
        <v>2.0915678524374202</v>
      </c>
      <c r="B638">
        <f t="shared" si="85"/>
        <v>125.4940711462452</v>
      </c>
      <c r="C638">
        <v>0.183</v>
      </c>
      <c r="D638">
        <v>4.5999999999999999E-2</v>
      </c>
      <c r="E638">
        <v>-6.0999999999999999E-2</v>
      </c>
      <c r="F638" s="8">
        <f t="shared" si="82"/>
        <v>-3.7461310503793255E-3</v>
      </c>
      <c r="G638" s="8">
        <f t="shared" si="83"/>
        <v>1.6922291735265049E-2</v>
      </c>
      <c r="H638" s="8">
        <f t="shared" si="84"/>
        <v>-2.258347053012813E-2</v>
      </c>
      <c r="I638" s="20">
        <f t="shared" si="86"/>
        <v>-4.1623678337548059E-4</v>
      </c>
      <c r="J638" s="20">
        <f t="shared" si="87"/>
        <v>1.880254637251672E-3</v>
      </c>
      <c r="K638" s="20">
        <f t="shared" si="88"/>
        <v>-2.5092745033475699E-3</v>
      </c>
      <c r="L638" s="14">
        <f t="shared" si="89"/>
        <v>-1.9308776879389355E-4</v>
      </c>
      <c r="M638" s="14">
        <f t="shared" si="90"/>
        <v>7.0238367410920308E-2</v>
      </c>
      <c r="N638" s="14">
        <f t="shared" si="90"/>
        <v>-1.8566178889577564E-2</v>
      </c>
      <c r="W638" s="7"/>
      <c r="X638" s="7"/>
      <c r="Y638" s="6"/>
      <c r="Z638" s="6"/>
    </row>
    <row r="639" spans="1:26" x14ac:dyDescent="0.25">
      <c r="A639" s="7">
        <v>2.0948616600790499</v>
      </c>
      <c r="B639">
        <f t="shared" si="85"/>
        <v>125.69169960474299</v>
      </c>
      <c r="C639">
        <v>0.153</v>
      </c>
      <c r="D639">
        <v>4.5999999999999999E-2</v>
      </c>
      <c r="E639">
        <v>-8.0000000000000002E-3</v>
      </c>
      <c r="F639" s="8">
        <f t="shared" si="82"/>
        <v>-3.3746131050379324E-2</v>
      </c>
      <c r="G639" s="8">
        <f t="shared" si="83"/>
        <v>1.6922291735265049E-2</v>
      </c>
      <c r="H639" s="8">
        <f t="shared" si="84"/>
        <v>3.0416529469871868E-2</v>
      </c>
      <c r="I639" s="20">
        <f t="shared" si="86"/>
        <v>-3.7495701167088139E-3</v>
      </c>
      <c r="J639" s="20">
        <f t="shared" si="87"/>
        <v>1.880254637251672E-3</v>
      </c>
      <c r="K639" s="20">
        <f t="shared" si="88"/>
        <v>3.3796143855413189E-3</v>
      </c>
      <c r="L639" s="14">
        <f t="shared" si="89"/>
        <v>-6.0472876682593859E-4</v>
      </c>
      <c r="M639" s="14">
        <f t="shared" si="90"/>
        <v>7.0609959236464112E-2</v>
      </c>
      <c r="N639" s="14">
        <f t="shared" si="90"/>
        <v>-1.8480176924933912E-2</v>
      </c>
      <c r="W639" s="7"/>
      <c r="X639" s="7"/>
      <c r="Y639" s="6"/>
      <c r="Z639" s="6"/>
    </row>
    <row r="640" spans="1:26" x14ac:dyDescent="0.25">
      <c r="A640" s="7">
        <v>2.0981554677206899</v>
      </c>
      <c r="B640">
        <f t="shared" si="85"/>
        <v>125.88932806324139</v>
      </c>
      <c r="C640">
        <v>0.153</v>
      </c>
      <c r="D640">
        <v>7.5999999999999998E-2</v>
      </c>
      <c r="E640">
        <v>-6.9000000000000006E-2</v>
      </c>
      <c r="F640" s="8">
        <f t="shared" si="82"/>
        <v>-3.3746131050379324E-2</v>
      </c>
      <c r="G640" s="8">
        <f t="shared" si="83"/>
        <v>4.6922291735265048E-2</v>
      </c>
      <c r="H640" s="8">
        <f t="shared" si="84"/>
        <v>-3.0583470530128137E-2</v>
      </c>
      <c r="I640" s="20">
        <f t="shared" si="86"/>
        <v>-3.7495701167088139E-3</v>
      </c>
      <c r="J640" s="20">
        <f t="shared" si="87"/>
        <v>5.2135879705850052E-3</v>
      </c>
      <c r="K640" s="20">
        <f t="shared" si="88"/>
        <v>-3.3981633922364595E-3</v>
      </c>
      <c r="L640" s="14">
        <f t="shared" si="89"/>
        <v>-1.3457505290213566E-3</v>
      </c>
      <c r="M640" s="14">
        <f t="shared" si="90"/>
        <v>7.1310931826171292E-2</v>
      </c>
      <c r="N640" s="14">
        <f t="shared" si="90"/>
        <v>-1.8482009830733826E-2</v>
      </c>
      <c r="W640" s="7"/>
      <c r="X640" s="7"/>
      <c r="Y640" s="6"/>
      <c r="Z640" s="6"/>
    </row>
    <row r="641" spans="1:26" x14ac:dyDescent="0.25">
      <c r="A641" s="7">
        <v>2.1014492753623202</v>
      </c>
      <c r="B641">
        <f t="shared" si="85"/>
        <v>126.08695652173921</v>
      </c>
      <c r="C641">
        <v>0.19800000000000001</v>
      </c>
      <c r="D641">
        <v>4.5999999999999999E-2</v>
      </c>
      <c r="E641">
        <v>-6.9000000000000006E-2</v>
      </c>
      <c r="F641" s="8">
        <f t="shared" si="82"/>
        <v>1.1253868949620688E-2</v>
      </c>
      <c r="G641" s="8">
        <f t="shared" si="83"/>
        <v>1.6922291735265049E-2</v>
      </c>
      <c r="H641" s="8">
        <f t="shared" si="84"/>
        <v>-3.0583470530128137E-2</v>
      </c>
      <c r="I641" s="20">
        <f t="shared" si="86"/>
        <v>1.2504298832911875E-3</v>
      </c>
      <c r="J641" s="20">
        <f t="shared" si="87"/>
        <v>1.880254637251672E-3</v>
      </c>
      <c r="K641" s="20">
        <f t="shared" si="88"/>
        <v>-3.3981633922364595E-3</v>
      </c>
      <c r="L641" s="14">
        <f t="shared" si="89"/>
        <v>-1.5927011449717149E-3</v>
      </c>
      <c r="M641" s="14">
        <f t="shared" si="90"/>
        <v>7.2011904415878472E-2</v>
      </c>
      <c r="N641" s="14">
        <f t="shared" si="90"/>
        <v>-1.9153583623665933E-2</v>
      </c>
      <c r="W641" s="7"/>
      <c r="X641" s="7"/>
      <c r="Y641" s="6"/>
      <c r="Z641" s="6"/>
    </row>
    <row r="642" spans="1:26" x14ac:dyDescent="0.25">
      <c r="A642" s="7">
        <v>2.10474308300395</v>
      </c>
      <c r="B642">
        <f t="shared" si="85"/>
        <v>126.284584980237</v>
      </c>
      <c r="C642">
        <v>0.20599999999999999</v>
      </c>
      <c r="D642">
        <v>2.3E-2</v>
      </c>
      <c r="E642">
        <v>-3.1E-2</v>
      </c>
      <c r="F642" s="8">
        <f t="shared" si="82"/>
        <v>1.9253868949620667E-2</v>
      </c>
      <c r="G642" s="8">
        <f t="shared" si="83"/>
        <v>-6.0777082647349503E-3</v>
      </c>
      <c r="H642" s="8">
        <f t="shared" si="84"/>
        <v>7.4165294698718687E-3</v>
      </c>
      <c r="I642" s="20">
        <f t="shared" si="86"/>
        <v>2.1393187721800741E-3</v>
      </c>
      <c r="J642" s="20">
        <f t="shared" si="87"/>
        <v>-6.7530091830388334E-4</v>
      </c>
      <c r="K642" s="20">
        <f t="shared" si="88"/>
        <v>8.2405882998576319E-4</v>
      </c>
      <c r="L642" s="14">
        <f t="shared" si="89"/>
        <v>-1.2577457442334479E-3</v>
      </c>
      <c r="M642" s="14">
        <f t="shared" si="90"/>
        <v>7.2130970988897022E-2</v>
      </c>
      <c r="N642" s="14">
        <f t="shared" si="90"/>
        <v>-1.9407941781991102E-2</v>
      </c>
      <c r="W642" s="7"/>
      <c r="X642" s="7"/>
      <c r="Y642" s="6"/>
      <c r="Z642" s="6"/>
    </row>
    <row r="643" spans="1:26" x14ac:dyDescent="0.25">
      <c r="A643" s="7">
        <v>2.10803689064559</v>
      </c>
      <c r="B643">
        <f t="shared" si="85"/>
        <v>126.4822134387354</v>
      </c>
      <c r="C643">
        <v>0.20599999999999999</v>
      </c>
      <c r="D643">
        <v>9.9000000000000005E-2</v>
      </c>
      <c r="E643">
        <v>-8.0000000000000002E-3</v>
      </c>
      <c r="F643" s="8">
        <f t="shared" ref="F643:F706" si="91">C643-AVERAGE($C$3:$C$3039)</f>
        <v>1.9253868949620667E-2</v>
      </c>
      <c r="G643" s="8">
        <f t="shared" ref="G643:G706" si="92">D643-AVERAGE($D$3:$D$3039)</f>
        <v>6.9922291735265055E-2</v>
      </c>
      <c r="H643" s="8">
        <f t="shared" ref="H643:H706" si="93">E643-AVERAGE($E$3:$E$3039)</f>
        <v>3.0416529469871868E-2</v>
      </c>
      <c r="I643" s="20">
        <f t="shared" si="86"/>
        <v>2.1393187721800741E-3</v>
      </c>
      <c r="J643" s="20">
        <f t="shared" si="87"/>
        <v>7.7691435261405617E-3</v>
      </c>
      <c r="K643" s="20">
        <f t="shared" si="88"/>
        <v>3.3796143855413189E-3</v>
      </c>
      <c r="L643" s="14">
        <f t="shared" si="89"/>
        <v>-8.3495547305161488E-4</v>
      </c>
      <c r="M643" s="14">
        <f t="shared" si="90"/>
        <v>7.2831943578604202E-2</v>
      </c>
      <c r="N643" s="14">
        <f t="shared" si="90"/>
        <v>-1.8992559053184078E-2</v>
      </c>
      <c r="W643" s="7"/>
      <c r="X643" s="7"/>
      <c r="Y643" s="6"/>
      <c r="Z643" s="6"/>
    </row>
    <row r="644" spans="1:26" x14ac:dyDescent="0.25">
      <c r="A644" s="7">
        <v>2.1113306982872202</v>
      </c>
      <c r="B644">
        <f t="shared" ref="B644:B707" si="94">A644*60</f>
        <v>126.67984189723322</v>
      </c>
      <c r="C644">
        <v>0.153</v>
      </c>
      <c r="D644">
        <v>-8.0000000000000002E-3</v>
      </c>
      <c r="E644">
        <v>-9.1999999999999998E-2</v>
      </c>
      <c r="F644" s="8">
        <f t="shared" si="91"/>
        <v>-3.3746131050379324E-2</v>
      </c>
      <c r="G644" s="8">
        <f t="shared" si="92"/>
        <v>-3.707770826473495E-2</v>
      </c>
      <c r="H644" s="8">
        <f t="shared" si="93"/>
        <v>-5.358347053012813E-2</v>
      </c>
      <c r="I644" s="20">
        <f t="shared" ref="I644:I707" si="95">(F644:F653)/9</f>
        <v>-3.7495701167088139E-3</v>
      </c>
      <c r="J644" s="20">
        <f t="shared" ref="J644:J707" si="96">(G644:G653)/9</f>
        <v>-4.1197453627483281E-3</v>
      </c>
      <c r="K644" s="20">
        <f t="shared" ref="K644:K707" si="97">(H644:H653)/9</f>
        <v>-5.9537189477920143E-3</v>
      </c>
      <c r="L644" s="14">
        <f t="shared" si="89"/>
        <v>-9.940712185584075E-4</v>
      </c>
      <c r="M644" s="14">
        <f t="shared" si="90"/>
        <v>7.3192556045342569E-2</v>
      </c>
      <c r="N644" s="14">
        <f t="shared" si="90"/>
        <v>-1.9246917211509246E-2</v>
      </c>
      <c r="W644" s="7"/>
      <c r="X644" s="7"/>
      <c r="Y644" s="6"/>
      <c r="Z644" s="6"/>
    </row>
    <row r="645" spans="1:26" x14ac:dyDescent="0.25">
      <c r="A645" s="7">
        <v>2.11462450592885</v>
      </c>
      <c r="B645">
        <f t="shared" si="94"/>
        <v>126.87747035573099</v>
      </c>
      <c r="C645">
        <v>0.114</v>
      </c>
      <c r="D645">
        <v>-3.7999999999999999E-2</v>
      </c>
      <c r="E645">
        <v>-4.5999999999999999E-2</v>
      </c>
      <c r="F645" s="8">
        <f t="shared" si="91"/>
        <v>-7.2746131050379317E-2</v>
      </c>
      <c r="G645" s="8">
        <f t="shared" si="92"/>
        <v>-6.7077708264734942E-2</v>
      </c>
      <c r="H645" s="8">
        <f t="shared" si="93"/>
        <v>-7.5834705301281308E-3</v>
      </c>
      <c r="I645" s="20">
        <f t="shared" si="95"/>
        <v>-8.0829034500421466E-3</v>
      </c>
      <c r="J645" s="20">
        <f t="shared" si="96"/>
        <v>-7.4530786960816603E-3</v>
      </c>
      <c r="K645" s="20">
        <f t="shared" si="97"/>
        <v>-8.4260783668090337E-4</v>
      </c>
      <c r="L645" s="14">
        <f t="shared" ref="L645:L708" si="98">(I645+I644)/2*($B$4-$B$3)+L644</f>
        <v>-2.1632879741662102E-3</v>
      </c>
      <c r="M645" s="14">
        <f t="shared" ref="M645:N708" si="99">(J645+J644)/2*($B$4-$B$3)+M644</f>
        <v>7.2048996355734862E-2</v>
      </c>
      <c r="N645" s="14">
        <f t="shared" si="99"/>
        <v>-1.9918491004441354E-2</v>
      </c>
      <c r="W645" s="7"/>
      <c r="X645" s="7"/>
      <c r="Y645" s="6"/>
      <c r="Z645" s="6"/>
    </row>
    <row r="646" spans="1:26" x14ac:dyDescent="0.25">
      <c r="A646" s="7">
        <v>2.11791831357049</v>
      </c>
      <c r="B646">
        <f t="shared" si="94"/>
        <v>127.07509881422939</v>
      </c>
      <c r="C646">
        <v>0.183</v>
      </c>
      <c r="D646">
        <v>2.3E-2</v>
      </c>
      <c r="E646">
        <v>-3.1E-2</v>
      </c>
      <c r="F646" s="8">
        <f t="shared" si="91"/>
        <v>-3.7461310503793255E-3</v>
      </c>
      <c r="G646" s="8">
        <f t="shared" si="92"/>
        <v>-6.0777082647349503E-3</v>
      </c>
      <c r="H646" s="8">
        <f t="shared" si="93"/>
        <v>7.4165294698718687E-3</v>
      </c>
      <c r="I646" s="20">
        <f t="shared" si="95"/>
        <v>-4.1623678337548059E-4</v>
      </c>
      <c r="J646" s="20">
        <f t="shared" si="96"/>
        <v>-6.7530091830388334E-4</v>
      </c>
      <c r="K646" s="20">
        <f t="shared" si="97"/>
        <v>8.2405882998576319E-4</v>
      </c>
      <c r="L646" s="14">
        <f t="shared" si="98"/>
        <v>-3.00312396561064E-3</v>
      </c>
      <c r="M646" s="14">
        <f t="shared" si="99"/>
        <v>7.1245796789095969E-2</v>
      </c>
      <c r="N646" s="14">
        <f t="shared" si="99"/>
        <v>-1.9920323910241268E-2</v>
      </c>
      <c r="W646" s="7"/>
      <c r="X646" s="7"/>
      <c r="Y646" s="6"/>
      <c r="Z646" s="6"/>
    </row>
    <row r="647" spans="1:26" x14ac:dyDescent="0.25">
      <c r="A647" s="7">
        <v>2.1212121212121202</v>
      </c>
      <c r="B647">
        <f t="shared" si="94"/>
        <v>127.27272727272721</v>
      </c>
      <c r="C647">
        <v>0.23699999999999999</v>
      </c>
      <c r="D647">
        <v>5.2999999999999999E-2</v>
      </c>
      <c r="E647">
        <v>-3.7999999999999999E-2</v>
      </c>
      <c r="F647" s="8">
        <f t="shared" si="91"/>
        <v>5.0253868949620667E-2</v>
      </c>
      <c r="G647" s="8">
        <f t="shared" si="92"/>
        <v>2.3922291735265049E-2</v>
      </c>
      <c r="H647" s="8">
        <f t="shared" si="93"/>
        <v>4.165294698718694E-4</v>
      </c>
      <c r="I647" s="20">
        <f t="shared" si="95"/>
        <v>5.5837632166245189E-3</v>
      </c>
      <c r="J647" s="20">
        <f t="shared" si="96"/>
        <v>2.6580324150294499E-3</v>
      </c>
      <c r="K647" s="20">
        <f t="shared" si="97"/>
        <v>4.6281052207985486E-5</v>
      </c>
      <c r="L647" s="14">
        <f t="shared" si="98"/>
        <v>-2.4924988239852408E-3</v>
      </c>
      <c r="M647" s="14">
        <f t="shared" si="99"/>
        <v>7.1441718873752641E-2</v>
      </c>
      <c r="N647" s="14">
        <f t="shared" si="99"/>
        <v>-1.9834321945597616E-2</v>
      </c>
      <c r="W647" s="7"/>
      <c r="X647" s="7"/>
      <c r="Y647" s="6"/>
      <c r="Z647" s="6"/>
    </row>
    <row r="648" spans="1:26" x14ac:dyDescent="0.25">
      <c r="A648" s="7">
        <v>2.1245059288537602</v>
      </c>
      <c r="B648">
        <f t="shared" si="94"/>
        <v>127.47035573122561</v>
      </c>
      <c r="C648">
        <v>0.191</v>
      </c>
      <c r="D648">
        <v>6.9000000000000006E-2</v>
      </c>
      <c r="E648">
        <v>0</v>
      </c>
      <c r="F648" s="8">
        <f t="shared" si="91"/>
        <v>4.2538689496206816E-3</v>
      </c>
      <c r="G648" s="8">
        <f t="shared" si="92"/>
        <v>3.9922291735265056E-2</v>
      </c>
      <c r="H648" s="8">
        <f t="shared" si="93"/>
        <v>3.8416529469871868E-2</v>
      </c>
      <c r="I648" s="20">
        <f t="shared" si="95"/>
        <v>4.7265210551340905E-4</v>
      </c>
      <c r="J648" s="20">
        <f t="shared" si="96"/>
        <v>4.4358101928072286E-3</v>
      </c>
      <c r="K648" s="20">
        <f t="shared" si="97"/>
        <v>4.2685032744302076E-3</v>
      </c>
      <c r="L648" s="14">
        <f t="shared" si="98"/>
        <v>-1.8940388119162753E-3</v>
      </c>
      <c r="M648" s="14">
        <f t="shared" si="99"/>
        <v>7.2142691463459821E-2</v>
      </c>
      <c r="N648" s="14">
        <f t="shared" si="99"/>
        <v>-1.9407959857985147E-2</v>
      </c>
      <c r="W648" s="7"/>
      <c r="X648" s="7"/>
      <c r="Y648" s="6"/>
      <c r="Z648" s="6"/>
    </row>
    <row r="649" spans="1:26" x14ac:dyDescent="0.25">
      <c r="A649" s="7">
        <v>2.12779973649539</v>
      </c>
      <c r="B649">
        <f t="shared" si="94"/>
        <v>127.6679841897234</v>
      </c>
      <c r="C649">
        <v>0.24399999999999999</v>
      </c>
      <c r="D649">
        <v>-4.5999999999999999E-2</v>
      </c>
      <c r="E649">
        <v>-1.4999999999999999E-2</v>
      </c>
      <c r="F649" s="8">
        <f t="shared" si="91"/>
        <v>5.7253868949620673E-2</v>
      </c>
      <c r="G649" s="8">
        <f t="shared" si="92"/>
        <v>-7.5077708264734949E-2</v>
      </c>
      <c r="H649" s="8">
        <f t="shared" si="93"/>
        <v>2.3416529469871869E-2</v>
      </c>
      <c r="I649" s="20">
        <f t="shared" si="95"/>
        <v>6.3615409944022972E-3</v>
      </c>
      <c r="J649" s="20">
        <f t="shared" si="96"/>
        <v>-8.3419675849705499E-3</v>
      </c>
      <c r="K649" s="20">
        <f t="shared" si="97"/>
        <v>2.601836607763541E-3</v>
      </c>
      <c r="L649" s="14">
        <f t="shared" si="98"/>
        <v>-1.2187232882091895E-3</v>
      </c>
      <c r="M649" s="14">
        <f t="shared" si="99"/>
        <v>7.1756707531427877E-2</v>
      </c>
      <c r="N649" s="14">
        <f t="shared" si="99"/>
        <v>-1.8729072517847424E-2</v>
      </c>
      <c r="W649" s="7"/>
      <c r="X649" s="7"/>
      <c r="Y649" s="6"/>
      <c r="Z649" s="6"/>
    </row>
    <row r="650" spans="1:26" x14ac:dyDescent="0.25">
      <c r="A650" s="7">
        <v>2.1310935441370198</v>
      </c>
      <c r="B650">
        <f t="shared" si="94"/>
        <v>127.86561264822119</v>
      </c>
      <c r="C650">
        <v>0.14499999999999999</v>
      </c>
      <c r="D650">
        <v>1.4999999999999999E-2</v>
      </c>
      <c r="E650">
        <v>-6.0999999999999999E-2</v>
      </c>
      <c r="F650" s="8">
        <f t="shared" si="91"/>
        <v>-4.1746131050379331E-2</v>
      </c>
      <c r="G650" s="8">
        <f t="shared" si="92"/>
        <v>-1.4077708264734951E-2</v>
      </c>
      <c r="H650" s="8">
        <f t="shared" si="93"/>
        <v>-2.258347053012813E-2</v>
      </c>
      <c r="I650" s="20">
        <f t="shared" si="95"/>
        <v>-4.6384590055977039E-3</v>
      </c>
      <c r="J650" s="20">
        <f t="shared" si="96"/>
        <v>-1.5641898071927724E-3</v>
      </c>
      <c r="K650" s="20">
        <f t="shared" si="97"/>
        <v>-2.5092745033475699E-3</v>
      </c>
      <c r="L650" s="14">
        <f t="shared" si="98"/>
        <v>-1.0484582695526091E-3</v>
      </c>
      <c r="M650" s="14">
        <f t="shared" si="99"/>
        <v>7.0777838223901851E-2</v>
      </c>
      <c r="N650" s="14">
        <f t="shared" si="99"/>
        <v>-1.8719926064841894E-2</v>
      </c>
      <c r="W650" s="7"/>
      <c r="X650" s="7"/>
      <c r="Y650" s="6"/>
      <c r="Z650" s="6"/>
    </row>
    <row r="651" spans="1:26" x14ac:dyDescent="0.25">
      <c r="A651" s="7">
        <v>2.1343873517786598</v>
      </c>
      <c r="B651">
        <f t="shared" si="94"/>
        <v>128.0632411067196</v>
      </c>
      <c r="C651">
        <v>0.221</v>
      </c>
      <c r="D651">
        <v>3.1E-2</v>
      </c>
      <c r="E651">
        <v>-6.9000000000000006E-2</v>
      </c>
      <c r="F651" s="8">
        <f t="shared" si="91"/>
        <v>3.4253868949620681E-2</v>
      </c>
      <c r="G651" s="8">
        <f t="shared" si="92"/>
        <v>1.9222917352650498E-3</v>
      </c>
      <c r="H651" s="8">
        <f t="shared" si="93"/>
        <v>-3.0583470530128137E-2</v>
      </c>
      <c r="I651" s="20">
        <f t="shared" si="95"/>
        <v>3.8059854388467424E-3</v>
      </c>
      <c r="J651" s="20">
        <f t="shared" si="96"/>
        <v>2.1358797058500554E-4</v>
      </c>
      <c r="K651" s="20">
        <f t="shared" si="97"/>
        <v>-3.3981633922364595E-3</v>
      </c>
      <c r="L651" s="14">
        <f t="shared" si="98"/>
        <v>-1.1307185034212812E-3</v>
      </c>
      <c r="M651" s="14">
        <f t="shared" si="99"/>
        <v>7.0644379544395161E-2</v>
      </c>
      <c r="N651" s="14">
        <f t="shared" si="99"/>
        <v>-1.9303664987330434E-2</v>
      </c>
      <c r="W651" s="7"/>
      <c r="X651" s="7"/>
      <c r="Y651" s="6"/>
      <c r="Z651" s="6"/>
    </row>
    <row r="652" spans="1:26" x14ac:dyDescent="0.25">
      <c r="A652" s="7">
        <v>2.13768115942029</v>
      </c>
      <c r="B652">
        <f t="shared" si="94"/>
        <v>128.2608695652174</v>
      </c>
      <c r="C652">
        <v>0.122</v>
      </c>
      <c r="D652">
        <v>-2.3E-2</v>
      </c>
      <c r="E652">
        <v>-3.7999999999999999E-2</v>
      </c>
      <c r="F652" s="8">
        <f t="shared" si="91"/>
        <v>-6.4746131050379324E-2</v>
      </c>
      <c r="G652" s="8">
        <f t="shared" si="92"/>
        <v>-5.207770826473495E-2</v>
      </c>
      <c r="H652" s="8">
        <f t="shared" si="93"/>
        <v>4.165294698718694E-4</v>
      </c>
      <c r="I652" s="20">
        <f t="shared" si="95"/>
        <v>-7.1940145611532579E-3</v>
      </c>
      <c r="J652" s="20">
        <f t="shared" si="96"/>
        <v>-5.7864120294149942E-3</v>
      </c>
      <c r="K652" s="20">
        <f t="shared" si="97"/>
        <v>4.6281052207985486E-5</v>
      </c>
      <c r="L652" s="14">
        <f t="shared" si="98"/>
        <v>-1.4655039898152059E-3</v>
      </c>
      <c r="M652" s="14">
        <f t="shared" si="99"/>
        <v>7.0093705230281522E-2</v>
      </c>
      <c r="N652" s="14">
        <f t="shared" si="99"/>
        <v>-1.9634878657293721E-2</v>
      </c>
      <c r="W652" s="7"/>
      <c r="X652" s="7"/>
      <c r="Y652" s="6"/>
      <c r="Z652" s="6"/>
    </row>
    <row r="653" spans="1:26" x14ac:dyDescent="0.25">
      <c r="A653" s="7">
        <v>2.1409749670619198</v>
      </c>
      <c r="B653">
        <f t="shared" si="94"/>
        <v>128.45849802371518</v>
      </c>
      <c r="C653">
        <v>0.20599999999999999</v>
      </c>
      <c r="D653">
        <v>0.107</v>
      </c>
      <c r="E653">
        <v>-3.1E-2</v>
      </c>
      <c r="F653" s="8">
        <f t="shared" si="91"/>
        <v>1.9253868949620667E-2</v>
      </c>
      <c r="G653" s="8">
        <f t="shared" si="92"/>
        <v>7.7922291735265048E-2</v>
      </c>
      <c r="H653" s="8">
        <f t="shared" si="93"/>
        <v>7.4165294698718687E-3</v>
      </c>
      <c r="I653" s="20">
        <f t="shared" si="95"/>
        <v>2.1393187721800741E-3</v>
      </c>
      <c r="J653" s="20">
        <f t="shared" si="96"/>
        <v>8.6580324150294496E-3</v>
      </c>
      <c r="K653" s="20">
        <f t="shared" si="97"/>
        <v>8.2405882998576319E-4</v>
      </c>
      <c r="L653" s="14">
        <f t="shared" si="98"/>
        <v>-1.9649798582908173E-3</v>
      </c>
      <c r="M653" s="14">
        <f t="shared" si="99"/>
        <v>7.0377462185381767E-2</v>
      </c>
      <c r="N653" s="14">
        <f t="shared" si="99"/>
        <v>-1.9548876692650069E-2</v>
      </c>
      <c r="W653" s="7"/>
      <c r="X653" s="7"/>
      <c r="Y653" s="6"/>
      <c r="Z653" s="6"/>
    </row>
    <row r="654" spans="1:26" x14ac:dyDescent="0.25">
      <c r="A654" s="7">
        <v>2.1442687747035598</v>
      </c>
      <c r="B654">
        <f t="shared" si="94"/>
        <v>128.65612648221358</v>
      </c>
      <c r="C654">
        <v>0.13700000000000001</v>
      </c>
      <c r="D654">
        <v>2.3E-2</v>
      </c>
      <c r="E654">
        <v>-4.5999999999999999E-2</v>
      </c>
      <c r="F654" s="8">
        <f t="shared" si="91"/>
        <v>-4.9746131050379311E-2</v>
      </c>
      <c r="G654" s="8">
        <f t="shared" si="92"/>
        <v>-6.0777082647349503E-3</v>
      </c>
      <c r="H654" s="8">
        <f t="shared" si="93"/>
        <v>-7.5834705301281308E-3</v>
      </c>
      <c r="I654" s="20">
        <f t="shared" si="95"/>
        <v>-5.52734789448659E-3</v>
      </c>
      <c r="J654" s="20">
        <f t="shared" si="96"/>
        <v>-6.7530091830388334E-4</v>
      </c>
      <c r="K654" s="20">
        <f t="shared" si="97"/>
        <v>-8.4260783668090337E-4</v>
      </c>
      <c r="L654" s="14">
        <f t="shared" si="98"/>
        <v>-2.2997653446847417E-3</v>
      </c>
      <c r="M654" s="14">
        <f t="shared" si="99"/>
        <v>7.1166269645532521E-2</v>
      </c>
      <c r="N654" s="14">
        <f t="shared" si="99"/>
        <v>-1.9550709598449983E-2</v>
      </c>
      <c r="W654" s="7"/>
      <c r="X654" s="7"/>
      <c r="Y654" s="6"/>
      <c r="Z654" s="6"/>
    </row>
    <row r="655" spans="1:26" x14ac:dyDescent="0.25">
      <c r="A655" s="7">
        <v>2.14756258234519</v>
      </c>
      <c r="B655">
        <f t="shared" si="94"/>
        <v>128.85375494071141</v>
      </c>
      <c r="C655">
        <v>0.20599999999999999</v>
      </c>
      <c r="D655">
        <v>7.5999999999999998E-2</v>
      </c>
      <c r="E655">
        <v>-6.0999999999999999E-2</v>
      </c>
      <c r="F655" s="8">
        <f t="shared" si="91"/>
        <v>1.9253868949620667E-2</v>
      </c>
      <c r="G655" s="8">
        <f t="shared" si="92"/>
        <v>4.6922291735265048E-2</v>
      </c>
      <c r="H655" s="8">
        <f t="shared" si="93"/>
        <v>-2.258347053012813E-2</v>
      </c>
      <c r="I655" s="20">
        <f t="shared" si="95"/>
        <v>2.1393187721800741E-3</v>
      </c>
      <c r="J655" s="20">
        <f t="shared" si="96"/>
        <v>5.2135879705850052E-3</v>
      </c>
      <c r="K655" s="20">
        <f t="shared" si="97"/>
        <v>-2.5092745033475699E-3</v>
      </c>
      <c r="L655" s="14">
        <f t="shared" si="98"/>
        <v>-2.6345508310786662E-3</v>
      </c>
      <c r="M655" s="14">
        <f t="shared" si="99"/>
        <v>7.1614716982714446E-2</v>
      </c>
      <c r="N655" s="14">
        <f t="shared" si="99"/>
        <v>-1.988192326841327E-2</v>
      </c>
      <c r="W655" s="7"/>
      <c r="X655" s="7"/>
      <c r="Y655" s="6"/>
      <c r="Z655" s="6"/>
    </row>
    <row r="656" spans="1:26" x14ac:dyDescent="0.25">
      <c r="A656" s="7">
        <v>2.1508563899868198</v>
      </c>
      <c r="B656">
        <f t="shared" si="94"/>
        <v>129.05138339920919</v>
      </c>
      <c r="C656">
        <v>0.17499999999999999</v>
      </c>
      <c r="D656">
        <v>3.1E-2</v>
      </c>
      <c r="E656">
        <v>-4.5999999999999999E-2</v>
      </c>
      <c r="F656" s="8">
        <f t="shared" si="91"/>
        <v>-1.1746131050379333E-2</v>
      </c>
      <c r="G656" s="8">
        <f t="shared" si="92"/>
        <v>1.9222917352650498E-3</v>
      </c>
      <c r="H656" s="8">
        <f t="shared" si="93"/>
        <v>-7.5834705301281308E-3</v>
      </c>
      <c r="I656" s="20">
        <f t="shared" si="95"/>
        <v>-1.3051256722643703E-3</v>
      </c>
      <c r="J656" s="20">
        <f t="shared" si="96"/>
        <v>2.1358797058500554E-4</v>
      </c>
      <c r="K656" s="20">
        <f t="shared" si="97"/>
        <v>-8.4260783668090337E-4</v>
      </c>
      <c r="L656" s="14">
        <f t="shared" si="98"/>
        <v>-2.5521206828656518E-3</v>
      </c>
      <c r="M656" s="14">
        <f t="shared" si="99"/>
        <v>7.2150999190339946E-2</v>
      </c>
      <c r="N656" s="14">
        <f t="shared" si="99"/>
        <v>-2.0213136938376557E-2</v>
      </c>
      <c r="W656" s="7"/>
      <c r="X656" s="7"/>
      <c r="Y656" s="6"/>
      <c r="Z656" s="6"/>
    </row>
    <row r="657" spans="1:26" x14ac:dyDescent="0.25">
      <c r="A657" s="7">
        <v>2.1541501976284598</v>
      </c>
      <c r="B657">
        <f t="shared" si="94"/>
        <v>129.24901185770759</v>
      </c>
      <c r="C657">
        <v>0.17499999999999999</v>
      </c>
      <c r="D657">
        <v>7.5999999999999998E-2</v>
      </c>
      <c r="E657">
        <v>-8.4000000000000005E-2</v>
      </c>
      <c r="F657" s="8">
        <f t="shared" si="91"/>
        <v>-1.1746131050379333E-2</v>
      </c>
      <c r="G657" s="8">
        <f t="shared" si="92"/>
        <v>4.6922291735265048E-2</v>
      </c>
      <c r="H657" s="8">
        <f t="shared" si="93"/>
        <v>-4.5583470530128137E-2</v>
      </c>
      <c r="I657" s="20">
        <f t="shared" si="95"/>
        <v>-1.3051256722643703E-3</v>
      </c>
      <c r="J657" s="20">
        <f t="shared" si="96"/>
        <v>5.2135879705850052E-3</v>
      </c>
      <c r="K657" s="20">
        <f t="shared" si="97"/>
        <v>-5.0648300589031265E-3</v>
      </c>
      <c r="L657" s="14">
        <f t="shared" si="98"/>
        <v>-2.8100506576214561E-3</v>
      </c>
      <c r="M657" s="14">
        <f t="shared" si="99"/>
        <v>7.2687281397965445E-2</v>
      </c>
      <c r="N657" s="14">
        <f t="shared" si="99"/>
        <v>-2.0796875860865097E-2</v>
      </c>
      <c r="W657" s="7"/>
      <c r="X657" s="7"/>
      <c r="Y657" s="6"/>
      <c r="Z657" s="6"/>
    </row>
    <row r="658" spans="1:26" x14ac:dyDescent="0.25">
      <c r="A658" s="7">
        <v>2.1574440052700901</v>
      </c>
      <c r="B658">
        <f t="shared" si="94"/>
        <v>129.44664031620539</v>
      </c>
      <c r="C658">
        <v>0.14499999999999999</v>
      </c>
      <c r="D658">
        <v>6.0999999999999999E-2</v>
      </c>
      <c r="E658">
        <v>-6.9000000000000006E-2</v>
      </c>
      <c r="F658" s="8">
        <f t="shared" si="91"/>
        <v>-4.1746131050379331E-2</v>
      </c>
      <c r="G658" s="8">
        <f t="shared" si="92"/>
        <v>3.1922291735265049E-2</v>
      </c>
      <c r="H658" s="8">
        <f t="shared" si="93"/>
        <v>-3.0583470530128137E-2</v>
      </c>
      <c r="I658" s="20">
        <f t="shared" si="95"/>
        <v>-4.6384590055977039E-3</v>
      </c>
      <c r="J658" s="20">
        <f t="shared" si="96"/>
        <v>3.5469213039183386E-3</v>
      </c>
      <c r="K658" s="20">
        <f t="shared" si="97"/>
        <v>-3.3981633922364595E-3</v>
      </c>
      <c r="L658" s="14">
        <f t="shared" si="98"/>
        <v>-3.3973613965406334E-3</v>
      </c>
      <c r="M658" s="14">
        <f t="shared" si="99"/>
        <v>7.3552944369754319E-2</v>
      </c>
      <c r="N658" s="14">
        <f t="shared" si="99"/>
        <v>-2.1633140035878892E-2</v>
      </c>
      <c r="W658" s="7"/>
      <c r="X658" s="7"/>
      <c r="Y658" s="6"/>
      <c r="Z658" s="6"/>
    </row>
    <row r="659" spans="1:26" x14ac:dyDescent="0.25">
      <c r="A659" s="7">
        <v>2.1607378129117301</v>
      </c>
      <c r="B659">
        <f t="shared" si="94"/>
        <v>129.64426877470379</v>
      </c>
      <c r="C659">
        <v>0.191</v>
      </c>
      <c r="D659">
        <v>7.5999999999999998E-2</v>
      </c>
      <c r="E659">
        <v>-6.0999999999999999E-2</v>
      </c>
      <c r="F659" s="8">
        <f t="shared" si="91"/>
        <v>4.2538689496206816E-3</v>
      </c>
      <c r="G659" s="8">
        <f t="shared" si="92"/>
        <v>4.6922291735265048E-2</v>
      </c>
      <c r="H659" s="8">
        <f t="shared" si="93"/>
        <v>-2.258347053012813E-2</v>
      </c>
      <c r="I659" s="20">
        <f t="shared" si="95"/>
        <v>4.7265210551340905E-4</v>
      </c>
      <c r="J659" s="20">
        <f t="shared" si="96"/>
        <v>5.2135879705850052E-3</v>
      </c>
      <c r="K659" s="20">
        <f t="shared" si="97"/>
        <v>-2.5092745033475699E-3</v>
      </c>
      <c r="L659" s="14">
        <f t="shared" si="98"/>
        <v>-3.8090023945726785E-3</v>
      </c>
      <c r="M659" s="14">
        <f t="shared" si="99"/>
        <v>7.4418607341543194E-2</v>
      </c>
      <c r="N659" s="14">
        <f t="shared" si="99"/>
        <v>-2.2216878958367433E-2</v>
      </c>
      <c r="W659" s="7"/>
      <c r="X659" s="7"/>
      <c r="Y659" s="6"/>
      <c r="Z659" s="6"/>
    </row>
    <row r="660" spans="1:26" x14ac:dyDescent="0.25">
      <c r="A660" s="7">
        <v>2.1640316205533598</v>
      </c>
      <c r="B660">
        <f t="shared" si="94"/>
        <v>129.84189723320159</v>
      </c>
      <c r="C660">
        <v>0.13</v>
      </c>
      <c r="D660">
        <v>2.3E-2</v>
      </c>
      <c r="E660">
        <v>8.0000000000000002E-3</v>
      </c>
      <c r="F660" s="8">
        <f t="shared" si="91"/>
        <v>-5.6746131050379317E-2</v>
      </c>
      <c r="G660" s="8">
        <f t="shared" si="92"/>
        <v>-6.0777082647349503E-3</v>
      </c>
      <c r="H660" s="8">
        <f t="shared" si="93"/>
        <v>4.6416529469871869E-2</v>
      </c>
      <c r="I660" s="20">
        <f t="shared" si="95"/>
        <v>-6.3051256722643683E-3</v>
      </c>
      <c r="J660" s="20">
        <f t="shared" si="96"/>
        <v>-6.7530091830388334E-4</v>
      </c>
      <c r="K660" s="20">
        <f t="shared" si="97"/>
        <v>5.1573921633190963E-3</v>
      </c>
      <c r="L660" s="14">
        <f t="shared" si="98"/>
        <v>-4.3853337746864096E-3</v>
      </c>
      <c r="M660" s="14">
        <f t="shared" si="99"/>
        <v>7.486705467872512E-2</v>
      </c>
      <c r="N660" s="14">
        <f t="shared" si="99"/>
        <v>-2.1955207252836648E-2</v>
      </c>
      <c r="W660" s="7"/>
      <c r="X660" s="7"/>
      <c r="Y660" s="6"/>
      <c r="Z660" s="6"/>
    </row>
    <row r="661" spans="1:26" x14ac:dyDescent="0.25">
      <c r="A661" s="7">
        <v>2.1673254281949901</v>
      </c>
      <c r="B661">
        <f t="shared" si="94"/>
        <v>130.0395256916994</v>
      </c>
      <c r="C661">
        <v>0.17499999999999999</v>
      </c>
      <c r="D661">
        <v>-3.1E-2</v>
      </c>
      <c r="E661">
        <v>-5.2999999999999999E-2</v>
      </c>
      <c r="F661" s="8">
        <f t="shared" si="91"/>
        <v>-1.1746131050379333E-2</v>
      </c>
      <c r="G661" s="8">
        <f t="shared" si="92"/>
        <v>-6.007770826473495E-2</v>
      </c>
      <c r="H661" s="8">
        <f t="shared" si="93"/>
        <v>-1.458347053012813E-2</v>
      </c>
      <c r="I661" s="20">
        <f t="shared" si="95"/>
        <v>-1.3051256722643703E-3</v>
      </c>
      <c r="J661" s="20">
        <f t="shared" si="96"/>
        <v>-6.6753009183038829E-3</v>
      </c>
      <c r="K661" s="20">
        <f t="shared" si="97"/>
        <v>-1.6203856144586812E-3</v>
      </c>
      <c r="L661" s="14">
        <f t="shared" si="98"/>
        <v>-5.137334895687273E-3</v>
      </c>
      <c r="M661" s="14">
        <f t="shared" si="99"/>
        <v>7.4140710623724349E-2</v>
      </c>
      <c r="N661" s="14">
        <f t="shared" si="99"/>
        <v>-2.1605700676862297E-2</v>
      </c>
      <c r="W661" s="7"/>
      <c r="X661" s="7"/>
      <c r="Y661" s="6"/>
      <c r="Z661" s="6"/>
    </row>
    <row r="662" spans="1:26" x14ac:dyDescent="0.25">
      <c r="A662" s="7">
        <v>2.1706192358366301</v>
      </c>
      <c r="B662">
        <f t="shared" si="94"/>
        <v>130.2371541501978</v>
      </c>
      <c r="C662">
        <v>0.17499999999999999</v>
      </c>
      <c r="D662">
        <v>1.4999999999999999E-2</v>
      </c>
      <c r="E662">
        <v>-2.3E-2</v>
      </c>
      <c r="F662" s="8">
        <f t="shared" si="91"/>
        <v>-1.1746131050379333E-2</v>
      </c>
      <c r="G662" s="8">
        <f t="shared" si="92"/>
        <v>-1.4077708264734951E-2</v>
      </c>
      <c r="H662" s="8">
        <f t="shared" si="93"/>
        <v>1.5416529469871869E-2</v>
      </c>
      <c r="I662" s="20">
        <f t="shared" si="95"/>
        <v>-1.3051256722643703E-3</v>
      </c>
      <c r="J662" s="20">
        <f t="shared" si="96"/>
        <v>-1.5641898071927724E-3</v>
      </c>
      <c r="K662" s="20">
        <f t="shared" si="97"/>
        <v>1.7129477188746521E-3</v>
      </c>
      <c r="L662" s="14">
        <f t="shared" si="98"/>
        <v>-5.3952648704430773E-3</v>
      </c>
      <c r="M662" s="14">
        <f t="shared" si="99"/>
        <v>7.3326531698280017E-2</v>
      </c>
      <c r="N662" s="14">
        <f t="shared" si="99"/>
        <v>-2.1596554223856767E-2</v>
      </c>
      <c r="W662" s="7"/>
      <c r="X662" s="7"/>
      <c r="Y662" s="6"/>
      <c r="Z662" s="6"/>
    </row>
    <row r="663" spans="1:26" x14ac:dyDescent="0.25">
      <c r="A663" s="7">
        <v>2.1739130434782599</v>
      </c>
      <c r="B663">
        <f t="shared" si="94"/>
        <v>130.4347826086956</v>
      </c>
      <c r="C663">
        <v>0.191</v>
      </c>
      <c r="D663">
        <v>3.7999999999999999E-2</v>
      </c>
      <c r="E663">
        <v>-9.1999999999999998E-2</v>
      </c>
      <c r="F663" s="8">
        <f t="shared" si="91"/>
        <v>4.2538689496206816E-3</v>
      </c>
      <c r="G663" s="8">
        <f t="shared" si="92"/>
        <v>8.9222917352650491E-3</v>
      </c>
      <c r="H663" s="8">
        <f t="shared" si="93"/>
        <v>-5.358347053012813E-2</v>
      </c>
      <c r="I663" s="20">
        <f t="shared" si="95"/>
        <v>4.7265210551340905E-4</v>
      </c>
      <c r="J663" s="20">
        <f t="shared" si="96"/>
        <v>9.9136574836278333E-4</v>
      </c>
      <c r="K663" s="20">
        <f t="shared" si="97"/>
        <v>-5.9537189477920143E-3</v>
      </c>
      <c r="L663" s="14">
        <f t="shared" si="98"/>
        <v>-5.4775251043117498E-3</v>
      </c>
      <c r="M663" s="14">
        <f t="shared" si="99"/>
        <v>7.3269928530411435E-2</v>
      </c>
      <c r="N663" s="14">
        <f t="shared" si="99"/>
        <v>-2.201560276426362E-2</v>
      </c>
      <c r="W663" s="7"/>
      <c r="X663" s="7"/>
      <c r="Y663" s="6"/>
      <c r="Z663" s="6"/>
    </row>
    <row r="664" spans="1:26" x14ac:dyDescent="0.25">
      <c r="A664" s="7">
        <v>2.1772068511198901</v>
      </c>
      <c r="B664">
        <f t="shared" si="94"/>
        <v>130.6324110671934</v>
      </c>
      <c r="C664">
        <v>0.183</v>
      </c>
      <c r="D664">
        <v>5.2999999999999999E-2</v>
      </c>
      <c r="E664">
        <v>-3.1E-2</v>
      </c>
      <c r="F664" s="8">
        <f t="shared" si="91"/>
        <v>-3.7461310503793255E-3</v>
      </c>
      <c r="G664" s="8">
        <f t="shared" si="92"/>
        <v>2.3922291735265049E-2</v>
      </c>
      <c r="H664" s="8">
        <f t="shared" si="93"/>
        <v>7.4165294698718687E-3</v>
      </c>
      <c r="I664" s="20">
        <f t="shared" si="95"/>
        <v>-4.1623678337548059E-4</v>
      </c>
      <c r="J664" s="20">
        <f t="shared" si="96"/>
        <v>2.6580324150294499E-3</v>
      </c>
      <c r="K664" s="20">
        <f t="shared" si="97"/>
        <v>8.2405882998576319E-4</v>
      </c>
      <c r="L664" s="14">
        <f t="shared" si="98"/>
        <v>-5.4719504677368559E-3</v>
      </c>
      <c r="M664" s="14">
        <f t="shared" si="99"/>
        <v>7.3630540997149801E-2</v>
      </c>
      <c r="N664" s="14">
        <f t="shared" si="99"/>
        <v>-2.2522486175114039E-2</v>
      </c>
      <c r="W664" s="7"/>
      <c r="X664" s="7"/>
      <c r="Y664" s="6"/>
      <c r="Z664" s="6"/>
    </row>
    <row r="665" spans="1:26" x14ac:dyDescent="0.25">
      <c r="A665" s="7">
        <v>2.1805006587615301</v>
      </c>
      <c r="B665">
        <f t="shared" si="94"/>
        <v>130.8300395256918</v>
      </c>
      <c r="C665">
        <v>0.20599999999999999</v>
      </c>
      <c r="D665">
        <v>8.4000000000000005E-2</v>
      </c>
      <c r="E665">
        <v>-9.9000000000000005E-2</v>
      </c>
      <c r="F665" s="8">
        <f t="shared" si="91"/>
        <v>1.9253868949620667E-2</v>
      </c>
      <c r="G665" s="8">
        <f t="shared" si="92"/>
        <v>5.4922291735265055E-2</v>
      </c>
      <c r="H665" s="8">
        <f t="shared" si="93"/>
        <v>-6.0583470530128136E-2</v>
      </c>
      <c r="I665" s="20">
        <f t="shared" si="95"/>
        <v>2.1393187721800741E-3</v>
      </c>
      <c r="J665" s="20">
        <f t="shared" si="96"/>
        <v>6.1024768594738947E-3</v>
      </c>
      <c r="K665" s="20">
        <f t="shared" si="97"/>
        <v>-6.7314967255697926E-3</v>
      </c>
      <c r="L665" s="14">
        <f t="shared" si="98"/>
        <v>-5.3016854490802751E-3</v>
      </c>
      <c r="M665" s="14">
        <f t="shared" si="99"/>
        <v>7.4496203968938676E-2</v>
      </c>
      <c r="N665" s="14">
        <f t="shared" si="99"/>
        <v>-2.310622509760258E-2</v>
      </c>
      <c r="W665" s="7"/>
      <c r="X665" s="7"/>
      <c r="Y665" s="6"/>
      <c r="Z665" s="6"/>
    </row>
    <row r="666" spans="1:26" x14ac:dyDescent="0.25">
      <c r="A666" s="7">
        <v>2.1837944664031599</v>
      </c>
      <c r="B666">
        <f t="shared" si="94"/>
        <v>131.02766798418961</v>
      </c>
      <c r="C666">
        <v>0.23699999999999999</v>
      </c>
      <c r="D666">
        <v>-1.4999999999999999E-2</v>
      </c>
      <c r="E666">
        <v>-8.0000000000000002E-3</v>
      </c>
      <c r="F666" s="8">
        <f t="shared" si="91"/>
        <v>5.0253868949620667E-2</v>
      </c>
      <c r="G666" s="8">
        <f t="shared" si="92"/>
        <v>-4.4077708264734949E-2</v>
      </c>
      <c r="H666" s="8">
        <f t="shared" si="93"/>
        <v>3.0416529469871868E-2</v>
      </c>
      <c r="I666" s="20">
        <f t="shared" si="95"/>
        <v>5.5837632166245189E-3</v>
      </c>
      <c r="J666" s="20">
        <f t="shared" si="96"/>
        <v>-4.8975231405261055E-3</v>
      </c>
      <c r="K666" s="20">
        <f t="shared" si="97"/>
        <v>3.3796143855413189E-3</v>
      </c>
      <c r="L666" s="14">
        <f t="shared" si="98"/>
        <v>-4.5385350549296231E-3</v>
      </c>
      <c r="M666" s="14">
        <f t="shared" si="99"/>
        <v>7.4615270541957227E-2</v>
      </c>
      <c r="N666" s="14">
        <f t="shared" si="99"/>
        <v>-2.3437438767565866E-2</v>
      </c>
      <c r="W666" s="7"/>
      <c r="X666" s="7"/>
      <c r="Y666" s="6"/>
      <c r="Z666" s="6"/>
    </row>
    <row r="667" spans="1:26" x14ac:dyDescent="0.25">
      <c r="A667" s="7">
        <v>2.1870882740447999</v>
      </c>
      <c r="B667">
        <f t="shared" si="94"/>
        <v>131.22529644268801</v>
      </c>
      <c r="C667">
        <v>0.153</v>
      </c>
      <c r="D667">
        <v>6.9000000000000006E-2</v>
      </c>
      <c r="E667">
        <v>0</v>
      </c>
      <c r="F667" s="8">
        <f t="shared" si="91"/>
        <v>-3.3746131050379324E-2</v>
      </c>
      <c r="G667" s="8">
        <f t="shared" si="92"/>
        <v>3.9922291735265056E-2</v>
      </c>
      <c r="H667" s="8">
        <f t="shared" si="93"/>
        <v>3.8416529469871868E-2</v>
      </c>
      <c r="I667" s="20">
        <f t="shared" si="95"/>
        <v>-3.7495701167088139E-3</v>
      </c>
      <c r="J667" s="20">
        <f t="shared" si="96"/>
        <v>4.4358101928072286E-3</v>
      </c>
      <c r="K667" s="20">
        <f t="shared" si="97"/>
        <v>4.2685032744302076E-3</v>
      </c>
      <c r="L667" s="14">
        <f t="shared" si="98"/>
        <v>-4.3572906774675966E-3</v>
      </c>
      <c r="M667" s="14">
        <f t="shared" si="99"/>
        <v>7.4569646732894096E-2</v>
      </c>
      <c r="N667" s="14">
        <f t="shared" si="99"/>
        <v>-2.2681695915790022E-2</v>
      </c>
      <c r="W667" s="7"/>
      <c r="X667" s="7"/>
      <c r="Y667" s="6"/>
      <c r="Z667" s="6"/>
    </row>
    <row r="668" spans="1:26" x14ac:dyDescent="0.25">
      <c r="A668" s="7">
        <v>2.1903820816864301</v>
      </c>
      <c r="B668">
        <f t="shared" si="94"/>
        <v>131.42292490118581</v>
      </c>
      <c r="C668">
        <v>0.183</v>
      </c>
      <c r="D668">
        <v>8.0000000000000002E-3</v>
      </c>
      <c r="E668">
        <v>-3.7999999999999999E-2</v>
      </c>
      <c r="F668" s="8">
        <f t="shared" si="91"/>
        <v>-3.7461310503793255E-3</v>
      </c>
      <c r="G668" s="8">
        <f t="shared" si="92"/>
        <v>-2.107770826473495E-2</v>
      </c>
      <c r="H668" s="8">
        <f t="shared" si="93"/>
        <v>4.165294698718694E-4</v>
      </c>
      <c r="I668" s="20">
        <f t="shared" si="95"/>
        <v>-4.1623678337548059E-4</v>
      </c>
      <c r="J668" s="20">
        <f t="shared" si="96"/>
        <v>-2.3419675849705498E-3</v>
      </c>
      <c r="K668" s="20">
        <f t="shared" si="97"/>
        <v>4.6281052207985486E-5</v>
      </c>
      <c r="L668" s="14">
        <f t="shared" si="98"/>
        <v>-4.768931675499642E-3</v>
      </c>
      <c r="M668" s="14">
        <f t="shared" si="99"/>
        <v>7.477654817635622E-2</v>
      </c>
      <c r="N668" s="14">
        <f t="shared" si="99"/>
        <v>-2.2255333828177553E-2</v>
      </c>
      <c r="W668" s="7"/>
      <c r="X668" s="7"/>
      <c r="Y668" s="6"/>
      <c r="Z668" s="6"/>
    </row>
    <row r="669" spans="1:26" x14ac:dyDescent="0.25">
      <c r="A669" s="7">
        <v>2.1936758893280599</v>
      </c>
      <c r="B669">
        <f t="shared" si="94"/>
        <v>131.62055335968358</v>
      </c>
      <c r="C669">
        <v>0.13700000000000001</v>
      </c>
      <c r="D669">
        <v>3.1E-2</v>
      </c>
      <c r="E669">
        <v>-3.7999999999999999E-2</v>
      </c>
      <c r="F669" s="8">
        <f t="shared" si="91"/>
        <v>-4.9746131050379311E-2</v>
      </c>
      <c r="G669" s="8">
        <f t="shared" si="92"/>
        <v>1.9222917352650498E-3</v>
      </c>
      <c r="H669" s="8">
        <f t="shared" si="93"/>
        <v>4.165294698718694E-4</v>
      </c>
      <c r="I669" s="20">
        <f t="shared" si="95"/>
        <v>-5.52734789448659E-3</v>
      </c>
      <c r="J669" s="20">
        <f t="shared" si="96"/>
        <v>2.1358797058500554E-4</v>
      </c>
      <c r="K669" s="20">
        <f t="shared" si="97"/>
        <v>4.6281052207985486E-5</v>
      </c>
      <c r="L669" s="14">
        <f t="shared" si="98"/>
        <v>-5.3562424144188193E-3</v>
      </c>
      <c r="M669" s="14">
        <f t="shared" si="99"/>
        <v>7.4566233985211408E-2</v>
      </c>
      <c r="N669" s="14">
        <f t="shared" si="99"/>
        <v>-2.2246187375172023E-2</v>
      </c>
      <c r="W669" s="7"/>
      <c r="X669" s="7"/>
      <c r="Y669" s="6"/>
      <c r="Z669" s="6"/>
    </row>
    <row r="670" spans="1:26" x14ac:dyDescent="0.25">
      <c r="A670" s="7">
        <v>2.1969696969696999</v>
      </c>
      <c r="B670">
        <f t="shared" si="94"/>
        <v>131.81818181818198</v>
      </c>
      <c r="C670">
        <v>0.14499999999999999</v>
      </c>
      <c r="D670">
        <v>4.5999999999999999E-2</v>
      </c>
      <c r="E670">
        <v>-1.4999999999999999E-2</v>
      </c>
      <c r="F670" s="8">
        <f t="shared" si="91"/>
        <v>-4.1746131050379331E-2</v>
      </c>
      <c r="G670" s="8">
        <f t="shared" si="92"/>
        <v>1.6922291735265049E-2</v>
      </c>
      <c r="H670" s="8">
        <f t="shared" si="93"/>
        <v>2.3416529469871869E-2</v>
      </c>
      <c r="I670" s="20">
        <f t="shared" si="95"/>
        <v>-4.6384590055977039E-3</v>
      </c>
      <c r="J670" s="20">
        <f t="shared" si="96"/>
        <v>1.880254637251672E-3</v>
      </c>
      <c r="K670" s="20">
        <f t="shared" si="97"/>
        <v>2.601836607763541E-3</v>
      </c>
      <c r="L670" s="14">
        <f t="shared" si="98"/>
        <v>-6.360768787944936E-3</v>
      </c>
      <c r="M670" s="14">
        <f t="shared" si="99"/>
        <v>7.4773135428673532E-2</v>
      </c>
      <c r="N670" s="14">
        <f t="shared" si="99"/>
        <v>-2.1984515669641238E-2</v>
      </c>
      <c r="W670" s="7"/>
      <c r="X670" s="7"/>
      <c r="Y670" s="6"/>
      <c r="Z670" s="6"/>
    </row>
    <row r="671" spans="1:26" x14ac:dyDescent="0.25">
      <c r="A671" s="7">
        <v>2.2002635046113301</v>
      </c>
      <c r="B671">
        <f t="shared" si="94"/>
        <v>132.01581027667982</v>
      </c>
      <c r="C671">
        <v>0.153</v>
      </c>
      <c r="D671">
        <v>3.1E-2</v>
      </c>
      <c r="E671">
        <v>-2.3E-2</v>
      </c>
      <c r="F671" s="8">
        <f t="shared" si="91"/>
        <v>-3.3746131050379324E-2</v>
      </c>
      <c r="G671" s="8">
        <f t="shared" si="92"/>
        <v>1.9222917352650498E-3</v>
      </c>
      <c r="H671" s="8">
        <f t="shared" si="93"/>
        <v>1.5416529469871869E-2</v>
      </c>
      <c r="I671" s="20">
        <f t="shared" si="95"/>
        <v>-3.7495701167088139E-3</v>
      </c>
      <c r="J671" s="20">
        <f t="shared" si="96"/>
        <v>2.1358797058500554E-4</v>
      </c>
      <c r="K671" s="20">
        <f t="shared" si="97"/>
        <v>1.7129477188746521E-3</v>
      </c>
      <c r="L671" s="14">
        <f t="shared" si="98"/>
        <v>-7.18962542058392E-3</v>
      </c>
      <c r="M671" s="14">
        <f t="shared" si="99"/>
        <v>7.4980036872135655E-2</v>
      </c>
      <c r="N671" s="14">
        <f t="shared" si="99"/>
        <v>-2.1558153582028769E-2</v>
      </c>
      <c r="W671" s="7"/>
      <c r="X671" s="7"/>
      <c r="Y671" s="6"/>
      <c r="Z671" s="6"/>
    </row>
    <row r="672" spans="1:26" x14ac:dyDescent="0.25">
      <c r="A672" s="7">
        <v>2.2035573122529599</v>
      </c>
      <c r="B672">
        <f t="shared" si="94"/>
        <v>132.21343873517759</v>
      </c>
      <c r="C672">
        <v>0.17499999999999999</v>
      </c>
      <c r="D672">
        <v>2.3E-2</v>
      </c>
      <c r="E672">
        <v>-6.0999999999999999E-2</v>
      </c>
      <c r="F672" s="8">
        <f t="shared" si="91"/>
        <v>-1.1746131050379333E-2</v>
      </c>
      <c r="G672" s="8">
        <f t="shared" si="92"/>
        <v>-6.0777082647349503E-3</v>
      </c>
      <c r="H672" s="8">
        <f t="shared" si="93"/>
        <v>-2.258347053012813E-2</v>
      </c>
      <c r="I672" s="20">
        <f t="shared" si="95"/>
        <v>-1.3051256722643703E-3</v>
      </c>
      <c r="J672" s="20">
        <f t="shared" si="96"/>
        <v>-6.7530091830388334E-4</v>
      </c>
      <c r="K672" s="20">
        <f t="shared" si="97"/>
        <v>-2.5092745033475699E-3</v>
      </c>
      <c r="L672" s="14">
        <f t="shared" si="98"/>
        <v>-7.6891012890595309E-3</v>
      </c>
      <c r="M672" s="14">
        <f t="shared" si="99"/>
        <v>7.4934413063072525E-2</v>
      </c>
      <c r="N672" s="14">
        <f t="shared" si="99"/>
        <v>-2.1636841999466805E-2</v>
      </c>
      <c r="W672" s="7"/>
      <c r="X672" s="7"/>
      <c r="Y672" s="6"/>
      <c r="Z672" s="6"/>
    </row>
    <row r="673" spans="1:26" x14ac:dyDescent="0.25">
      <c r="A673" s="7">
        <v>2.2068511198945999</v>
      </c>
      <c r="B673">
        <f t="shared" si="94"/>
        <v>132.41106719367599</v>
      </c>
      <c r="C673">
        <v>0.26700000000000002</v>
      </c>
      <c r="D673">
        <v>3.1E-2</v>
      </c>
      <c r="E673">
        <v>-8.4000000000000005E-2</v>
      </c>
      <c r="F673" s="8">
        <f t="shared" si="91"/>
        <v>8.0253868949620694E-2</v>
      </c>
      <c r="G673" s="8">
        <f t="shared" si="92"/>
        <v>1.9222917352650498E-3</v>
      </c>
      <c r="H673" s="8">
        <f t="shared" si="93"/>
        <v>-4.5583470530128137E-2</v>
      </c>
      <c r="I673" s="20">
        <f t="shared" si="95"/>
        <v>8.9170965499578547E-3</v>
      </c>
      <c r="J673" s="20">
        <f t="shared" si="96"/>
        <v>2.1358797058500554E-4</v>
      </c>
      <c r="K673" s="20">
        <f t="shared" si="97"/>
        <v>-5.0648300589031265E-3</v>
      </c>
      <c r="L673" s="14">
        <f t="shared" si="98"/>
        <v>-6.9369302537143247E-3</v>
      </c>
      <c r="M673" s="14">
        <f t="shared" si="99"/>
        <v>7.4888789254009394E-2</v>
      </c>
      <c r="N673" s="14">
        <f t="shared" si="99"/>
        <v>-2.2385271304037033E-2</v>
      </c>
      <c r="W673" s="7"/>
      <c r="X673" s="7"/>
      <c r="Y673" s="6"/>
      <c r="Z673" s="6"/>
    </row>
    <row r="674" spans="1:26" x14ac:dyDescent="0.25">
      <c r="A674" s="7">
        <v>2.2101449275362302</v>
      </c>
      <c r="B674">
        <f t="shared" si="94"/>
        <v>132.60869565217382</v>
      </c>
      <c r="C674">
        <v>0.17499999999999999</v>
      </c>
      <c r="D674">
        <v>-3.1E-2</v>
      </c>
      <c r="E674">
        <v>-2.3E-2</v>
      </c>
      <c r="F674" s="8">
        <f t="shared" si="91"/>
        <v>-1.1746131050379333E-2</v>
      </c>
      <c r="G674" s="8">
        <f t="shared" si="92"/>
        <v>-6.007770826473495E-2</v>
      </c>
      <c r="H674" s="8">
        <f t="shared" si="93"/>
        <v>1.5416529469871869E-2</v>
      </c>
      <c r="I674" s="20">
        <f t="shared" si="95"/>
        <v>-1.3051256722643703E-3</v>
      </c>
      <c r="J674" s="20">
        <f t="shared" si="96"/>
        <v>-6.6753009183038829E-3</v>
      </c>
      <c r="K674" s="20">
        <f t="shared" si="97"/>
        <v>1.7129477188746521E-3</v>
      </c>
      <c r="L674" s="14">
        <f t="shared" si="98"/>
        <v>-6.1847592183691185E-3</v>
      </c>
      <c r="M674" s="14">
        <f t="shared" si="99"/>
        <v>7.4250280069452196E-2</v>
      </c>
      <c r="N674" s="14">
        <f t="shared" si="99"/>
        <v>-2.271648497400032E-2</v>
      </c>
      <c r="W674" s="7"/>
      <c r="X674" s="7"/>
      <c r="Y674" s="6"/>
      <c r="Z674" s="6"/>
    </row>
    <row r="675" spans="1:26" x14ac:dyDescent="0.25">
      <c r="A675" s="7">
        <v>2.2134387351778702</v>
      </c>
      <c r="B675">
        <f t="shared" si="94"/>
        <v>132.80632411067222</v>
      </c>
      <c r="C675">
        <v>0.13700000000000001</v>
      </c>
      <c r="D675">
        <v>0</v>
      </c>
      <c r="E675">
        <v>-3.1E-2</v>
      </c>
      <c r="F675" s="8">
        <f t="shared" si="91"/>
        <v>-4.9746131050379311E-2</v>
      </c>
      <c r="G675" s="8">
        <f t="shared" si="92"/>
        <v>-2.907770826473495E-2</v>
      </c>
      <c r="H675" s="8">
        <f t="shared" si="93"/>
        <v>7.4165294698718687E-3</v>
      </c>
      <c r="I675" s="20">
        <f t="shared" si="95"/>
        <v>-5.52734789448659E-3</v>
      </c>
      <c r="J675" s="20">
        <f t="shared" si="96"/>
        <v>-3.2308564738594389E-3</v>
      </c>
      <c r="K675" s="20">
        <f t="shared" si="97"/>
        <v>8.2405882998576319E-4</v>
      </c>
      <c r="L675" s="14">
        <f t="shared" si="98"/>
        <v>-6.8599048277318622E-3</v>
      </c>
      <c r="M675" s="14">
        <f t="shared" si="99"/>
        <v>7.327141076192617E-2</v>
      </c>
      <c r="N675" s="14">
        <f t="shared" si="99"/>
        <v>-2.2465792627274984E-2</v>
      </c>
      <c r="W675" s="7"/>
      <c r="X675" s="7"/>
      <c r="Y675" s="6"/>
      <c r="Z675" s="6"/>
    </row>
    <row r="676" spans="1:26" x14ac:dyDescent="0.25">
      <c r="A676" s="7">
        <v>2.2167325428194999</v>
      </c>
      <c r="B676">
        <f t="shared" si="94"/>
        <v>133.00395256917</v>
      </c>
      <c r="C676">
        <v>0.214</v>
      </c>
      <c r="D676">
        <v>1.4999999999999999E-2</v>
      </c>
      <c r="E676">
        <v>-6.9000000000000006E-2</v>
      </c>
      <c r="F676" s="8">
        <f t="shared" si="91"/>
        <v>2.7253868949620674E-2</v>
      </c>
      <c r="G676" s="8">
        <f t="shared" si="92"/>
        <v>-1.4077708264734951E-2</v>
      </c>
      <c r="H676" s="8">
        <f t="shared" si="93"/>
        <v>-3.0583470530128137E-2</v>
      </c>
      <c r="I676" s="20">
        <f t="shared" si="95"/>
        <v>3.0282076610689637E-3</v>
      </c>
      <c r="J676" s="20">
        <f t="shared" si="96"/>
        <v>-1.5641898071927724E-3</v>
      </c>
      <c r="K676" s="20">
        <f t="shared" si="97"/>
        <v>-3.3981633922364595E-3</v>
      </c>
      <c r="L676" s="14">
        <f t="shared" si="98"/>
        <v>-7.1068554436822208E-3</v>
      </c>
      <c r="M676" s="14">
        <f t="shared" si="99"/>
        <v>7.2797591959450653E-2</v>
      </c>
      <c r="N676" s="14">
        <f t="shared" si="99"/>
        <v>-2.2720150785600152E-2</v>
      </c>
      <c r="W676" s="7"/>
      <c r="X676" s="7"/>
      <c r="Y676" s="6"/>
      <c r="Z676" s="6"/>
    </row>
    <row r="677" spans="1:26" x14ac:dyDescent="0.25">
      <c r="A677" s="7">
        <v>2.2200263504611302</v>
      </c>
      <c r="B677">
        <f t="shared" si="94"/>
        <v>133.2015810276678</v>
      </c>
      <c r="C677">
        <v>0.191</v>
      </c>
      <c r="D677">
        <v>3.1E-2</v>
      </c>
      <c r="E677">
        <v>-3.1E-2</v>
      </c>
      <c r="F677" s="8">
        <f t="shared" si="91"/>
        <v>4.2538689496206816E-3</v>
      </c>
      <c r="G677" s="8">
        <f t="shared" si="92"/>
        <v>1.9222917352650498E-3</v>
      </c>
      <c r="H677" s="8">
        <f t="shared" si="93"/>
        <v>7.4165294698718687E-3</v>
      </c>
      <c r="I677" s="20">
        <f t="shared" si="95"/>
        <v>4.7265210551340905E-4</v>
      </c>
      <c r="J677" s="20">
        <f t="shared" si="96"/>
        <v>2.1358797058500554E-4</v>
      </c>
      <c r="K677" s="20">
        <f t="shared" si="97"/>
        <v>8.2405882998576319E-4</v>
      </c>
      <c r="L677" s="14">
        <f t="shared" si="98"/>
        <v>-6.7609206841385081E-3</v>
      </c>
      <c r="M677" s="14">
        <f t="shared" si="99"/>
        <v>7.2664133279943963E-2</v>
      </c>
      <c r="N677" s="14">
        <f t="shared" si="99"/>
        <v>-2.2974508943925321E-2</v>
      </c>
      <c r="W677" s="7"/>
      <c r="X677" s="7"/>
      <c r="Y677" s="6"/>
      <c r="Z677" s="6"/>
    </row>
    <row r="678" spans="1:26" x14ac:dyDescent="0.25">
      <c r="A678" s="7">
        <v>2.2233201581027702</v>
      </c>
      <c r="B678">
        <f t="shared" si="94"/>
        <v>133.3992094861662</v>
      </c>
      <c r="C678">
        <v>0.13</v>
      </c>
      <c r="D678">
        <v>-6.9000000000000006E-2</v>
      </c>
      <c r="E678">
        <v>-8.0000000000000002E-3</v>
      </c>
      <c r="F678" s="8">
        <f t="shared" si="91"/>
        <v>-5.6746131050379317E-2</v>
      </c>
      <c r="G678" s="8">
        <f t="shared" si="92"/>
        <v>-9.8077708264734956E-2</v>
      </c>
      <c r="H678" s="8">
        <f t="shared" si="93"/>
        <v>3.0416529469871868E-2</v>
      </c>
      <c r="I678" s="20">
        <f t="shared" si="95"/>
        <v>-6.3051256722643683E-3</v>
      </c>
      <c r="J678" s="20">
        <f t="shared" si="96"/>
        <v>-1.0897523140526106E-2</v>
      </c>
      <c r="K678" s="20">
        <f t="shared" si="97"/>
        <v>3.3796143855413189E-3</v>
      </c>
      <c r="L678" s="14">
        <f t="shared" si="98"/>
        <v>-7.3372520642522397E-3</v>
      </c>
      <c r="M678" s="14">
        <f t="shared" si="99"/>
        <v>7.1608408460779815E-2</v>
      </c>
      <c r="N678" s="14">
        <f t="shared" si="99"/>
        <v>-2.2559126215118297E-2</v>
      </c>
      <c r="W678" s="7"/>
      <c r="X678" s="7"/>
      <c r="Y678" s="6"/>
      <c r="Z678" s="6"/>
    </row>
    <row r="679" spans="1:26" x14ac:dyDescent="0.25">
      <c r="A679" s="7">
        <v>2.2266139657444</v>
      </c>
      <c r="B679">
        <f t="shared" si="94"/>
        <v>133.596837944664</v>
      </c>
      <c r="C679">
        <v>0.13700000000000001</v>
      </c>
      <c r="D679">
        <v>-2.3E-2</v>
      </c>
      <c r="E679">
        <v>-6.0999999999999999E-2</v>
      </c>
      <c r="F679" s="8">
        <f t="shared" si="91"/>
        <v>-4.9746131050379311E-2</v>
      </c>
      <c r="G679" s="8">
        <f t="shared" si="92"/>
        <v>-5.207770826473495E-2</v>
      </c>
      <c r="H679" s="8">
        <f t="shared" si="93"/>
        <v>-2.258347053012813E-2</v>
      </c>
      <c r="I679" s="20">
        <f t="shared" si="95"/>
        <v>-5.52734789448659E-3</v>
      </c>
      <c r="J679" s="20">
        <f t="shared" si="96"/>
        <v>-5.7864120294149942E-3</v>
      </c>
      <c r="K679" s="20">
        <f t="shared" si="97"/>
        <v>-2.5092745033475699E-3</v>
      </c>
      <c r="L679" s="14">
        <f t="shared" si="98"/>
        <v>-8.5064688198600424E-3</v>
      </c>
      <c r="M679" s="14">
        <f t="shared" si="99"/>
        <v>6.9959798266121601E-2</v>
      </c>
      <c r="N679" s="14">
        <f t="shared" si="99"/>
        <v>-2.2473124250474645E-2</v>
      </c>
      <c r="W679" s="7"/>
      <c r="X679" s="7"/>
      <c r="Y679" s="6"/>
      <c r="Z679" s="6"/>
    </row>
    <row r="680" spans="1:26" x14ac:dyDescent="0.25">
      <c r="A680" s="7">
        <v>2.2299077733860302</v>
      </c>
      <c r="B680">
        <f t="shared" si="94"/>
        <v>133.79446640316181</v>
      </c>
      <c r="C680">
        <v>0.114</v>
      </c>
      <c r="D680">
        <v>4.5999999999999999E-2</v>
      </c>
      <c r="E680">
        <v>-8.0000000000000002E-3</v>
      </c>
      <c r="F680" s="8">
        <f t="shared" si="91"/>
        <v>-7.2746131050379317E-2</v>
      </c>
      <c r="G680" s="8">
        <f t="shared" si="92"/>
        <v>1.6922291735265049E-2</v>
      </c>
      <c r="H680" s="8">
        <f t="shared" si="93"/>
        <v>3.0416529469871868E-2</v>
      </c>
      <c r="I680" s="20">
        <f t="shared" si="95"/>
        <v>-8.0829034500421466E-3</v>
      </c>
      <c r="J680" s="20">
        <f t="shared" si="96"/>
        <v>1.880254637251672E-3</v>
      </c>
      <c r="K680" s="20">
        <f t="shared" si="97"/>
        <v>3.3796143855413189E-3</v>
      </c>
      <c r="L680" s="14">
        <f t="shared" si="98"/>
        <v>-9.8513553163549778E-3</v>
      </c>
      <c r="M680" s="14">
        <f t="shared" si="99"/>
        <v>6.9573814334089656E-2</v>
      </c>
      <c r="N680" s="14">
        <f t="shared" si="99"/>
        <v>-2.2387122285830993E-2</v>
      </c>
      <c r="W680" s="7"/>
      <c r="X680" s="7"/>
      <c r="Y680" s="6"/>
      <c r="Z680" s="6"/>
    </row>
    <row r="681" spans="1:26" x14ac:dyDescent="0.25">
      <c r="A681" s="7">
        <v>2.2332015810276702</v>
      </c>
      <c r="B681">
        <f t="shared" si="94"/>
        <v>133.99209486166021</v>
      </c>
      <c r="C681">
        <v>0.221</v>
      </c>
      <c r="D681">
        <v>3.1E-2</v>
      </c>
      <c r="E681">
        <v>-8.0000000000000002E-3</v>
      </c>
      <c r="F681" s="8">
        <f t="shared" si="91"/>
        <v>3.4253868949620681E-2</v>
      </c>
      <c r="G681" s="8">
        <f t="shared" si="92"/>
        <v>1.9222917352650498E-3</v>
      </c>
      <c r="H681" s="8">
        <f t="shared" si="93"/>
        <v>3.0416529469871868E-2</v>
      </c>
      <c r="I681" s="20">
        <f t="shared" si="95"/>
        <v>3.8059854388467424E-3</v>
      </c>
      <c r="J681" s="20">
        <f t="shared" si="96"/>
        <v>2.1358797058500554E-4</v>
      </c>
      <c r="K681" s="20">
        <f t="shared" si="97"/>
        <v>3.3796143855413189E-3</v>
      </c>
      <c r="L681" s="14">
        <f t="shared" si="98"/>
        <v>-1.0273975673192468E-2</v>
      </c>
      <c r="M681" s="14">
        <f t="shared" si="99"/>
        <v>6.978071577755178E-2</v>
      </c>
      <c r="N681" s="14">
        <f t="shared" si="99"/>
        <v>-2.1719214304498715E-2</v>
      </c>
      <c r="W681" s="7"/>
      <c r="X681" s="7"/>
      <c r="Y681" s="6"/>
      <c r="Z681" s="6"/>
    </row>
    <row r="682" spans="1:26" x14ac:dyDescent="0.25">
      <c r="A682" s="7">
        <v>2.2364953886693</v>
      </c>
      <c r="B682">
        <f t="shared" si="94"/>
        <v>134.18972332015801</v>
      </c>
      <c r="C682">
        <v>0.16</v>
      </c>
      <c r="D682">
        <v>4.5999999999999999E-2</v>
      </c>
      <c r="E682">
        <v>-3.7999999999999999E-2</v>
      </c>
      <c r="F682" s="8">
        <f t="shared" si="91"/>
        <v>-2.6746131050379318E-2</v>
      </c>
      <c r="G682" s="8">
        <f t="shared" si="92"/>
        <v>1.6922291735265049E-2</v>
      </c>
      <c r="H682" s="8">
        <f t="shared" si="93"/>
        <v>4.165294698718694E-4</v>
      </c>
      <c r="I682" s="20">
        <f t="shared" si="95"/>
        <v>-2.9717923389310352E-3</v>
      </c>
      <c r="J682" s="20">
        <f t="shared" si="96"/>
        <v>1.880254637251672E-3</v>
      </c>
      <c r="K682" s="20">
        <f t="shared" si="97"/>
        <v>4.6281052207985486E-5</v>
      </c>
      <c r="L682" s="14">
        <f t="shared" si="98"/>
        <v>-1.0191545524979454E-2</v>
      </c>
      <c r="M682" s="14">
        <f t="shared" si="99"/>
        <v>6.9987617221013904E-2</v>
      </c>
      <c r="N682" s="14">
        <f t="shared" si="99"/>
        <v>-2.1380687087329812E-2</v>
      </c>
      <c r="W682" s="7"/>
      <c r="X682" s="7"/>
      <c r="Y682" s="6"/>
      <c r="Z682" s="6"/>
    </row>
    <row r="683" spans="1:26" x14ac:dyDescent="0.25">
      <c r="A683" s="7">
        <v>2.23978919631094</v>
      </c>
      <c r="B683">
        <f t="shared" si="94"/>
        <v>134.38735177865641</v>
      </c>
      <c r="C683">
        <v>0.24399999999999999</v>
      </c>
      <c r="D683">
        <v>0</v>
      </c>
      <c r="E683">
        <v>-2.3E-2</v>
      </c>
      <c r="F683" s="8">
        <f t="shared" si="91"/>
        <v>5.7253868949620673E-2</v>
      </c>
      <c r="G683" s="8">
        <f t="shared" si="92"/>
        <v>-2.907770826473495E-2</v>
      </c>
      <c r="H683" s="8">
        <f t="shared" si="93"/>
        <v>1.5416529469871869E-2</v>
      </c>
      <c r="I683" s="20">
        <f t="shared" si="95"/>
        <v>6.3615409944022972E-3</v>
      </c>
      <c r="J683" s="20">
        <f t="shared" si="96"/>
        <v>-3.2308564738594389E-3</v>
      </c>
      <c r="K683" s="20">
        <f t="shared" si="97"/>
        <v>1.7129477188746521E-3</v>
      </c>
      <c r="L683" s="14">
        <f t="shared" si="98"/>
        <v>-9.8565901242411869E-3</v>
      </c>
      <c r="M683" s="14">
        <f t="shared" si="99"/>
        <v>6.9854158541507214E-2</v>
      </c>
      <c r="N683" s="14">
        <f t="shared" si="99"/>
        <v>-2.1206850252242594E-2</v>
      </c>
      <c r="W683" s="7"/>
      <c r="X683" s="7"/>
      <c r="Y683" s="6"/>
      <c r="Z683" s="6"/>
    </row>
    <row r="684" spans="1:26" x14ac:dyDescent="0.25">
      <c r="A684" s="7">
        <v>2.2430830039525702</v>
      </c>
      <c r="B684">
        <f t="shared" si="94"/>
        <v>134.58498023715421</v>
      </c>
      <c r="C684">
        <v>0.27500000000000002</v>
      </c>
      <c r="D684">
        <v>3.7999999999999999E-2</v>
      </c>
      <c r="E684">
        <v>-8.0000000000000002E-3</v>
      </c>
      <c r="F684" s="8">
        <f t="shared" si="91"/>
        <v>8.8253868949620701E-2</v>
      </c>
      <c r="G684" s="8">
        <f t="shared" si="92"/>
        <v>8.9222917352650491E-3</v>
      </c>
      <c r="H684" s="8">
        <f t="shared" si="93"/>
        <v>3.0416529469871868E-2</v>
      </c>
      <c r="I684" s="20">
        <f t="shared" si="95"/>
        <v>9.8059854388467451E-3</v>
      </c>
      <c r="J684" s="20">
        <f t="shared" si="96"/>
        <v>9.9136574836278333E-4</v>
      </c>
      <c r="K684" s="20">
        <f t="shared" si="97"/>
        <v>3.3796143855413189E-3</v>
      </c>
      <c r="L684" s="14">
        <f t="shared" si="98"/>
        <v>-8.2590084608766563E-3</v>
      </c>
      <c r="M684" s="14">
        <f t="shared" si="99"/>
        <v>6.963286499155695E-2</v>
      </c>
      <c r="N684" s="14">
        <f t="shared" si="99"/>
        <v>-2.0703632652992004E-2</v>
      </c>
      <c r="W684" s="7"/>
      <c r="X684" s="7"/>
      <c r="Y684" s="6"/>
      <c r="Z684" s="6"/>
    </row>
    <row r="685" spans="1:26" x14ac:dyDescent="0.25">
      <c r="A685" s="7">
        <v>2.2463768115942</v>
      </c>
      <c r="B685">
        <f t="shared" si="94"/>
        <v>134.78260869565199</v>
      </c>
      <c r="C685">
        <v>0.214</v>
      </c>
      <c r="D685">
        <v>0</v>
      </c>
      <c r="E685">
        <v>-6.0999999999999999E-2</v>
      </c>
      <c r="F685" s="8">
        <f t="shared" si="91"/>
        <v>2.7253868949620674E-2</v>
      </c>
      <c r="G685" s="8">
        <f t="shared" si="92"/>
        <v>-2.907770826473495E-2</v>
      </c>
      <c r="H685" s="8">
        <f t="shared" si="93"/>
        <v>-2.258347053012813E-2</v>
      </c>
      <c r="I685" s="20">
        <f t="shared" si="95"/>
        <v>3.0282076610689637E-3</v>
      </c>
      <c r="J685" s="20">
        <f t="shared" si="96"/>
        <v>-3.2308564738594389E-3</v>
      </c>
      <c r="K685" s="20">
        <f t="shared" si="97"/>
        <v>-2.5092745033475699E-3</v>
      </c>
      <c r="L685" s="14">
        <f t="shared" si="98"/>
        <v>-6.9908075616754986E-3</v>
      </c>
      <c r="M685" s="14">
        <f t="shared" si="99"/>
        <v>6.9411571441606687E-2</v>
      </c>
      <c r="N685" s="14">
        <f t="shared" si="99"/>
        <v>-2.0617630688348352E-2</v>
      </c>
      <c r="W685" s="7"/>
      <c r="X685" s="7"/>
      <c r="Y685" s="6"/>
      <c r="Z685" s="6"/>
    </row>
    <row r="686" spans="1:26" x14ac:dyDescent="0.25">
      <c r="A686" s="7">
        <v>2.24967061923584</v>
      </c>
      <c r="B686">
        <f t="shared" si="94"/>
        <v>134.98023715415039</v>
      </c>
      <c r="C686">
        <v>0.13700000000000001</v>
      </c>
      <c r="D686">
        <v>2.3E-2</v>
      </c>
      <c r="E686">
        <v>0</v>
      </c>
      <c r="F686" s="8">
        <f t="shared" si="91"/>
        <v>-4.9746131050379311E-2</v>
      </c>
      <c r="G686" s="8">
        <f t="shared" si="92"/>
        <v>-6.0777082647349503E-3</v>
      </c>
      <c r="H686" s="8">
        <f t="shared" si="93"/>
        <v>3.8416529469871868E-2</v>
      </c>
      <c r="I686" s="20">
        <f t="shared" si="95"/>
        <v>-5.52734789448659E-3</v>
      </c>
      <c r="J686" s="20">
        <f t="shared" si="96"/>
        <v>-6.7530091830388334E-4</v>
      </c>
      <c r="K686" s="20">
        <f t="shared" si="97"/>
        <v>4.2685032744302076E-3</v>
      </c>
      <c r="L686" s="14">
        <f t="shared" si="98"/>
        <v>-7.2377581776258571E-3</v>
      </c>
      <c r="M686" s="14">
        <f t="shared" si="99"/>
        <v>6.9025587509574743E-2</v>
      </c>
      <c r="N686" s="14">
        <f t="shared" si="99"/>
        <v>-2.0443793853261134E-2</v>
      </c>
      <c r="W686" s="7"/>
      <c r="X686" s="7"/>
      <c r="Y686" s="6"/>
      <c r="Z686" s="6"/>
    </row>
    <row r="687" spans="1:26" x14ac:dyDescent="0.25">
      <c r="A687" s="7">
        <v>2.2529644268774698</v>
      </c>
      <c r="B687">
        <f t="shared" si="94"/>
        <v>135.17786561264819</v>
      </c>
      <c r="C687">
        <v>0.19800000000000001</v>
      </c>
      <c r="D687">
        <v>3.7999999999999999E-2</v>
      </c>
      <c r="E687">
        <v>-3.7999999999999999E-2</v>
      </c>
      <c r="F687" s="8">
        <f t="shared" si="91"/>
        <v>1.1253868949620688E-2</v>
      </c>
      <c r="G687" s="8">
        <f t="shared" si="92"/>
        <v>8.9222917352650491E-3</v>
      </c>
      <c r="H687" s="8">
        <f t="shared" si="93"/>
        <v>4.165294698718694E-4</v>
      </c>
      <c r="I687" s="20">
        <f t="shared" si="95"/>
        <v>1.2504298832911875E-3</v>
      </c>
      <c r="J687" s="20">
        <f t="shared" si="96"/>
        <v>9.9136574836278333E-4</v>
      </c>
      <c r="K687" s="20">
        <f t="shared" si="97"/>
        <v>4.6281052207985486E-5</v>
      </c>
      <c r="L687" s="14">
        <f t="shared" si="98"/>
        <v>-7.6603785344633475E-3</v>
      </c>
      <c r="M687" s="14">
        <f t="shared" si="99"/>
        <v>6.9056819212149734E-2</v>
      </c>
      <c r="N687" s="14">
        <f t="shared" si="99"/>
        <v>-2.0017431765648665E-2</v>
      </c>
      <c r="W687" s="7"/>
      <c r="X687" s="7"/>
      <c r="Y687" s="6"/>
      <c r="Z687" s="6"/>
    </row>
    <row r="688" spans="1:26" x14ac:dyDescent="0.25">
      <c r="A688" s="7">
        <v>2.2562582345191</v>
      </c>
      <c r="B688">
        <f t="shared" si="94"/>
        <v>135.37549407114599</v>
      </c>
      <c r="C688">
        <v>0.252</v>
      </c>
      <c r="D688">
        <v>6.9000000000000006E-2</v>
      </c>
      <c r="E688">
        <v>-6.0999999999999999E-2</v>
      </c>
      <c r="F688" s="8">
        <f t="shared" si="91"/>
        <v>6.525386894962068E-2</v>
      </c>
      <c r="G688" s="8">
        <f t="shared" si="92"/>
        <v>3.9922291735265056E-2</v>
      </c>
      <c r="H688" s="8">
        <f t="shared" si="93"/>
        <v>-2.258347053012813E-2</v>
      </c>
      <c r="I688" s="20">
        <f t="shared" si="95"/>
        <v>7.2504298832911868E-3</v>
      </c>
      <c r="J688" s="20">
        <f t="shared" si="96"/>
        <v>4.4358101928072286E-3</v>
      </c>
      <c r="K688" s="20">
        <f t="shared" si="97"/>
        <v>-2.5092745033475699E-3</v>
      </c>
      <c r="L688" s="14">
        <f t="shared" si="98"/>
        <v>-6.820372628674575E-3</v>
      </c>
      <c r="M688" s="14">
        <f t="shared" si="99"/>
        <v>6.9593101419775233E-2</v>
      </c>
      <c r="N688" s="14">
        <f t="shared" si="99"/>
        <v>-2.0260810565168385E-2</v>
      </c>
      <c r="W688" s="7"/>
      <c r="X688" s="7"/>
      <c r="Y688" s="6"/>
      <c r="Z688" s="6"/>
    </row>
    <row r="689" spans="1:26" x14ac:dyDescent="0.25">
      <c r="A689" s="7">
        <v>2.25955204216074</v>
      </c>
      <c r="B689">
        <f t="shared" si="94"/>
        <v>135.57312252964439</v>
      </c>
      <c r="C689">
        <v>0.14499999999999999</v>
      </c>
      <c r="D689">
        <v>3.1E-2</v>
      </c>
      <c r="E689">
        <v>-6.0999999999999999E-2</v>
      </c>
      <c r="F689" s="8">
        <f t="shared" si="91"/>
        <v>-4.1746131050379331E-2</v>
      </c>
      <c r="G689" s="8">
        <f t="shared" si="92"/>
        <v>1.9222917352650498E-3</v>
      </c>
      <c r="H689" s="8">
        <f t="shared" si="93"/>
        <v>-2.258347053012813E-2</v>
      </c>
      <c r="I689" s="20">
        <f t="shared" si="95"/>
        <v>-4.6384590055977039E-3</v>
      </c>
      <c r="J689" s="20">
        <f t="shared" si="96"/>
        <v>2.1358797058500554E-4</v>
      </c>
      <c r="K689" s="20">
        <f t="shared" si="97"/>
        <v>-2.5092745033475699E-3</v>
      </c>
      <c r="L689" s="14">
        <f t="shared" si="98"/>
        <v>-6.5622727395744287E-3</v>
      </c>
      <c r="M689" s="14">
        <f t="shared" si="99"/>
        <v>7.0052528115762611E-2</v>
      </c>
      <c r="N689" s="14">
        <f t="shared" si="99"/>
        <v>-2.0756714617213359E-2</v>
      </c>
      <c r="W689" s="7"/>
      <c r="X689" s="7"/>
      <c r="Y689" s="6"/>
      <c r="Z689" s="6"/>
    </row>
    <row r="690" spans="1:26" x14ac:dyDescent="0.25">
      <c r="A690" s="7">
        <v>2.2628458498023698</v>
      </c>
      <c r="B690">
        <f t="shared" si="94"/>
        <v>135.7707509881422</v>
      </c>
      <c r="C690">
        <v>0.191</v>
      </c>
      <c r="D690">
        <v>4.5999999999999999E-2</v>
      </c>
      <c r="E690">
        <v>-3.1E-2</v>
      </c>
      <c r="F690" s="8">
        <f t="shared" si="91"/>
        <v>4.2538689496206816E-3</v>
      </c>
      <c r="G690" s="8">
        <f t="shared" si="92"/>
        <v>1.6922291735265049E-2</v>
      </c>
      <c r="H690" s="8">
        <f t="shared" si="93"/>
        <v>7.4165294698718687E-3</v>
      </c>
      <c r="I690" s="20">
        <f t="shared" si="95"/>
        <v>4.7265210551340905E-4</v>
      </c>
      <c r="J690" s="20">
        <f t="shared" si="96"/>
        <v>1.880254637251672E-3</v>
      </c>
      <c r="K690" s="20">
        <f t="shared" si="97"/>
        <v>8.2405882998576319E-4</v>
      </c>
      <c r="L690" s="14">
        <f t="shared" si="98"/>
        <v>-6.9739137376064742E-3</v>
      </c>
      <c r="M690" s="14">
        <f t="shared" si="99"/>
        <v>7.0259429559224734E-2</v>
      </c>
      <c r="N690" s="14">
        <f t="shared" si="99"/>
        <v>-2.0923237905094962E-2</v>
      </c>
      <c r="W690" s="7"/>
      <c r="X690" s="7"/>
      <c r="Y690" s="6"/>
      <c r="Z690" s="6"/>
    </row>
    <row r="691" spans="1:26" x14ac:dyDescent="0.25">
      <c r="A691" s="7">
        <v>2.2661396574440098</v>
      </c>
      <c r="B691">
        <f t="shared" si="94"/>
        <v>135.9683794466406</v>
      </c>
      <c r="C691">
        <v>0.191</v>
      </c>
      <c r="D691">
        <v>4.5999999999999999E-2</v>
      </c>
      <c r="E691">
        <v>-4.5999999999999999E-2</v>
      </c>
      <c r="F691" s="8">
        <f t="shared" si="91"/>
        <v>4.2538689496206816E-3</v>
      </c>
      <c r="G691" s="8">
        <f t="shared" si="92"/>
        <v>1.6922291735265049E-2</v>
      </c>
      <c r="H691" s="8">
        <f t="shared" si="93"/>
        <v>-7.5834705301281308E-3</v>
      </c>
      <c r="I691" s="20">
        <f t="shared" si="95"/>
        <v>4.7265210551340905E-4</v>
      </c>
      <c r="J691" s="20">
        <f t="shared" si="96"/>
        <v>1.880254637251672E-3</v>
      </c>
      <c r="K691" s="20">
        <f t="shared" si="97"/>
        <v>-8.4260783668090337E-4</v>
      </c>
      <c r="L691" s="14">
        <f t="shared" si="98"/>
        <v>-6.8805042305880139E-3</v>
      </c>
      <c r="M691" s="14">
        <f t="shared" si="99"/>
        <v>7.0631021384768539E-2</v>
      </c>
      <c r="N691" s="14">
        <f t="shared" si="99"/>
        <v>-2.0925070810894876E-2</v>
      </c>
      <c r="W691" s="7"/>
      <c r="X691" s="7"/>
      <c r="Y691" s="6"/>
      <c r="Z691" s="6"/>
    </row>
    <row r="692" spans="1:26" x14ac:dyDescent="0.25">
      <c r="A692" s="7">
        <v>2.26943346508564</v>
      </c>
      <c r="B692">
        <f t="shared" si="94"/>
        <v>136.1660079051384</v>
      </c>
      <c r="C692">
        <v>0.13700000000000001</v>
      </c>
      <c r="D692">
        <v>9.9000000000000005E-2</v>
      </c>
      <c r="E692">
        <v>1.4999999999999999E-2</v>
      </c>
      <c r="F692" s="8">
        <f t="shared" si="91"/>
        <v>-4.9746131050379311E-2</v>
      </c>
      <c r="G692" s="8">
        <f t="shared" si="92"/>
        <v>6.9922291735265055E-2</v>
      </c>
      <c r="H692" s="8">
        <f t="shared" si="93"/>
        <v>5.3416529469871868E-2</v>
      </c>
      <c r="I692" s="20">
        <f t="shared" si="95"/>
        <v>-5.52734789448659E-3</v>
      </c>
      <c r="J692" s="20">
        <f t="shared" si="96"/>
        <v>7.7691435261405617E-3</v>
      </c>
      <c r="K692" s="20">
        <f t="shared" si="97"/>
        <v>5.9351699410968746E-3</v>
      </c>
      <c r="L692" s="14">
        <f t="shared" si="98"/>
        <v>-7.3799800990636249E-3</v>
      </c>
      <c r="M692" s="14">
        <f t="shared" si="99"/>
        <v>7.1584519227000973E-2</v>
      </c>
      <c r="N692" s="14">
        <f t="shared" si="99"/>
        <v>-2.0421853211644286E-2</v>
      </c>
      <c r="W692" s="7"/>
      <c r="X692" s="7"/>
      <c r="Y692" s="6"/>
      <c r="Z692" s="6"/>
    </row>
    <row r="693" spans="1:26" x14ac:dyDescent="0.25">
      <c r="A693" s="7">
        <v>2.2727272727272698</v>
      </c>
      <c r="B693">
        <f t="shared" si="94"/>
        <v>136.3636363636362</v>
      </c>
      <c r="C693">
        <v>0.24399999999999999</v>
      </c>
      <c r="D693">
        <v>6.9000000000000006E-2</v>
      </c>
      <c r="E693">
        <v>-2.3E-2</v>
      </c>
      <c r="F693" s="8">
        <f t="shared" si="91"/>
        <v>5.7253868949620673E-2</v>
      </c>
      <c r="G693" s="8">
        <f t="shared" si="92"/>
        <v>3.9922291735265056E-2</v>
      </c>
      <c r="H693" s="8">
        <f t="shared" si="93"/>
        <v>1.5416529469871869E-2</v>
      </c>
      <c r="I693" s="20">
        <f t="shared" si="95"/>
        <v>6.3615409944022972E-3</v>
      </c>
      <c r="J693" s="20">
        <f t="shared" si="96"/>
        <v>4.4358101928072286E-3</v>
      </c>
      <c r="K693" s="20">
        <f t="shared" si="97"/>
        <v>1.7129477188746521E-3</v>
      </c>
      <c r="L693" s="14">
        <f t="shared" si="98"/>
        <v>-7.2975499508506105E-3</v>
      </c>
      <c r="M693" s="14">
        <f t="shared" si="99"/>
        <v>7.2790542321758661E-2</v>
      </c>
      <c r="N693" s="14">
        <f t="shared" si="99"/>
        <v>-1.9666110359868441E-2</v>
      </c>
      <c r="W693" s="7"/>
      <c r="X693" s="7"/>
      <c r="Y693" s="6"/>
      <c r="Z693" s="6"/>
    </row>
    <row r="694" spans="1:26" x14ac:dyDescent="0.25">
      <c r="A694" s="7">
        <v>2.2760210803689098</v>
      </c>
      <c r="B694">
        <f t="shared" si="94"/>
        <v>136.5612648221346</v>
      </c>
      <c r="C694">
        <v>0.13700000000000001</v>
      </c>
      <c r="D694">
        <v>6.0999999999999999E-2</v>
      </c>
      <c r="E694">
        <v>-7.5999999999999998E-2</v>
      </c>
      <c r="F694" s="8">
        <f t="shared" si="91"/>
        <v>-4.9746131050379311E-2</v>
      </c>
      <c r="G694" s="8">
        <f t="shared" si="92"/>
        <v>3.1922291735265049E-2</v>
      </c>
      <c r="H694" s="8">
        <f t="shared" si="93"/>
        <v>-3.758347053012813E-2</v>
      </c>
      <c r="I694" s="20">
        <f t="shared" si="95"/>
        <v>-5.52734789448659E-3</v>
      </c>
      <c r="J694" s="20">
        <f t="shared" si="96"/>
        <v>3.5469213039183386E-3</v>
      </c>
      <c r="K694" s="20">
        <f t="shared" si="97"/>
        <v>-4.1759411700142369E-3</v>
      </c>
      <c r="L694" s="14">
        <f t="shared" si="98"/>
        <v>-7.215119802637596E-3</v>
      </c>
      <c r="M694" s="14">
        <f t="shared" si="99"/>
        <v>7.3579349781909414E-2</v>
      </c>
      <c r="N694" s="14">
        <f t="shared" si="99"/>
        <v>-1.9909489159388161E-2</v>
      </c>
      <c r="W694" s="7"/>
      <c r="X694" s="7"/>
      <c r="Y694" s="6"/>
      <c r="Z694" s="6"/>
    </row>
    <row r="695" spans="1:26" x14ac:dyDescent="0.25">
      <c r="A695" s="7">
        <v>2.2793148880105401</v>
      </c>
      <c r="B695">
        <f t="shared" si="94"/>
        <v>136.75889328063241</v>
      </c>
      <c r="C695">
        <v>0.17499999999999999</v>
      </c>
      <c r="D695">
        <v>2.3E-2</v>
      </c>
      <c r="E695">
        <v>-2.3E-2</v>
      </c>
      <c r="F695" s="8">
        <f t="shared" si="91"/>
        <v>-1.1746131050379333E-2</v>
      </c>
      <c r="G695" s="8">
        <f t="shared" si="92"/>
        <v>-6.0777082647349503E-3</v>
      </c>
      <c r="H695" s="8">
        <f t="shared" si="93"/>
        <v>1.5416529469871869E-2</v>
      </c>
      <c r="I695" s="20">
        <f t="shared" si="95"/>
        <v>-1.3051256722643703E-3</v>
      </c>
      <c r="J695" s="20">
        <f t="shared" si="96"/>
        <v>-6.7530091830388334E-4</v>
      </c>
      <c r="K695" s="20">
        <f t="shared" si="97"/>
        <v>1.7129477188746521E-3</v>
      </c>
      <c r="L695" s="14">
        <f t="shared" si="98"/>
        <v>-7.8902654120003388E-3</v>
      </c>
      <c r="M695" s="14">
        <f t="shared" si="99"/>
        <v>7.3863106737009659E-2</v>
      </c>
      <c r="N695" s="14">
        <f t="shared" si="99"/>
        <v>-2.0152867958907882E-2</v>
      </c>
      <c r="W695" s="7"/>
      <c r="X695" s="7"/>
      <c r="Y695" s="6"/>
      <c r="Z695" s="6"/>
    </row>
    <row r="696" spans="1:26" x14ac:dyDescent="0.25">
      <c r="A696" s="7">
        <v>2.2826086956521698</v>
      </c>
      <c r="B696">
        <f t="shared" si="94"/>
        <v>136.95652173913018</v>
      </c>
      <c r="C696">
        <v>0.16</v>
      </c>
      <c r="D696">
        <v>-5.2999999999999999E-2</v>
      </c>
      <c r="E696">
        <v>-3.7999999999999999E-2</v>
      </c>
      <c r="F696" s="8">
        <f t="shared" si="91"/>
        <v>-2.6746131050379318E-2</v>
      </c>
      <c r="G696" s="8">
        <f t="shared" si="92"/>
        <v>-8.2077708264734955E-2</v>
      </c>
      <c r="H696" s="8">
        <f t="shared" si="93"/>
        <v>4.165294698718694E-4</v>
      </c>
      <c r="I696" s="20">
        <f t="shared" si="95"/>
        <v>-2.9717923389310352E-3</v>
      </c>
      <c r="J696" s="20">
        <f t="shared" si="96"/>
        <v>-9.1197453627483282E-3</v>
      </c>
      <c r="K696" s="20">
        <f t="shared" si="97"/>
        <v>4.6281052207985486E-5</v>
      </c>
      <c r="L696" s="14">
        <f t="shared" si="98"/>
        <v>-8.3128857688378292E-3</v>
      </c>
      <c r="M696" s="14">
        <f t="shared" si="99"/>
        <v>7.2895216788289086E-2</v>
      </c>
      <c r="N696" s="14">
        <f t="shared" si="99"/>
        <v>-1.9979031123820663E-2</v>
      </c>
      <c r="W696" s="7"/>
      <c r="X696" s="7"/>
      <c r="Y696" s="6"/>
      <c r="Z696" s="6"/>
    </row>
    <row r="697" spans="1:26" x14ac:dyDescent="0.25">
      <c r="A697" s="7">
        <v>2.2859025032938098</v>
      </c>
      <c r="B697">
        <f t="shared" si="94"/>
        <v>137.15415019762858</v>
      </c>
      <c r="C697">
        <v>0.17499999999999999</v>
      </c>
      <c r="D697">
        <v>4.5999999999999999E-2</v>
      </c>
      <c r="E697">
        <v>0</v>
      </c>
      <c r="F697" s="8">
        <f t="shared" si="91"/>
        <v>-1.1746131050379333E-2</v>
      </c>
      <c r="G697" s="8">
        <f t="shared" si="92"/>
        <v>1.6922291735265049E-2</v>
      </c>
      <c r="H697" s="8">
        <f t="shared" si="93"/>
        <v>3.8416529469871868E-2</v>
      </c>
      <c r="I697" s="20">
        <f t="shared" si="95"/>
        <v>-1.3051256722643703E-3</v>
      </c>
      <c r="J697" s="20">
        <f t="shared" si="96"/>
        <v>1.880254637251672E-3</v>
      </c>
      <c r="K697" s="20">
        <f t="shared" si="97"/>
        <v>4.2685032744302076E-3</v>
      </c>
      <c r="L697" s="14">
        <f t="shared" si="98"/>
        <v>-8.7355061256753196E-3</v>
      </c>
      <c r="M697" s="14">
        <f t="shared" si="99"/>
        <v>7.2179852092093766E-2</v>
      </c>
      <c r="N697" s="14">
        <f t="shared" si="99"/>
        <v>-1.9552669036208194E-2</v>
      </c>
      <c r="W697" s="7"/>
      <c r="X697" s="7"/>
      <c r="Y697" s="6"/>
      <c r="Z697" s="6"/>
    </row>
    <row r="698" spans="1:26" x14ac:dyDescent="0.25">
      <c r="A698" s="7">
        <v>2.2891963109354401</v>
      </c>
      <c r="B698">
        <f t="shared" si="94"/>
        <v>137.35177865612641</v>
      </c>
      <c r="C698">
        <v>0.107</v>
      </c>
      <c r="D698">
        <v>3.1E-2</v>
      </c>
      <c r="E698">
        <v>-2.3E-2</v>
      </c>
      <c r="F698" s="8">
        <f t="shared" si="91"/>
        <v>-7.9746131050379324E-2</v>
      </c>
      <c r="G698" s="8">
        <f t="shared" si="92"/>
        <v>1.9222917352650498E-3</v>
      </c>
      <c r="H698" s="8">
        <f t="shared" si="93"/>
        <v>1.5416529469871869E-2</v>
      </c>
      <c r="I698" s="20">
        <f t="shared" si="95"/>
        <v>-8.8606812278199248E-3</v>
      </c>
      <c r="J698" s="20">
        <f t="shared" si="96"/>
        <v>2.1358797058500554E-4</v>
      </c>
      <c r="K698" s="20">
        <f t="shared" si="97"/>
        <v>1.7129477188746521E-3</v>
      </c>
      <c r="L698" s="14">
        <f t="shared" si="98"/>
        <v>-9.7400324992014363E-3</v>
      </c>
      <c r="M698" s="14">
        <f t="shared" si="99"/>
        <v>7.2386753535555889E-2</v>
      </c>
      <c r="N698" s="14">
        <f t="shared" si="99"/>
        <v>-1.8961616566514038E-2</v>
      </c>
      <c r="W698" s="7"/>
      <c r="X698" s="7"/>
      <c r="Y698" s="6"/>
      <c r="Z698" s="6"/>
    </row>
    <row r="699" spans="1:26" x14ac:dyDescent="0.25">
      <c r="A699" s="7">
        <v>2.2924901185770801</v>
      </c>
      <c r="B699">
        <f t="shared" si="94"/>
        <v>137.54940711462481</v>
      </c>
      <c r="C699">
        <v>0.23699999999999999</v>
      </c>
      <c r="D699">
        <v>-1.4999999999999999E-2</v>
      </c>
      <c r="E699">
        <v>-3.7999999999999999E-2</v>
      </c>
      <c r="F699" s="8">
        <f t="shared" si="91"/>
        <v>5.0253868949620667E-2</v>
      </c>
      <c r="G699" s="8">
        <f t="shared" si="92"/>
        <v>-4.4077708264734949E-2</v>
      </c>
      <c r="H699" s="8">
        <f t="shared" si="93"/>
        <v>4.165294698718694E-4</v>
      </c>
      <c r="I699" s="20">
        <f t="shared" si="95"/>
        <v>5.5837632166245189E-3</v>
      </c>
      <c r="J699" s="20">
        <f t="shared" si="96"/>
        <v>-4.8975231405261055E-3</v>
      </c>
      <c r="K699" s="20">
        <f t="shared" si="97"/>
        <v>4.6281052207985486E-5</v>
      </c>
      <c r="L699" s="14">
        <f t="shared" si="98"/>
        <v>-1.0063838626789915E-2</v>
      </c>
      <c r="M699" s="14">
        <f t="shared" si="99"/>
        <v>7.1923914091885824E-2</v>
      </c>
      <c r="N699" s="14">
        <f t="shared" si="99"/>
        <v>-1.8787779731426819E-2</v>
      </c>
      <c r="W699" s="7"/>
      <c r="X699" s="7"/>
      <c r="Y699" s="6"/>
      <c r="Z699" s="6"/>
    </row>
    <row r="700" spans="1:26" x14ac:dyDescent="0.25">
      <c r="A700" s="7">
        <v>2.2957839262187099</v>
      </c>
      <c r="B700">
        <f t="shared" si="94"/>
        <v>137.74703557312259</v>
      </c>
      <c r="C700">
        <v>0.20599999999999999</v>
      </c>
      <c r="D700">
        <v>4.5999999999999999E-2</v>
      </c>
      <c r="E700">
        <v>-1.4999999999999999E-2</v>
      </c>
      <c r="F700" s="8">
        <f t="shared" si="91"/>
        <v>1.9253868949620667E-2</v>
      </c>
      <c r="G700" s="8">
        <f t="shared" si="92"/>
        <v>1.6922291735265049E-2</v>
      </c>
      <c r="H700" s="8">
        <f t="shared" si="93"/>
        <v>2.3416529469871869E-2</v>
      </c>
      <c r="I700" s="20">
        <f t="shared" si="95"/>
        <v>2.1393187721800741E-3</v>
      </c>
      <c r="J700" s="20">
        <f t="shared" si="96"/>
        <v>1.880254637251672E-3</v>
      </c>
      <c r="K700" s="20">
        <f t="shared" si="97"/>
        <v>2.601836607763541E-3</v>
      </c>
      <c r="L700" s="14">
        <f t="shared" si="98"/>
        <v>-9.3006882326392634E-3</v>
      </c>
      <c r="M700" s="14">
        <f t="shared" si="99"/>
        <v>7.1625765030297439E-2</v>
      </c>
      <c r="N700" s="14">
        <f t="shared" si="99"/>
        <v>-1.8526108025896035E-2</v>
      </c>
      <c r="W700" s="7"/>
      <c r="X700" s="7"/>
      <c r="Y700" s="6"/>
      <c r="Z700" s="6"/>
    </row>
    <row r="701" spans="1:26" x14ac:dyDescent="0.25">
      <c r="A701" s="7">
        <v>2.2990777338603401</v>
      </c>
      <c r="B701">
        <f t="shared" si="94"/>
        <v>137.94466403162039</v>
      </c>
      <c r="C701">
        <v>0.19800000000000001</v>
      </c>
      <c r="D701">
        <v>4.5999999999999999E-2</v>
      </c>
      <c r="E701">
        <v>8.0000000000000002E-3</v>
      </c>
      <c r="F701" s="8">
        <f t="shared" si="91"/>
        <v>1.1253868949620688E-2</v>
      </c>
      <c r="G701" s="8">
        <f t="shared" si="92"/>
        <v>1.6922291735265049E-2</v>
      </c>
      <c r="H701" s="8">
        <f t="shared" si="93"/>
        <v>4.6416529469871869E-2</v>
      </c>
      <c r="I701" s="20">
        <f t="shared" si="95"/>
        <v>1.2504298832911875E-3</v>
      </c>
      <c r="J701" s="20">
        <f t="shared" si="96"/>
        <v>1.880254637251672E-3</v>
      </c>
      <c r="K701" s="20">
        <f t="shared" si="97"/>
        <v>5.1573921633190963E-3</v>
      </c>
      <c r="L701" s="14">
        <f t="shared" si="98"/>
        <v>-8.9657328319009966E-3</v>
      </c>
      <c r="M701" s="14">
        <f t="shared" si="99"/>
        <v>7.1997356855841244E-2</v>
      </c>
      <c r="N701" s="14">
        <f t="shared" si="99"/>
        <v>-1.7759385815314745E-2</v>
      </c>
      <c r="W701" s="7"/>
      <c r="X701" s="7"/>
      <c r="Y701" s="6"/>
      <c r="Z701" s="6"/>
    </row>
    <row r="702" spans="1:26" x14ac:dyDescent="0.25">
      <c r="A702" s="7">
        <v>2.3023715415019801</v>
      </c>
      <c r="B702">
        <f t="shared" si="94"/>
        <v>138.14229249011879</v>
      </c>
      <c r="C702">
        <v>0.13700000000000001</v>
      </c>
      <c r="D702">
        <v>-2.3E-2</v>
      </c>
      <c r="E702">
        <v>-4.5999999999999999E-2</v>
      </c>
      <c r="F702" s="8">
        <f t="shared" si="91"/>
        <v>-4.9746131050379311E-2</v>
      </c>
      <c r="G702" s="8">
        <f t="shared" si="92"/>
        <v>-5.207770826473495E-2</v>
      </c>
      <c r="H702" s="8">
        <f t="shared" si="93"/>
        <v>-7.5834705301281308E-3</v>
      </c>
      <c r="I702" s="20">
        <f t="shared" si="95"/>
        <v>-5.52734789448659E-3</v>
      </c>
      <c r="J702" s="20">
        <f t="shared" si="96"/>
        <v>-5.7864120294149942E-3</v>
      </c>
      <c r="K702" s="20">
        <f t="shared" si="97"/>
        <v>-8.4260783668090337E-4</v>
      </c>
      <c r="L702" s="14">
        <f t="shared" si="98"/>
        <v>-9.388353188738487E-3</v>
      </c>
      <c r="M702" s="14">
        <f t="shared" si="99"/>
        <v>7.1611372923809299E-2</v>
      </c>
      <c r="N702" s="14">
        <f t="shared" si="99"/>
        <v>-1.7333023727702276E-2</v>
      </c>
      <c r="W702" s="7"/>
      <c r="X702" s="7"/>
      <c r="Y702" s="6"/>
      <c r="Z702" s="6"/>
    </row>
    <row r="703" spans="1:26" x14ac:dyDescent="0.25">
      <c r="A703" s="7">
        <v>2.3056653491436099</v>
      </c>
      <c r="B703">
        <f t="shared" si="94"/>
        <v>138.33992094861659</v>
      </c>
      <c r="C703">
        <v>0.20599999999999999</v>
      </c>
      <c r="D703">
        <v>1.4999999999999999E-2</v>
      </c>
      <c r="E703">
        <v>-3.1E-2</v>
      </c>
      <c r="F703" s="8">
        <f t="shared" si="91"/>
        <v>1.9253868949620667E-2</v>
      </c>
      <c r="G703" s="8">
        <f t="shared" si="92"/>
        <v>-1.4077708264734951E-2</v>
      </c>
      <c r="H703" s="8">
        <f t="shared" si="93"/>
        <v>7.4165294698718687E-3</v>
      </c>
      <c r="I703" s="20">
        <f t="shared" si="95"/>
        <v>2.1393187721800741E-3</v>
      </c>
      <c r="J703" s="20">
        <f t="shared" si="96"/>
        <v>-1.5641898071927724E-3</v>
      </c>
      <c r="K703" s="20">
        <f t="shared" si="97"/>
        <v>8.2405882998576319E-4</v>
      </c>
      <c r="L703" s="14">
        <f t="shared" si="98"/>
        <v>-9.723138675132411E-3</v>
      </c>
      <c r="M703" s="14">
        <f t="shared" si="99"/>
        <v>7.0885028868808528E-2</v>
      </c>
      <c r="N703" s="14">
        <f t="shared" si="99"/>
        <v>-1.7334856633502191E-2</v>
      </c>
      <c r="W703" s="7"/>
      <c r="X703" s="7"/>
      <c r="Y703" s="6"/>
      <c r="Z703" s="6"/>
    </row>
    <row r="704" spans="1:26" x14ac:dyDescent="0.25">
      <c r="A704" s="7">
        <v>2.3089591567852401</v>
      </c>
      <c r="B704">
        <f t="shared" si="94"/>
        <v>138.5375494071144</v>
      </c>
      <c r="C704">
        <v>0.183</v>
      </c>
      <c r="D704">
        <v>3.1E-2</v>
      </c>
      <c r="E704">
        <v>-4.5999999999999999E-2</v>
      </c>
      <c r="F704" s="8">
        <f t="shared" si="91"/>
        <v>-3.7461310503793255E-3</v>
      </c>
      <c r="G704" s="8">
        <f t="shared" si="92"/>
        <v>1.9222917352650498E-3</v>
      </c>
      <c r="H704" s="8">
        <f t="shared" si="93"/>
        <v>-7.5834705301281308E-3</v>
      </c>
      <c r="I704" s="20">
        <f t="shared" si="95"/>
        <v>-4.1623678337548059E-4</v>
      </c>
      <c r="J704" s="20">
        <f t="shared" si="96"/>
        <v>2.1358797058500554E-4</v>
      </c>
      <c r="K704" s="20">
        <f t="shared" si="97"/>
        <v>-8.4260783668090337E-4</v>
      </c>
      <c r="L704" s="14">
        <f t="shared" si="98"/>
        <v>-9.5528736564758302E-3</v>
      </c>
      <c r="M704" s="14">
        <f t="shared" si="99"/>
        <v>7.0751570189301838E-2</v>
      </c>
      <c r="N704" s="14">
        <f t="shared" si="99"/>
        <v>-1.7336689539302105E-2</v>
      </c>
      <c r="W704" s="7"/>
      <c r="X704" s="7"/>
      <c r="Y704" s="6"/>
      <c r="Z704" s="6"/>
    </row>
    <row r="705" spans="1:26" x14ac:dyDescent="0.25">
      <c r="A705" s="7">
        <v>2.3122529644268801</v>
      </c>
      <c r="B705">
        <f t="shared" si="94"/>
        <v>138.7351778656128</v>
      </c>
      <c r="C705">
        <v>0.16</v>
      </c>
      <c r="D705">
        <v>4.5999999999999999E-2</v>
      </c>
      <c r="E705">
        <v>-8.4000000000000005E-2</v>
      </c>
      <c r="F705" s="8">
        <f t="shared" si="91"/>
        <v>-2.6746131050379318E-2</v>
      </c>
      <c r="G705" s="8">
        <f t="shared" si="92"/>
        <v>1.6922291735265049E-2</v>
      </c>
      <c r="H705" s="8">
        <f t="shared" si="93"/>
        <v>-4.5583470530128137E-2</v>
      </c>
      <c r="I705" s="20">
        <f t="shared" si="95"/>
        <v>-2.9717923389310352E-3</v>
      </c>
      <c r="J705" s="20">
        <f t="shared" si="96"/>
        <v>1.880254637251672E-3</v>
      </c>
      <c r="K705" s="20">
        <f t="shared" si="97"/>
        <v>-5.0648300589031265E-3</v>
      </c>
      <c r="L705" s="14">
        <f t="shared" si="98"/>
        <v>-9.8876591428697543E-3</v>
      </c>
      <c r="M705" s="14">
        <f t="shared" si="99"/>
        <v>7.0958471632763961E-2</v>
      </c>
      <c r="N705" s="14">
        <f t="shared" si="99"/>
        <v>-1.7920428461790646E-2</v>
      </c>
      <c r="W705" s="7"/>
      <c r="X705" s="7"/>
      <c r="Y705" s="6"/>
      <c r="Z705" s="6"/>
    </row>
    <row r="706" spans="1:26" x14ac:dyDescent="0.25">
      <c r="A706" s="7">
        <v>2.3155467720685099</v>
      </c>
      <c r="B706">
        <f t="shared" si="94"/>
        <v>138.9328063241106</v>
      </c>
      <c r="C706">
        <v>0.16800000000000001</v>
      </c>
      <c r="D706">
        <v>2.3E-2</v>
      </c>
      <c r="E706">
        <v>-8.0000000000000002E-3</v>
      </c>
      <c r="F706" s="8">
        <f t="shared" si="91"/>
        <v>-1.8746131050379311E-2</v>
      </c>
      <c r="G706" s="8">
        <f t="shared" si="92"/>
        <v>-6.0777082647349503E-3</v>
      </c>
      <c r="H706" s="8">
        <f t="shared" si="93"/>
        <v>3.0416529469871868E-2</v>
      </c>
      <c r="I706" s="20">
        <f t="shared" si="95"/>
        <v>-2.0829034500421456E-3</v>
      </c>
      <c r="J706" s="20">
        <f t="shared" si="96"/>
        <v>-6.7530091830388334E-4</v>
      </c>
      <c r="K706" s="20">
        <f t="shared" si="97"/>
        <v>3.3796143855413189E-3</v>
      </c>
      <c r="L706" s="14">
        <f t="shared" si="98"/>
        <v>-1.0387135011345364E-2</v>
      </c>
      <c r="M706" s="14">
        <f t="shared" si="99"/>
        <v>7.1077538205782512E-2</v>
      </c>
      <c r="N706" s="14">
        <f t="shared" si="99"/>
        <v>-1.8086951749672248E-2</v>
      </c>
      <c r="W706" s="7"/>
      <c r="X706" s="7"/>
      <c r="Y706" s="6"/>
      <c r="Z706" s="6"/>
    </row>
    <row r="707" spans="1:26" x14ac:dyDescent="0.25">
      <c r="A707" s="7">
        <v>2.3188405797101499</v>
      </c>
      <c r="B707">
        <f t="shared" si="94"/>
        <v>139.130434782609</v>
      </c>
      <c r="C707">
        <v>0.13</v>
      </c>
      <c r="D707">
        <v>6.0999999999999999E-2</v>
      </c>
      <c r="E707">
        <v>0</v>
      </c>
      <c r="F707" s="8">
        <f t="shared" ref="F707:F770" si="100">C707-AVERAGE($C$3:$C$3039)</f>
        <v>-5.6746131050379317E-2</v>
      </c>
      <c r="G707" s="8">
        <f t="shared" ref="G707:G770" si="101">D707-AVERAGE($D$3:$D$3039)</f>
        <v>3.1922291735265049E-2</v>
      </c>
      <c r="H707" s="8">
        <f t="shared" ref="H707:H770" si="102">E707-AVERAGE($E$3:$E$3039)</f>
        <v>3.8416529469871868E-2</v>
      </c>
      <c r="I707" s="20">
        <f t="shared" si="95"/>
        <v>-6.3051256722643683E-3</v>
      </c>
      <c r="J707" s="20">
        <f t="shared" si="96"/>
        <v>3.5469213039183386E-3</v>
      </c>
      <c r="K707" s="20">
        <f t="shared" si="97"/>
        <v>4.2685032744302076E-3</v>
      </c>
      <c r="L707" s="14">
        <f t="shared" si="98"/>
        <v>-1.1215991643984348E-2</v>
      </c>
      <c r="M707" s="14">
        <f t="shared" si="99"/>
        <v>7.1361295160882757E-2</v>
      </c>
      <c r="N707" s="14">
        <f t="shared" si="99"/>
        <v>-1.7331208897896404E-2</v>
      </c>
      <c r="W707" s="7"/>
      <c r="X707" s="7"/>
      <c r="Y707" s="6"/>
      <c r="Z707" s="6"/>
    </row>
    <row r="708" spans="1:26" x14ac:dyDescent="0.25">
      <c r="A708" s="7">
        <v>2.3221343873517801</v>
      </c>
      <c r="B708">
        <f t="shared" ref="B708:B771" si="103">A708*60</f>
        <v>139.3280632411068</v>
      </c>
      <c r="C708">
        <v>0.17499999999999999</v>
      </c>
      <c r="D708">
        <v>0</v>
      </c>
      <c r="E708">
        <v>-2.3E-2</v>
      </c>
      <c r="F708" s="8">
        <f t="shared" si="100"/>
        <v>-1.1746131050379333E-2</v>
      </c>
      <c r="G708" s="8">
        <f t="shared" si="101"/>
        <v>-2.907770826473495E-2</v>
      </c>
      <c r="H708" s="8">
        <f t="shared" si="102"/>
        <v>1.5416529469871869E-2</v>
      </c>
      <c r="I708" s="20">
        <f t="shared" ref="I708:I771" si="104">(F708:F717)/9</f>
        <v>-1.3051256722643703E-3</v>
      </c>
      <c r="J708" s="20">
        <f t="shared" ref="J708:J771" si="105">(G708:G717)/9</f>
        <v>-3.2308564738594389E-3</v>
      </c>
      <c r="K708" s="20">
        <f t="shared" ref="K708:K771" si="106">(H708:H717)/9</f>
        <v>1.7129477188746521E-3</v>
      </c>
      <c r="L708" s="14">
        <f t="shared" si="98"/>
        <v>-1.1967992764985213E-2</v>
      </c>
      <c r="M708" s="14">
        <f t="shared" si="99"/>
        <v>7.1392526863457748E-2</v>
      </c>
      <c r="N708" s="14">
        <f t="shared" si="99"/>
        <v>-1.6740156428202247E-2</v>
      </c>
      <c r="W708" s="7"/>
      <c r="X708" s="7"/>
      <c r="Y708" s="6"/>
      <c r="Z708" s="6"/>
    </row>
    <row r="709" spans="1:26" x14ac:dyDescent="0.25">
      <c r="A709" s="7">
        <v>2.3254281949934099</v>
      </c>
      <c r="B709">
        <f t="shared" si="103"/>
        <v>139.52569169960461</v>
      </c>
      <c r="C709">
        <v>0.16</v>
      </c>
      <c r="D709">
        <v>1.4999999999999999E-2</v>
      </c>
      <c r="E709">
        <v>-3.7999999999999999E-2</v>
      </c>
      <c r="F709" s="8">
        <f t="shared" si="100"/>
        <v>-2.6746131050379318E-2</v>
      </c>
      <c r="G709" s="8">
        <f t="shared" si="101"/>
        <v>-1.4077708264734951E-2</v>
      </c>
      <c r="H709" s="8">
        <f t="shared" si="102"/>
        <v>4.165294698718694E-4</v>
      </c>
      <c r="I709" s="20">
        <f t="shared" si="104"/>
        <v>-2.9717923389310352E-3</v>
      </c>
      <c r="J709" s="20">
        <f t="shared" si="105"/>
        <v>-1.5641898071927724E-3</v>
      </c>
      <c r="K709" s="20">
        <f t="shared" si="106"/>
        <v>4.6281052207985486E-5</v>
      </c>
      <c r="L709" s="14">
        <f t="shared" ref="L709:L772" si="107">(I709+I708)/2*($B$4-$B$3)+L708</f>
        <v>-1.2390613121822703E-2</v>
      </c>
      <c r="M709" s="14">
        <f t="shared" ref="M709:N772" si="108">(J709+J708)/2*($B$4-$B$3)+M708</f>
        <v>7.091870806098223E-2</v>
      </c>
      <c r="N709" s="14">
        <f t="shared" si="108"/>
        <v>-1.6566319593115029E-2</v>
      </c>
      <c r="W709" s="7"/>
      <c r="X709" s="7"/>
      <c r="Y709" s="6"/>
      <c r="Z709" s="6"/>
    </row>
    <row r="710" spans="1:26" x14ac:dyDescent="0.25">
      <c r="A710" s="7">
        <v>2.3287220026350499</v>
      </c>
      <c r="B710">
        <f t="shared" si="103"/>
        <v>139.72332015810301</v>
      </c>
      <c r="C710">
        <v>0.19800000000000001</v>
      </c>
      <c r="D710">
        <v>3.1E-2</v>
      </c>
      <c r="E710">
        <v>1.4999999999999999E-2</v>
      </c>
      <c r="F710" s="8">
        <f t="shared" si="100"/>
        <v>1.1253868949620688E-2</v>
      </c>
      <c r="G710" s="8">
        <f t="shared" si="101"/>
        <v>1.9222917352650498E-3</v>
      </c>
      <c r="H710" s="8">
        <f t="shared" si="102"/>
        <v>5.3416529469871868E-2</v>
      </c>
      <c r="I710" s="20">
        <f t="shared" si="104"/>
        <v>1.2504298832911875E-3</v>
      </c>
      <c r="J710" s="20">
        <f t="shared" si="105"/>
        <v>2.1358797058500554E-4</v>
      </c>
      <c r="K710" s="20">
        <f t="shared" si="106"/>
        <v>5.9351699410968746E-3</v>
      </c>
      <c r="L710" s="14">
        <f t="shared" si="107"/>
        <v>-1.2560708226134941E-2</v>
      </c>
      <c r="M710" s="14">
        <f t="shared" si="108"/>
        <v>7.078524938147554E-2</v>
      </c>
      <c r="N710" s="14">
        <f t="shared" si="108"/>
        <v>-1.5975267123420872E-2</v>
      </c>
      <c r="W710" s="7"/>
      <c r="X710" s="7"/>
      <c r="Y710" s="6"/>
      <c r="Z710" s="6"/>
    </row>
    <row r="711" spans="1:26" x14ac:dyDescent="0.25">
      <c r="A711" s="7">
        <v>2.3320158102766801</v>
      </c>
      <c r="B711">
        <f t="shared" si="103"/>
        <v>139.92094861660081</v>
      </c>
      <c r="C711">
        <v>0.17499999999999999</v>
      </c>
      <c r="D711">
        <v>8.0000000000000002E-3</v>
      </c>
      <c r="E711">
        <v>-2.3E-2</v>
      </c>
      <c r="F711" s="8">
        <f t="shared" si="100"/>
        <v>-1.1746131050379333E-2</v>
      </c>
      <c r="G711" s="8">
        <f t="shared" si="101"/>
        <v>-2.107770826473495E-2</v>
      </c>
      <c r="H711" s="8">
        <f t="shared" si="102"/>
        <v>1.5416529469871869E-2</v>
      </c>
      <c r="I711" s="20">
        <f t="shared" si="104"/>
        <v>-1.3051256722643703E-3</v>
      </c>
      <c r="J711" s="20">
        <f t="shared" si="105"/>
        <v>-2.3419675849705498E-3</v>
      </c>
      <c r="K711" s="20">
        <f t="shared" si="106"/>
        <v>1.7129477188746521E-3</v>
      </c>
      <c r="L711" s="14">
        <f t="shared" si="107"/>
        <v>-1.2566112948365493E-2</v>
      </c>
      <c r="M711" s="14">
        <f t="shared" si="108"/>
        <v>7.0574935190330729E-2</v>
      </c>
      <c r="N711" s="14">
        <f t="shared" si="108"/>
        <v>-1.5219524271645029E-2</v>
      </c>
      <c r="W711" s="7"/>
      <c r="X711" s="7"/>
      <c r="Y711" s="6"/>
      <c r="Z711" s="6"/>
    </row>
    <row r="712" spans="1:26" x14ac:dyDescent="0.25">
      <c r="A712" s="7">
        <v>2.3353096179183099</v>
      </c>
      <c r="B712">
        <f t="shared" si="103"/>
        <v>140.11857707509859</v>
      </c>
      <c r="C712">
        <v>0.191</v>
      </c>
      <c r="D712">
        <v>5.2999999999999999E-2</v>
      </c>
      <c r="E712">
        <v>-1.4999999999999999E-2</v>
      </c>
      <c r="F712" s="8">
        <f t="shared" si="100"/>
        <v>4.2538689496206816E-3</v>
      </c>
      <c r="G712" s="8">
        <f t="shared" si="101"/>
        <v>2.3922291735265049E-2</v>
      </c>
      <c r="H712" s="8">
        <f t="shared" si="102"/>
        <v>2.3416529469871869E-2</v>
      </c>
      <c r="I712" s="20">
        <f t="shared" si="104"/>
        <v>4.7265210551340905E-4</v>
      </c>
      <c r="J712" s="20">
        <f t="shared" si="105"/>
        <v>2.6580324150294499E-3</v>
      </c>
      <c r="K712" s="20">
        <f t="shared" si="106"/>
        <v>2.601836607763541E-3</v>
      </c>
      <c r="L712" s="14">
        <f t="shared" si="107"/>
        <v>-1.2648373182234164E-2</v>
      </c>
      <c r="M712" s="14">
        <f t="shared" si="108"/>
        <v>7.060616689290572E-2</v>
      </c>
      <c r="N712" s="14">
        <f t="shared" si="108"/>
        <v>-1.4793162184032559E-2</v>
      </c>
      <c r="W712" s="7"/>
      <c r="X712" s="7"/>
      <c r="Y712" s="6"/>
      <c r="Z712" s="6"/>
    </row>
    <row r="713" spans="1:26" x14ac:dyDescent="0.25">
      <c r="A713" s="7">
        <v>2.3386034255599499</v>
      </c>
      <c r="B713">
        <f t="shared" si="103"/>
        <v>140.31620553359699</v>
      </c>
      <c r="C713">
        <v>0.20599999999999999</v>
      </c>
      <c r="D713">
        <v>8.0000000000000002E-3</v>
      </c>
      <c r="E713">
        <v>-5.2999999999999999E-2</v>
      </c>
      <c r="F713" s="8">
        <f t="shared" si="100"/>
        <v>1.9253868949620667E-2</v>
      </c>
      <c r="G713" s="8">
        <f t="shared" si="101"/>
        <v>-2.107770826473495E-2</v>
      </c>
      <c r="H713" s="8">
        <f t="shared" si="102"/>
        <v>-1.458347053012813E-2</v>
      </c>
      <c r="I713" s="20">
        <f t="shared" si="104"/>
        <v>2.1393187721800741E-3</v>
      </c>
      <c r="J713" s="20">
        <f t="shared" si="105"/>
        <v>-2.3419675849705498E-3</v>
      </c>
      <c r="K713" s="20">
        <f t="shared" si="106"/>
        <v>-1.6203856144586812E-3</v>
      </c>
      <c r="L713" s="14">
        <f t="shared" si="107"/>
        <v>-1.2390273293134017E-2</v>
      </c>
      <c r="M713" s="14">
        <f t="shared" si="108"/>
        <v>7.063739859548071E-2</v>
      </c>
      <c r="N713" s="14">
        <f t="shared" si="108"/>
        <v>-1.4696180860583462E-2</v>
      </c>
      <c r="W713" s="7"/>
      <c r="X713" s="7"/>
      <c r="Y713" s="6"/>
      <c r="Z713" s="6"/>
    </row>
    <row r="714" spans="1:26" x14ac:dyDescent="0.25">
      <c r="A714" s="7">
        <v>2.3418972332015802</v>
      </c>
      <c r="B714">
        <f t="shared" si="103"/>
        <v>140.51383399209482</v>
      </c>
      <c r="C714">
        <v>0.17499999999999999</v>
      </c>
      <c r="D714">
        <v>3.1E-2</v>
      </c>
      <c r="E714">
        <v>-3.1E-2</v>
      </c>
      <c r="F714" s="8">
        <f t="shared" si="100"/>
        <v>-1.1746131050379333E-2</v>
      </c>
      <c r="G714" s="8">
        <f t="shared" si="101"/>
        <v>1.9222917352650498E-3</v>
      </c>
      <c r="H714" s="8">
        <f t="shared" si="102"/>
        <v>7.4165294698718687E-3</v>
      </c>
      <c r="I714" s="20">
        <f t="shared" si="104"/>
        <v>-1.3051256722643703E-3</v>
      </c>
      <c r="J714" s="20">
        <f t="shared" si="105"/>
        <v>2.1358797058500554E-4</v>
      </c>
      <c r="K714" s="20">
        <f t="shared" si="106"/>
        <v>8.2405882998576319E-4</v>
      </c>
      <c r="L714" s="14">
        <f t="shared" si="107"/>
        <v>-1.2307843144921003E-2</v>
      </c>
      <c r="M714" s="14">
        <f t="shared" si="108"/>
        <v>7.0427084404335899E-2</v>
      </c>
      <c r="N714" s="14">
        <f t="shared" si="108"/>
        <v>-1.4774869278021498E-2</v>
      </c>
      <c r="W714" s="7"/>
      <c r="X714" s="7"/>
      <c r="Y714" s="6"/>
      <c r="Z714" s="6"/>
    </row>
    <row r="715" spans="1:26" x14ac:dyDescent="0.25">
      <c r="A715" s="7">
        <v>2.3451910408432202</v>
      </c>
      <c r="B715">
        <f t="shared" si="103"/>
        <v>140.71146245059322</v>
      </c>
      <c r="C715">
        <v>0.23699999999999999</v>
      </c>
      <c r="D715">
        <v>6.9000000000000006E-2</v>
      </c>
      <c r="E715">
        <v>-9.1999999999999998E-2</v>
      </c>
      <c r="F715" s="8">
        <f t="shared" si="100"/>
        <v>5.0253868949620667E-2</v>
      </c>
      <c r="G715" s="8">
        <f t="shared" si="101"/>
        <v>3.9922291735265056E-2</v>
      </c>
      <c r="H715" s="8">
        <f t="shared" si="102"/>
        <v>-5.358347053012813E-2</v>
      </c>
      <c r="I715" s="20">
        <f t="shared" si="104"/>
        <v>5.5837632166245189E-3</v>
      </c>
      <c r="J715" s="20">
        <f t="shared" si="105"/>
        <v>4.4358101928072286E-3</v>
      </c>
      <c r="K715" s="20">
        <f t="shared" si="106"/>
        <v>-5.9537189477920143E-3</v>
      </c>
      <c r="L715" s="14">
        <f t="shared" si="107"/>
        <v>-1.188505287373917E-2</v>
      </c>
      <c r="M715" s="14">
        <f t="shared" si="108"/>
        <v>7.0886511100323277E-2</v>
      </c>
      <c r="N715" s="14">
        <f t="shared" si="108"/>
        <v>-1.5281752688871919E-2</v>
      </c>
      <c r="W715" s="7"/>
      <c r="X715" s="7"/>
      <c r="Y715" s="6"/>
      <c r="Z715" s="6"/>
    </row>
    <row r="716" spans="1:26" x14ac:dyDescent="0.25">
      <c r="A716" s="7">
        <v>2.34848484848485</v>
      </c>
      <c r="B716">
        <f t="shared" si="103"/>
        <v>140.90909090909099</v>
      </c>
      <c r="C716">
        <v>0.17499999999999999</v>
      </c>
      <c r="D716">
        <v>-2.3E-2</v>
      </c>
      <c r="E716">
        <v>-3.7999999999999999E-2</v>
      </c>
      <c r="F716" s="8">
        <f t="shared" si="100"/>
        <v>-1.1746131050379333E-2</v>
      </c>
      <c r="G716" s="8">
        <f t="shared" si="101"/>
        <v>-5.207770826473495E-2</v>
      </c>
      <c r="H716" s="8">
        <f t="shared" si="102"/>
        <v>4.165294698718694E-4</v>
      </c>
      <c r="I716" s="20">
        <f t="shared" si="104"/>
        <v>-1.3051256722643703E-3</v>
      </c>
      <c r="J716" s="20">
        <f t="shared" si="105"/>
        <v>-5.7864120294149942E-3</v>
      </c>
      <c r="K716" s="20">
        <f t="shared" si="106"/>
        <v>4.6281052207985486E-5</v>
      </c>
      <c r="L716" s="14">
        <f t="shared" si="107"/>
        <v>-1.1462262602557336E-2</v>
      </c>
      <c r="M716" s="14">
        <f t="shared" si="108"/>
        <v>7.0753052420816587E-2</v>
      </c>
      <c r="N716" s="14">
        <f t="shared" si="108"/>
        <v>-1.5865491611360458E-2</v>
      </c>
      <c r="W716" s="7"/>
      <c r="X716" s="7"/>
      <c r="Y716" s="6"/>
      <c r="Z716" s="6"/>
    </row>
    <row r="717" spans="1:26" x14ac:dyDescent="0.25">
      <c r="A717" s="7">
        <v>2.3517786561264802</v>
      </c>
      <c r="B717">
        <f t="shared" si="103"/>
        <v>141.10671936758882</v>
      </c>
      <c r="C717">
        <v>0.252</v>
      </c>
      <c r="D717">
        <v>8.0000000000000002E-3</v>
      </c>
      <c r="E717">
        <v>-1.4999999999999999E-2</v>
      </c>
      <c r="F717" s="8">
        <f t="shared" si="100"/>
        <v>6.525386894962068E-2</v>
      </c>
      <c r="G717" s="8">
        <f t="shared" si="101"/>
        <v>-2.107770826473495E-2</v>
      </c>
      <c r="H717" s="8">
        <f t="shared" si="102"/>
        <v>2.3416529469871869E-2</v>
      </c>
      <c r="I717" s="20">
        <f t="shared" si="104"/>
        <v>7.2504298832911868E-3</v>
      </c>
      <c r="J717" s="20">
        <f t="shared" si="105"/>
        <v>-2.3419675849705498E-3</v>
      </c>
      <c r="K717" s="20">
        <f t="shared" si="106"/>
        <v>2.601836607763541E-3</v>
      </c>
      <c r="L717" s="14">
        <f t="shared" si="107"/>
        <v>-1.0874781949293817E-2</v>
      </c>
      <c r="M717" s="14">
        <f t="shared" si="108"/>
        <v>6.9949852854177694E-2</v>
      </c>
      <c r="N717" s="14">
        <f t="shared" si="108"/>
        <v>-1.5603819905829675E-2</v>
      </c>
      <c r="W717" s="7"/>
      <c r="X717" s="7"/>
      <c r="Y717" s="6"/>
      <c r="Z717" s="6"/>
    </row>
    <row r="718" spans="1:26" x14ac:dyDescent="0.25">
      <c r="A718" s="7">
        <v>2.3550724637681202</v>
      </c>
      <c r="B718">
        <f t="shared" si="103"/>
        <v>141.30434782608722</v>
      </c>
      <c r="C718">
        <v>0.107</v>
      </c>
      <c r="D718">
        <v>6.9000000000000006E-2</v>
      </c>
      <c r="E718">
        <v>-2.3E-2</v>
      </c>
      <c r="F718" s="8">
        <f t="shared" si="100"/>
        <v>-7.9746131050379324E-2</v>
      </c>
      <c r="G718" s="8">
        <f t="shared" si="101"/>
        <v>3.9922291735265056E-2</v>
      </c>
      <c r="H718" s="8">
        <f t="shared" si="102"/>
        <v>1.5416529469871869E-2</v>
      </c>
      <c r="I718" s="20">
        <f t="shared" si="104"/>
        <v>-8.8606812278199248E-3</v>
      </c>
      <c r="J718" s="20">
        <f t="shared" si="105"/>
        <v>4.4358101928072286E-3</v>
      </c>
      <c r="K718" s="20">
        <f t="shared" si="106"/>
        <v>1.7129477188746521E-3</v>
      </c>
      <c r="L718" s="14">
        <f t="shared" si="107"/>
        <v>-1.103389769480061E-2</v>
      </c>
      <c r="M718" s="14">
        <f t="shared" si="108"/>
        <v>7.0156754297639817E-2</v>
      </c>
      <c r="N718" s="14">
        <f t="shared" si="108"/>
        <v>-1.5177457818217204E-2</v>
      </c>
      <c r="W718" s="7"/>
      <c r="X718" s="7"/>
      <c r="Y718" s="6"/>
      <c r="Z718" s="6"/>
    </row>
    <row r="719" spans="1:26" x14ac:dyDescent="0.25">
      <c r="A719" s="7">
        <v>2.35836627140975</v>
      </c>
      <c r="B719">
        <f t="shared" si="103"/>
        <v>141.501976284585</v>
      </c>
      <c r="C719">
        <v>0.20599999999999999</v>
      </c>
      <c r="D719">
        <v>-2.3E-2</v>
      </c>
      <c r="E719">
        <v>-3.1E-2</v>
      </c>
      <c r="F719" s="8">
        <f t="shared" si="100"/>
        <v>1.9253868949620667E-2</v>
      </c>
      <c r="G719" s="8">
        <f t="shared" si="101"/>
        <v>-5.207770826473495E-2</v>
      </c>
      <c r="H719" s="8">
        <f t="shared" si="102"/>
        <v>7.4165294698718687E-3</v>
      </c>
      <c r="I719" s="20">
        <f t="shared" si="104"/>
        <v>2.1393187721800741E-3</v>
      </c>
      <c r="J719" s="20">
        <f t="shared" si="105"/>
        <v>-5.7864120294149942E-3</v>
      </c>
      <c r="K719" s="20">
        <f t="shared" si="106"/>
        <v>8.2405882998576319E-4</v>
      </c>
      <c r="L719" s="14">
        <f t="shared" si="107"/>
        <v>-1.1698063945357908E-2</v>
      </c>
      <c r="M719" s="14">
        <f t="shared" si="108"/>
        <v>7.0023295618133127E-2</v>
      </c>
      <c r="N719" s="14">
        <f t="shared" si="108"/>
        <v>-1.4926765471491866E-2</v>
      </c>
      <c r="W719" s="7"/>
      <c r="X719" s="7"/>
      <c r="Y719" s="6"/>
      <c r="Z719" s="6"/>
    </row>
    <row r="720" spans="1:26" x14ac:dyDescent="0.25">
      <c r="A720" s="7">
        <v>2.3616600790513802</v>
      </c>
      <c r="B720">
        <f t="shared" si="103"/>
        <v>141.6996047430828</v>
      </c>
      <c r="C720">
        <v>0.17499999999999999</v>
      </c>
      <c r="D720">
        <v>2.3E-2</v>
      </c>
      <c r="E720">
        <v>-3.1E-2</v>
      </c>
      <c r="F720" s="8">
        <f t="shared" si="100"/>
        <v>-1.1746131050379333E-2</v>
      </c>
      <c r="G720" s="8">
        <f t="shared" si="101"/>
        <v>-6.0777082647349503E-3</v>
      </c>
      <c r="H720" s="8">
        <f t="shared" si="102"/>
        <v>7.4165294698718687E-3</v>
      </c>
      <c r="I720" s="20">
        <f t="shared" si="104"/>
        <v>-1.3051256722643703E-3</v>
      </c>
      <c r="J720" s="20">
        <f t="shared" si="105"/>
        <v>-6.7530091830388334E-4</v>
      </c>
      <c r="K720" s="20">
        <f t="shared" si="106"/>
        <v>8.2405882998576319E-4</v>
      </c>
      <c r="L720" s="14">
        <f t="shared" si="107"/>
        <v>-1.1615633797144894E-2</v>
      </c>
      <c r="M720" s="14">
        <f t="shared" si="108"/>
        <v>6.9384786433575929E-2</v>
      </c>
      <c r="N720" s="14">
        <f t="shared" si="108"/>
        <v>-1.4763907995210095E-2</v>
      </c>
      <c r="W720" s="7"/>
      <c r="X720" s="7"/>
      <c r="Y720" s="6"/>
      <c r="Z720" s="6"/>
    </row>
    <row r="721" spans="1:26" x14ac:dyDescent="0.25">
      <c r="A721" s="7">
        <v>2.3649538866930202</v>
      </c>
      <c r="B721">
        <f t="shared" si="103"/>
        <v>141.8972332015812</v>
      </c>
      <c r="C721">
        <v>0.122</v>
      </c>
      <c r="D721">
        <v>-3.7999999999999999E-2</v>
      </c>
      <c r="E721">
        <v>-6.9000000000000006E-2</v>
      </c>
      <c r="F721" s="8">
        <f t="shared" si="100"/>
        <v>-6.4746131050379324E-2</v>
      </c>
      <c r="G721" s="8">
        <f t="shared" si="101"/>
        <v>-6.7077708264734942E-2</v>
      </c>
      <c r="H721" s="8">
        <f t="shared" si="102"/>
        <v>-3.0583470530128137E-2</v>
      </c>
      <c r="I721" s="20">
        <f t="shared" si="104"/>
        <v>-7.1940145611532579E-3</v>
      </c>
      <c r="J721" s="20">
        <f t="shared" si="105"/>
        <v>-7.4530786960816603E-3</v>
      </c>
      <c r="K721" s="20">
        <f t="shared" si="106"/>
        <v>-3.3981633922364595E-3</v>
      </c>
      <c r="L721" s="14">
        <f t="shared" si="107"/>
        <v>-1.2455469788589324E-2</v>
      </c>
      <c r="M721" s="14">
        <f t="shared" si="108"/>
        <v>6.8581586866937036E-2</v>
      </c>
      <c r="N721" s="14">
        <f t="shared" si="108"/>
        <v>-1.5018266153535263E-2</v>
      </c>
      <c r="W721" s="7"/>
      <c r="X721" s="7"/>
      <c r="Y721" s="6"/>
      <c r="Z721" s="6"/>
    </row>
    <row r="722" spans="1:26" x14ac:dyDescent="0.25">
      <c r="A722" s="7">
        <v>2.36824769433465</v>
      </c>
      <c r="B722">
        <f t="shared" si="103"/>
        <v>142.094861660079</v>
      </c>
      <c r="C722">
        <v>0.19800000000000001</v>
      </c>
      <c r="D722">
        <v>-4.5999999999999999E-2</v>
      </c>
      <c r="E722">
        <v>-7.5999999999999998E-2</v>
      </c>
      <c r="F722" s="8">
        <f t="shared" si="100"/>
        <v>1.1253868949620688E-2</v>
      </c>
      <c r="G722" s="8">
        <f t="shared" si="101"/>
        <v>-7.5077708264734949E-2</v>
      </c>
      <c r="H722" s="8">
        <f t="shared" si="102"/>
        <v>-3.758347053012813E-2</v>
      </c>
      <c r="I722" s="20">
        <f t="shared" si="104"/>
        <v>1.2504298832911875E-3</v>
      </c>
      <c r="J722" s="20">
        <f t="shared" si="105"/>
        <v>-8.3419675849705499E-3</v>
      </c>
      <c r="K722" s="20">
        <f t="shared" si="106"/>
        <v>-4.1759411700142369E-3</v>
      </c>
      <c r="L722" s="14">
        <f t="shared" si="107"/>
        <v>-1.3042780527508501E-2</v>
      </c>
      <c r="M722" s="14">
        <f t="shared" si="108"/>
        <v>6.7020811542722394E-2</v>
      </c>
      <c r="N722" s="14">
        <f t="shared" si="108"/>
        <v>-1.5766695458105492E-2</v>
      </c>
      <c r="W722" s="7"/>
      <c r="X722" s="7"/>
      <c r="Y722" s="6"/>
      <c r="Z722" s="6"/>
    </row>
    <row r="723" spans="1:26" x14ac:dyDescent="0.25">
      <c r="A723" s="7">
        <v>2.3715415019762802</v>
      </c>
      <c r="B723">
        <f t="shared" si="103"/>
        <v>142.29249011857681</v>
      </c>
      <c r="C723">
        <v>0.20599999999999999</v>
      </c>
      <c r="D723">
        <v>4.5999999999999999E-2</v>
      </c>
      <c r="E723">
        <v>-3.7999999999999999E-2</v>
      </c>
      <c r="F723" s="8">
        <f t="shared" si="100"/>
        <v>1.9253868949620667E-2</v>
      </c>
      <c r="G723" s="8">
        <f t="shared" si="101"/>
        <v>1.6922291735265049E-2</v>
      </c>
      <c r="H723" s="8">
        <f t="shared" si="102"/>
        <v>4.165294698718694E-4</v>
      </c>
      <c r="I723" s="20">
        <f t="shared" si="104"/>
        <v>2.1393187721800741E-3</v>
      </c>
      <c r="J723" s="20">
        <f t="shared" si="105"/>
        <v>1.880254637251672E-3</v>
      </c>
      <c r="K723" s="20">
        <f t="shared" si="106"/>
        <v>4.6281052207985486E-5</v>
      </c>
      <c r="L723" s="14">
        <f t="shared" si="107"/>
        <v>-1.2707825126770234E-2</v>
      </c>
      <c r="M723" s="14">
        <f t="shared" si="108"/>
        <v>6.6382302358165196E-2</v>
      </c>
      <c r="N723" s="14">
        <f t="shared" si="108"/>
        <v>-1.61747646397069E-2</v>
      </c>
      <c r="W723" s="7"/>
      <c r="X723" s="7"/>
      <c r="Y723" s="6"/>
      <c r="Z723" s="6"/>
    </row>
    <row r="724" spans="1:26" x14ac:dyDescent="0.25">
      <c r="A724" s="7">
        <v>2.3748353096179202</v>
      </c>
      <c r="B724">
        <f t="shared" si="103"/>
        <v>142.49011857707521</v>
      </c>
      <c r="C724">
        <v>0.19800000000000001</v>
      </c>
      <c r="D724">
        <v>4.5999999999999999E-2</v>
      </c>
      <c r="E724">
        <v>-9.1999999999999998E-2</v>
      </c>
      <c r="F724" s="8">
        <f t="shared" si="100"/>
        <v>1.1253868949620688E-2</v>
      </c>
      <c r="G724" s="8">
        <f t="shared" si="101"/>
        <v>1.6922291735265049E-2</v>
      </c>
      <c r="H724" s="8">
        <f t="shared" si="102"/>
        <v>-5.358347053012813E-2</v>
      </c>
      <c r="I724" s="20">
        <f t="shared" si="104"/>
        <v>1.2504298832911875E-3</v>
      </c>
      <c r="J724" s="20">
        <f t="shared" si="105"/>
        <v>1.880254637251672E-3</v>
      </c>
      <c r="K724" s="20">
        <f t="shared" si="106"/>
        <v>-5.9537189477920143E-3</v>
      </c>
      <c r="L724" s="14">
        <f t="shared" si="107"/>
        <v>-1.2372869726031967E-2</v>
      </c>
      <c r="M724" s="14">
        <f t="shared" si="108"/>
        <v>6.6753894183709001E-2</v>
      </c>
      <c r="N724" s="14">
        <f t="shared" si="108"/>
        <v>-1.675850356219544E-2</v>
      </c>
      <c r="W724" s="7"/>
      <c r="X724" s="7"/>
      <c r="Y724" s="6"/>
      <c r="Z724" s="6"/>
    </row>
    <row r="725" spans="1:26" x14ac:dyDescent="0.25">
      <c r="A725" s="7">
        <v>2.37812911725955</v>
      </c>
      <c r="B725">
        <f t="shared" si="103"/>
        <v>142.68774703557301</v>
      </c>
      <c r="C725">
        <v>0.153</v>
      </c>
      <c r="D725">
        <v>-1.4999999999999999E-2</v>
      </c>
      <c r="E725">
        <v>-1.4999999999999999E-2</v>
      </c>
      <c r="F725" s="8">
        <f t="shared" si="100"/>
        <v>-3.3746131050379324E-2</v>
      </c>
      <c r="G725" s="8">
        <f t="shared" si="101"/>
        <v>-4.4077708264734949E-2</v>
      </c>
      <c r="H725" s="8">
        <f t="shared" si="102"/>
        <v>2.3416529469871869E-2</v>
      </c>
      <c r="I725" s="20">
        <f t="shared" si="104"/>
        <v>-3.7495701167088139E-3</v>
      </c>
      <c r="J725" s="20">
        <f t="shared" si="105"/>
        <v>-4.8975231405261055E-3</v>
      </c>
      <c r="K725" s="20">
        <f t="shared" si="106"/>
        <v>2.601836607763541E-3</v>
      </c>
      <c r="L725" s="14">
        <f t="shared" si="107"/>
        <v>-1.2619820341982325E-2</v>
      </c>
      <c r="M725" s="14">
        <f t="shared" si="108"/>
        <v>6.6455745122120616E-2</v>
      </c>
      <c r="N725" s="14">
        <f t="shared" si="108"/>
        <v>-1.7089717232158727E-2</v>
      </c>
      <c r="W725" s="7"/>
      <c r="X725" s="7"/>
      <c r="Y725" s="6"/>
      <c r="Z725" s="6"/>
    </row>
    <row r="726" spans="1:26" x14ac:dyDescent="0.25">
      <c r="A726" s="7">
        <v>2.38142292490119</v>
      </c>
      <c r="B726">
        <f t="shared" si="103"/>
        <v>142.88537549407141</v>
      </c>
      <c r="C726">
        <v>0.214</v>
      </c>
      <c r="D726">
        <v>1.4999999999999999E-2</v>
      </c>
      <c r="E726">
        <v>-6.0999999999999999E-2</v>
      </c>
      <c r="F726" s="8">
        <f t="shared" si="100"/>
        <v>2.7253868949620674E-2</v>
      </c>
      <c r="G726" s="8">
        <f t="shared" si="101"/>
        <v>-1.4077708264734951E-2</v>
      </c>
      <c r="H726" s="8">
        <f t="shared" si="102"/>
        <v>-2.258347053012813E-2</v>
      </c>
      <c r="I726" s="20">
        <f t="shared" si="104"/>
        <v>3.0282076610689637E-3</v>
      </c>
      <c r="J726" s="20">
        <f t="shared" si="105"/>
        <v>-1.5641898071927724E-3</v>
      </c>
      <c r="K726" s="20">
        <f t="shared" si="106"/>
        <v>-2.5092745033475699E-3</v>
      </c>
      <c r="L726" s="14">
        <f t="shared" si="107"/>
        <v>-1.2691101217045551E-2</v>
      </c>
      <c r="M726" s="14">
        <f t="shared" si="108"/>
        <v>6.5817235937563418E-2</v>
      </c>
      <c r="N726" s="14">
        <f t="shared" si="108"/>
        <v>-1.7080570779153197E-2</v>
      </c>
      <c r="W726" s="7"/>
      <c r="X726" s="7"/>
      <c r="Y726" s="6"/>
      <c r="Z726" s="6"/>
    </row>
    <row r="727" spans="1:26" x14ac:dyDescent="0.25">
      <c r="A727" s="7">
        <v>2.3847167325428198</v>
      </c>
      <c r="B727">
        <f t="shared" si="103"/>
        <v>143.08300395256919</v>
      </c>
      <c r="C727">
        <v>0.153</v>
      </c>
      <c r="D727">
        <v>-8.0000000000000002E-3</v>
      </c>
      <c r="E727">
        <v>-3.1E-2</v>
      </c>
      <c r="F727" s="8">
        <f t="shared" si="100"/>
        <v>-3.3746131050379324E-2</v>
      </c>
      <c r="G727" s="8">
        <f t="shared" si="101"/>
        <v>-3.707770826473495E-2</v>
      </c>
      <c r="H727" s="8">
        <f t="shared" si="102"/>
        <v>7.4165294698718687E-3</v>
      </c>
      <c r="I727" s="20">
        <f t="shared" si="104"/>
        <v>-3.7495701167088139E-3</v>
      </c>
      <c r="J727" s="20">
        <f t="shared" si="105"/>
        <v>-4.1197453627483281E-3</v>
      </c>
      <c r="K727" s="20">
        <f t="shared" si="106"/>
        <v>8.2405882998576319E-4</v>
      </c>
      <c r="L727" s="14">
        <f t="shared" si="107"/>
        <v>-1.2762382092108778E-2</v>
      </c>
      <c r="M727" s="14">
        <f t="shared" si="108"/>
        <v>6.5255582264644341E-2</v>
      </c>
      <c r="N727" s="14">
        <f t="shared" si="108"/>
        <v>-1.7247094067034799E-2</v>
      </c>
      <c r="W727" s="7"/>
      <c r="X727" s="7"/>
      <c r="Y727" s="6"/>
      <c r="Z727" s="6"/>
    </row>
    <row r="728" spans="1:26" x14ac:dyDescent="0.25">
      <c r="A728" s="7">
        <v>2.38801054018445</v>
      </c>
      <c r="B728">
        <f t="shared" si="103"/>
        <v>143.28063241106699</v>
      </c>
      <c r="C728">
        <v>0.17499999999999999</v>
      </c>
      <c r="D728">
        <v>1.4999999999999999E-2</v>
      </c>
      <c r="E728">
        <v>-3.7999999999999999E-2</v>
      </c>
      <c r="F728" s="8">
        <f t="shared" si="100"/>
        <v>-1.1746131050379333E-2</v>
      </c>
      <c r="G728" s="8">
        <f t="shared" si="101"/>
        <v>-1.4077708264734951E-2</v>
      </c>
      <c r="H728" s="8">
        <f t="shared" si="102"/>
        <v>4.165294698718694E-4</v>
      </c>
      <c r="I728" s="20">
        <f t="shared" si="104"/>
        <v>-1.3051256722643703E-3</v>
      </c>
      <c r="J728" s="20">
        <f t="shared" si="105"/>
        <v>-1.5641898071927724E-3</v>
      </c>
      <c r="K728" s="20">
        <f t="shared" si="106"/>
        <v>4.6281052207985486E-5</v>
      </c>
      <c r="L728" s="14">
        <f t="shared" si="107"/>
        <v>-1.326185796058439E-2</v>
      </c>
      <c r="M728" s="14">
        <f t="shared" si="108"/>
        <v>6.4693928591725264E-2</v>
      </c>
      <c r="N728" s="14">
        <f t="shared" si="108"/>
        <v>-1.7161092102391147E-2</v>
      </c>
      <c r="W728" s="7"/>
      <c r="X728" s="7"/>
      <c r="Y728" s="6"/>
      <c r="Z728" s="6"/>
    </row>
    <row r="729" spans="1:26" x14ac:dyDescent="0.25">
      <c r="A729" s="7">
        <v>2.39130434782609</v>
      </c>
      <c r="B729">
        <f t="shared" si="103"/>
        <v>143.47826086956539</v>
      </c>
      <c r="C729">
        <v>0.13</v>
      </c>
      <c r="D729">
        <v>5.2999999999999999E-2</v>
      </c>
      <c r="E729">
        <v>-3.7999999999999999E-2</v>
      </c>
      <c r="F729" s="8">
        <f t="shared" si="100"/>
        <v>-5.6746131050379317E-2</v>
      </c>
      <c r="G729" s="8">
        <f t="shared" si="101"/>
        <v>2.3922291735265049E-2</v>
      </c>
      <c r="H729" s="8">
        <f t="shared" si="102"/>
        <v>4.165294698718694E-4</v>
      </c>
      <c r="I729" s="20">
        <f t="shared" si="104"/>
        <v>-6.3051256722643683E-3</v>
      </c>
      <c r="J729" s="20">
        <f t="shared" si="105"/>
        <v>2.6580324150294499E-3</v>
      </c>
      <c r="K729" s="20">
        <f t="shared" si="106"/>
        <v>4.6281052207985486E-5</v>
      </c>
      <c r="L729" s="14">
        <f t="shared" si="107"/>
        <v>-1.4013859081585254E-2</v>
      </c>
      <c r="M729" s="14">
        <f t="shared" si="108"/>
        <v>6.4802015805938376E-2</v>
      </c>
      <c r="N729" s="14">
        <f t="shared" si="108"/>
        <v>-1.7151945649385616E-2</v>
      </c>
      <c r="W729" s="7"/>
      <c r="X729" s="7"/>
      <c r="Y729" s="6"/>
      <c r="Z729" s="6"/>
    </row>
    <row r="730" spans="1:26" x14ac:dyDescent="0.25">
      <c r="A730" s="7">
        <v>2.3945981554677198</v>
      </c>
      <c r="B730">
        <f t="shared" si="103"/>
        <v>143.67588932806319</v>
      </c>
      <c r="C730">
        <v>0.13</v>
      </c>
      <c r="D730">
        <v>3.1E-2</v>
      </c>
      <c r="E730">
        <v>-1.4999999999999999E-2</v>
      </c>
      <c r="F730" s="8">
        <f t="shared" si="100"/>
        <v>-5.6746131050379317E-2</v>
      </c>
      <c r="G730" s="8">
        <f t="shared" si="101"/>
        <v>1.9222917352650498E-3</v>
      </c>
      <c r="H730" s="8">
        <f t="shared" si="102"/>
        <v>2.3416529469871869E-2</v>
      </c>
      <c r="I730" s="20">
        <f t="shared" si="104"/>
        <v>-6.3051256722643683E-3</v>
      </c>
      <c r="J730" s="20">
        <f t="shared" si="105"/>
        <v>2.1358797058500554E-4</v>
      </c>
      <c r="K730" s="20">
        <f t="shared" si="106"/>
        <v>2.601836607763541E-3</v>
      </c>
      <c r="L730" s="14">
        <f t="shared" si="107"/>
        <v>-1.5259931348831177E-2</v>
      </c>
      <c r="M730" s="14">
        <f t="shared" si="108"/>
        <v>6.5085772761038621E-2</v>
      </c>
      <c r="N730" s="14">
        <f t="shared" si="108"/>
        <v>-1.6890273943854832E-2</v>
      </c>
      <c r="W730" s="7"/>
      <c r="X730" s="7"/>
      <c r="Y730" s="6"/>
      <c r="Z730" s="6"/>
    </row>
    <row r="731" spans="1:26" x14ac:dyDescent="0.25">
      <c r="A731" s="7">
        <v>2.39789196310935</v>
      </c>
      <c r="B731">
        <f t="shared" si="103"/>
        <v>143.873517786561</v>
      </c>
      <c r="C731">
        <v>0.13</v>
      </c>
      <c r="D731">
        <v>8.0000000000000002E-3</v>
      </c>
      <c r="E731">
        <v>-8.0000000000000002E-3</v>
      </c>
      <c r="F731" s="8">
        <f t="shared" si="100"/>
        <v>-5.6746131050379317E-2</v>
      </c>
      <c r="G731" s="8">
        <f t="shared" si="101"/>
        <v>-2.107770826473495E-2</v>
      </c>
      <c r="H731" s="8">
        <f t="shared" si="102"/>
        <v>3.0416529469871868E-2</v>
      </c>
      <c r="I731" s="20">
        <f t="shared" si="104"/>
        <v>-6.3051256722643683E-3</v>
      </c>
      <c r="J731" s="20">
        <f t="shared" si="105"/>
        <v>-2.3419675849705498E-3</v>
      </c>
      <c r="K731" s="20">
        <f t="shared" si="106"/>
        <v>3.3796143855413189E-3</v>
      </c>
      <c r="L731" s="14">
        <f t="shared" si="107"/>
        <v>-1.6506003616077101E-2</v>
      </c>
      <c r="M731" s="14">
        <f t="shared" si="108"/>
        <v>6.487545856989381E-2</v>
      </c>
      <c r="N731" s="14">
        <f t="shared" si="108"/>
        <v>-1.6299221474160675E-2</v>
      </c>
      <c r="W731" s="7"/>
      <c r="X731" s="7"/>
      <c r="Y731" s="6"/>
      <c r="Z731" s="6"/>
    </row>
    <row r="732" spans="1:26" x14ac:dyDescent="0.25">
      <c r="A732" s="7">
        <v>2.40118577075099</v>
      </c>
      <c r="B732">
        <f t="shared" si="103"/>
        <v>144.0711462450594</v>
      </c>
      <c r="C732">
        <v>0.16800000000000001</v>
      </c>
      <c r="D732">
        <v>-4.5999999999999999E-2</v>
      </c>
      <c r="E732">
        <v>-1.4999999999999999E-2</v>
      </c>
      <c r="F732" s="8">
        <f t="shared" si="100"/>
        <v>-1.8746131050379311E-2</v>
      </c>
      <c r="G732" s="8">
        <f t="shared" si="101"/>
        <v>-7.5077708264734949E-2</v>
      </c>
      <c r="H732" s="8">
        <f t="shared" si="102"/>
        <v>2.3416529469871869E-2</v>
      </c>
      <c r="I732" s="20">
        <f t="shared" si="104"/>
        <v>-2.0829034500421456E-3</v>
      </c>
      <c r="J732" s="20">
        <f t="shared" si="105"/>
        <v>-8.3419675849705499E-3</v>
      </c>
      <c r="K732" s="20">
        <f t="shared" si="106"/>
        <v>2.601836607763541E-3</v>
      </c>
      <c r="L732" s="14">
        <f t="shared" si="107"/>
        <v>-1.7334860248716083E-2</v>
      </c>
      <c r="M732" s="14">
        <f t="shared" si="108"/>
        <v>6.3819733750729662E-2</v>
      </c>
      <c r="N732" s="14">
        <f t="shared" si="108"/>
        <v>-1.5708169004466518E-2</v>
      </c>
      <c r="W732" s="7"/>
      <c r="X732" s="7"/>
      <c r="Y732" s="6"/>
      <c r="Z732" s="6"/>
    </row>
    <row r="733" spans="1:26" x14ac:dyDescent="0.25">
      <c r="A733" s="7">
        <v>2.4044795783926198</v>
      </c>
      <c r="B733">
        <f t="shared" si="103"/>
        <v>144.2687747035572</v>
      </c>
      <c r="C733">
        <v>0.221</v>
      </c>
      <c r="D733">
        <v>3.1E-2</v>
      </c>
      <c r="E733">
        <v>-6.0999999999999999E-2</v>
      </c>
      <c r="F733" s="8">
        <f t="shared" si="100"/>
        <v>3.4253868949620681E-2</v>
      </c>
      <c r="G733" s="8">
        <f t="shared" si="101"/>
        <v>1.9222917352650498E-3</v>
      </c>
      <c r="H733" s="8">
        <f t="shared" si="102"/>
        <v>-2.258347053012813E-2</v>
      </c>
      <c r="I733" s="20">
        <f t="shared" si="104"/>
        <v>3.8059854388467424E-3</v>
      </c>
      <c r="J733" s="20">
        <f t="shared" si="105"/>
        <v>2.1358797058500554E-4</v>
      </c>
      <c r="K733" s="20">
        <f t="shared" si="106"/>
        <v>-2.5092745033475699E-3</v>
      </c>
      <c r="L733" s="14">
        <f t="shared" si="107"/>
        <v>-1.7164595230059504E-2</v>
      </c>
      <c r="M733" s="14">
        <f t="shared" si="108"/>
        <v>6.3016534184090769E-2</v>
      </c>
      <c r="N733" s="14">
        <f t="shared" si="108"/>
        <v>-1.5699022551460988E-2</v>
      </c>
      <c r="W733" s="7"/>
      <c r="X733" s="7"/>
      <c r="Y733" s="6"/>
      <c r="Z733" s="6"/>
    </row>
    <row r="734" spans="1:26" x14ac:dyDescent="0.25">
      <c r="A734" s="7">
        <v>2.4077733860342598</v>
      </c>
      <c r="B734">
        <f t="shared" si="103"/>
        <v>144.4664031620556</v>
      </c>
      <c r="C734">
        <v>0.29799999999999999</v>
      </c>
      <c r="D734">
        <v>3.1E-2</v>
      </c>
      <c r="E734">
        <v>-3.7999999999999999E-2</v>
      </c>
      <c r="F734" s="8">
        <f t="shared" si="100"/>
        <v>0.11125386894962067</v>
      </c>
      <c r="G734" s="8">
        <f t="shared" si="101"/>
        <v>1.9222917352650498E-3</v>
      </c>
      <c r="H734" s="8">
        <f t="shared" si="102"/>
        <v>4.165294698718694E-4</v>
      </c>
      <c r="I734" s="20">
        <f t="shared" si="104"/>
        <v>1.2361540994402296E-2</v>
      </c>
      <c r="J734" s="20">
        <f t="shared" si="105"/>
        <v>2.1358797058500554E-4</v>
      </c>
      <c r="K734" s="20">
        <f t="shared" si="106"/>
        <v>4.6281052207985486E-5</v>
      </c>
      <c r="L734" s="14">
        <f t="shared" si="107"/>
        <v>-1.5567013566694973E-2</v>
      </c>
      <c r="M734" s="14">
        <f t="shared" si="108"/>
        <v>6.3058745245471212E-2</v>
      </c>
      <c r="N734" s="14">
        <f t="shared" si="108"/>
        <v>-1.5942401350980708E-2</v>
      </c>
      <c r="W734" s="7"/>
      <c r="X734" s="7"/>
      <c r="Y734" s="6"/>
      <c r="Z734" s="6"/>
    </row>
    <row r="735" spans="1:26" x14ac:dyDescent="0.25">
      <c r="A735" s="7">
        <v>2.4110671936758901</v>
      </c>
      <c r="B735">
        <f t="shared" si="103"/>
        <v>144.6640316205534</v>
      </c>
      <c r="C735">
        <v>0.19800000000000001</v>
      </c>
      <c r="D735">
        <v>5.2999999999999999E-2</v>
      </c>
      <c r="E735">
        <v>-2.3E-2</v>
      </c>
      <c r="F735" s="8">
        <f t="shared" si="100"/>
        <v>1.1253868949620688E-2</v>
      </c>
      <c r="G735" s="8">
        <f t="shared" si="101"/>
        <v>2.3922291735265049E-2</v>
      </c>
      <c r="H735" s="8">
        <f t="shared" si="102"/>
        <v>1.5416529469871869E-2</v>
      </c>
      <c r="I735" s="20">
        <f t="shared" si="104"/>
        <v>1.2504298832911875E-3</v>
      </c>
      <c r="J735" s="20">
        <f t="shared" si="105"/>
        <v>2.6580324150294499E-3</v>
      </c>
      <c r="K735" s="20">
        <f t="shared" si="106"/>
        <v>1.7129477188746521E-3</v>
      </c>
      <c r="L735" s="14">
        <f t="shared" si="107"/>
        <v>-1.4221957155855695E-2</v>
      </c>
      <c r="M735" s="14">
        <f t="shared" si="108"/>
        <v>6.3342502200571457E-2</v>
      </c>
      <c r="N735" s="14">
        <f t="shared" si="108"/>
        <v>-1.576856451589349E-2</v>
      </c>
      <c r="W735" s="7"/>
      <c r="X735" s="7"/>
      <c r="Y735" s="6"/>
      <c r="Z735" s="6"/>
    </row>
    <row r="736" spans="1:26" x14ac:dyDescent="0.25">
      <c r="A736" s="7">
        <v>2.4143610013175199</v>
      </c>
      <c r="B736">
        <f t="shared" si="103"/>
        <v>144.86166007905121</v>
      </c>
      <c r="C736">
        <v>0.214</v>
      </c>
      <c r="D736">
        <v>3.7999999999999999E-2</v>
      </c>
      <c r="E736">
        <v>-3.1E-2</v>
      </c>
      <c r="F736" s="8">
        <f t="shared" si="100"/>
        <v>2.7253868949620674E-2</v>
      </c>
      <c r="G736" s="8">
        <f t="shared" si="101"/>
        <v>8.9222917352650491E-3</v>
      </c>
      <c r="H736" s="8">
        <f t="shared" si="102"/>
        <v>7.4165294698718687E-3</v>
      </c>
      <c r="I736" s="20">
        <f t="shared" si="104"/>
        <v>3.0282076610689637E-3</v>
      </c>
      <c r="J736" s="20">
        <f t="shared" si="105"/>
        <v>9.9136574836278333E-4</v>
      </c>
      <c r="K736" s="20">
        <f t="shared" si="106"/>
        <v>8.2405882998576319E-4</v>
      </c>
      <c r="L736" s="14">
        <f t="shared" si="107"/>
        <v>-1.3799166884673862E-2</v>
      </c>
      <c r="M736" s="14">
        <f t="shared" si="108"/>
        <v>6.3703114667309824E-2</v>
      </c>
      <c r="N736" s="14">
        <f t="shared" si="108"/>
        <v>-1.5517872169168152E-2</v>
      </c>
      <c r="W736" s="7"/>
      <c r="X736" s="7"/>
      <c r="Y736" s="6"/>
      <c r="Z736" s="6"/>
    </row>
    <row r="737" spans="1:26" x14ac:dyDescent="0.25">
      <c r="A737" s="7">
        <v>2.4176548089591599</v>
      </c>
      <c r="B737">
        <f t="shared" si="103"/>
        <v>145.05928853754961</v>
      </c>
      <c r="C737">
        <v>0.191</v>
      </c>
      <c r="D737">
        <v>9.9000000000000005E-2</v>
      </c>
      <c r="E737">
        <v>-2.3E-2</v>
      </c>
      <c r="F737" s="8">
        <f t="shared" si="100"/>
        <v>4.2538689496206816E-3</v>
      </c>
      <c r="G737" s="8">
        <f t="shared" si="101"/>
        <v>6.9922291735265055E-2</v>
      </c>
      <c r="H737" s="8">
        <f t="shared" si="102"/>
        <v>1.5416529469871869E-2</v>
      </c>
      <c r="I737" s="20">
        <f t="shared" si="104"/>
        <v>4.7265210551340905E-4</v>
      </c>
      <c r="J737" s="20">
        <f t="shared" si="105"/>
        <v>7.7691435261405617E-3</v>
      </c>
      <c r="K737" s="20">
        <f t="shared" si="106"/>
        <v>1.7129477188746521E-3</v>
      </c>
      <c r="L737" s="14">
        <f t="shared" si="107"/>
        <v>-1.3453232125130148E-2</v>
      </c>
      <c r="M737" s="14">
        <f t="shared" si="108"/>
        <v>6.4568777639098698E-2</v>
      </c>
      <c r="N737" s="14">
        <f t="shared" si="108"/>
        <v>-1.5267179822442814E-2</v>
      </c>
      <c r="W737" s="7"/>
      <c r="X737" s="7"/>
      <c r="Y737" s="6"/>
      <c r="Z737" s="6"/>
    </row>
    <row r="738" spans="1:26" x14ac:dyDescent="0.25">
      <c r="A738" s="7">
        <v>2.4209486166007901</v>
      </c>
      <c r="B738">
        <f t="shared" si="103"/>
        <v>145.25691699604741</v>
      </c>
      <c r="C738">
        <v>0.22900000000000001</v>
      </c>
      <c r="D738">
        <v>6.9000000000000006E-2</v>
      </c>
      <c r="E738">
        <v>-3.1E-2</v>
      </c>
      <c r="F738" s="8">
        <f t="shared" si="100"/>
        <v>4.2253868949620688E-2</v>
      </c>
      <c r="G738" s="8">
        <f t="shared" si="101"/>
        <v>3.9922291735265056E-2</v>
      </c>
      <c r="H738" s="8">
        <f t="shared" si="102"/>
        <v>7.4165294698718687E-3</v>
      </c>
      <c r="I738" s="20">
        <f t="shared" si="104"/>
        <v>4.694874327735632E-3</v>
      </c>
      <c r="J738" s="20">
        <f t="shared" si="105"/>
        <v>4.4358101928072286E-3</v>
      </c>
      <c r="K738" s="20">
        <f t="shared" si="106"/>
        <v>8.2405882998576319E-4</v>
      </c>
      <c r="L738" s="14">
        <f t="shared" si="107"/>
        <v>-1.2942606983504749E-2</v>
      </c>
      <c r="M738" s="14">
        <f t="shared" si="108"/>
        <v>6.5774800733856387E-2</v>
      </c>
      <c r="N738" s="14">
        <f t="shared" si="108"/>
        <v>-1.5016487475717476E-2</v>
      </c>
      <c r="W738" s="7"/>
      <c r="X738" s="7"/>
      <c r="Y738" s="6"/>
      <c r="Z738" s="6"/>
    </row>
    <row r="739" spans="1:26" x14ac:dyDescent="0.25">
      <c r="A739" s="7">
        <v>2.4242424242424199</v>
      </c>
      <c r="B739">
        <f t="shared" si="103"/>
        <v>145.45454545454518</v>
      </c>
      <c r="C739">
        <v>0.19800000000000001</v>
      </c>
      <c r="D739">
        <v>4.5999999999999999E-2</v>
      </c>
      <c r="E739">
        <v>3.1E-2</v>
      </c>
      <c r="F739" s="8">
        <f t="shared" si="100"/>
        <v>1.1253868949620688E-2</v>
      </c>
      <c r="G739" s="8">
        <f t="shared" si="101"/>
        <v>1.6922291735265049E-2</v>
      </c>
      <c r="H739" s="8">
        <f t="shared" si="102"/>
        <v>6.9416529469871868E-2</v>
      </c>
      <c r="I739" s="20">
        <f t="shared" si="104"/>
        <v>1.2504298832911875E-3</v>
      </c>
      <c r="J739" s="20">
        <f t="shared" si="105"/>
        <v>1.880254637251672E-3</v>
      </c>
      <c r="K739" s="20">
        <f t="shared" si="106"/>
        <v>7.712947718874652E-3</v>
      </c>
      <c r="L739" s="14">
        <f t="shared" si="107"/>
        <v>-1.2355126330241229E-2</v>
      </c>
      <c r="M739" s="14">
        <f t="shared" si="108"/>
        <v>6.6398917811925445E-2</v>
      </c>
      <c r="N739" s="14">
        <f t="shared" si="108"/>
        <v>-1.4172909753498067E-2</v>
      </c>
      <c r="W739" s="7"/>
      <c r="X739" s="7"/>
      <c r="Y739" s="6"/>
      <c r="Z739" s="6"/>
    </row>
    <row r="740" spans="1:26" x14ac:dyDescent="0.25">
      <c r="A740" s="7">
        <v>2.4275362318840599</v>
      </c>
      <c r="B740">
        <f t="shared" si="103"/>
        <v>145.65217391304358</v>
      </c>
      <c r="C740">
        <v>0.22900000000000001</v>
      </c>
      <c r="D740">
        <v>7.5999999999999998E-2</v>
      </c>
      <c r="E740">
        <v>0</v>
      </c>
      <c r="F740" s="8">
        <f t="shared" si="100"/>
        <v>4.2253868949620688E-2</v>
      </c>
      <c r="G740" s="8">
        <f t="shared" si="101"/>
        <v>4.6922291735265048E-2</v>
      </c>
      <c r="H740" s="8">
        <f t="shared" si="102"/>
        <v>3.8416529469871868E-2</v>
      </c>
      <c r="I740" s="20">
        <f t="shared" si="104"/>
        <v>4.694874327735632E-3</v>
      </c>
      <c r="J740" s="20">
        <f t="shared" si="105"/>
        <v>5.2135879705850052E-3</v>
      </c>
      <c r="K740" s="20">
        <f t="shared" si="106"/>
        <v>4.2685032744302076E-3</v>
      </c>
      <c r="L740" s="14">
        <f t="shared" si="107"/>
        <v>-1.176764567697771E-2</v>
      </c>
      <c r="M740" s="14">
        <f t="shared" si="108"/>
        <v>6.7099890401632625E-2</v>
      </c>
      <c r="N740" s="14">
        <f t="shared" si="108"/>
        <v>-1.2988971908309839E-2</v>
      </c>
      <c r="W740" s="7"/>
      <c r="X740" s="7"/>
      <c r="Y740" s="6"/>
      <c r="Z740" s="6"/>
    </row>
    <row r="741" spans="1:26" x14ac:dyDescent="0.25">
      <c r="A741" s="7">
        <v>2.4308300395256901</v>
      </c>
      <c r="B741">
        <f t="shared" si="103"/>
        <v>145.84980237154141</v>
      </c>
      <c r="C741">
        <v>0.13700000000000001</v>
      </c>
      <c r="D741">
        <v>3.1E-2</v>
      </c>
      <c r="E741">
        <v>-3.1E-2</v>
      </c>
      <c r="F741" s="8">
        <f t="shared" si="100"/>
        <v>-4.9746131050379311E-2</v>
      </c>
      <c r="G741" s="8">
        <f t="shared" si="101"/>
        <v>1.9222917352650498E-3</v>
      </c>
      <c r="H741" s="8">
        <f t="shared" si="102"/>
        <v>7.4165294698718687E-3</v>
      </c>
      <c r="I741" s="20">
        <f t="shared" si="104"/>
        <v>-5.52734789448659E-3</v>
      </c>
      <c r="J741" s="20">
        <f t="shared" si="105"/>
        <v>2.1358797058500554E-4</v>
      </c>
      <c r="K741" s="20">
        <f t="shared" si="106"/>
        <v>8.2405882998576319E-4</v>
      </c>
      <c r="L741" s="14">
        <f t="shared" si="107"/>
        <v>-1.1849905910846382E-2</v>
      </c>
      <c r="M741" s="14">
        <f t="shared" si="108"/>
        <v>6.7636172609258124E-2</v>
      </c>
      <c r="N741" s="14">
        <f t="shared" si="108"/>
        <v>-1.2485754309059249E-2</v>
      </c>
      <c r="W741" s="7"/>
      <c r="X741" s="7"/>
      <c r="Y741" s="6"/>
      <c r="Z741" s="6"/>
    </row>
    <row r="742" spans="1:26" x14ac:dyDescent="0.25">
      <c r="A742" s="7">
        <v>2.4341238471673301</v>
      </c>
      <c r="B742">
        <f t="shared" si="103"/>
        <v>146.04743083003981</v>
      </c>
      <c r="C742">
        <v>0.19800000000000001</v>
      </c>
      <c r="D742">
        <v>8.0000000000000002E-3</v>
      </c>
      <c r="E742">
        <v>-1.4999999999999999E-2</v>
      </c>
      <c r="F742" s="8">
        <f t="shared" si="100"/>
        <v>1.1253868949620688E-2</v>
      </c>
      <c r="G742" s="8">
        <f t="shared" si="101"/>
        <v>-2.107770826473495E-2</v>
      </c>
      <c r="H742" s="8">
        <f t="shared" si="102"/>
        <v>2.3416529469871869E-2</v>
      </c>
      <c r="I742" s="20">
        <f t="shared" si="104"/>
        <v>1.2504298832911875E-3</v>
      </c>
      <c r="J742" s="20">
        <f t="shared" si="105"/>
        <v>-2.3419675849705498E-3</v>
      </c>
      <c r="K742" s="20">
        <f t="shared" si="106"/>
        <v>2.601836607763541E-3</v>
      </c>
      <c r="L742" s="14">
        <f t="shared" si="107"/>
        <v>-1.2272526267683872E-2</v>
      </c>
      <c r="M742" s="14">
        <f t="shared" si="108"/>
        <v>6.7425858418113313E-2</v>
      </c>
      <c r="N742" s="14">
        <f t="shared" si="108"/>
        <v>-1.2147227091890344E-2</v>
      </c>
      <c r="W742" s="7"/>
      <c r="X742" s="7"/>
      <c r="Y742" s="6"/>
      <c r="Z742" s="6"/>
    </row>
    <row r="743" spans="1:26" x14ac:dyDescent="0.25">
      <c r="A743" s="7">
        <v>2.4374176548089599</v>
      </c>
      <c r="B743">
        <f t="shared" si="103"/>
        <v>146.24505928853759</v>
      </c>
      <c r="C743">
        <v>0.183</v>
      </c>
      <c r="D743">
        <v>6.9000000000000006E-2</v>
      </c>
      <c r="E743">
        <v>-7.5999999999999998E-2</v>
      </c>
      <c r="F743" s="8">
        <f t="shared" si="100"/>
        <v>-3.7461310503793255E-3</v>
      </c>
      <c r="G743" s="8">
        <f t="shared" si="101"/>
        <v>3.9922291735265056E-2</v>
      </c>
      <c r="H743" s="8">
        <f t="shared" si="102"/>
        <v>-3.758347053012813E-2</v>
      </c>
      <c r="I743" s="20">
        <f t="shared" si="104"/>
        <v>-4.1623678337548059E-4</v>
      </c>
      <c r="J743" s="20">
        <f t="shared" si="105"/>
        <v>4.4358101928072286E-3</v>
      </c>
      <c r="K743" s="20">
        <f t="shared" si="106"/>
        <v>-4.1759411700142369E-3</v>
      </c>
      <c r="L743" s="14">
        <f t="shared" si="107"/>
        <v>-1.2190096119470858E-2</v>
      </c>
      <c r="M743" s="14">
        <f t="shared" si="108"/>
        <v>6.7632759861575437E-2</v>
      </c>
      <c r="N743" s="14">
        <f t="shared" si="108"/>
        <v>-1.23027710209665E-2</v>
      </c>
      <c r="W743" s="7"/>
      <c r="X743" s="7"/>
      <c r="Y743" s="6"/>
      <c r="Z743" s="6"/>
    </row>
    <row r="744" spans="1:26" x14ac:dyDescent="0.25">
      <c r="A744" s="7">
        <v>2.4407114624505901</v>
      </c>
      <c r="B744">
        <f t="shared" si="103"/>
        <v>146.44268774703539</v>
      </c>
      <c r="C744">
        <v>0.214</v>
      </c>
      <c r="D744">
        <v>4.5999999999999999E-2</v>
      </c>
      <c r="E744">
        <v>-3.1E-2</v>
      </c>
      <c r="F744" s="8">
        <f t="shared" si="100"/>
        <v>2.7253868949620674E-2</v>
      </c>
      <c r="G744" s="8">
        <f t="shared" si="101"/>
        <v>1.6922291735265049E-2</v>
      </c>
      <c r="H744" s="8">
        <f t="shared" si="102"/>
        <v>7.4165294698718687E-3</v>
      </c>
      <c r="I744" s="20">
        <f t="shared" si="104"/>
        <v>3.0282076610689637E-3</v>
      </c>
      <c r="J744" s="20">
        <f t="shared" si="105"/>
        <v>1.880254637251672E-3</v>
      </c>
      <c r="K744" s="20">
        <f t="shared" si="106"/>
        <v>8.2405882998576319E-4</v>
      </c>
      <c r="L744" s="14">
        <f t="shared" si="107"/>
        <v>-1.1931996230370711E-2</v>
      </c>
      <c r="M744" s="14">
        <f t="shared" si="108"/>
        <v>6.8256876939644495E-2</v>
      </c>
      <c r="N744" s="14">
        <f t="shared" si="108"/>
        <v>-1.2633984690929788E-2</v>
      </c>
      <c r="W744" s="7"/>
      <c r="X744" s="7"/>
      <c r="Y744" s="6"/>
      <c r="Z744" s="6"/>
    </row>
    <row r="745" spans="1:26" x14ac:dyDescent="0.25">
      <c r="A745" s="7">
        <v>2.4440052700922301</v>
      </c>
      <c r="B745">
        <f t="shared" si="103"/>
        <v>146.64031620553379</v>
      </c>
      <c r="C745">
        <v>0.20599999999999999</v>
      </c>
      <c r="D745">
        <v>8.4000000000000005E-2</v>
      </c>
      <c r="E745">
        <v>-6.0999999999999999E-2</v>
      </c>
      <c r="F745" s="8">
        <f t="shared" si="100"/>
        <v>1.9253868949620667E-2</v>
      </c>
      <c r="G745" s="8">
        <f t="shared" si="101"/>
        <v>5.4922291735265055E-2</v>
      </c>
      <c r="H745" s="8">
        <f t="shared" si="102"/>
        <v>-2.258347053012813E-2</v>
      </c>
      <c r="I745" s="20">
        <f t="shared" si="104"/>
        <v>2.1393187721800741E-3</v>
      </c>
      <c r="J745" s="20">
        <f t="shared" si="105"/>
        <v>6.1024768594738947E-3</v>
      </c>
      <c r="K745" s="20">
        <f t="shared" si="106"/>
        <v>-2.5092745033475699E-3</v>
      </c>
      <c r="L745" s="14">
        <f t="shared" si="107"/>
        <v>-1.1421371088745311E-2</v>
      </c>
      <c r="M745" s="14">
        <f t="shared" si="108"/>
        <v>6.9045684399795249E-2</v>
      </c>
      <c r="N745" s="14">
        <f t="shared" si="108"/>
        <v>-1.280050797881139E-2</v>
      </c>
      <c r="W745" s="7"/>
      <c r="X745" s="7"/>
      <c r="Y745" s="6"/>
      <c r="Z745" s="6"/>
    </row>
    <row r="746" spans="1:26" x14ac:dyDescent="0.25">
      <c r="A746" s="7">
        <v>2.4472990777338599</v>
      </c>
      <c r="B746">
        <f t="shared" si="103"/>
        <v>146.8379446640316</v>
      </c>
      <c r="C746">
        <v>0.214</v>
      </c>
      <c r="D746">
        <v>8.0000000000000002E-3</v>
      </c>
      <c r="E746">
        <v>-5.2999999999999999E-2</v>
      </c>
      <c r="F746" s="8">
        <f t="shared" si="100"/>
        <v>2.7253868949620674E-2</v>
      </c>
      <c r="G746" s="8">
        <f t="shared" si="101"/>
        <v>-2.107770826473495E-2</v>
      </c>
      <c r="H746" s="8">
        <f t="shared" si="102"/>
        <v>-1.458347053012813E-2</v>
      </c>
      <c r="I746" s="20">
        <f t="shared" si="104"/>
        <v>3.0282076610689637E-3</v>
      </c>
      <c r="J746" s="20">
        <f t="shared" si="105"/>
        <v>-2.3419675849705498E-3</v>
      </c>
      <c r="K746" s="20">
        <f t="shared" si="106"/>
        <v>-1.6203856144586812E-3</v>
      </c>
      <c r="L746" s="14">
        <f t="shared" si="107"/>
        <v>-1.0910745947119911E-2</v>
      </c>
      <c r="M746" s="14">
        <f t="shared" si="108"/>
        <v>6.9417276225339053E-2</v>
      </c>
      <c r="N746" s="14">
        <f t="shared" si="108"/>
        <v>-1.3208577160412798E-2</v>
      </c>
      <c r="W746" s="7"/>
      <c r="X746" s="7"/>
      <c r="Y746" s="6"/>
      <c r="Z746" s="6"/>
    </row>
    <row r="747" spans="1:26" x14ac:dyDescent="0.25">
      <c r="A747" s="7">
        <v>2.4505928853754901</v>
      </c>
      <c r="B747">
        <f t="shared" si="103"/>
        <v>147.0355731225294</v>
      </c>
      <c r="C747">
        <v>0.114</v>
      </c>
      <c r="D747">
        <v>1.4999999999999999E-2</v>
      </c>
      <c r="E747">
        <v>-2.3E-2</v>
      </c>
      <c r="F747" s="8">
        <f t="shared" si="100"/>
        <v>-7.2746131050379317E-2</v>
      </c>
      <c r="G747" s="8">
        <f t="shared" si="101"/>
        <v>-1.4077708264734951E-2</v>
      </c>
      <c r="H747" s="8">
        <f t="shared" si="102"/>
        <v>1.5416529469871869E-2</v>
      </c>
      <c r="I747" s="20">
        <f t="shared" si="104"/>
        <v>-8.0829034500421466E-3</v>
      </c>
      <c r="J747" s="20">
        <f t="shared" si="105"/>
        <v>-1.5641898071927724E-3</v>
      </c>
      <c r="K747" s="20">
        <f t="shared" si="106"/>
        <v>1.7129477188746521E-3</v>
      </c>
      <c r="L747" s="14">
        <f t="shared" si="107"/>
        <v>-1.1410221815595523E-2</v>
      </c>
      <c r="M747" s="14">
        <f t="shared" si="108"/>
        <v>6.9031292293307109E-2</v>
      </c>
      <c r="N747" s="14">
        <f t="shared" si="108"/>
        <v>-1.3199430707407268E-2</v>
      </c>
      <c r="W747" s="7"/>
      <c r="X747" s="7"/>
      <c r="Y747" s="6"/>
      <c r="Z747" s="6"/>
    </row>
    <row r="748" spans="1:26" x14ac:dyDescent="0.25">
      <c r="A748" s="7">
        <v>2.4538866930171301</v>
      </c>
      <c r="B748">
        <f t="shared" si="103"/>
        <v>147.2332015810278</v>
      </c>
      <c r="C748">
        <v>0.214</v>
      </c>
      <c r="D748">
        <v>3.1E-2</v>
      </c>
      <c r="E748">
        <v>-2.3E-2</v>
      </c>
      <c r="F748" s="8">
        <f t="shared" si="100"/>
        <v>2.7253868949620674E-2</v>
      </c>
      <c r="G748" s="8">
        <f t="shared" si="101"/>
        <v>1.9222917352650498E-3</v>
      </c>
      <c r="H748" s="8">
        <f t="shared" si="102"/>
        <v>1.5416529469871869E-2</v>
      </c>
      <c r="I748" s="20">
        <f t="shared" si="104"/>
        <v>3.0282076610689637E-3</v>
      </c>
      <c r="J748" s="20">
        <f t="shared" si="105"/>
        <v>2.1358797058500554E-4</v>
      </c>
      <c r="K748" s="20">
        <f t="shared" si="106"/>
        <v>1.7129477188746521E-3</v>
      </c>
      <c r="L748" s="14">
        <f t="shared" si="107"/>
        <v>-1.1909697684071135E-2</v>
      </c>
      <c r="M748" s="14">
        <f t="shared" si="108"/>
        <v>6.8897833613800419E-2</v>
      </c>
      <c r="N748" s="14">
        <f t="shared" si="108"/>
        <v>-1.2860903490238364E-2</v>
      </c>
      <c r="W748" s="7"/>
      <c r="X748" s="7"/>
      <c r="Y748" s="6"/>
      <c r="Z748" s="6"/>
    </row>
    <row r="749" spans="1:26" x14ac:dyDescent="0.25">
      <c r="A749" s="7">
        <v>2.4571805006587599</v>
      </c>
      <c r="B749">
        <f t="shared" si="103"/>
        <v>147.4308300395256</v>
      </c>
      <c r="C749">
        <v>0.191</v>
      </c>
      <c r="D749">
        <v>1.4999999999999999E-2</v>
      </c>
      <c r="E749">
        <v>1.4999999999999999E-2</v>
      </c>
      <c r="F749" s="8">
        <f t="shared" si="100"/>
        <v>4.2538689496206816E-3</v>
      </c>
      <c r="G749" s="8">
        <f t="shared" si="101"/>
        <v>-1.4077708264734951E-2</v>
      </c>
      <c r="H749" s="8">
        <f t="shared" si="102"/>
        <v>5.3416529469871868E-2</v>
      </c>
      <c r="I749" s="20">
        <f t="shared" si="104"/>
        <v>4.7265210551340905E-4</v>
      </c>
      <c r="J749" s="20">
        <f t="shared" si="105"/>
        <v>-1.5641898071927724E-3</v>
      </c>
      <c r="K749" s="20">
        <f t="shared" si="106"/>
        <v>5.9351699410968746E-3</v>
      </c>
      <c r="L749" s="14">
        <f t="shared" si="107"/>
        <v>-1.1563762924527422E-2</v>
      </c>
      <c r="M749" s="14">
        <f t="shared" si="108"/>
        <v>6.8764374934293729E-2</v>
      </c>
      <c r="N749" s="14">
        <f t="shared" si="108"/>
        <v>-1.2105160638462521E-2</v>
      </c>
      <c r="W749" s="7"/>
      <c r="X749" s="7"/>
      <c r="Y749" s="6"/>
      <c r="Z749" s="6"/>
    </row>
    <row r="750" spans="1:26" x14ac:dyDescent="0.25">
      <c r="A750" s="7">
        <v>2.4604743083003999</v>
      </c>
      <c r="B750">
        <f t="shared" si="103"/>
        <v>147.628458498024</v>
      </c>
      <c r="C750">
        <v>0.183</v>
      </c>
      <c r="D750">
        <v>2.3E-2</v>
      </c>
      <c r="E750">
        <v>-6.9000000000000006E-2</v>
      </c>
      <c r="F750" s="8">
        <f t="shared" si="100"/>
        <v>-3.7461310503793255E-3</v>
      </c>
      <c r="G750" s="8">
        <f t="shared" si="101"/>
        <v>-6.0777082647349503E-3</v>
      </c>
      <c r="H750" s="8">
        <f t="shared" si="102"/>
        <v>-3.0583470530128137E-2</v>
      </c>
      <c r="I750" s="20">
        <f t="shared" si="104"/>
        <v>-4.1623678337548059E-4</v>
      </c>
      <c r="J750" s="20">
        <f t="shared" si="105"/>
        <v>-6.7530091830388334E-4</v>
      </c>
      <c r="K750" s="20">
        <f t="shared" si="106"/>
        <v>-3.3981633922364595E-3</v>
      </c>
      <c r="L750" s="14">
        <f t="shared" si="107"/>
        <v>-1.1558188287952527E-2</v>
      </c>
      <c r="M750" s="14">
        <f t="shared" si="108"/>
        <v>6.8543081384343466E-2</v>
      </c>
      <c r="N750" s="14">
        <f t="shared" si="108"/>
        <v>-1.1854468291737183E-2</v>
      </c>
      <c r="W750" s="7"/>
      <c r="X750" s="7"/>
      <c r="Y750" s="6"/>
      <c r="Z750" s="6"/>
    </row>
    <row r="751" spans="1:26" x14ac:dyDescent="0.25">
      <c r="A751" s="7">
        <v>2.4637681159420302</v>
      </c>
      <c r="B751">
        <f t="shared" si="103"/>
        <v>147.82608695652181</v>
      </c>
      <c r="C751">
        <v>0.13700000000000001</v>
      </c>
      <c r="D751">
        <v>3.7999999999999999E-2</v>
      </c>
      <c r="E751">
        <v>-7.5999999999999998E-2</v>
      </c>
      <c r="F751" s="8">
        <f t="shared" si="100"/>
        <v>-4.9746131050379311E-2</v>
      </c>
      <c r="G751" s="8">
        <f t="shared" si="101"/>
        <v>8.9222917352650491E-3</v>
      </c>
      <c r="H751" s="8">
        <f t="shared" si="102"/>
        <v>-3.758347053012813E-2</v>
      </c>
      <c r="I751" s="20">
        <f t="shared" si="104"/>
        <v>-5.52734789448659E-3</v>
      </c>
      <c r="J751" s="20">
        <f t="shared" si="105"/>
        <v>9.9136574836278333E-4</v>
      </c>
      <c r="K751" s="20">
        <f t="shared" si="106"/>
        <v>-4.1759411700142369E-3</v>
      </c>
      <c r="L751" s="14">
        <f t="shared" si="107"/>
        <v>-1.2145499026871703E-2</v>
      </c>
      <c r="M751" s="14">
        <f t="shared" si="108"/>
        <v>6.8574313086918456E-2</v>
      </c>
      <c r="N751" s="14">
        <f t="shared" si="108"/>
        <v>-1.260289759630741E-2</v>
      </c>
      <c r="W751" s="7"/>
      <c r="X751" s="7"/>
      <c r="Y751" s="6"/>
      <c r="Z751" s="6"/>
    </row>
    <row r="752" spans="1:26" x14ac:dyDescent="0.25">
      <c r="A752" s="7">
        <v>2.4670619235836599</v>
      </c>
      <c r="B752">
        <f t="shared" si="103"/>
        <v>148.02371541501961</v>
      </c>
      <c r="C752">
        <v>0.16800000000000001</v>
      </c>
      <c r="D752">
        <v>1.4999999999999999E-2</v>
      </c>
      <c r="E752">
        <v>-1.4999999999999999E-2</v>
      </c>
      <c r="F752" s="8">
        <f t="shared" si="100"/>
        <v>-1.8746131050379311E-2</v>
      </c>
      <c r="G752" s="8">
        <f t="shared" si="101"/>
        <v>-1.4077708264734951E-2</v>
      </c>
      <c r="H752" s="8">
        <f t="shared" si="102"/>
        <v>2.3416529469871869E-2</v>
      </c>
      <c r="I752" s="20">
        <f t="shared" si="104"/>
        <v>-2.0829034500421456E-3</v>
      </c>
      <c r="J752" s="20">
        <f t="shared" si="105"/>
        <v>-1.5641898071927724E-3</v>
      </c>
      <c r="K752" s="20">
        <f t="shared" si="106"/>
        <v>2.601836607763541E-3</v>
      </c>
      <c r="L752" s="14">
        <f t="shared" si="107"/>
        <v>-1.2897500147872568E-2</v>
      </c>
      <c r="M752" s="14">
        <f t="shared" si="108"/>
        <v>6.8517709919049874E-2</v>
      </c>
      <c r="N752" s="14">
        <f t="shared" si="108"/>
        <v>-1.2758441525383565E-2</v>
      </c>
      <c r="W752" s="7"/>
      <c r="X752" s="7"/>
      <c r="Y752" s="6"/>
      <c r="Z752" s="6"/>
    </row>
    <row r="753" spans="1:26" x14ac:dyDescent="0.25">
      <c r="A753" s="7">
        <v>2.4703557312252999</v>
      </c>
      <c r="B753">
        <f t="shared" si="103"/>
        <v>148.22134387351801</v>
      </c>
      <c r="C753">
        <v>0.17499999999999999</v>
      </c>
      <c r="D753">
        <v>-3.7999999999999999E-2</v>
      </c>
      <c r="E753">
        <v>-8.4000000000000005E-2</v>
      </c>
      <c r="F753" s="8">
        <f t="shared" si="100"/>
        <v>-1.1746131050379333E-2</v>
      </c>
      <c r="G753" s="8">
        <f t="shared" si="101"/>
        <v>-6.7077708264734942E-2</v>
      </c>
      <c r="H753" s="8">
        <f t="shared" si="102"/>
        <v>-4.5583470530128137E-2</v>
      </c>
      <c r="I753" s="20">
        <f t="shared" si="104"/>
        <v>-1.3051256722643703E-3</v>
      </c>
      <c r="J753" s="20">
        <f t="shared" si="105"/>
        <v>-7.4530786960816603E-3</v>
      </c>
      <c r="K753" s="20">
        <f t="shared" si="106"/>
        <v>-5.0648300589031265E-3</v>
      </c>
      <c r="L753" s="14">
        <f t="shared" si="107"/>
        <v>-1.3232285634266492E-2</v>
      </c>
      <c r="M753" s="14">
        <f t="shared" si="108"/>
        <v>6.7626675481967422E-2</v>
      </c>
      <c r="N753" s="14">
        <f t="shared" si="108"/>
        <v>-1.3001820324903287E-2</v>
      </c>
      <c r="W753" s="7"/>
      <c r="X753" s="7"/>
      <c r="Y753" s="6"/>
      <c r="Z753" s="6"/>
    </row>
    <row r="754" spans="1:26" x14ac:dyDescent="0.25">
      <c r="A754" s="7">
        <v>2.4736495388669302</v>
      </c>
      <c r="B754">
        <f t="shared" si="103"/>
        <v>148.41897233201581</v>
      </c>
      <c r="C754">
        <v>0.214</v>
      </c>
      <c r="D754">
        <v>-8.0000000000000002E-3</v>
      </c>
      <c r="E754">
        <v>-4.5999999999999999E-2</v>
      </c>
      <c r="F754" s="8">
        <f t="shared" si="100"/>
        <v>2.7253868949620674E-2</v>
      </c>
      <c r="G754" s="8">
        <f t="shared" si="101"/>
        <v>-3.707770826473495E-2</v>
      </c>
      <c r="H754" s="8">
        <f t="shared" si="102"/>
        <v>-7.5834705301281308E-3</v>
      </c>
      <c r="I754" s="20">
        <f t="shared" si="104"/>
        <v>3.0282076610689637E-3</v>
      </c>
      <c r="J754" s="20">
        <f t="shared" si="105"/>
        <v>-4.1197453627483281E-3</v>
      </c>
      <c r="K754" s="20">
        <f t="shared" si="106"/>
        <v>-8.4260783668090337E-4</v>
      </c>
      <c r="L754" s="14">
        <f t="shared" si="107"/>
        <v>-1.3062020615609911E-2</v>
      </c>
      <c r="M754" s="14">
        <f t="shared" si="108"/>
        <v>6.6483115792359715E-2</v>
      </c>
      <c r="N754" s="14">
        <f t="shared" si="108"/>
        <v>-1.3585559247391828E-2</v>
      </c>
      <c r="W754" s="7"/>
      <c r="X754" s="7"/>
      <c r="Y754" s="6"/>
      <c r="Z754" s="6"/>
    </row>
    <row r="755" spans="1:26" x14ac:dyDescent="0.25">
      <c r="A755" s="7">
        <v>2.47694334650856</v>
      </c>
      <c r="B755">
        <f t="shared" si="103"/>
        <v>148.61660079051359</v>
      </c>
      <c r="C755">
        <v>0.16</v>
      </c>
      <c r="D755">
        <v>-1.4999999999999999E-2</v>
      </c>
      <c r="E755">
        <v>-8.0000000000000002E-3</v>
      </c>
      <c r="F755" s="8">
        <f t="shared" si="100"/>
        <v>-2.6746131050379318E-2</v>
      </c>
      <c r="G755" s="8">
        <f t="shared" si="101"/>
        <v>-4.4077708264734949E-2</v>
      </c>
      <c r="H755" s="8">
        <f t="shared" si="102"/>
        <v>3.0416529469871868E-2</v>
      </c>
      <c r="I755" s="20">
        <f t="shared" si="104"/>
        <v>-2.9717923389310352E-3</v>
      </c>
      <c r="J755" s="20">
        <f t="shared" si="105"/>
        <v>-4.8975231405261055E-3</v>
      </c>
      <c r="K755" s="20">
        <f t="shared" si="106"/>
        <v>3.3796143855413189E-3</v>
      </c>
      <c r="L755" s="14">
        <f t="shared" si="107"/>
        <v>-1.3056445979035016E-2</v>
      </c>
      <c r="M755" s="14">
        <f t="shared" si="108"/>
        <v>6.5592081355277262E-2</v>
      </c>
      <c r="N755" s="14">
        <f t="shared" si="108"/>
        <v>-1.333486690066649E-2</v>
      </c>
      <c r="W755" s="7"/>
      <c r="X755" s="7"/>
      <c r="Y755" s="6"/>
      <c r="Z755" s="6"/>
    </row>
    <row r="756" spans="1:26" x14ac:dyDescent="0.25">
      <c r="A756" s="7">
        <v>2.4802371541502</v>
      </c>
      <c r="B756">
        <f t="shared" si="103"/>
        <v>148.81422924901199</v>
      </c>
      <c r="C756">
        <v>0.13700000000000001</v>
      </c>
      <c r="D756">
        <v>-1.4999999999999999E-2</v>
      </c>
      <c r="E756">
        <v>-3.7999999999999999E-2</v>
      </c>
      <c r="F756" s="8">
        <f t="shared" si="100"/>
        <v>-4.9746131050379311E-2</v>
      </c>
      <c r="G756" s="8">
        <f t="shared" si="101"/>
        <v>-4.4077708264734949E-2</v>
      </c>
      <c r="H756" s="8">
        <f t="shared" si="102"/>
        <v>4.165294698718694E-4</v>
      </c>
      <c r="I756" s="20">
        <f t="shared" si="104"/>
        <v>-5.52734789448659E-3</v>
      </c>
      <c r="J756" s="20">
        <f t="shared" si="105"/>
        <v>-4.8975231405261055E-3</v>
      </c>
      <c r="K756" s="20">
        <f t="shared" si="106"/>
        <v>4.6281052207985486E-5</v>
      </c>
      <c r="L756" s="14">
        <f t="shared" si="107"/>
        <v>-1.3896281970479445E-2</v>
      </c>
      <c r="M756" s="14">
        <f t="shared" si="108"/>
        <v>6.4624191406556689E-2</v>
      </c>
      <c r="N756" s="14">
        <f t="shared" si="108"/>
        <v>-1.2996339683497586E-2</v>
      </c>
      <c r="W756" s="7"/>
      <c r="X756" s="7"/>
      <c r="Y756" s="6"/>
      <c r="Z756" s="6"/>
    </row>
    <row r="757" spans="1:26" x14ac:dyDescent="0.25">
      <c r="A757" s="7">
        <v>2.4835309617918302</v>
      </c>
      <c r="B757">
        <f t="shared" si="103"/>
        <v>149.01185770750982</v>
      </c>
      <c r="C757">
        <v>0.183</v>
      </c>
      <c r="D757">
        <v>2.3E-2</v>
      </c>
      <c r="E757">
        <v>-4.5999999999999999E-2</v>
      </c>
      <c r="F757" s="8">
        <f t="shared" si="100"/>
        <v>-3.7461310503793255E-3</v>
      </c>
      <c r="G757" s="8">
        <f t="shared" si="101"/>
        <v>-6.0777082647349503E-3</v>
      </c>
      <c r="H757" s="8">
        <f t="shared" si="102"/>
        <v>-7.5834705301281308E-3</v>
      </c>
      <c r="I757" s="20">
        <f t="shared" si="104"/>
        <v>-4.1623678337548059E-4</v>
      </c>
      <c r="J757" s="20">
        <f t="shared" si="105"/>
        <v>-6.7530091830388334E-4</v>
      </c>
      <c r="K757" s="20">
        <f t="shared" si="106"/>
        <v>-8.4260783668090337E-4</v>
      </c>
      <c r="L757" s="14">
        <f t="shared" si="107"/>
        <v>-1.4483592709398621E-2</v>
      </c>
      <c r="M757" s="14">
        <f t="shared" si="108"/>
        <v>6.407351709244305E-2</v>
      </c>
      <c r="N757" s="14">
        <f t="shared" si="108"/>
        <v>-1.3075028100935622E-2</v>
      </c>
      <c r="W757" s="7"/>
      <c r="X757" s="7"/>
      <c r="Y757" s="6"/>
      <c r="Z757" s="6"/>
    </row>
    <row r="758" spans="1:26" x14ac:dyDescent="0.25">
      <c r="A758" s="7">
        <v>2.4868247694334702</v>
      </c>
      <c r="B758">
        <f t="shared" si="103"/>
        <v>149.20948616600822</v>
      </c>
      <c r="C758">
        <v>0.122</v>
      </c>
      <c r="D758">
        <v>6.9000000000000006E-2</v>
      </c>
      <c r="E758">
        <v>8.0000000000000002E-3</v>
      </c>
      <c r="F758" s="8">
        <f t="shared" si="100"/>
        <v>-6.4746131050379324E-2</v>
      </c>
      <c r="G758" s="8">
        <f t="shared" si="101"/>
        <v>3.9922291735265056E-2</v>
      </c>
      <c r="H758" s="8">
        <f t="shared" si="102"/>
        <v>4.6416529469871869E-2</v>
      </c>
      <c r="I758" s="20">
        <f t="shared" si="104"/>
        <v>-7.1940145611532579E-3</v>
      </c>
      <c r="J758" s="20">
        <f t="shared" si="105"/>
        <v>4.4358101928072286E-3</v>
      </c>
      <c r="K758" s="20">
        <f t="shared" si="106"/>
        <v>5.1573921633190963E-3</v>
      </c>
      <c r="L758" s="14">
        <f t="shared" si="107"/>
        <v>-1.5235593830399486E-2</v>
      </c>
      <c r="M758" s="14">
        <f t="shared" si="108"/>
        <v>6.4445108917986854E-2</v>
      </c>
      <c r="N758" s="14">
        <f t="shared" si="108"/>
        <v>-1.2648666013323151E-2</v>
      </c>
      <c r="W758" s="7"/>
      <c r="X758" s="7"/>
      <c r="Y758" s="6"/>
      <c r="Z758" s="6"/>
    </row>
    <row r="759" spans="1:26" x14ac:dyDescent="0.25">
      <c r="A759" s="7">
        <v>2.4901185770751</v>
      </c>
      <c r="B759">
        <f t="shared" si="103"/>
        <v>149.40711462450599</v>
      </c>
      <c r="C759">
        <v>0.20599999999999999</v>
      </c>
      <c r="D759">
        <v>3.7999999999999999E-2</v>
      </c>
      <c r="E759">
        <v>-2.3E-2</v>
      </c>
      <c r="F759" s="8">
        <f t="shared" si="100"/>
        <v>1.9253868949620667E-2</v>
      </c>
      <c r="G759" s="8">
        <f t="shared" si="101"/>
        <v>8.9222917352650491E-3</v>
      </c>
      <c r="H759" s="8">
        <f t="shared" si="102"/>
        <v>1.5416529469871869E-2</v>
      </c>
      <c r="I759" s="20">
        <f t="shared" si="104"/>
        <v>2.1393187721800741E-3</v>
      </c>
      <c r="J759" s="20">
        <f t="shared" si="105"/>
        <v>9.9136574836278333E-4</v>
      </c>
      <c r="K759" s="20">
        <f t="shared" si="106"/>
        <v>1.7129477188746521E-3</v>
      </c>
      <c r="L759" s="14">
        <f t="shared" si="107"/>
        <v>-1.5735069698875098E-2</v>
      </c>
      <c r="M759" s="14">
        <f t="shared" si="108"/>
        <v>6.4981391125612353E-2</v>
      </c>
      <c r="N759" s="14">
        <f t="shared" si="108"/>
        <v>-1.1969778673185428E-2</v>
      </c>
      <c r="W759" s="7"/>
      <c r="X759" s="7"/>
      <c r="Y759" s="6"/>
      <c r="Z759" s="6"/>
    </row>
    <row r="760" spans="1:26" x14ac:dyDescent="0.25">
      <c r="A760" s="7">
        <v>2.4934123847167302</v>
      </c>
      <c r="B760">
        <f t="shared" si="103"/>
        <v>149.60474308300383</v>
      </c>
      <c r="C760">
        <v>0.14499999999999999</v>
      </c>
      <c r="D760">
        <v>-3.1E-2</v>
      </c>
      <c r="E760">
        <v>-2.3E-2</v>
      </c>
      <c r="F760" s="8">
        <f t="shared" si="100"/>
        <v>-4.1746131050379331E-2</v>
      </c>
      <c r="G760" s="8">
        <f t="shared" si="101"/>
        <v>-6.007770826473495E-2</v>
      </c>
      <c r="H760" s="8">
        <f t="shared" si="102"/>
        <v>1.5416529469871869E-2</v>
      </c>
      <c r="I760" s="20">
        <f t="shared" si="104"/>
        <v>-4.6384590055977039E-3</v>
      </c>
      <c r="J760" s="20">
        <f t="shared" si="105"/>
        <v>-6.6753009183038829E-3</v>
      </c>
      <c r="K760" s="20">
        <f t="shared" si="106"/>
        <v>1.7129477188746521E-3</v>
      </c>
      <c r="L760" s="14">
        <f t="shared" si="107"/>
        <v>-1.5982020314825457E-2</v>
      </c>
      <c r="M760" s="14">
        <f t="shared" si="108"/>
        <v>6.4419737452693276E-2</v>
      </c>
      <c r="N760" s="14">
        <f t="shared" si="108"/>
        <v>-1.1631251456016524E-2</v>
      </c>
      <c r="W760" s="7"/>
      <c r="X760" s="7"/>
      <c r="Y760" s="6"/>
      <c r="Z760" s="6"/>
    </row>
    <row r="761" spans="1:26" x14ac:dyDescent="0.25">
      <c r="A761" s="7">
        <v>2.4967061923583702</v>
      </c>
      <c r="B761">
        <f t="shared" si="103"/>
        <v>149.80237154150223</v>
      </c>
      <c r="C761">
        <v>0.16</v>
      </c>
      <c r="D761">
        <v>4.5999999999999999E-2</v>
      </c>
      <c r="E761">
        <v>-2.3E-2</v>
      </c>
      <c r="F761" s="8">
        <f t="shared" si="100"/>
        <v>-2.6746131050379318E-2</v>
      </c>
      <c r="G761" s="8">
        <f t="shared" si="101"/>
        <v>1.6922291735265049E-2</v>
      </c>
      <c r="H761" s="8">
        <f t="shared" si="102"/>
        <v>1.5416529469871869E-2</v>
      </c>
      <c r="I761" s="20">
        <f t="shared" si="104"/>
        <v>-2.9717923389310352E-3</v>
      </c>
      <c r="J761" s="20">
        <f t="shared" si="105"/>
        <v>1.880254637251672E-3</v>
      </c>
      <c r="K761" s="20">
        <f t="shared" si="106"/>
        <v>1.7129477188746521E-3</v>
      </c>
      <c r="L761" s="14">
        <f t="shared" si="107"/>
        <v>-1.6734021435826321E-2</v>
      </c>
      <c r="M761" s="14">
        <f t="shared" si="108"/>
        <v>6.3945918650217759E-2</v>
      </c>
      <c r="N761" s="14">
        <f t="shared" si="108"/>
        <v>-1.1292724238847619E-2</v>
      </c>
      <c r="W761" s="7"/>
      <c r="X761" s="7"/>
      <c r="Y761" s="6"/>
      <c r="Z761" s="6"/>
    </row>
    <row r="762" spans="1:26" x14ac:dyDescent="0.25">
      <c r="A762" s="7">
        <v>2.5</v>
      </c>
      <c r="B762">
        <f t="shared" si="103"/>
        <v>150</v>
      </c>
      <c r="C762">
        <v>0.153</v>
      </c>
      <c r="D762">
        <v>3.1E-2</v>
      </c>
      <c r="E762">
        <v>-6.0999999999999999E-2</v>
      </c>
      <c r="F762" s="8">
        <f t="shared" si="100"/>
        <v>-3.3746131050379324E-2</v>
      </c>
      <c r="G762" s="8">
        <f t="shared" si="101"/>
        <v>1.9222917352650498E-3</v>
      </c>
      <c r="H762" s="8">
        <f t="shared" si="102"/>
        <v>-2.258347053012813E-2</v>
      </c>
      <c r="I762" s="20">
        <f t="shared" si="104"/>
        <v>-3.7495701167088139E-3</v>
      </c>
      <c r="J762" s="20">
        <f t="shared" si="105"/>
        <v>2.1358797058500554E-4</v>
      </c>
      <c r="K762" s="20">
        <f t="shared" si="106"/>
        <v>-2.5092745033475699E-3</v>
      </c>
      <c r="L762" s="14">
        <f t="shared" si="107"/>
        <v>-1.7398187686383619E-2</v>
      </c>
      <c r="M762" s="14">
        <f t="shared" si="108"/>
        <v>6.4152820093679883E-2</v>
      </c>
      <c r="N762" s="14">
        <f t="shared" si="108"/>
        <v>-1.1371412656285655E-2</v>
      </c>
      <c r="W762" s="7"/>
      <c r="X762" s="7"/>
      <c r="Y762" s="6"/>
      <c r="Z762" s="6"/>
    </row>
    <row r="763" spans="1:26" x14ac:dyDescent="0.25">
      <c r="A763" s="7">
        <v>2.5032938076416298</v>
      </c>
      <c r="B763">
        <f t="shared" si="103"/>
        <v>150.19762845849777</v>
      </c>
      <c r="C763">
        <v>0.183</v>
      </c>
      <c r="D763">
        <v>3.7999999999999999E-2</v>
      </c>
      <c r="E763">
        <v>-1.4999999999999999E-2</v>
      </c>
      <c r="F763" s="8">
        <f t="shared" si="100"/>
        <v>-3.7461310503793255E-3</v>
      </c>
      <c r="G763" s="8">
        <f t="shared" si="101"/>
        <v>8.9222917352650491E-3</v>
      </c>
      <c r="H763" s="8">
        <f t="shared" si="102"/>
        <v>2.3416529469871869E-2</v>
      </c>
      <c r="I763" s="20">
        <f t="shared" si="104"/>
        <v>-4.1623678337548059E-4</v>
      </c>
      <c r="J763" s="20">
        <f t="shared" si="105"/>
        <v>9.9136574836278333E-4</v>
      </c>
      <c r="K763" s="20">
        <f t="shared" si="106"/>
        <v>2.601836607763541E-3</v>
      </c>
      <c r="L763" s="14">
        <f t="shared" si="107"/>
        <v>-1.7809828684415663E-2</v>
      </c>
      <c r="M763" s="14">
        <f t="shared" si="108"/>
        <v>6.4271886666698433E-2</v>
      </c>
      <c r="N763" s="14">
        <f t="shared" si="108"/>
        <v>-1.1362266203280125E-2</v>
      </c>
      <c r="W763" s="7"/>
      <c r="X763" s="7"/>
      <c r="Y763" s="6"/>
      <c r="Z763" s="6"/>
    </row>
    <row r="764" spans="1:26" x14ac:dyDescent="0.25">
      <c r="A764" s="7">
        <v>2.5065876152832698</v>
      </c>
      <c r="B764">
        <f t="shared" si="103"/>
        <v>150.39525691699617</v>
      </c>
      <c r="C764">
        <v>0.17499999999999999</v>
      </c>
      <c r="D764">
        <v>3.7999999999999999E-2</v>
      </c>
      <c r="E764">
        <v>-4.5999999999999999E-2</v>
      </c>
      <c r="F764" s="8">
        <f t="shared" si="100"/>
        <v>-1.1746131050379333E-2</v>
      </c>
      <c r="G764" s="8">
        <f t="shared" si="101"/>
        <v>8.9222917352650491E-3</v>
      </c>
      <c r="H764" s="8">
        <f t="shared" si="102"/>
        <v>-7.5834705301281308E-3</v>
      </c>
      <c r="I764" s="20">
        <f t="shared" si="104"/>
        <v>-1.3051256722643703E-3</v>
      </c>
      <c r="J764" s="20">
        <f t="shared" si="105"/>
        <v>9.9136574836278333E-4</v>
      </c>
      <c r="K764" s="20">
        <f t="shared" si="106"/>
        <v>-8.4260783668090337E-4</v>
      </c>
      <c r="L764" s="14">
        <f t="shared" si="107"/>
        <v>-1.7979923788727901E-2</v>
      </c>
      <c r="M764" s="14">
        <f t="shared" si="108"/>
        <v>6.4467808751355105E-2</v>
      </c>
      <c r="N764" s="14">
        <f t="shared" si="108"/>
        <v>-1.1188429368192908E-2</v>
      </c>
      <c r="W764" s="7"/>
      <c r="X764" s="7"/>
      <c r="Y764" s="6"/>
      <c r="Z764" s="6"/>
    </row>
    <row r="765" spans="1:26" x14ac:dyDescent="0.25">
      <c r="A765" s="7">
        <v>2.5098814229249</v>
      </c>
      <c r="B765">
        <f t="shared" si="103"/>
        <v>150.59288537549401</v>
      </c>
      <c r="C765">
        <v>0.26700000000000002</v>
      </c>
      <c r="D765">
        <v>8.4000000000000005E-2</v>
      </c>
      <c r="E765">
        <v>-2.3E-2</v>
      </c>
      <c r="F765" s="8">
        <f t="shared" si="100"/>
        <v>8.0253868949620694E-2</v>
      </c>
      <c r="G765" s="8">
        <f t="shared" si="101"/>
        <v>5.4922291735265055E-2</v>
      </c>
      <c r="H765" s="8">
        <f t="shared" si="102"/>
        <v>1.5416529469871869E-2</v>
      </c>
      <c r="I765" s="20">
        <f t="shared" si="104"/>
        <v>8.9170965499578547E-3</v>
      </c>
      <c r="J765" s="20">
        <f t="shared" si="105"/>
        <v>6.1024768594738947E-3</v>
      </c>
      <c r="K765" s="20">
        <f t="shared" si="106"/>
        <v>1.7129477188746521E-3</v>
      </c>
      <c r="L765" s="14">
        <f t="shared" si="107"/>
        <v>-1.7227752753382695E-2</v>
      </c>
      <c r="M765" s="14">
        <f t="shared" si="108"/>
        <v>6.5168781341062285E-2</v>
      </c>
      <c r="N765" s="14">
        <f t="shared" si="108"/>
        <v>-1.1102427403549256E-2</v>
      </c>
      <c r="W765" s="7"/>
      <c r="X765" s="7"/>
      <c r="Y765" s="6"/>
      <c r="Z765" s="6"/>
    </row>
    <row r="766" spans="1:26" x14ac:dyDescent="0.25">
      <c r="A766" s="7">
        <v>2.51317523056654</v>
      </c>
      <c r="B766">
        <f t="shared" si="103"/>
        <v>150.79051383399241</v>
      </c>
      <c r="C766">
        <v>0.153</v>
      </c>
      <c r="D766">
        <v>1.4999999999999999E-2</v>
      </c>
      <c r="E766">
        <v>-5.2999999999999999E-2</v>
      </c>
      <c r="F766" s="8">
        <f t="shared" si="100"/>
        <v>-3.3746131050379324E-2</v>
      </c>
      <c r="G766" s="8">
        <f t="shared" si="101"/>
        <v>-1.4077708264734951E-2</v>
      </c>
      <c r="H766" s="8">
        <f t="shared" si="102"/>
        <v>-1.458347053012813E-2</v>
      </c>
      <c r="I766" s="20">
        <f t="shared" si="104"/>
        <v>-3.7495701167088139E-3</v>
      </c>
      <c r="J766" s="20">
        <f t="shared" si="105"/>
        <v>-1.5641898071927724E-3</v>
      </c>
      <c r="K766" s="20">
        <f t="shared" si="106"/>
        <v>-1.6203856144586812E-3</v>
      </c>
      <c r="L766" s="14">
        <f t="shared" si="107"/>
        <v>-1.6717127611757296E-2</v>
      </c>
      <c r="M766" s="14">
        <f t="shared" si="108"/>
        <v>6.561722867824421E-2</v>
      </c>
      <c r="N766" s="14">
        <f t="shared" si="108"/>
        <v>-1.1093280950543726E-2</v>
      </c>
      <c r="W766" s="7"/>
      <c r="X766" s="7"/>
      <c r="Y766" s="6"/>
      <c r="Z766" s="6"/>
    </row>
    <row r="767" spans="1:26" x14ac:dyDescent="0.25">
      <c r="A767" s="7">
        <v>2.5164690382081698</v>
      </c>
      <c r="B767">
        <f t="shared" si="103"/>
        <v>150.98814229249018</v>
      </c>
      <c r="C767">
        <v>0.122</v>
      </c>
      <c r="D767">
        <v>1.4999999999999999E-2</v>
      </c>
      <c r="E767">
        <v>-3.7999999999999999E-2</v>
      </c>
      <c r="F767" s="8">
        <f t="shared" si="100"/>
        <v>-6.4746131050379324E-2</v>
      </c>
      <c r="G767" s="8">
        <f t="shared" si="101"/>
        <v>-1.4077708264734951E-2</v>
      </c>
      <c r="H767" s="8">
        <f t="shared" si="102"/>
        <v>4.165294698718694E-4</v>
      </c>
      <c r="I767" s="20">
        <f t="shared" si="104"/>
        <v>-7.1940145611532579E-3</v>
      </c>
      <c r="J767" s="20">
        <f t="shared" si="105"/>
        <v>-1.5641898071927724E-3</v>
      </c>
      <c r="K767" s="20">
        <f t="shared" si="106"/>
        <v>4.6281052207985486E-5</v>
      </c>
      <c r="L767" s="14">
        <f t="shared" si="107"/>
        <v>-1.7798509496921532E-2</v>
      </c>
      <c r="M767" s="14">
        <f t="shared" si="108"/>
        <v>6.5308100257850388E-2</v>
      </c>
      <c r="N767" s="14">
        <f t="shared" si="108"/>
        <v>-1.1248824879619881E-2</v>
      </c>
      <c r="W767" s="7"/>
      <c r="X767" s="7"/>
      <c r="Y767" s="6"/>
      <c r="Z767" s="6"/>
    </row>
    <row r="768" spans="1:26" x14ac:dyDescent="0.25">
      <c r="A768" s="7">
        <v>2.5197628458498</v>
      </c>
      <c r="B768">
        <f t="shared" si="103"/>
        <v>151.18577075098801</v>
      </c>
      <c r="C768">
        <v>0.252</v>
      </c>
      <c r="D768">
        <v>5.2999999999999999E-2</v>
      </c>
      <c r="E768">
        <v>-1.4999999999999999E-2</v>
      </c>
      <c r="F768" s="8">
        <f t="shared" si="100"/>
        <v>6.525386894962068E-2</v>
      </c>
      <c r="G768" s="8">
        <f t="shared" si="101"/>
        <v>2.3922291735265049E-2</v>
      </c>
      <c r="H768" s="8">
        <f t="shared" si="102"/>
        <v>2.3416529469871869E-2</v>
      </c>
      <c r="I768" s="20">
        <f t="shared" si="104"/>
        <v>7.2504298832911868E-3</v>
      </c>
      <c r="J768" s="20">
        <f t="shared" si="105"/>
        <v>2.6580324150294499E-3</v>
      </c>
      <c r="K768" s="20">
        <f t="shared" si="106"/>
        <v>2.601836607763541E-3</v>
      </c>
      <c r="L768" s="14">
        <f t="shared" si="107"/>
        <v>-1.7792934860346638E-2</v>
      </c>
      <c r="M768" s="14">
        <f t="shared" si="108"/>
        <v>6.54161874720635E-2</v>
      </c>
      <c r="N768" s="14">
        <f t="shared" si="108"/>
        <v>-1.0987153174089099E-2</v>
      </c>
      <c r="W768" s="7"/>
      <c r="X768" s="7"/>
      <c r="Y768" s="6"/>
      <c r="Z768" s="6"/>
    </row>
    <row r="769" spans="1:26" x14ac:dyDescent="0.25">
      <c r="A769" s="7">
        <v>2.52305665349144</v>
      </c>
      <c r="B769">
        <f t="shared" si="103"/>
        <v>151.38339920948641</v>
      </c>
      <c r="C769">
        <v>0.13</v>
      </c>
      <c r="D769">
        <v>-8.0000000000000002E-3</v>
      </c>
      <c r="E769">
        <v>-9.9000000000000005E-2</v>
      </c>
      <c r="F769" s="8">
        <f t="shared" si="100"/>
        <v>-5.6746131050379317E-2</v>
      </c>
      <c r="G769" s="8">
        <f t="shared" si="101"/>
        <v>-3.707770826473495E-2</v>
      </c>
      <c r="H769" s="8">
        <f t="shared" si="102"/>
        <v>-6.0583470530128136E-2</v>
      </c>
      <c r="I769" s="20">
        <f t="shared" si="104"/>
        <v>-6.3051256722643683E-3</v>
      </c>
      <c r="J769" s="20">
        <f t="shared" si="105"/>
        <v>-4.1197453627483281E-3</v>
      </c>
      <c r="K769" s="20">
        <f t="shared" si="106"/>
        <v>-6.7314967255697926E-3</v>
      </c>
      <c r="L769" s="14">
        <f t="shared" si="107"/>
        <v>-1.7699525353328176E-2</v>
      </c>
      <c r="M769" s="14">
        <f t="shared" si="108"/>
        <v>6.5271749433751358E-2</v>
      </c>
      <c r="N769" s="14">
        <f t="shared" si="108"/>
        <v>-1.1395222355690507E-2</v>
      </c>
      <c r="W769" s="7"/>
      <c r="X769" s="7"/>
      <c r="Y769" s="6"/>
      <c r="Z769" s="6"/>
    </row>
    <row r="770" spans="1:26" x14ac:dyDescent="0.25">
      <c r="A770" s="7">
        <v>2.5263504611330698</v>
      </c>
      <c r="B770">
        <f t="shared" si="103"/>
        <v>151.58102766798419</v>
      </c>
      <c r="C770">
        <v>0.14499999999999999</v>
      </c>
      <c r="D770">
        <v>3.7999999999999999E-2</v>
      </c>
      <c r="E770">
        <v>0</v>
      </c>
      <c r="F770" s="8">
        <f t="shared" si="100"/>
        <v>-4.1746131050379331E-2</v>
      </c>
      <c r="G770" s="8">
        <f t="shared" si="101"/>
        <v>8.9222917352650491E-3</v>
      </c>
      <c r="H770" s="8">
        <f t="shared" si="102"/>
        <v>3.8416529469871868E-2</v>
      </c>
      <c r="I770" s="20">
        <f t="shared" si="104"/>
        <v>-4.6384590055977039E-3</v>
      </c>
      <c r="J770" s="20">
        <f t="shared" si="105"/>
        <v>9.9136574836278333E-4</v>
      </c>
      <c r="K770" s="20">
        <f t="shared" si="106"/>
        <v>4.2685032744302076E-3</v>
      </c>
      <c r="L770" s="14">
        <f t="shared" si="107"/>
        <v>-1.8780907238492413E-2</v>
      </c>
      <c r="M770" s="14">
        <f t="shared" si="108"/>
        <v>6.4962621013357535E-2</v>
      </c>
      <c r="N770" s="14">
        <f t="shared" si="108"/>
        <v>-1.1638601155210229E-2</v>
      </c>
      <c r="W770" s="7"/>
      <c r="X770" s="7"/>
      <c r="Y770" s="6"/>
      <c r="Z770" s="6"/>
    </row>
    <row r="771" spans="1:26" x14ac:dyDescent="0.25">
      <c r="A771" s="7">
        <v>2.5296442687747001</v>
      </c>
      <c r="B771">
        <f t="shared" si="103"/>
        <v>151.77865612648199</v>
      </c>
      <c r="C771">
        <v>0.16</v>
      </c>
      <c r="D771">
        <v>-3.1E-2</v>
      </c>
      <c r="E771">
        <v>-7.5999999999999998E-2</v>
      </c>
      <c r="F771" s="8">
        <f t="shared" ref="F771:F834" si="109">C771-AVERAGE($C$3:$C$3039)</f>
        <v>-2.6746131050379318E-2</v>
      </c>
      <c r="G771" s="8">
        <f t="shared" ref="G771:G834" si="110">D771-AVERAGE($D$3:$D$3039)</f>
        <v>-6.007770826473495E-2</v>
      </c>
      <c r="H771" s="8">
        <f t="shared" ref="H771:H834" si="111">E771-AVERAGE($E$3:$E$3039)</f>
        <v>-3.758347053012813E-2</v>
      </c>
      <c r="I771" s="20">
        <f t="shared" si="104"/>
        <v>-2.9717923389310352E-3</v>
      </c>
      <c r="J771" s="20">
        <f t="shared" si="105"/>
        <v>-6.6753009183038829E-3</v>
      </c>
      <c r="K771" s="20">
        <f t="shared" si="106"/>
        <v>-4.1759411700142369E-3</v>
      </c>
      <c r="L771" s="14">
        <f t="shared" si="107"/>
        <v>-1.9532908359493277E-2</v>
      </c>
      <c r="M771" s="14">
        <f t="shared" si="108"/>
        <v>6.4400967340438459E-2</v>
      </c>
      <c r="N771" s="14">
        <f t="shared" si="108"/>
        <v>-1.1629454702204698E-2</v>
      </c>
      <c r="W771" s="7"/>
      <c r="X771" s="7"/>
      <c r="Y771" s="6"/>
      <c r="Z771" s="6"/>
    </row>
    <row r="772" spans="1:26" x14ac:dyDescent="0.25">
      <c r="A772" s="7">
        <v>2.5329380764163401</v>
      </c>
      <c r="B772">
        <f t="shared" ref="B772:B835" si="112">A772*60</f>
        <v>151.97628458498039</v>
      </c>
      <c r="C772">
        <v>0.13</v>
      </c>
      <c r="D772">
        <v>-2.3E-2</v>
      </c>
      <c r="E772">
        <v>-8.0000000000000002E-3</v>
      </c>
      <c r="F772" s="8">
        <f t="shared" si="109"/>
        <v>-5.6746131050379317E-2</v>
      </c>
      <c r="G772" s="8">
        <f t="shared" si="110"/>
        <v>-5.207770826473495E-2</v>
      </c>
      <c r="H772" s="8">
        <f t="shared" si="111"/>
        <v>3.0416529469871868E-2</v>
      </c>
      <c r="I772" s="20">
        <f t="shared" ref="I772:I835" si="113">(F772:F781)/9</f>
        <v>-6.3051256722643683E-3</v>
      </c>
      <c r="J772" s="20">
        <f t="shared" ref="J772:J835" si="114">(G772:G781)/9</f>
        <v>-5.7864120294149942E-3</v>
      </c>
      <c r="K772" s="20">
        <f t="shared" ref="K772:K835" si="115">(H772:H781)/9</f>
        <v>3.3796143855413189E-3</v>
      </c>
      <c r="L772" s="14">
        <f t="shared" si="107"/>
        <v>-2.0449599862575826E-2</v>
      </c>
      <c r="M772" s="14">
        <f t="shared" si="108"/>
        <v>6.3169572780387179E-2</v>
      </c>
      <c r="N772" s="14">
        <f t="shared" si="108"/>
        <v>-1.1708143119642734E-2</v>
      </c>
      <c r="W772" s="7"/>
      <c r="X772" s="7"/>
      <c r="Y772" s="6"/>
      <c r="Z772" s="6"/>
    </row>
    <row r="773" spans="1:26" x14ac:dyDescent="0.25">
      <c r="A773" s="7">
        <v>2.5362318840579698</v>
      </c>
      <c r="B773">
        <f t="shared" si="112"/>
        <v>152.17391304347819</v>
      </c>
      <c r="C773">
        <v>0.17499999999999999</v>
      </c>
      <c r="D773">
        <v>8.4000000000000005E-2</v>
      </c>
      <c r="E773">
        <v>-9.9000000000000005E-2</v>
      </c>
      <c r="F773" s="8">
        <f t="shared" si="109"/>
        <v>-1.1746131050379333E-2</v>
      </c>
      <c r="G773" s="8">
        <f t="shared" si="110"/>
        <v>5.4922291735265055E-2</v>
      </c>
      <c r="H773" s="8">
        <f t="shared" si="111"/>
        <v>-6.0583470530128136E-2</v>
      </c>
      <c r="I773" s="20">
        <f t="shared" si="113"/>
        <v>-1.3051256722643703E-3</v>
      </c>
      <c r="J773" s="20">
        <f t="shared" si="114"/>
        <v>6.1024768594738947E-3</v>
      </c>
      <c r="K773" s="20">
        <f t="shared" si="115"/>
        <v>-6.7314967255697926E-3</v>
      </c>
      <c r="L773" s="14">
        <f t="shared" ref="L773:L836" si="116">(I773+I772)/2*($B$4-$B$3)+L772</f>
        <v>-2.120160098357669E-2</v>
      </c>
      <c r="M773" s="14">
        <f t="shared" ref="M773:N836" si="117">(J773+J772)/2*($B$4-$B$3)+M772</f>
        <v>6.320080448296217E-2</v>
      </c>
      <c r="N773" s="14">
        <f t="shared" si="117"/>
        <v>-1.2039356789606022E-2</v>
      </c>
      <c r="W773" s="7"/>
      <c r="X773" s="7"/>
      <c r="Y773" s="6"/>
      <c r="Z773" s="6"/>
    </row>
    <row r="774" spans="1:26" x14ac:dyDescent="0.25">
      <c r="A774" s="7">
        <v>2.5395256916996098</v>
      </c>
      <c r="B774">
        <f t="shared" si="112"/>
        <v>152.37154150197659</v>
      </c>
      <c r="C774">
        <v>0.16800000000000001</v>
      </c>
      <c r="D774">
        <v>2.3E-2</v>
      </c>
      <c r="E774">
        <v>-7.5999999999999998E-2</v>
      </c>
      <c r="F774" s="8">
        <f t="shared" si="109"/>
        <v>-1.8746131050379311E-2</v>
      </c>
      <c r="G774" s="8">
        <f t="shared" si="110"/>
        <v>-6.0777082647349503E-3</v>
      </c>
      <c r="H774" s="8">
        <f t="shared" si="111"/>
        <v>-3.758347053012813E-2</v>
      </c>
      <c r="I774" s="20">
        <f t="shared" si="113"/>
        <v>-2.0829034500421456E-3</v>
      </c>
      <c r="J774" s="20">
        <f t="shared" si="114"/>
        <v>-6.7530091830388334E-4</v>
      </c>
      <c r="K774" s="20">
        <f t="shared" si="115"/>
        <v>-4.1759411700142369E-3</v>
      </c>
      <c r="L774" s="14">
        <f t="shared" si="116"/>
        <v>-2.1536386469970616E-2</v>
      </c>
      <c r="M774" s="14">
        <f t="shared" si="117"/>
        <v>6.3737086690587669E-2</v>
      </c>
      <c r="N774" s="14">
        <f t="shared" si="117"/>
        <v>-1.3117166858339623E-2</v>
      </c>
      <c r="W774" s="7"/>
      <c r="X774" s="7"/>
      <c r="Y774" s="6"/>
      <c r="Z774" s="6"/>
    </row>
    <row r="775" spans="1:26" x14ac:dyDescent="0.25">
      <c r="A775" s="7">
        <v>2.5428194993412401</v>
      </c>
      <c r="B775">
        <f t="shared" si="112"/>
        <v>152.5691699604744</v>
      </c>
      <c r="C775">
        <v>0.14499999999999999</v>
      </c>
      <c r="D775">
        <v>3.7999999999999999E-2</v>
      </c>
      <c r="E775">
        <v>-6.9000000000000006E-2</v>
      </c>
      <c r="F775" s="8">
        <f t="shared" si="109"/>
        <v>-4.1746131050379331E-2</v>
      </c>
      <c r="G775" s="8">
        <f t="shared" si="110"/>
        <v>8.9222917352650491E-3</v>
      </c>
      <c r="H775" s="8">
        <f t="shared" si="111"/>
        <v>-3.0583470530128137E-2</v>
      </c>
      <c r="I775" s="20">
        <f t="shared" si="113"/>
        <v>-4.6384590055977039E-3</v>
      </c>
      <c r="J775" s="20">
        <f t="shared" si="114"/>
        <v>9.9136574836278333E-4</v>
      </c>
      <c r="K775" s="20">
        <f t="shared" si="115"/>
        <v>-3.3981633922364595E-3</v>
      </c>
      <c r="L775" s="14">
        <f t="shared" si="116"/>
        <v>-2.2200552720527914E-2</v>
      </c>
      <c r="M775" s="14">
        <f t="shared" si="117"/>
        <v>6.376831839316266E-2</v>
      </c>
      <c r="N775" s="14">
        <f t="shared" si="117"/>
        <v>-1.386559616290985E-2</v>
      </c>
      <c r="W775" s="7"/>
      <c r="X775" s="7"/>
      <c r="Y775" s="6"/>
      <c r="Z775" s="6"/>
    </row>
    <row r="776" spans="1:26" x14ac:dyDescent="0.25">
      <c r="A776" s="7">
        <v>2.5461133069828699</v>
      </c>
      <c r="B776">
        <f t="shared" si="112"/>
        <v>152.7667984189722</v>
      </c>
      <c r="C776">
        <v>0.214</v>
      </c>
      <c r="D776">
        <v>6.0999999999999999E-2</v>
      </c>
      <c r="E776">
        <v>-4.5999999999999999E-2</v>
      </c>
      <c r="F776" s="8">
        <f t="shared" si="109"/>
        <v>2.7253868949620674E-2</v>
      </c>
      <c r="G776" s="8">
        <f t="shared" si="110"/>
        <v>3.1922291735265049E-2</v>
      </c>
      <c r="H776" s="8">
        <f t="shared" si="111"/>
        <v>-7.5834705301281308E-3</v>
      </c>
      <c r="I776" s="20">
        <f t="shared" si="113"/>
        <v>3.0282076610689637E-3</v>
      </c>
      <c r="J776" s="20">
        <f t="shared" si="114"/>
        <v>3.5469213039183386E-3</v>
      </c>
      <c r="K776" s="20">
        <f t="shared" si="115"/>
        <v>-8.4260783668090337E-4</v>
      </c>
      <c r="L776" s="14">
        <f t="shared" si="116"/>
        <v>-2.2359668466034707E-2</v>
      </c>
      <c r="M776" s="14">
        <f t="shared" si="117"/>
        <v>6.4216765730344585E-2</v>
      </c>
      <c r="N776" s="14">
        <f t="shared" si="117"/>
        <v>-1.4284644703316704E-2</v>
      </c>
      <c r="W776" s="7"/>
      <c r="X776" s="7"/>
      <c r="Y776" s="6"/>
      <c r="Z776" s="6"/>
    </row>
    <row r="777" spans="1:26" x14ac:dyDescent="0.25">
      <c r="A777" s="7">
        <v>2.5494071146245099</v>
      </c>
      <c r="B777">
        <f t="shared" si="112"/>
        <v>152.9644268774706</v>
      </c>
      <c r="C777">
        <v>0.23699999999999999</v>
      </c>
      <c r="D777">
        <v>3.7999999999999999E-2</v>
      </c>
      <c r="E777">
        <v>-9.9000000000000005E-2</v>
      </c>
      <c r="F777" s="8">
        <f t="shared" si="109"/>
        <v>5.0253868949620667E-2</v>
      </c>
      <c r="G777" s="8">
        <f t="shared" si="110"/>
        <v>8.9222917352650491E-3</v>
      </c>
      <c r="H777" s="8">
        <f t="shared" si="111"/>
        <v>-6.0583470530128136E-2</v>
      </c>
      <c r="I777" s="20">
        <f t="shared" si="113"/>
        <v>5.5837632166245189E-3</v>
      </c>
      <c r="J777" s="20">
        <f t="shared" si="114"/>
        <v>9.9136574836278333E-4</v>
      </c>
      <c r="K777" s="20">
        <f t="shared" si="115"/>
        <v>-6.7314967255697926E-3</v>
      </c>
      <c r="L777" s="14">
        <f t="shared" si="116"/>
        <v>-2.150868320144049E-2</v>
      </c>
      <c r="M777" s="14">
        <f t="shared" si="117"/>
        <v>6.4665213067526511E-2</v>
      </c>
      <c r="N777" s="14">
        <f t="shared" si="117"/>
        <v>-1.5033074007886931E-2</v>
      </c>
      <c r="W777" s="7"/>
      <c r="X777" s="7"/>
      <c r="Y777" s="6"/>
      <c r="Z777" s="6"/>
    </row>
    <row r="778" spans="1:26" x14ac:dyDescent="0.25">
      <c r="A778" s="7">
        <v>2.5527009222661401</v>
      </c>
      <c r="B778">
        <f t="shared" si="112"/>
        <v>153.1620553359684</v>
      </c>
      <c r="C778">
        <v>0.14499999999999999</v>
      </c>
      <c r="D778">
        <v>1.4999999999999999E-2</v>
      </c>
      <c r="E778">
        <v>-6.0999999999999999E-2</v>
      </c>
      <c r="F778" s="8">
        <f t="shared" si="109"/>
        <v>-4.1746131050379331E-2</v>
      </c>
      <c r="G778" s="8">
        <f t="shared" si="110"/>
        <v>-1.4077708264734951E-2</v>
      </c>
      <c r="H778" s="8">
        <f t="shared" si="111"/>
        <v>-2.258347053012813E-2</v>
      </c>
      <c r="I778" s="20">
        <f t="shared" si="113"/>
        <v>-4.6384590055977039E-3</v>
      </c>
      <c r="J778" s="20">
        <f t="shared" si="114"/>
        <v>-1.5641898071927724E-3</v>
      </c>
      <c r="K778" s="20">
        <f t="shared" si="115"/>
        <v>-2.5092745033475699E-3</v>
      </c>
      <c r="L778" s="14">
        <f t="shared" si="116"/>
        <v>-2.1415273694422029E-2</v>
      </c>
      <c r="M778" s="14">
        <f t="shared" si="117"/>
        <v>6.4608609899657929E-2</v>
      </c>
      <c r="N778" s="14">
        <f t="shared" si="117"/>
        <v>-1.5946193694538844E-2</v>
      </c>
      <c r="W778" s="7"/>
      <c r="X778" s="7"/>
      <c r="Y778" s="6"/>
      <c r="Z778" s="6"/>
    </row>
    <row r="779" spans="1:26" x14ac:dyDescent="0.25">
      <c r="A779" s="7">
        <v>2.5559947299077699</v>
      </c>
      <c r="B779">
        <f t="shared" si="112"/>
        <v>153.35968379446621</v>
      </c>
      <c r="C779">
        <v>0.107</v>
      </c>
      <c r="D779">
        <v>4.5999999999999999E-2</v>
      </c>
      <c r="E779">
        <v>-3.1E-2</v>
      </c>
      <c r="F779" s="8">
        <f t="shared" si="109"/>
        <v>-7.9746131050379324E-2</v>
      </c>
      <c r="G779" s="8">
        <f t="shared" si="110"/>
        <v>1.6922291735265049E-2</v>
      </c>
      <c r="H779" s="8">
        <f t="shared" si="111"/>
        <v>7.4165294698718687E-3</v>
      </c>
      <c r="I779" s="20">
        <f t="shared" si="113"/>
        <v>-8.8606812278199248E-3</v>
      </c>
      <c r="J779" s="20">
        <f t="shared" si="114"/>
        <v>1.880254637251672E-3</v>
      </c>
      <c r="K779" s="20">
        <f t="shared" si="115"/>
        <v>8.2405882998576319E-4</v>
      </c>
      <c r="L779" s="14">
        <f t="shared" si="116"/>
        <v>-2.2749180832111519E-2</v>
      </c>
      <c r="M779" s="14">
        <f t="shared" si="117"/>
        <v>6.463984160223292E-2</v>
      </c>
      <c r="N779" s="14">
        <f t="shared" si="117"/>
        <v>-1.6112716982420446E-2</v>
      </c>
      <c r="W779" s="7"/>
      <c r="X779" s="7"/>
      <c r="Y779" s="6"/>
      <c r="Z779" s="6"/>
    </row>
    <row r="780" spans="1:26" x14ac:dyDescent="0.25">
      <c r="A780" s="7">
        <v>2.5592885375494099</v>
      </c>
      <c r="B780">
        <f t="shared" si="112"/>
        <v>153.55731225296461</v>
      </c>
      <c r="C780">
        <v>0.16800000000000001</v>
      </c>
      <c r="D780">
        <v>3.1E-2</v>
      </c>
      <c r="E780">
        <v>0</v>
      </c>
      <c r="F780" s="8">
        <f t="shared" si="109"/>
        <v>-1.8746131050379311E-2</v>
      </c>
      <c r="G780" s="8">
        <f t="shared" si="110"/>
        <v>1.9222917352650498E-3</v>
      </c>
      <c r="H780" s="8">
        <f t="shared" si="111"/>
        <v>3.8416529469871868E-2</v>
      </c>
      <c r="I780" s="20">
        <f t="shared" si="113"/>
        <v>-2.0829034500421456E-3</v>
      </c>
      <c r="J780" s="20">
        <f t="shared" si="114"/>
        <v>2.1358797058500554E-4</v>
      </c>
      <c r="K780" s="20">
        <f t="shared" si="115"/>
        <v>4.2685032744302076E-3</v>
      </c>
      <c r="L780" s="14">
        <f t="shared" si="116"/>
        <v>-2.3830562717275756E-2</v>
      </c>
      <c r="M780" s="14">
        <f t="shared" si="117"/>
        <v>6.4846743045695043E-2</v>
      </c>
      <c r="N780" s="14">
        <f t="shared" si="117"/>
        <v>-1.5609499383169856E-2</v>
      </c>
      <c r="W780" s="7"/>
      <c r="X780" s="7"/>
      <c r="Y780" s="6"/>
      <c r="Z780" s="6"/>
    </row>
    <row r="781" spans="1:26" x14ac:dyDescent="0.25">
      <c r="A781" s="7">
        <v>2.5625823451910401</v>
      </c>
      <c r="B781">
        <f t="shared" si="112"/>
        <v>153.75494071146241</v>
      </c>
      <c r="C781">
        <v>0.16800000000000001</v>
      </c>
      <c r="D781">
        <v>8.0000000000000002E-3</v>
      </c>
      <c r="E781">
        <v>-8.0000000000000002E-3</v>
      </c>
      <c r="F781" s="8">
        <f t="shared" si="109"/>
        <v>-1.8746131050379311E-2</v>
      </c>
      <c r="G781" s="8">
        <f t="shared" si="110"/>
        <v>-2.107770826473495E-2</v>
      </c>
      <c r="H781" s="8">
        <f t="shared" si="111"/>
        <v>3.0416529469871868E-2</v>
      </c>
      <c r="I781" s="20">
        <f t="shared" si="113"/>
        <v>-2.0829034500421456E-3</v>
      </c>
      <c r="J781" s="20">
        <f t="shared" si="114"/>
        <v>-2.3419675849705498E-3</v>
      </c>
      <c r="K781" s="20">
        <f t="shared" si="115"/>
        <v>3.3796143855413189E-3</v>
      </c>
      <c r="L781" s="14">
        <f t="shared" si="116"/>
        <v>-2.4242203715307799E-2</v>
      </c>
      <c r="M781" s="14">
        <f t="shared" si="117"/>
        <v>6.4636428854550232E-2</v>
      </c>
      <c r="N781" s="14">
        <f t="shared" si="117"/>
        <v>-1.4853756531394013E-2</v>
      </c>
      <c r="W781" s="7"/>
      <c r="X781" s="7"/>
      <c r="Y781" s="6"/>
      <c r="Z781" s="6"/>
    </row>
    <row r="782" spans="1:26" x14ac:dyDescent="0.25">
      <c r="A782" s="7">
        <v>2.5658761528326801</v>
      </c>
      <c r="B782">
        <f t="shared" si="112"/>
        <v>153.95256916996081</v>
      </c>
      <c r="C782">
        <v>0.19800000000000001</v>
      </c>
      <c r="D782">
        <v>-6.0999999999999999E-2</v>
      </c>
      <c r="E782">
        <v>-4.5999999999999999E-2</v>
      </c>
      <c r="F782" s="8">
        <f t="shared" si="109"/>
        <v>1.1253868949620688E-2</v>
      </c>
      <c r="G782" s="8">
        <f t="shared" si="110"/>
        <v>-9.0077708264734949E-2</v>
      </c>
      <c r="H782" s="8">
        <f t="shared" si="111"/>
        <v>-7.5834705301281308E-3</v>
      </c>
      <c r="I782" s="20">
        <f t="shared" si="113"/>
        <v>1.2504298832911875E-3</v>
      </c>
      <c r="J782" s="20">
        <f t="shared" si="114"/>
        <v>-1.0008634251637217E-2</v>
      </c>
      <c r="K782" s="20">
        <f t="shared" si="115"/>
        <v>-8.4260783668090337E-4</v>
      </c>
      <c r="L782" s="14">
        <f t="shared" si="116"/>
        <v>-2.4324463949176471E-2</v>
      </c>
      <c r="M782" s="14">
        <f t="shared" si="117"/>
        <v>6.3416013653304404E-2</v>
      </c>
      <c r="N782" s="14">
        <f t="shared" si="117"/>
        <v>-1.4603064184668675E-2</v>
      </c>
      <c r="W782" s="7"/>
      <c r="X782" s="7"/>
      <c r="Y782" s="6"/>
      <c r="Z782" s="6"/>
    </row>
    <row r="783" spans="1:26" x14ac:dyDescent="0.25">
      <c r="A783" s="7">
        <v>2.5691699604743099</v>
      </c>
      <c r="B783">
        <f t="shared" si="112"/>
        <v>154.15019762845859</v>
      </c>
      <c r="C783">
        <v>0.16</v>
      </c>
      <c r="D783">
        <v>8.0000000000000002E-3</v>
      </c>
      <c r="E783">
        <v>-3.1E-2</v>
      </c>
      <c r="F783" s="8">
        <f t="shared" si="109"/>
        <v>-2.6746131050379318E-2</v>
      </c>
      <c r="G783" s="8">
        <f t="shared" si="110"/>
        <v>-2.107770826473495E-2</v>
      </c>
      <c r="H783" s="8">
        <f t="shared" si="111"/>
        <v>7.4165294698718687E-3</v>
      </c>
      <c r="I783" s="20">
        <f t="shared" si="113"/>
        <v>-2.9717923389310352E-3</v>
      </c>
      <c r="J783" s="20">
        <f t="shared" si="114"/>
        <v>-2.3419675849705498E-3</v>
      </c>
      <c r="K783" s="20">
        <f t="shared" si="115"/>
        <v>8.2405882998576319E-4</v>
      </c>
      <c r="L783" s="14">
        <f t="shared" si="116"/>
        <v>-2.4494559053488709E-2</v>
      </c>
      <c r="M783" s="14">
        <f t="shared" si="117"/>
        <v>6.2195598452058576E-2</v>
      </c>
      <c r="N783" s="14">
        <f t="shared" si="117"/>
        <v>-1.460489709046859E-2</v>
      </c>
      <c r="W783" s="7"/>
      <c r="X783" s="7"/>
      <c r="Y783" s="6"/>
      <c r="Z783" s="6"/>
    </row>
    <row r="784" spans="1:26" x14ac:dyDescent="0.25">
      <c r="A784" s="7">
        <v>2.5724637681159401</v>
      </c>
      <c r="B784">
        <f t="shared" si="112"/>
        <v>154.34782608695642</v>
      </c>
      <c r="C784">
        <v>0.20599999999999999</v>
      </c>
      <c r="D784">
        <v>3.1E-2</v>
      </c>
      <c r="E784">
        <v>-3.7999999999999999E-2</v>
      </c>
      <c r="F784" s="8">
        <f t="shared" si="109"/>
        <v>1.9253868949620667E-2</v>
      </c>
      <c r="G784" s="8">
        <f t="shared" si="110"/>
        <v>1.9222917352650498E-3</v>
      </c>
      <c r="H784" s="8">
        <f t="shared" si="111"/>
        <v>4.165294698718694E-4</v>
      </c>
      <c r="I784" s="20">
        <f t="shared" si="113"/>
        <v>2.1393187721800741E-3</v>
      </c>
      <c r="J784" s="20">
        <f t="shared" si="114"/>
        <v>2.1358797058500554E-4</v>
      </c>
      <c r="K784" s="20">
        <f t="shared" si="115"/>
        <v>4.6281052207985486E-5</v>
      </c>
      <c r="L784" s="14">
        <f t="shared" si="116"/>
        <v>-2.4576819287357381E-2</v>
      </c>
      <c r="M784" s="14">
        <f t="shared" si="117"/>
        <v>6.1985284260913757E-2</v>
      </c>
      <c r="N784" s="14">
        <f t="shared" si="117"/>
        <v>-1.4518895125824938E-2</v>
      </c>
      <c r="W784" s="7"/>
      <c r="X784" s="7"/>
      <c r="Y784" s="6"/>
      <c r="Z784" s="6"/>
    </row>
    <row r="785" spans="1:26" x14ac:dyDescent="0.25">
      <c r="A785" s="7">
        <v>2.5757575757575801</v>
      </c>
      <c r="B785">
        <f t="shared" si="112"/>
        <v>154.54545454545482</v>
      </c>
      <c r="C785">
        <v>0.191</v>
      </c>
      <c r="D785">
        <v>1.4999999999999999E-2</v>
      </c>
      <c r="E785">
        <v>-4.5999999999999999E-2</v>
      </c>
      <c r="F785" s="8">
        <f t="shared" si="109"/>
        <v>4.2538689496206816E-3</v>
      </c>
      <c r="G785" s="8">
        <f t="shared" si="110"/>
        <v>-1.4077708264734951E-2</v>
      </c>
      <c r="H785" s="8">
        <f t="shared" si="111"/>
        <v>-7.5834705301281308E-3</v>
      </c>
      <c r="I785" s="20">
        <f t="shared" si="113"/>
        <v>4.7265210551340905E-4</v>
      </c>
      <c r="J785" s="20">
        <f t="shared" si="114"/>
        <v>-1.5641898071927724E-3</v>
      </c>
      <c r="K785" s="20">
        <f t="shared" si="115"/>
        <v>-8.4260783668090337E-4</v>
      </c>
      <c r="L785" s="14">
        <f t="shared" si="116"/>
        <v>-2.4318719398257235E-2</v>
      </c>
      <c r="M785" s="14">
        <f t="shared" si="117"/>
        <v>6.1851825581407061E-2</v>
      </c>
      <c r="N785" s="14">
        <f t="shared" si="117"/>
        <v>-1.4597583543262974E-2</v>
      </c>
      <c r="W785" s="7"/>
      <c r="X785" s="7"/>
      <c r="Y785" s="6"/>
      <c r="Z785" s="6"/>
    </row>
    <row r="786" spans="1:26" x14ac:dyDescent="0.25">
      <c r="A786" s="7">
        <v>2.5790513833992099</v>
      </c>
      <c r="B786">
        <f t="shared" si="112"/>
        <v>154.74308300395259</v>
      </c>
      <c r="C786">
        <v>0.114</v>
      </c>
      <c r="D786">
        <v>-8.0000000000000002E-3</v>
      </c>
      <c r="E786">
        <v>-7.5999999999999998E-2</v>
      </c>
      <c r="F786" s="8">
        <f t="shared" si="109"/>
        <v>-7.2746131050379317E-2</v>
      </c>
      <c r="G786" s="8">
        <f t="shared" si="110"/>
        <v>-3.707770826473495E-2</v>
      </c>
      <c r="H786" s="8">
        <f t="shared" si="111"/>
        <v>-3.758347053012813E-2</v>
      </c>
      <c r="I786" s="20">
        <f t="shared" si="113"/>
        <v>-8.0829034500421466E-3</v>
      </c>
      <c r="J786" s="20">
        <f t="shared" si="114"/>
        <v>-4.1197453627483281E-3</v>
      </c>
      <c r="K786" s="20">
        <f t="shared" si="115"/>
        <v>-4.1759411700142369E-3</v>
      </c>
      <c r="L786" s="14">
        <f t="shared" si="116"/>
        <v>-2.50707205192581E-2</v>
      </c>
      <c r="M786" s="14">
        <f t="shared" si="117"/>
        <v>6.1290171908487977E-2</v>
      </c>
      <c r="N786" s="14">
        <f t="shared" si="117"/>
        <v>-1.5093487595307948E-2</v>
      </c>
      <c r="W786" s="7"/>
      <c r="X786" s="7"/>
      <c r="Y786" s="6"/>
      <c r="Z786" s="6"/>
    </row>
    <row r="787" spans="1:26" x14ac:dyDescent="0.25">
      <c r="A787" s="7">
        <v>2.5823451910408401</v>
      </c>
      <c r="B787">
        <f t="shared" si="112"/>
        <v>154.94071146245039</v>
      </c>
      <c r="C787">
        <v>0.20599999999999999</v>
      </c>
      <c r="D787">
        <v>9.1999999999999998E-2</v>
      </c>
      <c r="E787">
        <v>-4.5999999999999999E-2</v>
      </c>
      <c r="F787" s="8">
        <f t="shared" si="109"/>
        <v>1.9253868949620667E-2</v>
      </c>
      <c r="G787" s="8">
        <f t="shared" si="110"/>
        <v>6.2922291735265048E-2</v>
      </c>
      <c r="H787" s="8">
        <f t="shared" si="111"/>
        <v>-7.5834705301281308E-3</v>
      </c>
      <c r="I787" s="20">
        <f t="shared" si="113"/>
        <v>2.1393187721800741E-3</v>
      </c>
      <c r="J787" s="20">
        <f t="shared" si="114"/>
        <v>6.9913657483627835E-3</v>
      </c>
      <c r="K787" s="20">
        <f t="shared" si="115"/>
        <v>-8.4260783668090337E-4</v>
      </c>
      <c r="L787" s="14">
        <f t="shared" si="116"/>
        <v>-2.5658031258177276E-2</v>
      </c>
      <c r="M787" s="14">
        <f t="shared" si="117"/>
        <v>6.1573928863588222E-2</v>
      </c>
      <c r="N787" s="14">
        <f t="shared" si="117"/>
        <v>-1.5589391647352922E-2</v>
      </c>
      <c r="W787" s="7"/>
      <c r="X787" s="7"/>
      <c r="Y787" s="6"/>
      <c r="Z787" s="6"/>
    </row>
    <row r="788" spans="1:26" x14ac:dyDescent="0.25">
      <c r="A788" s="7">
        <v>2.5856389986824801</v>
      </c>
      <c r="B788">
        <f t="shared" si="112"/>
        <v>155.13833992094879</v>
      </c>
      <c r="C788">
        <v>0.22900000000000001</v>
      </c>
      <c r="D788">
        <v>2.3E-2</v>
      </c>
      <c r="E788">
        <v>-9.1999999999999998E-2</v>
      </c>
      <c r="F788" s="8">
        <f t="shared" si="109"/>
        <v>4.2253868949620688E-2</v>
      </c>
      <c r="G788" s="8">
        <f t="shared" si="110"/>
        <v>-6.0777082647349503E-3</v>
      </c>
      <c r="H788" s="8">
        <f t="shared" si="111"/>
        <v>-5.358347053012813E-2</v>
      </c>
      <c r="I788" s="20">
        <f t="shared" si="113"/>
        <v>4.694874327735632E-3</v>
      </c>
      <c r="J788" s="20">
        <f t="shared" si="114"/>
        <v>-6.7530091830388334E-4</v>
      </c>
      <c r="K788" s="20">
        <f t="shared" si="115"/>
        <v>-5.9537189477920143E-3</v>
      </c>
      <c r="L788" s="14">
        <f t="shared" si="116"/>
        <v>-2.4982715734470189E-2</v>
      </c>
      <c r="M788" s="14">
        <f t="shared" si="117"/>
        <v>6.219804594165728E-2</v>
      </c>
      <c r="N788" s="14">
        <f t="shared" si="117"/>
        <v>-1.6260965440285029E-2</v>
      </c>
      <c r="W788" s="7"/>
      <c r="X788" s="7"/>
      <c r="Y788" s="6"/>
      <c r="Z788" s="6"/>
    </row>
    <row r="789" spans="1:26" x14ac:dyDescent="0.25">
      <c r="A789" s="7">
        <v>2.5889328063241099</v>
      </c>
      <c r="B789">
        <f t="shared" si="112"/>
        <v>155.3359683794466</v>
      </c>
      <c r="C789">
        <v>0.23699999999999999</v>
      </c>
      <c r="D789">
        <v>0.14499999999999999</v>
      </c>
      <c r="E789">
        <v>-8.0000000000000002E-3</v>
      </c>
      <c r="F789" s="8">
        <f t="shared" si="109"/>
        <v>5.0253868949620667E-2</v>
      </c>
      <c r="G789" s="8">
        <f t="shared" si="110"/>
        <v>0.11592229173526504</v>
      </c>
      <c r="H789" s="8">
        <f t="shared" si="111"/>
        <v>3.0416529469871868E-2</v>
      </c>
      <c r="I789" s="20">
        <f t="shared" si="113"/>
        <v>5.5837632166245189E-3</v>
      </c>
      <c r="J789" s="20">
        <f t="shared" si="114"/>
        <v>1.2880254637251671E-2</v>
      </c>
      <c r="K789" s="20">
        <f t="shared" si="115"/>
        <v>3.3796143855413189E-3</v>
      </c>
      <c r="L789" s="14">
        <f t="shared" si="116"/>
        <v>-2.3967040087794284E-2</v>
      </c>
      <c r="M789" s="14">
        <f t="shared" si="117"/>
        <v>6.3404069036414962E-2</v>
      </c>
      <c r="N789" s="14">
        <f t="shared" si="117"/>
        <v>-1.6515323598610198E-2</v>
      </c>
      <c r="W789" s="7"/>
      <c r="X789" s="7"/>
      <c r="Y789" s="6"/>
      <c r="Z789" s="6"/>
    </row>
    <row r="790" spans="1:26" x14ac:dyDescent="0.25">
      <c r="A790" s="7">
        <v>2.5922266139657402</v>
      </c>
      <c r="B790">
        <f t="shared" si="112"/>
        <v>155.5335968379444</v>
      </c>
      <c r="C790">
        <v>0.19800000000000001</v>
      </c>
      <c r="D790">
        <v>3.7999999999999999E-2</v>
      </c>
      <c r="E790">
        <v>-1.4999999999999999E-2</v>
      </c>
      <c r="F790" s="8">
        <f t="shared" si="109"/>
        <v>1.1253868949620688E-2</v>
      </c>
      <c r="G790" s="8">
        <f t="shared" si="110"/>
        <v>8.9222917352650491E-3</v>
      </c>
      <c r="H790" s="8">
        <f t="shared" si="111"/>
        <v>2.3416529469871869E-2</v>
      </c>
      <c r="I790" s="20">
        <f t="shared" si="113"/>
        <v>1.2504298832911875E-3</v>
      </c>
      <c r="J790" s="20">
        <f t="shared" si="114"/>
        <v>9.9136574836278333E-4</v>
      </c>
      <c r="K790" s="20">
        <f t="shared" si="115"/>
        <v>2.601836607763541E-3</v>
      </c>
      <c r="L790" s="14">
        <f t="shared" si="116"/>
        <v>-2.3291724564087197E-2</v>
      </c>
      <c r="M790" s="14">
        <f t="shared" si="117"/>
        <v>6.4774782513254331E-2</v>
      </c>
      <c r="N790" s="14">
        <f t="shared" si="117"/>
        <v>-1.5924271128916041E-2</v>
      </c>
      <c r="W790" s="7"/>
      <c r="X790" s="7"/>
      <c r="Y790" s="6"/>
      <c r="Z790" s="6"/>
    </row>
    <row r="791" spans="1:26" x14ac:dyDescent="0.25">
      <c r="A791" s="7">
        <v>2.5955204216073802</v>
      </c>
      <c r="B791">
        <f t="shared" si="112"/>
        <v>155.7312252964428</v>
      </c>
      <c r="C791">
        <v>0.214</v>
      </c>
      <c r="D791">
        <v>2.3E-2</v>
      </c>
      <c r="E791">
        <v>-4.5999999999999999E-2</v>
      </c>
      <c r="F791" s="8">
        <f t="shared" si="109"/>
        <v>2.7253868949620674E-2</v>
      </c>
      <c r="G791" s="8">
        <f t="shared" si="110"/>
        <v>-6.0777082647349503E-3</v>
      </c>
      <c r="H791" s="8">
        <f t="shared" si="111"/>
        <v>-7.5834705301281308E-3</v>
      </c>
      <c r="I791" s="20">
        <f t="shared" si="113"/>
        <v>3.0282076610689637E-3</v>
      </c>
      <c r="J791" s="20">
        <f t="shared" si="114"/>
        <v>-6.7530091830388334E-4</v>
      </c>
      <c r="K791" s="20">
        <f t="shared" si="115"/>
        <v>-8.4260783668090337E-4</v>
      </c>
      <c r="L791" s="14">
        <f t="shared" si="116"/>
        <v>-2.2868934292905364E-2</v>
      </c>
      <c r="M791" s="14">
        <f t="shared" si="117"/>
        <v>6.4806014215829322E-2</v>
      </c>
      <c r="N791" s="14">
        <f t="shared" si="117"/>
        <v>-1.5750434293828823E-2</v>
      </c>
      <c r="W791" s="7"/>
      <c r="X791" s="7"/>
      <c r="Y791" s="6"/>
      <c r="Z791" s="6"/>
    </row>
    <row r="792" spans="1:26" x14ac:dyDescent="0.25">
      <c r="A792" s="7">
        <v>2.59881422924901</v>
      </c>
      <c r="B792">
        <f t="shared" si="112"/>
        <v>155.9288537549406</v>
      </c>
      <c r="C792">
        <v>0.20599999999999999</v>
      </c>
      <c r="D792">
        <v>3.7999999999999999E-2</v>
      </c>
      <c r="E792">
        <v>-9.1999999999999998E-2</v>
      </c>
      <c r="F792" s="8">
        <f t="shared" si="109"/>
        <v>1.9253868949620667E-2</v>
      </c>
      <c r="G792" s="8">
        <f t="shared" si="110"/>
        <v>8.9222917352650491E-3</v>
      </c>
      <c r="H792" s="8">
        <f t="shared" si="111"/>
        <v>-5.358347053012813E-2</v>
      </c>
      <c r="I792" s="20">
        <f t="shared" si="113"/>
        <v>2.1393187721800741E-3</v>
      </c>
      <c r="J792" s="20">
        <f t="shared" si="114"/>
        <v>9.9136574836278333E-4</v>
      </c>
      <c r="K792" s="20">
        <f t="shared" si="115"/>
        <v>-5.9537189477920143E-3</v>
      </c>
      <c r="L792" s="14">
        <f t="shared" si="116"/>
        <v>-2.2358309151279964E-2</v>
      </c>
      <c r="M792" s="14">
        <f t="shared" si="117"/>
        <v>6.4837245918404313E-2</v>
      </c>
      <c r="N792" s="14">
        <f t="shared" si="117"/>
        <v>-1.642200808676093E-2</v>
      </c>
      <c r="W792" s="7"/>
      <c r="X792" s="7"/>
      <c r="Y792" s="6"/>
      <c r="Z792" s="6"/>
    </row>
    <row r="793" spans="1:26" x14ac:dyDescent="0.25">
      <c r="A793" s="7">
        <v>2.60210803689065</v>
      </c>
      <c r="B793">
        <f t="shared" si="112"/>
        <v>156.126482213439</v>
      </c>
      <c r="C793">
        <v>0.24399999999999999</v>
      </c>
      <c r="D793">
        <v>1.4999999999999999E-2</v>
      </c>
      <c r="E793">
        <v>-2.3E-2</v>
      </c>
      <c r="F793" s="8">
        <f t="shared" si="109"/>
        <v>5.7253868949620673E-2</v>
      </c>
      <c r="G793" s="8">
        <f t="shared" si="110"/>
        <v>-1.4077708264734951E-2</v>
      </c>
      <c r="H793" s="8">
        <f t="shared" si="111"/>
        <v>1.5416529469871869E-2</v>
      </c>
      <c r="I793" s="20">
        <f t="shared" si="113"/>
        <v>6.3615409944022972E-3</v>
      </c>
      <c r="J793" s="20">
        <f t="shared" si="114"/>
        <v>-1.5641898071927724E-3</v>
      </c>
      <c r="K793" s="20">
        <f t="shared" si="115"/>
        <v>1.7129477188746521E-3</v>
      </c>
      <c r="L793" s="14">
        <f t="shared" si="116"/>
        <v>-2.1518303245491192E-2</v>
      </c>
      <c r="M793" s="14">
        <f t="shared" si="117"/>
        <v>6.478064275053573E-2</v>
      </c>
      <c r="N793" s="14">
        <f t="shared" si="117"/>
        <v>-1.6841056627167783E-2</v>
      </c>
      <c r="W793" s="7"/>
      <c r="X793" s="7"/>
      <c r="Y793" s="6"/>
      <c r="Z793" s="6"/>
    </row>
    <row r="794" spans="1:26" x14ac:dyDescent="0.25">
      <c r="A794" s="7">
        <v>2.6054018445322802</v>
      </c>
      <c r="B794">
        <f t="shared" si="112"/>
        <v>156.32411067193681</v>
      </c>
      <c r="C794">
        <v>0.153</v>
      </c>
      <c r="D794">
        <v>6.9000000000000006E-2</v>
      </c>
      <c r="E794">
        <v>-6.9000000000000006E-2</v>
      </c>
      <c r="F794" s="8">
        <f t="shared" si="109"/>
        <v>-3.3746131050379324E-2</v>
      </c>
      <c r="G794" s="8">
        <f t="shared" si="110"/>
        <v>3.9922291735265056E-2</v>
      </c>
      <c r="H794" s="8">
        <f t="shared" si="111"/>
        <v>-3.0583470530128137E-2</v>
      </c>
      <c r="I794" s="20">
        <f t="shared" si="113"/>
        <v>-3.7495701167088139E-3</v>
      </c>
      <c r="J794" s="20">
        <f t="shared" si="114"/>
        <v>4.4358101928072286E-3</v>
      </c>
      <c r="K794" s="20">
        <f t="shared" si="115"/>
        <v>-3.3981633922364595E-3</v>
      </c>
      <c r="L794" s="14">
        <f t="shared" si="116"/>
        <v>-2.1260203356391047E-2</v>
      </c>
      <c r="M794" s="14">
        <f t="shared" si="117"/>
        <v>6.5064399705635975E-2</v>
      </c>
      <c r="N794" s="14">
        <f t="shared" si="117"/>
        <v>-1.7007579915049385E-2</v>
      </c>
      <c r="W794" s="7"/>
      <c r="X794" s="7"/>
      <c r="Y794" s="6"/>
      <c r="Z794" s="6"/>
    </row>
    <row r="795" spans="1:26" x14ac:dyDescent="0.25">
      <c r="A795" s="7">
        <v>2.60869565217391</v>
      </c>
      <c r="B795">
        <f t="shared" si="112"/>
        <v>156.52173913043461</v>
      </c>
      <c r="C795">
        <v>0.22900000000000001</v>
      </c>
      <c r="D795">
        <v>2.3E-2</v>
      </c>
      <c r="E795">
        <v>0</v>
      </c>
      <c r="F795" s="8">
        <f t="shared" si="109"/>
        <v>4.2253868949620688E-2</v>
      </c>
      <c r="G795" s="8">
        <f t="shared" si="110"/>
        <v>-6.0777082647349503E-3</v>
      </c>
      <c r="H795" s="8">
        <f t="shared" si="111"/>
        <v>3.8416529469871868E-2</v>
      </c>
      <c r="I795" s="20">
        <f t="shared" si="113"/>
        <v>4.694874327735632E-3</v>
      </c>
      <c r="J795" s="20">
        <f t="shared" si="114"/>
        <v>-6.7530091830388334E-4</v>
      </c>
      <c r="K795" s="20">
        <f t="shared" si="115"/>
        <v>4.2685032744302076E-3</v>
      </c>
      <c r="L795" s="14">
        <f t="shared" si="116"/>
        <v>-2.1166793849372586E-2</v>
      </c>
      <c r="M795" s="14">
        <f t="shared" si="117"/>
        <v>6.543599153117978E-2</v>
      </c>
      <c r="N795" s="14">
        <f t="shared" si="117"/>
        <v>-1.6921577950405733E-2</v>
      </c>
      <c r="W795" s="7"/>
      <c r="X795" s="7"/>
      <c r="Y795" s="6"/>
      <c r="Z795" s="6"/>
    </row>
    <row r="796" spans="1:26" x14ac:dyDescent="0.25">
      <c r="A796" s="7">
        <v>2.61198945981555</v>
      </c>
      <c r="B796">
        <f t="shared" si="112"/>
        <v>156.71936758893301</v>
      </c>
      <c r="C796">
        <v>0.14499999999999999</v>
      </c>
      <c r="D796">
        <v>-8.4000000000000005E-2</v>
      </c>
      <c r="E796">
        <v>-3.1E-2</v>
      </c>
      <c r="F796" s="8">
        <f t="shared" si="109"/>
        <v>-4.1746131050379331E-2</v>
      </c>
      <c r="G796" s="8">
        <f t="shared" si="110"/>
        <v>-0.11307770826473496</v>
      </c>
      <c r="H796" s="8">
        <f t="shared" si="111"/>
        <v>7.4165294698718687E-3</v>
      </c>
      <c r="I796" s="20">
        <f t="shared" si="113"/>
        <v>-4.6384590055977039E-3</v>
      </c>
      <c r="J796" s="20">
        <f t="shared" si="114"/>
        <v>-1.2564189807192773E-2</v>
      </c>
      <c r="K796" s="20">
        <f t="shared" si="115"/>
        <v>8.2405882998576319E-4</v>
      </c>
      <c r="L796" s="14">
        <f t="shared" si="116"/>
        <v>-2.1161219212797691E-2</v>
      </c>
      <c r="M796" s="14">
        <f t="shared" si="117"/>
        <v>6.4127741459490392E-2</v>
      </c>
      <c r="N796" s="14">
        <f t="shared" si="117"/>
        <v>-1.6418360351155143E-2</v>
      </c>
      <c r="W796" s="7"/>
      <c r="X796" s="7"/>
      <c r="Y796" s="6"/>
      <c r="Z796" s="6"/>
    </row>
    <row r="797" spans="1:26" x14ac:dyDescent="0.25">
      <c r="A797" s="7">
        <v>2.6152832674571802</v>
      </c>
      <c r="B797">
        <f t="shared" si="112"/>
        <v>156.91699604743081</v>
      </c>
      <c r="C797">
        <v>0.183</v>
      </c>
      <c r="D797">
        <v>6.0999999999999999E-2</v>
      </c>
      <c r="E797">
        <v>0</v>
      </c>
      <c r="F797" s="8">
        <f t="shared" si="109"/>
        <v>-3.7461310503793255E-3</v>
      </c>
      <c r="G797" s="8">
        <f t="shared" si="110"/>
        <v>3.1922291735265049E-2</v>
      </c>
      <c r="H797" s="8">
        <f t="shared" si="111"/>
        <v>3.8416529469871868E-2</v>
      </c>
      <c r="I797" s="20">
        <f t="shared" si="113"/>
        <v>-4.1623678337548059E-4</v>
      </c>
      <c r="J797" s="20">
        <f t="shared" si="114"/>
        <v>3.5469213039183386E-3</v>
      </c>
      <c r="K797" s="20">
        <f t="shared" si="115"/>
        <v>4.2685032744302076E-3</v>
      </c>
      <c r="L797" s="14">
        <f t="shared" si="116"/>
        <v>-2.1660695081273301E-2</v>
      </c>
      <c r="M797" s="14">
        <f t="shared" si="117"/>
        <v>6.323670702240794E-2</v>
      </c>
      <c r="N797" s="14">
        <f t="shared" si="117"/>
        <v>-1.5915142751904553E-2</v>
      </c>
      <c r="W797" s="7"/>
      <c r="X797" s="7"/>
      <c r="Y797" s="6"/>
      <c r="Z797" s="6"/>
    </row>
    <row r="798" spans="1:26" x14ac:dyDescent="0.25">
      <c r="A798" s="7">
        <v>2.61857707509881</v>
      </c>
      <c r="B798">
        <f t="shared" si="112"/>
        <v>157.11462450592859</v>
      </c>
      <c r="C798">
        <v>0.114</v>
      </c>
      <c r="D798">
        <v>-1.4999999999999999E-2</v>
      </c>
      <c r="E798">
        <v>-3.7999999999999999E-2</v>
      </c>
      <c r="F798" s="8">
        <f t="shared" si="109"/>
        <v>-7.2746131050379317E-2</v>
      </c>
      <c r="G798" s="8">
        <f t="shared" si="110"/>
        <v>-4.4077708264734949E-2</v>
      </c>
      <c r="H798" s="8">
        <f t="shared" si="111"/>
        <v>4.165294698718694E-4</v>
      </c>
      <c r="I798" s="20">
        <f t="shared" si="113"/>
        <v>-8.0829034500421466E-3</v>
      </c>
      <c r="J798" s="20">
        <f t="shared" si="114"/>
        <v>-4.8975231405261055E-3</v>
      </c>
      <c r="K798" s="20">
        <f t="shared" si="115"/>
        <v>4.6281052207985486E-5</v>
      </c>
      <c r="L798" s="14">
        <f t="shared" si="116"/>
        <v>-2.2500531072717732E-2</v>
      </c>
      <c r="M798" s="14">
        <f t="shared" si="117"/>
        <v>6.310324834290125E-2</v>
      </c>
      <c r="N798" s="14">
        <f t="shared" si="117"/>
        <v>-1.5488780664292082E-2</v>
      </c>
      <c r="W798" s="7"/>
      <c r="X798" s="7"/>
      <c r="Y798" s="6"/>
      <c r="Z798" s="6"/>
    </row>
    <row r="799" spans="1:26" x14ac:dyDescent="0.25">
      <c r="A799" s="7">
        <v>2.62187088274045</v>
      </c>
      <c r="B799">
        <f t="shared" si="112"/>
        <v>157.31225296442699</v>
      </c>
      <c r="C799">
        <v>0.153</v>
      </c>
      <c r="D799">
        <v>2.3E-2</v>
      </c>
      <c r="E799">
        <v>-3.1E-2</v>
      </c>
      <c r="F799" s="8">
        <f t="shared" si="109"/>
        <v>-3.3746131050379324E-2</v>
      </c>
      <c r="G799" s="8">
        <f t="shared" si="110"/>
        <v>-6.0777082647349503E-3</v>
      </c>
      <c r="H799" s="8">
        <f t="shared" si="111"/>
        <v>7.4165294698718687E-3</v>
      </c>
      <c r="I799" s="20">
        <f t="shared" si="113"/>
        <v>-3.7495701167088139E-3</v>
      </c>
      <c r="J799" s="20">
        <f t="shared" si="114"/>
        <v>-6.7530091830388334E-4</v>
      </c>
      <c r="K799" s="20">
        <f t="shared" si="115"/>
        <v>8.2405882998576319E-4</v>
      </c>
      <c r="L799" s="14">
        <f t="shared" si="116"/>
        <v>-2.3669747828325535E-2</v>
      </c>
      <c r="M799" s="14">
        <f t="shared" si="117"/>
        <v>6.2552574028787611E-2</v>
      </c>
      <c r="N799" s="14">
        <f t="shared" si="117"/>
        <v>-1.540277869964843E-2</v>
      </c>
      <c r="W799" s="7"/>
      <c r="X799" s="7"/>
      <c r="Y799" s="6"/>
      <c r="Z799" s="6"/>
    </row>
    <row r="800" spans="1:26" x14ac:dyDescent="0.25">
      <c r="A800" s="7">
        <v>2.6251646903820798</v>
      </c>
      <c r="B800">
        <f t="shared" si="112"/>
        <v>157.50988142292479</v>
      </c>
      <c r="C800">
        <v>0.191</v>
      </c>
      <c r="D800">
        <v>5.2999999999999999E-2</v>
      </c>
      <c r="E800">
        <v>-3.1E-2</v>
      </c>
      <c r="F800" s="8">
        <f t="shared" si="109"/>
        <v>4.2538689496206816E-3</v>
      </c>
      <c r="G800" s="8">
        <f t="shared" si="110"/>
        <v>2.3922291735265049E-2</v>
      </c>
      <c r="H800" s="8">
        <f t="shared" si="111"/>
        <v>7.4165294698718687E-3</v>
      </c>
      <c r="I800" s="20">
        <f t="shared" si="113"/>
        <v>4.7265210551340905E-4</v>
      </c>
      <c r="J800" s="20">
        <f t="shared" si="114"/>
        <v>2.6580324150294499E-3</v>
      </c>
      <c r="K800" s="20">
        <f t="shared" si="115"/>
        <v>8.2405882998576319E-4</v>
      </c>
      <c r="L800" s="14">
        <f t="shared" si="116"/>
        <v>-2.3993553955914012E-2</v>
      </c>
      <c r="M800" s="14">
        <f t="shared" si="117"/>
        <v>6.2748496113444283E-2</v>
      </c>
      <c r="N800" s="14">
        <f t="shared" si="117"/>
        <v>-1.5239921223366659E-2</v>
      </c>
      <c r="W800" s="7"/>
      <c r="X800" s="7"/>
      <c r="Y800" s="6"/>
      <c r="Z800" s="6"/>
    </row>
    <row r="801" spans="1:26" x14ac:dyDescent="0.25">
      <c r="A801" s="7">
        <v>2.6284584980237198</v>
      </c>
      <c r="B801">
        <f t="shared" si="112"/>
        <v>157.70750988142319</v>
      </c>
      <c r="C801">
        <v>0.13</v>
      </c>
      <c r="D801">
        <v>8.0000000000000002E-3</v>
      </c>
      <c r="E801">
        <v>-3.7999999999999999E-2</v>
      </c>
      <c r="F801" s="8">
        <f t="shared" si="109"/>
        <v>-5.6746131050379317E-2</v>
      </c>
      <c r="G801" s="8">
        <f t="shared" si="110"/>
        <v>-2.107770826473495E-2</v>
      </c>
      <c r="H801" s="8">
        <f t="shared" si="111"/>
        <v>4.165294698718694E-4</v>
      </c>
      <c r="I801" s="20">
        <f t="shared" si="113"/>
        <v>-6.3051256722643683E-3</v>
      </c>
      <c r="J801" s="20">
        <f t="shared" si="114"/>
        <v>-2.3419675849705498E-3</v>
      </c>
      <c r="K801" s="20">
        <f t="shared" si="115"/>
        <v>4.6281052207985486E-5</v>
      </c>
      <c r="L801" s="14">
        <f t="shared" si="116"/>
        <v>-2.4569885336027743E-2</v>
      </c>
      <c r="M801" s="14">
        <f t="shared" si="117"/>
        <v>6.2779727816019273E-2</v>
      </c>
      <c r="N801" s="14">
        <f t="shared" si="117"/>
        <v>-1.5153919258723007E-2</v>
      </c>
      <c r="W801" s="7"/>
      <c r="X801" s="7"/>
      <c r="Y801" s="6"/>
      <c r="Z801" s="6"/>
    </row>
    <row r="802" spans="1:26" x14ac:dyDescent="0.25">
      <c r="A802" s="7">
        <v>2.63175230566535</v>
      </c>
      <c r="B802">
        <f t="shared" si="112"/>
        <v>157.905138339921</v>
      </c>
      <c r="C802">
        <v>0.183</v>
      </c>
      <c r="D802">
        <v>-2.3E-2</v>
      </c>
      <c r="E802">
        <v>-2.3E-2</v>
      </c>
      <c r="F802" s="8">
        <f t="shared" si="109"/>
        <v>-3.7461310503793255E-3</v>
      </c>
      <c r="G802" s="8">
        <f t="shared" si="110"/>
        <v>-5.207770826473495E-2</v>
      </c>
      <c r="H802" s="8">
        <f t="shared" si="111"/>
        <v>1.5416529469871869E-2</v>
      </c>
      <c r="I802" s="20">
        <f t="shared" si="113"/>
        <v>-4.1623678337548059E-4</v>
      </c>
      <c r="J802" s="20">
        <f t="shared" si="114"/>
        <v>-5.7864120294149942E-3</v>
      </c>
      <c r="K802" s="20">
        <f t="shared" si="115"/>
        <v>1.7129477188746521E-3</v>
      </c>
      <c r="L802" s="14">
        <f t="shared" si="116"/>
        <v>-2.5234051586585041E-2</v>
      </c>
      <c r="M802" s="14">
        <f t="shared" si="117"/>
        <v>6.1976528249380387E-2</v>
      </c>
      <c r="N802" s="14">
        <f t="shared" si="117"/>
        <v>-1.498008242363579E-2</v>
      </c>
      <c r="W802" s="7"/>
      <c r="X802" s="7"/>
      <c r="Y802" s="6"/>
      <c r="Z802" s="6"/>
    </row>
    <row r="803" spans="1:26" x14ac:dyDescent="0.25">
      <c r="A803" s="7">
        <v>2.6350461133069798</v>
      </c>
      <c r="B803">
        <f t="shared" si="112"/>
        <v>158.1027667984188</v>
      </c>
      <c r="C803">
        <v>0.114</v>
      </c>
      <c r="D803">
        <v>2.3E-2</v>
      </c>
      <c r="E803">
        <v>-3.1E-2</v>
      </c>
      <c r="F803" s="8">
        <f t="shared" si="109"/>
        <v>-7.2746131050379317E-2</v>
      </c>
      <c r="G803" s="8">
        <f t="shared" si="110"/>
        <v>-6.0777082647349503E-3</v>
      </c>
      <c r="H803" s="8">
        <f t="shared" si="111"/>
        <v>7.4165294698718687E-3</v>
      </c>
      <c r="I803" s="20">
        <f t="shared" si="113"/>
        <v>-8.0829034500421466E-3</v>
      </c>
      <c r="J803" s="20">
        <f t="shared" si="114"/>
        <v>-6.7530091830388334E-4</v>
      </c>
      <c r="K803" s="20">
        <f t="shared" si="115"/>
        <v>8.2405882998576319E-4</v>
      </c>
      <c r="L803" s="14">
        <f t="shared" si="116"/>
        <v>-2.6073887578029472E-2</v>
      </c>
      <c r="M803" s="14">
        <f t="shared" si="117"/>
        <v>6.1338019064823189E-2</v>
      </c>
      <c r="N803" s="14">
        <f t="shared" si="117"/>
        <v>-1.4729390076910452E-2</v>
      </c>
      <c r="W803" s="7"/>
      <c r="X803" s="7"/>
      <c r="Y803" s="6"/>
      <c r="Z803" s="6"/>
    </row>
    <row r="804" spans="1:26" x14ac:dyDescent="0.25">
      <c r="A804" s="7">
        <v>2.6383399209486198</v>
      </c>
      <c r="B804">
        <f t="shared" si="112"/>
        <v>158.3003952569172</v>
      </c>
      <c r="C804">
        <v>0.13700000000000001</v>
      </c>
      <c r="D804">
        <v>0</v>
      </c>
      <c r="E804">
        <v>-4.5999999999999999E-2</v>
      </c>
      <c r="F804" s="8">
        <f t="shared" si="109"/>
        <v>-4.9746131050379311E-2</v>
      </c>
      <c r="G804" s="8">
        <f t="shared" si="110"/>
        <v>-2.907770826473495E-2</v>
      </c>
      <c r="H804" s="8">
        <f t="shared" si="111"/>
        <v>-7.5834705301281308E-3</v>
      </c>
      <c r="I804" s="20">
        <f t="shared" si="113"/>
        <v>-5.52734789448659E-3</v>
      </c>
      <c r="J804" s="20">
        <f t="shared" si="114"/>
        <v>-3.2308564738594389E-3</v>
      </c>
      <c r="K804" s="20">
        <f t="shared" si="115"/>
        <v>-8.4260783668090337E-4</v>
      </c>
      <c r="L804" s="14">
        <f t="shared" si="116"/>
        <v>-2.7418774074524407E-2</v>
      </c>
      <c r="M804" s="14">
        <f t="shared" si="117"/>
        <v>6.0952035132791238E-2</v>
      </c>
      <c r="N804" s="14">
        <f t="shared" si="117"/>
        <v>-1.4731222982710367E-2</v>
      </c>
      <c r="W804" s="7"/>
      <c r="X804" s="7"/>
      <c r="Y804" s="6"/>
      <c r="Z804" s="6"/>
    </row>
    <row r="805" spans="1:26" x14ac:dyDescent="0.25">
      <c r="A805" s="7">
        <v>2.64163372859025</v>
      </c>
      <c r="B805">
        <f t="shared" si="112"/>
        <v>158.498023715415</v>
      </c>
      <c r="C805">
        <v>0.191</v>
      </c>
      <c r="D805">
        <v>-8.0000000000000002E-3</v>
      </c>
      <c r="E805">
        <v>0</v>
      </c>
      <c r="F805" s="8">
        <f t="shared" si="109"/>
        <v>4.2538689496206816E-3</v>
      </c>
      <c r="G805" s="8">
        <f t="shared" si="110"/>
        <v>-3.707770826473495E-2</v>
      </c>
      <c r="H805" s="8">
        <f t="shared" si="111"/>
        <v>3.8416529469871868E-2</v>
      </c>
      <c r="I805" s="20">
        <f t="shared" si="113"/>
        <v>4.7265210551340905E-4</v>
      </c>
      <c r="J805" s="20">
        <f t="shared" si="114"/>
        <v>-4.1197453627483281E-3</v>
      </c>
      <c r="K805" s="20">
        <f t="shared" si="115"/>
        <v>4.2685032744302076E-3</v>
      </c>
      <c r="L805" s="14">
        <f t="shared" si="116"/>
        <v>-2.7918249943000017E-2</v>
      </c>
      <c r="M805" s="14">
        <f t="shared" si="117"/>
        <v>6.0225691077790473E-2</v>
      </c>
      <c r="N805" s="14">
        <f t="shared" si="117"/>
        <v>-1.4392695765541462E-2</v>
      </c>
      <c r="W805" s="7"/>
      <c r="X805" s="7"/>
      <c r="Y805" s="6"/>
      <c r="Z805" s="6"/>
    </row>
    <row r="806" spans="1:26" x14ac:dyDescent="0.25">
      <c r="A806" s="7">
        <v>2.6449275362318798</v>
      </c>
      <c r="B806">
        <f t="shared" si="112"/>
        <v>158.69565217391278</v>
      </c>
      <c r="C806">
        <v>0.19800000000000001</v>
      </c>
      <c r="D806">
        <v>7.5999999999999998E-2</v>
      </c>
      <c r="E806">
        <v>-6.0999999999999999E-2</v>
      </c>
      <c r="F806" s="8">
        <f t="shared" si="109"/>
        <v>1.1253868949620688E-2</v>
      </c>
      <c r="G806" s="8">
        <f t="shared" si="110"/>
        <v>4.6922291735265048E-2</v>
      </c>
      <c r="H806" s="8">
        <f t="shared" si="111"/>
        <v>-2.258347053012813E-2</v>
      </c>
      <c r="I806" s="20">
        <f t="shared" si="113"/>
        <v>1.2504298832911875E-3</v>
      </c>
      <c r="J806" s="20">
        <f t="shared" si="114"/>
        <v>5.2135879705850052E-3</v>
      </c>
      <c r="K806" s="20">
        <f t="shared" si="115"/>
        <v>-2.5092745033475699E-3</v>
      </c>
      <c r="L806" s="14">
        <f t="shared" si="116"/>
        <v>-2.7747984924343438E-2</v>
      </c>
      <c r="M806" s="14">
        <f t="shared" si="117"/>
        <v>6.0333778292003586E-2</v>
      </c>
      <c r="N806" s="14">
        <f t="shared" si="117"/>
        <v>-1.4218858930454246E-2</v>
      </c>
      <c r="W806" s="7"/>
      <c r="X806" s="7"/>
      <c r="Y806" s="6"/>
      <c r="Z806" s="6"/>
    </row>
    <row r="807" spans="1:26" x14ac:dyDescent="0.25">
      <c r="A807" s="7">
        <v>2.6482213438735198</v>
      </c>
      <c r="B807">
        <f t="shared" si="112"/>
        <v>158.89328063241118</v>
      </c>
      <c r="C807">
        <v>0.17499999999999999</v>
      </c>
      <c r="D807">
        <v>2.3E-2</v>
      </c>
      <c r="E807">
        <v>-8.4000000000000005E-2</v>
      </c>
      <c r="F807" s="8">
        <f t="shared" si="109"/>
        <v>-1.1746131050379333E-2</v>
      </c>
      <c r="G807" s="8">
        <f t="shared" si="110"/>
        <v>-6.0777082647349503E-3</v>
      </c>
      <c r="H807" s="8">
        <f t="shared" si="111"/>
        <v>-4.5583470530128137E-2</v>
      </c>
      <c r="I807" s="20">
        <f t="shared" si="113"/>
        <v>-1.3051256722643703E-3</v>
      </c>
      <c r="J807" s="20">
        <f t="shared" si="114"/>
        <v>-6.7530091830388334E-4</v>
      </c>
      <c r="K807" s="20">
        <f t="shared" si="115"/>
        <v>-5.0648300589031265E-3</v>
      </c>
      <c r="L807" s="14">
        <f t="shared" si="116"/>
        <v>-2.7753389646573989E-2</v>
      </c>
      <c r="M807" s="14">
        <f t="shared" si="117"/>
        <v>6.0782225629185511E-2</v>
      </c>
      <c r="N807" s="14">
        <f t="shared" si="117"/>
        <v>-1.4967288235024473E-2</v>
      </c>
      <c r="W807" s="7"/>
      <c r="X807" s="7"/>
      <c r="Y807" s="6"/>
      <c r="Z807" s="6"/>
    </row>
    <row r="808" spans="1:26" x14ac:dyDescent="0.25">
      <c r="A808" s="7">
        <v>2.65151515151515</v>
      </c>
      <c r="B808">
        <f t="shared" si="112"/>
        <v>159.09090909090901</v>
      </c>
      <c r="C808">
        <v>0.214</v>
      </c>
      <c r="D808">
        <v>6.0999999999999999E-2</v>
      </c>
      <c r="E808">
        <v>-1.4999999999999999E-2</v>
      </c>
      <c r="F808" s="8">
        <f t="shared" si="109"/>
        <v>2.7253868949620674E-2</v>
      </c>
      <c r="G808" s="8">
        <f t="shared" si="110"/>
        <v>3.1922291735265049E-2</v>
      </c>
      <c r="H808" s="8">
        <f t="shared" si="111"/>
        <v>2.3416529469871869E-2</v>
      </c>
      <c r="I808" s="20">
        <f t="shared" si="113"/>
        <v>3.0282076610689637E-3</v>
      </c>
      <c r="J808" s="20">
        <f t="shared" si="114"/>
        <v>3.5469213039183386E-3</v>
      </c>
      <c r="K808" s="20">
        <f t="shared" si="115"/>
        <v>2.601836607763541E-3</v>
      </c>
      <c r="L808" s="14">
        <f t="shared" si="116"/>
        <v>-2.758312462791741E-2</v>
      </c>
      <c r="M808" s="14">
        <f t="shared" si="117"/>
        <v>6.1065982584285756E-2</v>
      </c>
      <c r="N808" s="14">
        <f t="shared" si="117"/>
        <v>-1.5210667034544195E-2</v>
      </c>
      <c r="W808" s="7"/>
      <c r="X808" s="7"/>
      <c r="Y808" s="6"/>
      <c r="Z808" s="6"/>
    </row>
    <row r="809" spans="1:26" x14ac:dyDescent="0.25">
      <c r="A809" s="7">
        <v>2.65480895915679</v>
      </c>
      <c r="B809">
        <f t="shared" si="112"/>
        <v>159.28853754940741</v>
      </c>
      <c r="C809">
        <v>9.1999999999999998E-2</v>
      </c>
      <c r="D809">
        <v>4.5999999999999999E-2</v>
      </c>
      <c r="E809">
        <v>-9.9000000000000005E-2</v>
      </c>
      <c r="F809" s="8">
        <f t="shared" si="109"/>
        <v>-9.4746131050379323E-2</v>
      </c>
      <c r="G809" s="8">
        <f t="shared" si="110"/>
        <v>1.6922291735265049E-2</v>
      </c>
      <c r="H809" s="8">
        <f t="shared" si="111"/>
        <v>-6.0583470530128136E-2</v>
      </c>
      <c r="I809" s="20">
        <f t="shared" si="113"/>
        <v>-1.0527347894486592E-2</v>
      </c>
      <c r="J809" s="20">
        <f t="shared" si="114"/>
        <v>1.880254637251672E-3</v>
      </c>
      <c r="K809" s="20">
        <f t="shared" si="115"/>
        <v>-6.7314967255697926E-3</v>
      </c>
      <c r="L809" s="14">
        <f t="shared" si="116"/>
        <v>-2.8324146390112829E-2</v>
      </c>
      <c r="M809" s="14">
        <f t="shared" si="117"/>
        <v>6.1602264791911249E-2</v>
      </c>
      <c r="N809" s="14">
        <f t="shared" si="117"/>
        <v>-1.5618736216145603E-2</v>
      </c>
      <c r="W809" s="7"/>
      <c r="X809" s="7"/>
      <c r="Y809" s="6"/>
      <c r="Z809" s="6"/>
    </row>
    <row r="810" spans="1:26" x14ac:dyDescent="0.25">
      <c r="A810" s="7">
        <v>2.6581027667984198</v>
      </c>
      <c r="B810">
        <f t="shared" si="112"/>
        <v>159.48616600790518</v>
      </c>
      <c r="C810">
        <v>0.19800000000000001</v>
      </c>
      <c r="D810">
        <v>1.4999999999999999E-2</v>
      </c>
      <c r="E810">
        <v>-7.5999999999999998E-2</v>
      </c>
      <c r="F810" s="8">
        <f t="shared" si="109"/>
        <v>1.1253868949620688E-2</v>
      </c>
      <c r="G810" s="8">
        <f t="shared" si="110"/>
        <v>-1.4077708264734951E-2</v>
      </c>
      <c r="H810" s="8">
        <f t="shared" si="111"/>
        <v>-3.758347053012813E-2</v>
      </c>
      <c r="I810" s="20">
        <f t="shared" si="113"/>
        <v>1.2504298832911875E-3</v>
      </c>
      <c r="J810" s="20">
        <f t="shared" si="114"/>
        <v>-1.5641898071927724E-3</v>
      </c>
      <c r="K810" s="20">
        <f t="shared" si="115"/>
        <v>-4.1759411700142369E-3</v>
      </c>
      <c r="L810" s="14">
        <f t="shared" si="116"/>
        <v>-2.9240837893195377E-2</v>
      </c>
      <c r="M810" s="14">
        <f t="shared" si="117"/>
        <v>6.163349649448624E-2</v>
      </c>
      <c r="N810" s="14">
        <f t="shared" si="117"/>
        <v>-1.6696546284879203E-2</v>
      </c>
      <c r="W810" s="7"/>
      <c r="X810" s="7"/>
      <c r="Y810" s="6"/>
      <c r="Z810" s="6"/>
    </row>
    <row r="811" spans="1:26" x14ac:dyDescent="0.25">
      <c r="A811" s="7">
        <v>2.6613965744400501</v>
      </c>
      <c r="B811">
        <f t="shared" si="112"/>
        <v>159.68379446640301</v>
      </c>
      <c r="C811">
        <v>0.214</v>
      </c>
      <c r="D811">
        <v>4.5999999999999999E-2</v>
      </c>
      <c r="E811">
        <v>-3.1E-2</v>
      </c>
      <c r="F811" s="8">
        <f t="shared" si="109"/>
        <v>2.7253868949620674E-2</v>
      </c>
      <c r="G811" s="8">
        <f t="shared" si="110"/>
        <v>1.6922291735265049E-2</v>
      </c>
      <c r="H811" s="8">
        <f t="shared" si="111"/>
        <v>7.4165294698718687E-3</v>
      </c>
      <c r="I811" s="20">
        <f t="shared" si="113"/>
        <v>3.0282076610689637E-3</v>
      </c>
      <c r="J811" s="20">
        <f t="shared" si="114"/>
        <v>1.880254637251672E-3</v>
      </c>
      <c r="K811" s="20">
        <f t="shared" si="115"/>
        <v>8.2405882998576319E-4</v>
      </c>
      <c r="L811" s="14">
        <f t="shared" si="116"/>
        <v>-2.8818047622013544E-2</v>
      </c>
      <c r="M811" s="14">
        <f t="shared" si="117"/>
        <v>6.166472819706123E-2</v>
      </c>
      <c r="N811" s="14">
        <f t="shared" si="117"/>
        <v>-1.702775995484249E-2</v>
      </c>
      <c r="W811" s="7"/>
      <c r="X811" s="7"/>
      <c r="Y811" s="6"/>
      <c r="Z811" s="6"/>
    </row>
    <row r="812" spans="1:26" x14ac:dyDescent="0.25">
      <c r="A812" s="7">
        <v>2.6646903820816901</v>
      </c>
      <c r="B812">
        <f t="shared" si="112"/>
        <v>159.88142292490141</v>
      </c>
      <c r="C812">
        <v>0.183</v>
      </c>
      <c r="D812">
        <v>1.4999999999999999E-2</v>
      </c>
      <c r="E812">
        <v>-6.0999999999999999E-2</v>
      </c>
      <c r="F812" s="8">
        <f t="shared" si="109"/>
        <v>-3.7461310503793255E-3</v>
      </c>
      <c r="G812" s="8">
        <f t="shared" si="110"/>
        <v>-1.4077708264734951E-2</v>
      </c>
      <c r="H812" s="8">
        <f t="shared" si="111"/>
        <v>-2.258347053012813E-2</v>
      </c>
      <c r="I812" s="20">
        <f t="shared" si="113"/>
        <v>-4.1623678337548059E-4</v>
      </c>
      <c r="J812" s="20">
        <f t="shared" si="114"/>
        <v>-1.5641898071927724E-3</v>
      </c>
      <c r="K812" s="20">
        <f t="shared" si="115"/>
        <v>-2.5092745033475699E-3</v>
      </c>
      <c r="L812" s="14">
        <f t="shared" si="116"/>
        <v>-2.8559947732913399E-2</v>
      </c>
      <c r="M812" s="14">
        <f t="shared" si="117"/>
        <v>6.1695959899636221E-2</v>
      </c>
      <c r="N812" s="14">
        <f t="shared" si="117"/>
        <v>-1.7194283242724092E-2</v>
      </c>
      <c r="W812" s="7"/>
      <c r="X812" s="7"/>
      <c r="Y812" s="6"/>
      <c r="Z812" s="6"/>
    </row>
    <row r="813" spans="1:26" x14ac:dyDescent="0.25">
      <c r="A813" s="7">
        <v>2.6679841897233199</v>
      </c>
      <c r="B813">
        <f t="shared" si="112"/>
        <v>160.07905138339919</v>
      </c>
      <c r="C813">
        <v>0.17499999999999999</v>
      </c>
      <c r="D813">
        <v>0</v>
      </c>
      <c r="E813">
        <v>-3.1E-2</v>
      </c>
      <c r="F813" s="8">
        <f t="shared" si="109"/>
        <v>-1.1746131050379333E-2</v>
      </c>
      <c r="G813" s="8">
        <f t="shared" si="110"/>
        <v>-2.907770826473495E-2</v>
      </c>
      <c r="H813" s="8">
        <f t="shared" si="111"/>
        <v>7.4165294698718687E-3</v>
      </c>
      <c r="I813" s="20">
        <f t="shared" si="113"/>
        <v>-1.3051256722643703E-3</v>
      </c>
      <c r="J813" s="20">
        <f t="shared" si="114"/>
        <v>-3.2308564738594389E-3</v>
      </c>
      <c r="K813" s="20">
        <f t="shared" si="115"/>
        <v>8.2405882998576319E-4</v>
      </c>
      <c r="L813" s="14">
        <f t="shared" si="116"/>
        <v>-2.8730042837225637E-2</v>
      </c>
      <c r="M813" s="14">
        <f t="shared" si="117"/>
        <v>6.1222141097160704E-2</v>
      </c>
      <c r="N813" s="14">
        <f t="shared" si="117"/>
        <v>-1.7360806530605694E-2</v>
      </c>
      <c r="W813" s="7"/>
      <c r="X813" s="7"/>
      <c r="Y813" s="6"/>
      <c r="Z813" s="6"/>
    </row>
    <row r="814" spans="1:26" x14ac:dyDescent="0.25">
      <c r="A814" s="7">
        <v>2.6712779973649501</v>
      </c>
      <c r="B814">
        <f t="shared" si="112"/>
        <v>160.27667984189699</v>
      </c>
      <c r="C814">
        <v>0.16800000000000001</v>
      </c>
      <c r="D814">
        <v>3.7999999999999999E-2</v>
      </c>
      <c r="E814">
        <v>-3.1E-2</v>
      </c>
      <c r="F814" s="8">
        <f t="shared" si="109"/>
        <v>-1.8746131050379311E-2</v>
      </c>
      <c r="G814" s="8">
        <f t="shared" si="110"/>
        <v>8.9222917352650491E-3</v>
      </c>
      <c r="H814" s="8">
        <f t="shared" si="111"/>
        <v>7.4165294698718687E-3</v>
      </c>
      <c r="I814" s="20">
        <f t="shared" si="113"/>
        <v>-2.0829034500421456E-3</v>
      </c>
      <c r="J814" s="20">
        <f t="shared" si="114"/>
        <v>9.9136574836278333E-4</v>
      </c>
      <c r="K814" s="20">
        <f t="shared" si="115"/>
        <v>8.2405882998576319E-4</v>
      </c>
      <c r="L814" s="14">
        <f t="shared" si="116"/>
        <v>-2.9064828323619563E-2</v>
      </c>
      <c r="M814" s="14">
        <f t="shared" si="117"/>
        <v>6.1000847547210441E-2</v>
      </c>
      <c r="N814" s="14">
        <f t="shared" si="117"/>
        <v>-1.7197949054323924E-2</v>
      </c>
      <c r="W814" s="7"/>
      <c r="X814" s="7"/>
      <c r="Y814" s="6"/>
      <c r="Z814" s="6"/>
    </row>
    <row r="815" spans="1:26" x14ac:dyDescent="0.25">
      <c r="A815" s="7">
        <v>2.6745718050065901</v>
      </c>
      <c r="B815">
        <f t="shared" si="112"/>
        <v>160.47430830039539</v>
      </c>
      <c r="C815">
        <v>0.20599999999999999</v>
      </c>
      <c r="D815">
        <v>-1.4999999999999999E-2</v>
      </c>
      <c r="E815">
        <v>-9.9000000000000005E-2</v>
      </c>
      <c r="F815" s="8">
        <f t="shared" si="109"/>
        <v>1.9253868949620667E-2</v>
      </c>
      <c r="G815" s="8">
        <f t="shared" si="110"/>
        <v>-4.4077708264734949E-2</v>
      </c>
      <c r="H815" s="8">
        <f t="shared" si="111"/>
        <v>-6.0583470530128136E-2</v>
      </c>
      <c r="I815" s="20">
        <f t="shared" si="113"/>
        <v>2.1393187721800741E-3</v>
      </c>
      <c r="J815" s="20">
        <f t="shared" si="114"/>
        <v>-4.8975231405261055E-3</v>
      </c>
      <c r="K815" s="20">
        <f t="shared" si="115"/>
        <v>-6.7314967255697926E-3</v>
      </c>
      <c r="L815" s="14">
        <f t="shared" si="116"/>
        <v>-2.9059253687044668E-2</v>
      </c>
      <c r="M815" s="14">
        <f t="shared" si="117"/>
        <v>6.0614863615178489E-2</v>
      </c>
      <c r="N815" s="14">
        <f t="shared" si="117"/>
        <v>-1.7781687976812465E-2</v>
      </c>
      <c r="W815" s="7"/>
      <c r="X815" s="7"/>
      <c r="Y815" s="6"/>
      <c r="Z815" s="6"/>
    </row>
    <row r="816" spans="1:26" x14ac:dyDescent="0.25">
      <c r="A816" s="7">
        <v>2.6778656126482199</v>
      </c>
      <c r="B816">
        <f t="shared" si="112"/>
        <v>160.6719367588932</v>
      </c>
      <c r="C816">
        <v>0.16</v>
      </c>
      <c r="D816">
        <v>4.5999999999999999E-2</v>
      </c>
      <c r="E816">
        <v>-6.9000000000000006E-2</v>
      </c>
      <c r="F816" s="8">
        <f t="shared" si="109"/>
        <v>-2.6746131050379318E-2</v>
      </c>
      <c r="G816" s="8">
        <f t="shared" si="110"/>
        <v>1.6922291735265049E-2</v>
      </c>
      <c r="H816" s="8">
        <f t="shared" si="111"/>
        <v>-3.0583470530128137E-2</v>
      </c>
      <c r="I816" s="20">
        <f t="shared" si="113"/>
        <v>-2.9717923389310352E-3</v>
      </c>
      <c r="J816" s="20">
        <f t="shared" si="114"/>
        <v>1.880254637251672E-3</v>
      </c>
      <c r="K816" s="20">
        <f t="shared" si="115"/>
        <v>-3.3981633922364595E-3</v>
      </c>
      <c r="L816" s="14">
        <f t="shared" si="116"/>
        <v>-2.9141513920913339E-2</v>
      </c>
      <c r="M816" s="14">
        <f t="shared" si="117"/>
        <v>6.0316714553590105E-2</v>
      </c>
      <c r="N816" s="14">
        <f t="shared" si="117"/>
        <v>-1.8782642533907944E-2</v>
      </c>
      <c r="W816" s="7"/>
      <c r="X816" s="7"/>
      <c r="Y816" s="6"/>
      <c r="Z816" s="6"/>
    </row>
    <row r="817" spans="1:26" x14ac:dyDescent="0.25">
      <c r="A817" s="7">
        <v>2.6811594202898599</v>
      </c>
      <c r="B817">
        <f t="shared" si="112"/>
        <v>160.8695652173916</v>
      </c>
      <c r="C817">
        <v>0.19800000000000001</v>
      </c>
      <c r="D817">
        <v>4.5999999999999999E-2</v>
      </c>
      <c r="E817">
        <v>-2.3E-2</v>
      </c>
      <c r="F817" s="8">
        <f t="shared" si="109"/>
        <v>1.1253868949620688E-2</v>
      </c>
      <c r="G817" s="8">
        <f t="shared" si="110"/>
        <v>1.6922291735265049E-2</v>
      </c>
      <c r="H817" s="8">
        <f t="shared" si="111"/>
        <v>1.5416529469871869E-2</v>
      </c>
      <c r="I817" s="20">
        <f t="shared" si="113"/>
        <v>1.2504298832911875E-3</v>
      </c>
      <c r="J817" s="20">
        <f t="shared" si="114"/>
        <v>1.880254637251672E-3</v>
      </c>
      <c r="K817" s="20">
        <f t="shared" si="115"/>
        <v>1.7129477188746521E-3</v>
      </c>
      <c r="L817" s="14">
        <f t="shared" si="116"/>
        <v>-2.9311609025225577E-2</v>
      </c>
      <c r="M817" s="14">
        <f t="shared" si="117"/>
        <v>6.0688306379133916E-2</v>
      </c>
      <c r="N817" s="14">
        <f t="shared" si="117"/>
        <v>-1.8949165821789547E-2</v>
      </c>
      <c r="W817" s="7"/>
      <c r="X817" s="7"/>
      <c r="Y817" s="6"/>
      <c r="Z817" s="6"/>
    </row>
    <row r="818" spans="1:26" x14ac:dyDescent="0.25">
      <c r="A818" s="7">
        <v>2.6844532279314901</v>
      </c>
      <c r="B818">
        <f t="shared" si="112"/>
        <v>161.0671936758894</v>
      </c>
      <c r="C818">
        <v>0.221</v>
      </c>
      <c r="D818">
        <v>-3.7999999999999999E-2</v>
      </c>
      <c r="E818">
        <v>-5.2999999999999999E-2</v>
      </c>
      <c r="F818" s="8">
        <f t="shared" si="109"/>
        <v>3.4253868949620681E-2</v>
      </c>
      <c r="G818" s="8">
        <f t="shared" si="110"/>
        <v>-6.7077708264734942E-2</v>
      </c>
      <c r="H818" s="8">
        <f t="shared" si="111"/>
        <v>-1.458347053012813E-2</v>
      </c>
      <c r="I818" s="20">
        <f t="shared" si="113"/>
        <v>3.8059854388467424E-3</v>
      </c>
      <c r="J818" s="20">
        <f t="shared" si="114"/>
        <v>-7.4530786960816603E-3</v>
      </c>
      <c r="K818" s="20">
        <f t="shared" si="115"/>
        <v>-1.6203856144586812E-3</v>
      </c>
      <c r="L818" s="14">
        <f t="shared" si="116"/>
        <v>-2.8811963242405623E-2</v>
      </c>
      <c r="M818" s="14">
        <f t="shared" si="117"/>
        <v>6.0137632065020277E-2</v>
      </c>
      <c r="N818" s="14">
        <f t="shared" si="117"/>
        <v>-1.8940019368784016E-2</v>
      </c>
      <c r="W818" s="7"/>
      <c r="X818" s="7"/>
      <c r="Y818" s="6"/>
      <c r="Z818" s="6"/>
    </row>
    <row r="819" spans="1:26" x14ac:dyDescent="0.25">
      <c r="A819" s="7">
        <v>2.6877470355731199</v>
      </c>
      <c r="B819">
        <f t="shared" si="112"/>
        <v>161.2648221343872</v>
      </c>
      <c r="C819">
        <v>0.122</v>
      </c>
      <c r="D819">
        <v>0</v>
      </c>
      <c r="E819">
        <v>-7.5999999999999998E-2</v>
      </c>
      <c r="F819" s="8">
        <f t="shared" si="109"/>
        <v>-6.4746131050379324E-2</v>
      </c>
      <c r="G819" s="8">
        <f t="shared" si="110"/>
        <v>-2.907770826473495E-2</v>
      </c>
      <c r="H819" s="8">
        <f t="shared" si="111"/>
        <v>-3.758347053012813E-2</v>
      </c>
      <c r="I819" s="20">
        <f t="shared" si="113"/>
        <v>-7.1940145611532579E-3</v>
      </c>
      <c r="J819" s="20">
        <f t="shared" si="114"/>
        <v>-3.2308564738594389E-3</v>
      </c>
      <c r="K819" s="20">
        <f t="shared" si="115"/>
        <v>-4.1759411700142369E-3</v>
      </c>
      <c r="L819" s="14">
        <f t="shared" si="116"/>
        <v>-2.9146748728799549E-2</v>
      </c>
      <c r="M819" s="14">
        <f t="shared" si="117"/>
        <v>5.9081907245856137E-2</v>
      </c>
      <c r="N819" s="14">
        <f t="shared" si="117"/>
        <v>-1.9512778932467112E-2</v>
      </c>
      <c r="W819" s="7"/>
      <c r="X819" s="7"/>
      <c r="Y819" s="6"/>
      <c r="Z819" s="6"/>
    </row>
    <row r="820" spans="1:26" x14ac:dyDescent="0.25">
      <c r="A820" s="7">
        <v>2.6910408432147599</v>
      </c>
      <c r="B820">
        <f t="shared" si="112"/>
        <v>161.4624505928856</v>
      </c>
      <c r="C820">
        <v>0.28199999999999997</v>
      </c>
      <c r="D820">
        <v>3.1E-2</v>
      </c>
      <c r="E820">
        <v>-3.1E-2</v>
      </c>
      <c r="F820" s="8">
        <f t="shared" si="109"/>
        <v>9.5253868949620651E-2</v>
      </c>
      <c r="G820" s="8">
        <f t="shared" si="110"/>
        <v>1.9222917352650498E-3</v>
      </c>
      <c r="H820" s="8">
        <f t="shared" si="111"/>
        <v>7.4165294698718687E-3</v>
      </c>
      <c r="I820" s="20">
        <f t="shared" si="113"/>
        <v>1.0583763216624516E-2</v>
      </c>
      <c r="J820" s="20">
        <f t="shared" si="114"/>
        <v>2.1358797058500554E-4</v>
      </c>
      <c r="K820" s="20">
        <f t="shared" si="115"/>
        <v>8.2405882998576319E-4</v>
      </c>
      <c r="L820" s="14">
        <f t="shared" si="116"/>
        <v>-2.8811793328061282E-2</v>
      </c>
      <c r="M820" s="14">
        <f t="shared" si="117"/>
        <v>5.8783758184267752E-2</v>
      </c>
      <c r="N820" s="14">
        <f t="shared" si="117"/>
        <v>-1.9843992602430399E-2</v>
      </c>
      <c r="W820" s="7"/>
      <c r="X820" s="7"/>
      <c r="Y820" s="6"/>
      <c r="Z820" s="6"/>
    </row>
    <row r="821" spans="1:26" x14ac:dyDescent="0.25">
      <c r="A821" s="7">
        <v>2.6943346508563901</v>
      </c>
      <c r="B821">
        <f t="shared" si="112"/>
        <v>161.66007905138341</v>
      </c>
      <c r="C821">
        <v>0.16800000000000001</v>
      </c>
      <c r="D821">
        <v>2.3E-2</v>
      </c>
      <c r="E821">
        <v>-8.4000000000000005E-2</v>
      </c>
      <c r="F821" s="8">
        <f t="shared" si="109"/>
        <v>-1.8746131050379311E-2</v>
      </c>
      <c r="G821" s="8">
        <f t="shared" si="110"/>
        <v>-6.0777082647349503E-3</v>
      </c>
      <c r="H821" s="8">
        <f t="shared" si="111"/>
        <v>-4.5583470530128137E-2</v>
      </c>
      <c r="I821" s="20">
        <f t="shared" si="113"/>
        <v>-2.0829034500421456E-3</v>
      </c>
      <c r="J821" s="20">
        <f t="shared" si="114"/>
        <v>-6.7530091830388334E-4</v>
      </c>
      <c r="K821" s="20">
        <f t="shared" si="115"/>
        <v>-5.0648300589031265E-3</v>
      </c>
      <c r="L821" s="14">
        <f t="shared" si="116"/>
        <v>-2.797178742227251E-2</v>
      </c>
      <c r="M821" s="14">
        <f t="shared" si="117"/>
        <v>5.8738134375204622E-2</v>
      </c>
      <c r="N821" s="14">
        <f t="shared" si="117"/>
        <v>-2.0263041142837251E-2</v>
      </c>
      <c r="W821" s="7"/>
      <c r="X821" s="7"/>
      <c r="Y821" s="6"/>
      <c r="Z821" s="6"/>
    </row>
    <row r="822" spans="1:26" x14ac:dyDescent="0.25">
      <c r="A822" s="7">
        <v>2.6976284584980199</v>
      </c>
      <c r="B822">
        <f t="shared" si="112"/>
        <v>161.85770750988121</v>
      </c>
      <c r="C822">
        <v>0.16800000000000001</v>
      </c>
      <c r="D822">
        <v>3.1E-2</v>
      </c>
      <c r="E822">
        <v>-7.5999999999999998E-2</v>
      </c>
      <c r="F822" s="8">
        <f t="shared" si="109"/>
        <v>-1.8746131050379311E-2</v>
      </c>
      <c r="G822" s="8">
        <f t="shared" si="110"/>
        <v>1.9222917352650498E-3</v>
      </c>
      <c r="H822" s="8">
        <f t="shared" si="111"/>
        <v>-3.758347053012813E-2</v>
      </c>
      <c r="I822" s="20">
        <f t="shared" si="113"/>
        <v>-2.0829034500421456E-3</v>
      </c>
      <c r="J822" s="20">
        <f t="shared" si="114"/>
        <v>2.1358797058500554E-4</v>
      </c>
      <c r="K822" s="20">
        <f t="shared" si="115"/>
        <v>-4.1759411700142369E-3</v>
      </c>
      <c r="L822" s="14">
        <f t="shared" si="116"/>
        <v>-2.8383428420304554E-2</v>
      </c>
      <c r="M822" s="14">
        <f t="shared" si="117"/>
        <v>5.8692510566141491E-2</v>
      </c>
      <c r="N822" s="14">
        <f t="shared" si="117"/>
        <v>-2.1176160829489164E-2</v>
      </c>
      <c r="W822" s="7"/>
      <c r="X822" s="7"/>
      <c r="Y822" s="6"/>
      <c r="Z822" s="6"/>
    </row>
    <row r="823" spans="1:26" x14ac:dyDescent="0.25">
      <c r="A823" s="7">
        <v>2.7009222661396599</v>
      </c>
      <c r="B823">
        <f t="shared" si="112"/>
        <v>162.05533596837961</v>
      </c>
      <c r="C823">
        <v>0.19800000000000001</v>
      </c>
      <c r="D823">
        <v>6.0999999999999999E-2</v>
      </c>
      <c r="E823">
        <v>-9.1999999999999998E-2</v>
      </c>
      <c r="F823" s="8">
        <f t="shared" si="109"/>
        <v>1.1253868949620688E-2</v>
      </c>
      <c r="G823" s="8">
        <f t="shared" si="110"/>
        <v>3.1922291735265049E-2</v>
      </c>
      <c r="H823" s="8">
        <f t="shared" si="111"/>
        <v>-5.358347053012813E-2</v>
      </c>
      <c r="I823" s="20">
        <f t="shared" si="113"/>
        <v>1.2504298832911875E-3</v>
      </c>
      <c r="J823" s="20">
        <f t="shared" si="114"/>
        <v>3.5469213039183386E-3</v>
      </c>
      <c r="K823" s="20">
        <f t="shared" si="115"/>
        <v>-5.9537189477920143E-3</v>
      </c>
      <c r="L823" s="14">
        <f t="shared" si="116"/>
        <v>-2.8465688654173225E-2</v>
      </c>
      <c r="M823" s="14">
        <f t="shared" si="117"/>
        <v>5.9064102391685303E-2</v>
      </c>
      <c r="N823" s="14">
        <f t="shared" si="117"/>
        <v>-2.2177115386584643E-2</v>
      </c>
      <c r="W823" s="7"/>
      <c r="X823" s="7"/>
      <c r="Y823" s="6"/>
      <c r="Z823" s="6"/>
    </row>
    <row r="824" spans="1:26" x14ac:dyDescent="0.25">
      <c r="A824" s="7">
        <v>2.7042160737812901</v>
      </c>
      <c r="B824">
        <f t="shared" si="112"/>
        <v>162.25296442687741</v>
      </c>
      <c r="C824">
        <v>0.13</v>
      </c>
      <c r="D824">
        <v>2.3E-2</v>
      </c>
      <c r="E824">
        <v>-7.5999999999999998E-2</v>
      </c>
      <c r="F824" s="8">
        <f t="shared" si="109"/>
        <v>-5.6746131050379317E-2</v>
      </c>
      <c r="G824" s="8">
        <f t="shared" si="110"/>
        <v>-6.0777082647349503E-3</v>
      </c>
      <c r="H824" s="8">
        <f t="shared" si="111"/>
        <v>-3.758347053012813E-2</v>
      </c>
      <c r="I824" s="20">
        <f t="shared" si="113"/>
        <v>-6.3051256722643683E-3</v>
      </c>
      <c r="J824" s="20">
        <f t="shared" si="114"/>
        <v>-6.7530091830388334E-4</v>
      </c>
      <c r="K824" s="20">
        <f t="shared" si="115"/>
        <v>-4.1759411700142369E-3</v>
      </c>
      <c r="L824" s="14">
        <f t="shared" si="116"/>
        <v>-2.8965164522648836E-2</v>
      </c>
      <c r="M824" s="14">
        <f t="shared" si="117"/>
        <v>5.9347859346785548E-2</v>
      </c>
      <c r="N824" s="14">
        <f t="shared" si="117"/>
        <v>-2.3178069943680123E-2</v>
      </c>
      <c r="W824" s="7"/>
      <c r="X824" s="7"/>
      <c r="Y824" s="6"/>
      <c r="Z824" s="6"/>
    </row>
    <row r="825" spans="1:26" x14ac:dyDescent="0.25">
      <c r="A825" s="7">
        <v>2.7075098814229301</v>
      </c>
      <c r="B825">
        <f t="shared" si="112"/>
        <v>162.45059288537581</v>
      </c>
      <c r="C825">
        <v>0.14499999999999999</v>
      </c>
      <c r="D825">
        <v>6.0999999999999999E-2</v>
      </c>
      <c r="E825">
        <v>0</v>
      </c>
      <c r="F825" s="8">
        <f t="shared" si="109"/>
        <v>-4.1746131050379331E-2</v>
      </c>
      <c r="G825" s="8">
        <f t="shared" si="110"/>
        <v>3.1922291735265049E-2</v>
      </c>
      <c r="H825" s="8">
        <f t="shared" si="111"/>
        <v>3.8416529469871868E-2</v>
      </c>
      <c r="I825" s="20">
        <f t="shared" si="113"/>
        <v>-4.6384590055977039E-3</v>
      </c>
      <c r="J825" s="20">
        <f t="shared" si="114"/>
        <v>3.5469213039183386E-3</v>
      </c>
      <c r="K825" s="20">
        <f t="shared" si="115"/>
        <v>4.2685032744302076E-3</v>
      </c>
      <c r="L825" s="14">
        <f t="shared" si="116"/>
        <v>-3.0046546407813072E-2</v>
      </c>
      <c r="M825" s="14">
        <f t="shared" si="117"/>
        <v>5.9631616301885793E-2</v>
      </c>
      <c r="N825" s="14">
        <f t="shared" si="117"/>
        <v>-2.3168923490674592E-2</v>
      </c>
      <c r="W825" s="7"/>
      <c r="X825" s="7"/>
      <c r="Y825" s="6"/>
      <c r="Z825" s="6"/>
    </row>
    <row r="826" spans="1:26" x14ac:dyDescent="0.25">
      <c r="A826" s="7">
        <v>2.7108036890645599</v>
      </c>
      <c r="B826">
        <f t="shared" si="112"/>
        <v>162.64822134387359</v>
      </c>
      <c r="C826">
        <v>0.17499999999999999</v>
      </c>
      <c r="D826">
        <v>4.5999999999999999E-2</v>
      </c>
      <c r="E826">
        <v>-4.5999999999999999E-2</v>
      </c>
      <c r="F826" s="8">
        <f t="shared" si="109"/>
        <v>-1.1746131050379333E-2</v>
      </c>
      <c r="G826" s="8">
        <f t="shared" si="110"/>
        <v>1.6922291735265049E-2</v>
      </c>
      <c r="H826" s="8">
        <f t="shared" si="111"/>
        <v>-7.5834705301281308E-3</v>
      </c>
      <c r="I826" s="20">
        <f t="shared" si="113"/>
        <v>-1.3051256722643703E-3</v>
      </c>
      <c r="J826" s="20">
        <f t="shared" si="114"/>
        <v>1.880254637251672E-3</v>
      </c>
      <c r="K826" s="20">
        <f t="shared" si="115"/>
        <v>-8.4260783668090337E-4</v>
      </c>
      <c r="L826" s="14">
        <f t="shared" si="116"/>
        <v>-3.0633857146732248E-2</v>
      </c>
      <c r="M826" s="14">
        <f t="shared" si="117"/>
        <v>6.0167898509511285E-2</v>
      </c>
      <c r="N826" s="14">
        <f t="shared" si="117"/>
        <v>-2.283039627350569E-2</v>
      </c>
      <c r="W826" s="7"/>
      <c r="X826" s="7"/>
      <c r="Y826" s="6"/>
      <c r="Z826" s="6"/>
    </row>
    <row r="827" spans="1:26" x14ac:dyDescent="0.25">
      <c r="A827" s="7">
        <v>2.7140974967061902</v>
      </c>
      <c r="B827">
        <f t="shared" si="112"/>
        <v>162.84584980237142</v>
      </c>
      <c r="C827">
        <v>0.27500000000000002</v>
      </c>
      <c r="D827">
        <v>-2.3E-2</v>
      </c>
      <c r="E827">
        <v>1.4999999999999999E-2</v>
      </c>
      <c r="F827" s="8">
        <f t="shared" si="109"/>
        <v>8.8253868949620701E-2</v>
      </c>
      <c r="G827" s="8">
        <f t="shared" si="110"/>
        <v>-5.207770826473495E-2</v>
      </c>
      <c r="H827" s="8">
        <f t="shared" si="111"/>
        <v>5.3416529469871868E-2</v>
      </c>
      <c r="I827" s="20">
        <f t="shared" si="113"/>
        <v>9.8059854388467451E-3</v>
      </c>
      <c r="J827" s="20">
        <f t="shared" si="114"/>
        <v>-5.7864120294149942E-3</v>
      </c>
      <c r="K827" s="20">
        <f t="shared" si="115"/>
        <v>5.9351699410968746E-3</v>
      </c>
      <c r="L827" s="14">
        <f t="shared" si="116"/>
        <v>-2.9793851240943477E-2</v>
      </c>
      <c r="M827" s="14">
        <f t="shared" si="117"/>
        <v>5.9781914577479334E-2</v>
      </c>
      <c r="N827" s="14">
        <f t="shared" si="117"/>
        <v>-2.2327178674255099E-2</v>
      </c>
      <c r="W827" s="7"/>
      <c r="X827" s="7"/>
      <c r="Y827" s="6"/>
      <c r="Z827" s="6"/>
    </row>
    <row r="828" spans="1:26" x14ac:dyDescent="0.25">
      <c r="A828" s="7">
        <v>2.7173913043478302</v>
      </c>
      <c r="B828">
        <f t="shared" si="112"/>
        <v>163.04347826086982</v>
      </c>
      <c r="C828">
        <v>0.252</v>
      </c>
      <c r="D828">
        <v>-1.4999999999999999E-2</v>
      </c>
      <c r="E828">
        <v>-7.5999999999999998E-2</v>
      </c>
      <c r="F828" s="8">
        <f t="shared" si="109"/>
        <v>6.525386894962068E-2</v>
      </c>
      <c r="G828" s="8">
        <f t="shared" si="110"/>
        <v>-4.4077708264734949E-2</v>
      </c>
      <c r="H828" s="8">
        <f t="shared" si="111"/>
        <v>-3.758347053012813E-2</v>
      </c>
      <c r="I828" s="20">
        <f t="shared" si="113"/>
        <v>7.2504298832911868E-3</v>
      </c>
      <c r="J828" s="20">
        <f t="shared" si="114"/>
        <v>-4.8975231405261055E-3</v>
      </c>
      <c r="K828" s="20">
        <f t="shared" si="115"/>
        <v>-4.1759411700142369E-3</v>
      </c>
      <c r="L828" s="14">
        <f t="shared" si="116"/>
        <v>-2.810843470713538E-2</v>
      </c>
      <c r="M828" s="14">
        <f t="shared" si="117"/>
        <v>5.8726189758315193E-2</v>
      </c>
      <c r="N828" s="14">
        <f t="shared" si="117"/>
        <v>-2.2153341839167881E-2</v>
      </c>
      <c r="W828" s="7"/>
      <c r="X828" s="7"/>
      <c r="Y828" s="6"/>
      <c r="Z828" s="6"/>
    </row>
    <row r="829" spans="1:26" x14ac:dyDescent="0.25">
      <c r="A829" s="7">
        <v>2.7206851119894599</v>
      </c>
      <c r="B829">
        <f t="shared" si="112"/>
        <v>163.24110671936759</v>
      </c>
      <c r="C829">
        <v>0.22900000000000001</v>
      </c>
      <c r="D829">
        <v>6.9000000000000006E-2</v>
      </c>
      <c r="E829">
        <v>-6.0999999999999999E-2</v>
      </c>
      <c r="F829" s="8">
        <f t="shared" si="109"/>
        <v>4.2253868949620688E-2</v>
      </c>
      <c r="G829" s="8">
        <f t="shared" si="110"/>
        <v>3.9922291735265056E-2</v>
      </c>
      <c r="H829" s="8">
        <f t="shared" si="111"/>
        <v>-2.258347053012813E-2</v>
      </c>
      <c r="I829" s="20">
        <f t="shared" si="113"/>
        <v>4.694874327735632E-3</v>
      </c>
      <c r="J829" s="20">
        <f t="shared" si="114"/>
        <v>4.4358101928072286E-3</v>
      </c>
      <c r="K829" s="20">
        <f t="shared" si="115"/>
        <v>-2.5092745033475699E-3</v>
      </c>
      <c r="L829" s="14">
        <f t="shared" si="116"/>
        <v>-2.6928068678377787E-2</v>
      </c>
      <c r="M829" s="14">
        <f t="shared" si="117"/>
        <v>5.8680565949252063E-2</v>
      </c>
      <c r="N829" s="14">
        <f t="shared" si="117"/>
        <v>-2.2813936273294543E-2</v>
      </c>
      <c r="W829" s="7"/>
      <c r="X829" s="7"/>
      <c r="Y829" s="6"/>
      <c r="Z829" s="6"/>
    </row>
    <row r="830" spans="1:26" x14ac:dyDescent="0.25">
      <c r="A830" s="7">
        <v>2.7239789196310902</v>
      </c>
      <c r="B830">
        <f t="shared" si="112"/>
        <v>163.4387351778654</v>
      </c>
      <c r="C830">
        <v>0.153</v>
      </c>
      <c r="D830">
        <v>3.7999999999999999E-2</v>
      </c>
      <c r="E830">
        <v>-1.4999999999999999E-2</v>
      </c>
      <c r="F830" s="8">
        <f t="shared" si="109"/>
        <v>-3.3746131050379324E-2</v>
      </c>
      <c r="G830" s="8">
        <f t="shared" si="110"/>
        <v>8.9222917352650491E-3</v>
      </c>
      <c r="H830" s="8">
        <f t="shared" si="111"/>
        <v>2.3416529469871869E-2</v>
      </c>
      <c r="I830" s="20">
        <f t="shared" si="113"/>
        <v>-3.7495701167088139E-3</v>
      </c>
      <c r="J830" s="20">
        <f t="shared" si="114"/>
        <v>9.9136574836278333E-4</v>
      </c>
      <c r="K830" s="20">
        <f t="shared" si="115"/>
        <v>2.601836607763541E-3</v>
      </c>
      <c r="L830" s="14">
        <f t="shared" si="116"/>
        <v>-2.6834659171359326E-2</v>
      </c>
      <c r="M830" s="14">
        <f t="shared" si="117"/>
        <v>5.9216848156877555E-2</v>
      </c>
      <c r="N830" s="14">
        <f t="shared" si="117"/>
        <v>-2.2804789820289013E-2</v>
      </c>
      <c r="W830" s="7"/>
      <c r="X830" s="7"/>
      <c r="Y830" s="6"/>
      <c r="Z830" s="6"/>
    </row>
    <row r="831" spans="1:26" x14ac:dyDescent="0.25">
      <c r="A831" s="7">
        <v>2.7272727272727302</v>
      </c>
      <c r="B831">
        <f t="shared" si="112"/>
        <v>163.6363636363638</v>
      </c>
      <c r="C831">
        <v>0.16</v>
      </c>
      <c r="D831">
        <v>3.1E-2</v>
      </c>
      <c r="E831">
        <v>-3.7999999999999999E-2</v>
      </c>
      <c r="F831" s="8">
        <f t="shared" si="109"/>
        <v>-2.6746131050379318E-2</v>
      </c>
      <c r="G831" s="8">
        <f t="shared" si="110"/>
        <v>1.9222917352650498E-3</v>
      </c>
      <c r="H831" s="8">
        <f t="shared" si="111"/>
        <v>4.165294698718694E-4</v>
      </c>
      <c r="I831" s="20">
        <f t="shared" si="113"/>
        <v>-2.9717923389310352E-3</v>
      </c>
      <c r="J831" s="20">
        <f t="shared" si="114"/>
        <v>2.1358797058500554E-4</v>
      </c>
      <c r="K831" s="20">
        <f t="shared" si="115"/>
        <v>4.6281052207985486E-5</v>
      </c>
      <c r="L831" s="14">
        <f t="shared" si="116"/>
        <v>-2.7498825421916624E-2</v>
      </c>
      <c r="M831" s="14">
        <f t="shared" si="117"/>
        <v>5.9335914729896112E-2</v>
      </c>
      <c r="N831" s="14">
        <f t="shared" si="117"/>
        <v>-2.2543118114758228E-2</v>
      </c>
      <c r="W831" s="7"/>
      <c r="X831" s="7"/>
      <c r="Y831" s="6"/>
      <c r="Z831" s="6"/>
    </row>
    <row r="832" spans="1:26" x14ac:dyDescent="0.25">
      <c r="A832" s="7">
        <v>2.73056653491436</v>
      </c>
      <c r="B832">
        <f t="shared" si="112"/>
        <v>163.8339920948616</v>
      </c>
      <c r="C832">
        <v>9.1999999999999998E-2</v>
      </c>
      <c r="D832">
        <v>-8.0000000000000002E-3</v>
      </c>
      <c r="E832">
        <v>-8.4000000000000005E-2</v>
      </c>
      <c r="F832" s="8">
        <f t="shared" si="109"/>
        <v>-9.4746131050379323E-2</v>
      </c>
      <c r="G832" s="8">
        <f t="shared" si="110"/>
        <v>-3.707770826473495E-2</v>
      </c>
      <c r="H832" s="8">
        <f t="shared" si="111"/>
        <v>-4.5583470530128137E-2</v>
      </c>
      <c r="I832" s="20">
        <f t="shared" si="113"/>
        <v>-1.0527347894486592E-2</v>
      </c>
      <c r="J832" s="20">
        <f t="shared" si="114"/>
        <v>-4.1197453627483281E-3</v>
      </c>
      <c r="K832" s="20">
        <f t="shared" si="115"/>
        <v>-5.0648300589031265E-3</v>
      </c>
      <c r="L832" s="14">
        <f t="shared" si="116"/>
        <v>-2.8832732559606115E-2</v>
      </c>
      <c r="M832" s="14">
        <f t="shared" si="117"/>
        <v>5.8949930797864161E-2</v>
      </c>
      <c r="N832" s="14">
        <f t="shared" si="117"/>
        <v>-2.3039022166803202E-2</v>
      </c>
      <c r="W832" s="7"/>
      <c r="X832" s="7"/>
      <c r="Y832" s="6"/>
      <c r="Z832" s="6"/>
    </row>
    <row r="833" spans="1:26" x14ac:dyDescent="0.25">
      <c r="A833" s="7">
        <v>2.7338603425559902</v>
      </c>
      <c r="B833">
        <f t="shared" si="112"/>
        <v>164.0316205533594</v>
      </c>
      <c r="C833">
        <v>0.183</v>
      </c>
      <c r="D833">
        <v>0</v>
      </c>
      <c r="E833">
        <v>-3.7999999999999999E-2</v>
      </c>
      <c r="F833" s="8">
        <f t="shared" si="109"/>
        <v>-3.7461310503793255E-3</v>
      </c>
      <c r="G833" s="8">
        <f t="shared" si="110"/>
        <v>-2.907770826473495E-2</v>
      </c>
      <c r="H833" s="8">
        <f t="shared" si="111"/>
        <v>4.165294698718694E-4</v>
      </c>
      <c r="I833" s="20">
        <f t="shared" si="113"/>
        <v>-4.1623678337548059E-4</v>
      </c>
      <c r="J833" s="20">
        <f t="shared" si="114"/>
        <v>-3.2308564738594389E-3</v>
      </c>
      <c r="K833" s="20">
        <f t="shared" si="115"/>
        <v>4.6281052207985486E-5</v>
      </c>
      <c r="L833" s="14">
        <f t="shared" si="116"/>
        <v>-2.9914114444770351E-2</v>
      </c>
      <c r="M833" s="14">
        <f t="shared" si="117"/>
        <v>5.8223586742863397E-2</v>
      </c>
      <c r="N833" s="14">
        <f t="shared" si="117"/>
        <v>-2.3534926218848177E-2</v>
      </c>
      <c r="W833" s="7"/>
      <c r="X833" s="7"/>
      <c r="Y833" s="6"/>
      <c r="Z833" s="6"/>
    </row>
    <row r="834" spans="1:26" x14ac:dyDescent="0.25">
      <c r="A834" s="7">
        <v>2.7371541501976302</v>
      </c>
      <c r="B834">
        <f t="shared" si="112"/>
        <v>164.2292490118578</v>
      </c>
      <c r="C834">
        <v>0.122</v>
      </c>
      <c r="D834">
        <v>0</v>
      </c>
      <c r="E834">
        <v>-1.4999999999999999E-2</v>
      </c>
      <c r="F834" s="8">
        <f t="shared" si="109"/>
        <v>-6.4746131050379324E-2</v>
      </c>
      <c r="G834" s="8">
        <f t="shared" si="110"/>
        <v>-2.907770826473495E-2</v>
      </c>
      <c r="H834" s="8">
        <f t="shared" si="111"/>
        <v>2.3416529469871869E-2</v>
      </c>
      <c r="I834" s="20">
        <f t="shared" si="113"/>
        <v>-7.1940145611532579E-3</v>
      </c>
      <c r="J834" s="20">
        <f t="shared" si="114"/>
        <v>-3.2308564738594389E-3</v>
      </c>
      <c r="K834" s="20">
        <f t="shared" si="115"/>
        <v>2.601836607763541E-3</v>
      </c>
      <c r="L834" s="14">
        <f t="shared" si="116"/>
        <v>-3.0666115565771215E-2</v>
      </c>
      <c r="M834" s="14">
        <f t="shared" si="117"/>
        <v>5.7585077558306198E-2</v>
      </c>
      <c r="N834" s="14">
        <f t="shared" si="117"/>
        <v>-2.3273254513317392E-2</v>
      </c>
      <c r="W834" s="7"/>
      <c r="X834" s="7"/>
      <c r="Y834" s="6"/>
      <c r="Z834" s="6"/>
    </row>
    <row r="835" spans="1:26" x14ac:dyDescent="0.25">
      <c r="A835" s="7">
        <v>2.74044795783926</v>
      </c>
      <c r="B835">
        <f t="shared" si="112"/>
        <v>164.42687747035561</v>
      </c>
      <c r="C835">
        <v>0.19800000000000001</v>
      </c>
      <c r="D835">
        <v>6.0999999999999999E-2</v>
      </c>
      <c r="E835">
        <v>-6.9000000000000006E-2</v>
      </c>
      <c r="F835" s="8">
        <f t="shared" ref="F835:F898" si="118">C835-AVERAGE($C$3:$C$3039)</f>
        <v>1.1253868949620688E-2</v>
      </c>
      <c r="G835" s="8">
        <f t="shared" ref="G835:G898" si="119">D835-AVERAGE($D$3:$D$3039)</f>
        <v>3.1922291735265049E-2</v>
      </c>
      <c r="H835" s="8">
        <f t="shared" ref="H835:H898" si="120">E835-AVERAGE($E$3:$E$3039)</f>
        <v>-3.0583470530128137E-2</v>
      </c>
      <c r="I835" s="20">
        <f t="shared" si="113"/>
        <v>1.2504298832911875E-3</v>
      </c>
      <c r="J835" s="20">
        <f t="shared" si="114"/>
        <v>3.5469213039183386E-3</v>
      </c>
      <c r="K835" s="20">
        <f t="shared" si="115"/>
        <v>-3.3981633922364595E-3</v>
      </c>
      <c r="L835" s="14">
        <f t="shared" si="116"/>
        <v>-3.1253426304690392E-2</v>
      </c>
      <c r="M835" s="14">
        <f t="shared" si="117"/>
        <v>5.7616309260881189E-2</v>
      </c>
      <c r="N835" s="14">
        <f t="shared" si="117"/>
        <v>-2.3351942930755428E-2</v>
      </c>
      <c r="W835" s="7"/>
      <c r="X835" s="7"/>
      <c r="Y835" s="6"/>
      <c r="Z835" s="6"/>
    </row>
    <row r="836" spans="1:26" x14ac:dyDescent="0.25">
      <c r="A836" s="7">
        <v>2.7437417654809</v>
      </c>
      <c r="B836">
        <f t="shared" ref="B836:B899" si="121">A836*60</f>
        <v>164.62450592885401</v>
      </c>
      <c r="C836">
        <v>0.20599999999999999</v>
      </c>
      <c r="D836">
        <v>6.9000000000000006E-2</v>
      </c>
      <c r="E836">
        <v>-3.1E-2</v>
      </c>
      <c r="F836" s="8">
        <f t="shared" si="118"/>
        <v>1.9253868949620667E-2</v>
      </c>
      <c r="G836" s="8">
        <f t="shared" si="119"/>
        <v>3.9922291735265056E-2</v>
      </c>
      <c r="H836" s="8">
        <f t="shared" si="120"/>
        <v>7.4165294698718687E-3</v>
      </c>
      <c r="I836" s="20">
        <f t="shared" ref="I836:I899" si="122">(F836:F845)/9</f>
        <v>2.1393187721800741E-3</v>
      </c>
      <c r="J836" s="20">
        <f t="shared" ref="J836:J899" si="123">(G836:G845)/9</f>
        <v>4.4358101928072286E-3</v>
      </c>
      <c r="K836" s="20">
        <f t="shared" ref="K836:K899" si="124">(H836:H845)/9</f>
        <v>8.2405882998576319E-4</v>
      </c>
      <c r="L836" s="14">
        <f t="shared" si="116"/>
        <v>-3.0918470903952125E-2</v>
      </c>
      <c r="M836" s="14">
        <f t="shared" si="117"/>
        <v>5.8405116721031936E-2</v>
      </c>
      <c r="N836" s="14">
        <f t="shared" si="117"/>
        <v>-2.3606301089080597E-2</v>
      </c>
      <c r="W836" s="7"/>
      <c r="X836" s="7"/>
      <c r="Y836" s="6"/>
      <c r="Z836" s="6"/>
    </row>
    <row r="837" spans="1:26" x14ac:dyDescent="0.25">
      <c r="A837" s="7">
        <v>2.7470355731225302</v>
      </c>
      <c r="B837">
        <f t="shared" si="121"/>
        <v>164.82213438735181</v>
      </c>
      <c r="C837">
        <v>0.17499999999999999</v>
      </c>
      <c r="D837">
        <v>4.5999999999999999E-2</v>
      </c>
      <c r="E837">
        <v>-4.5999999999999999E-2</v>
      </c>
      <c r="F837" s="8">
        <f t="shared" si="118"/>
        <v>-1.1746131050379333E-2</v>
      </c>
      <c r="G837" s="8">
        <f t="shared" si="119"/>
        <v>1.6922291735265049E-2</v>
      </c>
      <c r="H837" s="8">
        <f t="shared" si="120"/>
        <v>-7.5834705301281308E-3</v>
      </c>
      <c r="I837" s="20">
        <f t="shared" si="122"/>
        <v>-1.3051256722643703E-3</v>
      </c>
      <c r="J837" s="20">
        <f t="shared" si="123"/>
        <v>1.880254637251672E-3</v>
      </c>
      <c r="K837" s="20">
        <f t="shared" si="124"/>
        <v>-8.4260783668090337E-4</v>
      </c>
      <c r="L837" s="14">
        <f t="shared" ref="L837:L900" si="125">(I837+I836)/2*($B$4-$B$3)+L836</f>
        <v>-3.0836040755739112E-2</v>
      </c>
      <c r="M837" s="14">
        <f t="shared" ref="M837:N900" si="126">(J837+J836)/2*($B$4-$B$3)+M836</f>
        <v>5.9029233799100994E-2</v>
      </c>
      <c r="N837" s="14">
        <f t="shared" si="126"/>
        <v>-2.3608133994880511E-2</v>
      </c>
      <c r="W837" s="7"/>
      <c r="X837" s="7"/>
      <c r="Y837" s="6"/>
      <c r="Z837" s="6"/>
    </row>
    <row r="838" spans="1:26" x14ac:dyDescent="0.25">
      <c r="A838" s="7">
        <v>2.75032938076416</v>
      </c>
      <c r="B838">
        <f t="shared" si="121"/>
        <v>165.01976284584961</v>
      </c>
      <c r="C838">
        <v>0.20599999999999999</v>
      </c>
      <c r="D838">
        <v>8.0000000000000002E-3</v>
      </c>
      <c r="E838">
        <v>-6.9000000000000006E-2</v>
      </c>
      <c r="F838" s="8">
        <f t="shared" si="118"/>
        <v>1.9253868949620667E-2</v>
      </c>
      <c r="G838" s="8">
        <f t="shared" si="119"/>
        <v>-2.107770826473495E-2</v>
      </c>
      <c r="H838" s="8">
        <f t="shared" si="120"/>
        <v>-3.0583470530128137E-2</v>
      </c>
      <c r="I838" s="20">
        <f t="shared" si="122"/>
        <v>2.1393187721800741E-3</v>
      </c>
      <c r="J838" s="20">
        <f t="shared" si="123"/>
        <v>-2.3419675849705498E-3</v>
      </c>
      <c r="K838" s="20">
        <f t="shared" si="124"/>
        <v>-3.3981633922364595E-3</v>
      </c>
      <c r="L838" s="14">
        <f t="shared" si="125"/>
        <v>-3.07536106075261E-2</v>
      </c>
      <c r="M838" s="14">
        <f t="shared" si="126"/>
        <v>5.8983609990037864E-2</v>
      </c>
      <c r="N838" s="14">
        <f t="shared" si="126"/>
        <v>-2.4027182535287364E-2</v>
      </c>
      <c r="W838" s="7"/>
      <c r="X838" s="7"/>
      <c r="Y838" s="6"/>
      <c r="Z838" s="6"/>
    </row>
    <row r="839" spans="1:26" x14ac:dyDescent="0.25">
      <c r="A839" s="7">
        <v>2.7536231884058</v>
      </c>
      <c r="B839">
        <f t="shared" si="121"/>
        <v>165.21739130434801</v>
      </c>
      <c r="C839">
        <v>0.214</v>
      </c>
      <c r="D839">
        <v>0.153</v>
      </c>
      <c r="E839">
        <v>-2.3E-2</v>
      </c>
      <c r="F839" s="8">
        <f t="shared" si="118"/>
        <v>2.7253868949620674E-2</v>
      </c>
      <c r="G839" s="8">
        <f t="shared" si="119"/>
        <v>0.12392229173526505</v>
      </c>
      <c r="H839" s="8">
        <f t="shared" si="120"/>
        <v>1.5416529469871869E-2</v>
      </c>
      <c r="I839" s="20">
        <f t="shared" si="122"/>
        <v>3.0282076610689637E-3</v>
      </c>
      <c r="J839" s="20">
        <f t="shared" si="123"/>
        <v>1.3769143526140561E-2</v>
      </c>
      <c r="K839" s="20">
        <f t="shared" si="124"/>
        <v>1.7129477188746521E-3</v>
      </c>
      <c r="L839" s="14">
        <f t="shared" si="125"/>
        <v>-3.02429854659007E-2</v>
      </c>
      <c r="M839" s="14">
        <f t="shared" si="126"/>
        <v>6.011277757315743E-2</v>
      </c>
      <c r="N839" s="14">
        <f t="shared" si="126"/>
        <v>-2.4193705823168966E-2</v>
      </c>
      <c r="W839" s="7"/>
      <c r="X839" s="7"/>
      <c r="Y839" s="6"/>
      <c r="Z839" s="6"/>
    </row>
    <row r="840" spans="1:26" x14ac:dyDescent="0.25">
      <c r="A840" s="7">
        <v>2.7569169960474298</v>
      </c>
      <c r="B840">
        <f t="shared" si="121"/>
        <v>165.41501976284579</v>
      </c>
      <c r="C840">
        <v>0.16</v>
      </c>
      <c r="D840">
        <v>8.0000000000000002E-3</v>
      </c>
      <c r="E840">
        <v>-0.114</v>
      </c>
      <c r="F840" s="8">
        <f t="shared" si="118"/>
        <v>-2.6746131050379318E-2</v>
      </c>
      <c r="G840" s="8">
        <f t="shared" si="119"/>
        <v>-2.107770826473495E-2</v>
      </c>
      <c r="H840" s="8">
        <f t="shared" si="120"/>
        <v>-7.5583470530128136E-2</v>
      </c>
      <c r="I840" s="20">
        <f t="shared" si="122"/>
        <v>-2.9717923389310352E-3</v>
      </c>
      <c r="J840" s="20">
        <f t="shared" si="123"/>
        <v>-2.3419675849705498E-3</v>
      </c>
      <c r="K840" s="20">
        <f t="shared" si="124"/>
        <v>-8.3981633922364587E-3</v>
      </c>
      <c r="L840" s="14">
        <f t="shared" si="125"/>
        <v>-3.0237410829325805E-2</v>
      </c>
      <c r="M840" s="14">
        <f t="shared" si="126"/>
        <v>6.1241945156276997E-2</v>
      </c>
      <c r="N840" s="14">
        <f t="shared" si="126"/>
        <v>-2.4854300257295629E-2</v>
      </c>
      <c r="W840" s="7"/>
      <c r="X840" s="7"/>
      <c r="Y840" s="6"/>
      <c r="Z840" s="6"/>
    </row>
    <row r="841" spans="1:26" x14ac:dyDescent="0.25">
      <c r="A841" s="7">
        <v>2.76021080368906</v>
      </c>
      <c r="B841">
        <f t="shared" si="121"/>
        <v>165.61264822134359</v>
      </c>
      <c r="C841">
        <v>0.221</v>
      </c>
      <c r="D841">
        <v>1.4999999999999999E-2</v>
      </c>
      <c r="E841">
        <v>-2.3E-2</v>
      </c>
      <c r="F841" s="8">
        <f t="shared" si="118"/>
        <v>3.4253868949620681E-2</v>
      </c>
      <c r="G841" s="8">
        <f t="shared" si="119"/>
        <v>-1.4077708264734951E-2</v>
      </c>
      <c r="H841" s="8">
        <f t="shared" si="120"/>
        <v>1.5416529469871869E-2</v>
      </c>
      <c r="I841" s="20">
        <f t="shared" si="122"/>
        <v>3.8059854388467424E-3</v>
      </c>
      <c r="J841" s="20">
        <f t="shared" si="123"/>
        <v>-1.5641898071927724E-3</v>
      </c>
      <c r="K841" s="20">
        <f t="shared" si="124"/>
        <v>1.7129477188746521E-3</v>
      </c>
      <c r="L841" s="14">
        <f t="shared" si="125"/>
        <v>-3.0154980681112789E-2</v>
      </c>
      <c r="M841" s="14">
        <f t="shared" si="126"/>
        <v>6.0855961224245046E-2</v>
      </c>
      <c r="N841" s="14">
        <f t="shared" si="126"/>
        <v>-2.5514894691422291E-2</v>
      </c>
      <c r="W841" s="7"/>
      <c r="X841" s="7"/>
      <c r="Y841" s="6"/>
      <c r="Z841" s="6"/>
    </row>
    <row r="842" spans="1:26" x14ac:dyDescent="0.25">
      <c r="A842" s="7">
        <v>2.7635046113307</v>
      </c>
      <c r="B842">
        <f t="shared" si="121"/>
        <v>165.81027667984199</v>
      </c>
      <c r="C842">
        <v>0.191</v>
      </c>
      <c r="D842">
        <v>3.7999999999999999E-2</v>
      </c>
      <c r="E842">
        <v>-6.0999999999999999E-2</v>
      </c>
      <c r="F842" s="8">
        <f t="shared" si="118"/>
        <v>4.2538689496206816E-3</v>
      </c>
      <c r="G842" s="8">
        <f t="shared" si="119"/>
        <v>8.9222917352650491E-3</v>
      </c>
      <c r="H842" s="8">
        <f t="shared" si="120"/>
        <v>-2.258347053012813E-2</v>
      </c>
      <c r="I842" s="20">
        <f t="shared" si="122"/>
        <v>4.7265210551340905E-4</v>
      </c>
      <c r="J842" s="20">
        <f t="shared" si="123"/>
        <v>9.9136574836278333E-4</v>
      </c>
      <c r="K842" s="20">
        <f t="shared" si="124"/>
        <v>-2.5092745033475699E-3</v>
      </c>
      <c r="L842" s="14">
        <f t="shared" si="125"/>
        <v>-2.9732190409930956E-2</v>
      </c>
      <c r="M842" s="14">
        <f t="shared" si="126"/>
        <v>6.0799358056376471E-2</v>
      </c>
      <c r="N842" s="14">
        <f t="shared" si="126"/>
        <v>-2.5593583108860327E-2</v>
      </c>
      <c r="W842" s="7"/>
      <c r="X842" s="7"/>
      <c r="Y842" s="6"/>
      <c r="Z842" s="6"/>
    </row>
    <row r="843" spans="1:26" x14ac:dyDescent="0.25">
      <c r="A843" s="7">
        <v>2.7667984189723298</v>
      </c>
      <c r="B843">
        <f t="shared" si="121"/>
        <v>166.00790513833979</v>
      </c>
      <c r="C843">
        <v>0.114</v>
      </c>
      <c r="D843">
        <v>-2.3E-2</v>
      </c>
      <c r="E843">
        <v>-4.5999999999999999E-2</v>
      </c>
      <c r="F843" s="8">
        <f t="shared" si="118"/>
        <v>-7.2746131050379317E-2</v>
      </c>
      <c r="G843" s="8">
        <f t="shared" si="119"/>
        <v>-5.207770826473495E-2</v>
      </c>
      <c r="H843" s="8">
        <f t="shared" si="120"/>
        <v>-7.5834705301281308E-3</v>
      </c>
      <c r="I843" s="20">
        <f t="shared" si="122"/>
        <v>-8.0829034500421466E-3</v>
      </c>
      <c r="J843" s="20">
        <f t="shared" si="123"/>
        <v>-5.7864120294149942E-3</v>
      </c>
      <c r="K843" s="20">
        <f t="shared" si="124"/>
        <v>-8.4260783668090337E-4</v>
      </c>
      <c r="L843" s="14">
        <f t="shared" si="125"/>
        <v>-3.048419153093182E-2</v>
      </c>
      <c r="M843" s="14">
        <f t="shared" si="126"/>
        <v>6.0325539253900953E-2</v>
      </c>
      <c r="N843" s="14">
        <f t="shared" si="126"/>
        <v>-2.5924796778823613E-2</v>
      </c>
      <c r="W843" s="7"/>
      <c r="X843" s="7"/>
      <c r="Y843" s="6"/>
      <c r="Z843" s="6"/>
    </row>
    <row r="844" spans="1:26" x14ac:dyDescent="0.25">
      <c r="A844" s="7">
        <v>2.7700922266139698</v>
      </c>
      <c r="B844">
        <f t="shared" si="121"/>
        <v>166.20553359683819</v>
      </c>
      <c r="C844">
        <v>0.252</v>
      </c>
      <c r="D844">
        <v>-3.7999999999999999E-2</v>
      </c>
      <c r="E844">
        <v>-6.0999999999999999E-2</v>
      </c>
      <c r="F844" s="8">
        <f t="shared" si="118"/>
        <v>6.525386894962068E-2</v>
      </c>
      <c r="G844" s="8">
        <f t="shared" si="119"/>
        <v>-6.7077708264734942E-2</v>
      </c>
      <c r="H844" s="8">
        <f t="shared" si="120"/>
        <v>-2.258347053012813E-2</v>
      </c>
      <c r="I844" s="20">
        <f t="shared" si="122"/>
        <v>7.2504298832911868E-3</v>
      </c>
      <c r="J844" s="20">
        <f t="shared" si="123"/>
        <v>-7.4530786960816603E-3</v>
      </c>
      <c r="K844" s="20">
        <f t="shared" si="124"/>
        <v>-2.5092745033475699E-3</v>
      </c>
      <c r="L844" s="14">
        <f t="shared" si="125"/>
        <v>-3.0566451764800492E-2</v>
      </c>
      <c r="M844" s="14">
        <f t="shared" si="126"/>
        <v>5.9017289182211559E-2</v>
      </c>
      <c r="N844" s="14">
        <f t="shared" si="126"/>
        <v>-2.62560104487869E-2</v>
      </c>
      <c r="W844" s="7"/>
      <c r="X844" s="7"/>
      <c r="Y844" s="6"/>
      <c r="Z844" s="6"/>
    </row>
    <row r="845" spans="1:26" x14ac:dyDescent="0.25">
      <c r="A845" s="7">
        <v>2.7733860342556</v>
      </c>
      <c r="B845">
        <f t="shared" si="121"/>
        <v>166.403162055336</v>
      </c>
      <c r="C845">
        <v>0.221</v>
      </c>
      <c r="D845">
        <v>1.4999999999999999E-2</v>
      </c>
      <c r="E845">
        <v>-5.2999999999999999E-2</v>
      </c>
      <c r="F845" s="8">
        <f t="shared" si="118"/>
        <v>3.4253868949620681E-2</v>
      </c>
      <c r="G845" s="8">
        <f t="shared" si="119"/>
        <v>-1.4077708264734951E-2</v>
      </c>
      <c r="H845" s="8">
        <f t="shared" si="120"/>
        <v>-1.458347053012813E-2</v>
      </c>
      <c r="I845" s="20">
        <f t="shared" si="122"/>
        <v>3.8059854388467424E-3</v>
      </c>
      <c r="J845" s="20">
        <f t="shared" si="123"/>
        <v>-1.5641898071927724E-3</v>
      </c>
      <c r="K845" s="20">
        <f t="shared" si="124"/>
        <v>-1.6203856144586812E-3</v>
      </c>
      <c r="L845" s="14">
        <f t="shared" si="125"/>
        <v>-2.9473920606486466E-2</v>
      </c>
      <c r="M845" s="14">
        <f t="shared" si="126"/>
        <v>5.8126254745129106E-2</v>
      </c>
      <c r="N845" s="14">
        <f t="shared" si="126"/>
        <v>-2.6664079630388308E-2</v>
      </c>
      <c r="W845" s="7"/>
      <c r="X845" s="7"/>
      <c r="Y845" s="6"/>
      <c r="Z845" s="6"/>
    </row>
    <row r="846" spans="1:26" x14ac:dyDescent="0.25">
      <c r="A846" s="7">
        <v>2.7766798418972298</v>
      </c>
      <c r="B846">
        <f t="shared" si="121"/>
        <v>166.6007905138338</v>
      </c>
      <c r="C846">
        <v>0.221</v>
      </c>
      <c r="D846">
        <v>-4.5999999999999999E-2</v>
      </c>
      <c r="E846">
        <v>-1.4999999999999999E-2</v>
      </c>
      <c r="F846" s="8">
        <f t="shared" si="118"/>
        <v>3.4253868949620681E-2</v>
      </c>
      <c r="G846" s="8">
        <f t="shared" si="119"/>
        <v>-7.5077708264734949E-2</v>
      </c>
      <c r="H846" s="8">
        <f t="shared" si="120"/>
        <v>2.3416529469871869E-2</v>
      </c>
      <c r="I846" s="20">
        <f t="shared" si="122"/>
        <v>3.8059854388467424E-3</v>
      </c>
      <c r="J846" s="20">
        <f t="shared" si="123"/>
        <v>-8.3419675849705499E-3</v>
      </c>
      <c r="K846" s="20">
        <f t="shared" si="124"/>
        <v>2.601836607763541E-3</v>
      </c>
      <c r="L846" s="14">
        <f t="shared" si="125"/>
        <v>-2.8721749571141261E-2</v>
      </c>
      <c r="M846" s="14">
        <f t="shared" si="126"/>
        <v>5.7147385437603088E-2</v>
      </c>
      <c r="N846" s="14">
        <f t="shared" si="126"/>
        <v>-2.6567098306939211E-2</v>
      </c>
      <c r="W846" s="7"/>
      <c r="X846" s="7"/>
      <c r="Y846" s="6"/>
      <c r="Z846" s="6"/>
    </row>
    <row r="847" spans="1:26" x14ac:dyDescent="0.25">
      <c r="A847" s="7">
        <v>2.7799736495388698</v>
      </c>
      <c r="B847">
        <f t="shared" si="121"/>
        <v>166.7984189723322</v>
      </c>
      <c r="C847">
        <v>0.16</v>
      </c>
      <c r="D847">
        <v>5.2999999999999999E-2</v>
      </c>
      <c r="E847">
        <v>-5.2999999999999999E-2</v>
      </c>
      <c r="F847" s="8">
        <f t="shared" si="118"/>
        <v>-2.6746131050379318E-2</v>
      </c>
      <c r="G847" s="8">
        <f t="shared" si="119"/>
        <v>2.3922291735265049E-2</v>
      </c>
      <c r="H847" s="8">
        <f t="shared" si="120"/>
        <v>-1.458347053012813E-2</v>
      </c>
      <c r="I847" s="20">
        <f t="shared" si="122"/>
        <v>-2.9717923389310352E-3</v>
      </c>
      <c r="J847" s="20">
        <f t="shared" si="123"/>
        <v>2.6580324150294499E-3</v>
      </c>
      <c r="K847" s="20">
        <f t="shared" si="124"/>
        <v>-1.6203856144586812E-3</v>
      </c>
      <c r="L847" s="14">
        <f t="shared" si="125"/>
        <v>-2.8639319422928244E-2</v>
      </c>
      <c r="M847" s="14">
        <f t="shared" si="126"/>
        <v>5.6585731764684004E-2</v>
      </c>
      <c r="N847" s="14">
        <f t="shared" si="126"/>
        <v>-2.6470116983490114E-2</v>
      </c>
      <c r="W847" s="7"/>
      <c r="X847" s="7"/>
      <c r="Y847" s="6"/>
      <c r="Z847" s="6"/>
    </row>
    <row r="848" spans="1:26" x14ac:dyDescent="0.25">
      <c r="A848" s="7">
        <v>2.7832674571805001</v>
      </c>
      <c r="B848">
        <f t="shared" si="121"/>
        <v>166.99604743083</v>
      </c>
      <c r="C848">
        <v>0.17499999999999999</v>
      </c>
      <c r="D848">
        <v>8.0000000000000002E-3</v>
      </c>
      <c r="E848">
        <v>-4.5999999999999999E-2</v>
      </c>
      <c r="F848" s="8">
        <f t="shared" si="118"/>
        <v>-1.1746131050379333E-2</v>
      </c>
      <c r="G848" s="8">
        <f t="shared" si="119"/>
        <v>-2.107770826473495E-2</v>
      </c>
      <c r="H848" s="8">
        <f t="shared" si="120"/>
        <v>-7.5834705301281308E-3</v>
      </c>
      <c r="I848" s="20">
        <f t="shared" si="122"/>
        <v>-1.3051256722643703E-3</v>
      </c>
      <c r="J848" s="20">
        <f t="shared" si="123"/>
        <v>-2.3419675849705498E-3</v>
      </c>
      <c r="K848" s="20">
        <f t="shared" si="124"/>
        <v>-8.4260783668090337E-4</v>
      </c>
      <c r="L848" s="14">
        <f t="shared" si="125"/>
        <v>-2.9061939779765737E-2</v>
      </c>
      <c r="M848" s="14">
        <f t="shared" si="126"/>
        <v>5.6616963467258995E-2</v>
      </c>
      <c r="N848" s="14">
        <f t="shared" si="126"/>
        <v>-2.6713495783009834E-2</v>
      </c>
      <c r="W848" s="7"/>
      <c r="X848" s="7"/>
      <c r="Y848" s="6"/>
      <c r="Z848" s="6"/>
    </row>
    <row r="849" spans="1:26" x14ac:dyDescent="0.25">
      <c r="A849" s="7">
        <v>2.7865612648221298</v>
      </c>
      <c r="B849">
        <f t="shared" si="121"/>
        <v>167.19367588932778</v>
      </c>
      <c r="C849">
        <v>0.221</v>
      </c>
      <c r="D849">
        <v>0.13</v>
      </c>
      <c r="E849">
        <v>-9.1999999999999998E-2</v>
      </c>
      <c r="F849" s="8">
        <f t="shared" si="118"/>
        <v>3.4253868949620681E-2</v>
      </c>
      <c r="G849" s="8">
        <f t="shared" si="119"/>
        <v>0.10092229173526505</v>
      </c>
      <c r="H849" s="8">
        <f t="shared" si="120"/>
        <v>-5.358347053012813E-2</v>
      </c>
      <c r="I849" s="20">
        <f t="shared" si="122"/>
        <v>3.8059854388467424E-3</v>
      </c>
      <c r="J849" s="20">
        <f t="shared" si="123"/>
        <v>1.1213587970585005E-2</v>
      </c>
      <c r="K849" s="20">
        <f t="shared" si="124"/>
        <v>-5.9537189477920143E-3</v>
      </c>
      <c r="L849" s="14">
        <f t="shared" si="125"/>
        <v>-2.8814819249471036E-2</v>
      </c>
      <c r="M849" s="14">
        <f t="shared" si="126"/>
        <v>5.7493605797853307E-2</v>
      </c>
      <c r="N849" s="14">
        <f t="shared" si="126"/>
        <v>-2.7385069575941941E-2</v>
      </c>
      <c r="W849" s="7"/>
      <c r="X849" s="7"/>
      <c r="Y849" s="6"/>
      <c r="Z849" s="6"/>
    </row>
    <row r="850" spans="1:26" x14ac:dyDescent="0.25">
      <c r="A850" s="7">
        <v>2.7898550724637698</v>
      </c>
      <c r="B850">
        <f t="shared" si="121"/>
        <v>167.39130434782618</v>
      </c>
      <c r="C850">
        <v>0.183</v>
      </c>
      <c r="D850">
        <v>8.0000000000000002E-3</v>
      </c>
      <c r="E850">
        <v>-8.4000000000000005E-2</v>
      </c>
      <c r="F850" s="8">
        <f t="shared" si="118"/>
        <v>-3.7461310503793255E-3</v>
      </c>
      <c r="G850" s="8">
        <f t="shared" si="119"/>
        <v>-2.107770826473495E-2</v>
      </c>
      <c r="H850" s="8">
        <f t="shared" si="120"/>
        <v>-4.5583470530128137E-2</v>
      </c>
      <c r="I850" s="20">
        <f t="shared" si="122"/>
        <v>-4.1623678337548059E-4</v>
      </c>
      <c r="J850" s="20">
        <f t="shared" si="123"/>
        <v>-2.3419675849705498E-3</v>
      </c>
      <c r="K850" s="20">
        <f t="shared" si="124"/>
        <v>-5.0648300589031265E-3</v>
      </c>
      <c r="L850" s="14">
        <f t="shared" si="125"/>
        <v>-2.8479863848732769E-2</v>
      </c>
      <c r="M850" s="14">
        <f t="shared" si="126"/>
        <v>5.837024812844762E-2</v>
      </c>
      <c r="N850" s="14">
        <f t="shared" si="126"/>
        <v>-2.8473859003480987E-2</v>
      </c>
      <c r="W850" s="7"/>
      <c r="X850" s="7"/>
      <c r="Y850" s="6"/>
      <c r="Z850" s="6"/>
    </row>
    <row r="851" spans="1:26" x14ac:dyDescent="0.25">
      <c r="A851" s="7">
        <v>2.7931488801054001</v>
      </c>
      <c r="B851">
        <f t="shared" si="121"/>
        <v>167.58893280632401</v>
      </c>
      <c r="C851">
        <v>0.16800000000000001</v>
      </c>
      <c r="D851">
        <v>1.4999999999999999E-2</v>
      </c>
      <c r="E851">
        <v>3.7999999999999999E-2</v>
      </c>
      <c r="F851" s="8">
        <f t="shared" si="118"/>
        <v>-1.8746131050379311E-2</v>
      </c>
      <c r="G851" s="8">
        <f t="shared" si="119"/>
        <v>-1.4077708264734951E-2</v>
      </c>
      <c r="H851" s="8">
        <f t="shared" si="120"/>
        <v>7.6416529469871874E-2</v>
      </c>
      <c r="I851" s="20">
        <f t="shared" si="122"/>
        <v>-2.0829034500421456E-3</v>
      </c>
      <c r="J851" s="20">
        <f t="shared" si="123"/>
        <v>-1.5641898071927724E-3</v>
      </c>
      <c r="K851" s="20">
        <f t="shared" si="124"/>
        <v>8.4907254966524303E-3</v>
      </c>
      <c r="L851" s="14">
        <f t="shared" si="125"/>
        <v>-2.8726814464683129E-2</v>
      </c>
      <c r="M851" s="14">
        <f t="shared" si="126"/>
        <v>5.7984264196415669E-2</v>
      </c>
      <c r="N851" s="14">
        <f t="shared" si="126"/>
        <v>-2.8135331786312084E-2</v>
      </c>
      <c r="W851" s="7"/>
      <c r="X851" s="7"/>
      <c r="Y851" s="6"/>
      <c r="Z851" s="6"/>
    </row>
    <row r="852" spans="1:26" x14ac:dyDescent="0.25">
      <c r="A852" s="7">
        <v>2.7964426877470401</v>
      </c>
      <c r="B852">
        <f t="shared" si="121"/>
        <v>167.78656126482241</v>
      </c>
      <c r="C852">
        <v>0.214</v>
      </c>
      <c r="D852">
        <v>3.7999999999999999E-2</v>
      </c>
      <c r="E852">
        <v>-5.2999999999999999E-2</v>
      </c>
      <c r="F852" s="8">
        <f t="shared" si="118"/>
        <v>2.7253868949620674E-2</v>
      </c>
      <c r="G852" s="8">
        <f t="shared" si="119"/>
        <v>8.9222917352650491E-3</v>
      </c>
      <c r="H852" s="8">
        <f t="shared" si="120"/>
        <v>-1.458347053012813E-2</v>
      </c>
      <c r="I852" s="20">
        <f t="shared" si="122"/>
        <v>3.0282076610689637E-3</v>
      </c>
      <c r="J852" s="20">
        <f t="shared" si="123"/>
        <v>9.9136574836278333E-4</v>
      </c>
      <c r="K852" s="20">
        <f t="shared" si="124"/>
        <v>-1.6203856144586812E-3</v>
      </c>
      <c r="L852" s="14">
        <f t="shared" si="125"/>
        <v>-2.8633404957664668E-2</v>
      </c>
      <c r="M852" s="14">
        <f t="shared" si="126"/>
        <v>5.7927661028547094E-2</v>
      </c>
      <c r="N852" s="14">
        <f t="shared" si="126"/>
        <v>-2.7456444446174361E-2</v>
      </c>
      <c r="W852" s="7"/>
      <c r="X852" s="7"/>
      <c r="Y852" s="6"/>
      <c r="Z852" s="6"/>
    </row>
    <row r="853" spans="1:26" x14ac:dyDescent="0.25">
      <c r="A853" s="7">
        <v>2.7997364953886699</v>
      </c>
      <c r="B853">
        <f t="shared" si="121"/>
        <v>167.98418972332018</v>
      </c>
      <c r="C853">
        <v>0.114</v>
      </c>
      <c r="D853">
        <v>5.2999999999999999E-2</v>
      </c>
      <c r="E853">
        <v>8.0000000000000002E-3</v>
      </c>
      <c r="F853" s="8">
        <f t="shared" si="118"/>
        <v>-7.2746131050379317E-2</v>
      </c>
      <c r="G853" s="8">
        <f t="shared" si="119"/>
        <v>2.3922291735265049E-2</v>
      </c>
      <c r="H853" s="8">
        <f t="shared" si="120"/>
        <v>4.6416529469871869E-2</v>
      </c>
      <c r="I853" s="20">
        <f t="shared" si="122"/>
        <v>-8.0829034500421466E-3</v>
      </c>
      <c r="J853" s="20">
        <f t="shared" si="123"/>
        <v>2.6580324150294499E-3</v>
      </c>
      <c r="K853" s="20">
        <f t="shared" si="124"/>
        <v>5.1573921633190963E-3</v>
      </c>
      <c r="L853" s="14">
        <f t="shared" si="125"/>
        <v>-2.9132880826140278E-2</v>
      </c>
      <c r="M853" s="14">
        <f t="shared" si="126"/>
        <v>5.828827349528546E-2</v>
      </c>
      <c r="N853" s="14">
        <f t="shared" si="126"/>
        <v>-2.710693787020001E-2</v>
      </c>
      <c r="W853" s="7"/>
      <c r="X853" s="7"/>
      <c r="Y853" s="6"/>
      <c r="Z853" s="6"/>
    </row>
    <row r="854" spans="1:26" x14ac:dyDescent="0.25">
      <c r="A854" s="7">
        <v>2.8030303030303001</v>
      </c>
      <c r="B854">
        <f t="shared" si="121"/>
        <v>168.18181818181802</v>
      </c>
      <c r="C854">
        <v>0.183</v>
      </c>
      <c r="D854">
        <v>-1.4999999999999999E-2</v>
      </c>
      <c r="E854">
        <v>0</v>
      </c>
      <c r="F854" s="8">
        <f t="shared" si="118"/>
        <v>-3.7461310503793255E-3</v>
      </c>
      <c r="G854" s="8">
        <f t="shared" si="119"/>
        <v>-4.4077708264734949E-2</v>
      </c>
      <c r="H854" s="8">
        <f t="shared" si="120"/>
        <v>3.8416529469871868E-2</v>
      </c>
      <c r="I854" s="20">
        <f t="shared" si="122"/>
        <v>-4.1623678337548059E-4</v>
      </c>
      <c r="J854" s="20">
        <f t="shared" si="123"/>
        <v>-4.8975231405261055E-3</v>
      </c>
      <c r="K854" s="20">
        <f t="shared" si="124"/>
        <v>4.2685032744302076E-3</v>
      </c>
      <c r="L854" s="14">
        <f t="shared" si="125"/>
        <v>-2.9972716817584708E-2</v>
      </c>
      <c r="M854" s="14">
        <f t="shared" si="126"/>
        <v>5.8066979945335197E-2</v>
      </c>
      <c r="N854" s="14">
        <f t="shared" si="126"/>
        <v>-2.6175525277537037E-2</v>
      </c>
      <c r="W854" s="7"/>
      <c r="X854" s="7"/>
      <c r="Y854" s="6"/>
      <c r="Z854" s="6"/>
    </row>
    <row r="855" spans="1:26" x14ac:dyDescent="0.25">
      <c r="A855" s="7">
        <v>2.8063241106719401</v>
      </c>
      <c r="B855">
        <f t="shared" si="121"/>
        <v>168.37944664031642</v>
      </c>
      <c r="C855">
        <v>0.17499999999999999</v>
      </c>
      <c r="D855">
        <v>3.1E-2</v>
      </c>
      <c r="E855">
        <v>-6.0999999999999999E-2</v>
      </c>
      <c r="F855" s="8">
        <f t="shared" si="118"/>
        <v>-1.1746131050379333E-2</v>
      </c>
      <c r="G855" s="8">
        <f t="shared" si="119"/>
        <v>1.9222917352650498E-3</v>
      </c>
      <c r="H855" s="8">
        <f t="shared" si="120"/>
        <v>-2.258347053012813E-2</v>
      </c>
      <c r="I855" s="20">
        <f t="shared" si="122"/>
        <v>-1.3051256722643703E-3</v>
      </c>
      <c r="J855" s="20">
        <f t="shared" si="123"/>
        <v>2.1358797058500554E-4</v>
      </c>
      <c r="K855" s="20">
        <f t="shared" si="124"/>
        <v>-2.5092745033475699E-3</v>
      </c>
      <c r="L855" s="14">
        <f t="shared" si="125"/>
        <v>-3.0142811921896946E-2</v>
      </c>
      <c r="M855" s="14">
        <f t="shared" si="126"/>
        <v>5.7604140501665124E-2</v>
      </c>
      <c r="N855" s="14">
        <f t="shared" si="126"/>
        <v>-2.6001688442449818E-2</v>
      </c>
      <c r="W855" s="7"/>
      <c r="X855" s="7"/>
      <c r="Y855" s="6"/>
      <c r="Z855" s="6"/>
    </row>
    <row r="856" spans="1:26" x14ac:dyDescent="0.25">
      <c r="A856" s="7">
        <v>2.8096179183135699</v>
      </c>
      <c r="B856">
        <f t="shared" si="121"/>
        <v>168.57707509881419</v>
      </c>
      <c r="C856">
        <v>0.25900000000000001</v>
      </c>
      <c r="D856">
        <v>1.4999999999999999E-2</v>
      </c>
      <c r="E856">
        <v>-3.1E-2</v>
      </c>
      <c r="F856" s="8">
        <f t="shared" si="118"/>
        <v>7.2253868949620687E-2</v>
      </c>
      <c r="G856" s="8">
        <f t="shared" si="119"/>
        <v>-1.4077708264734951E-2</v>
      </c>
      <c r="H856" s="8">
        <f t="shared" si="120"/>
        <v>7.4165294698718687E-3</v>
      </c>
      <c r="I856" s="20">
        <f t="shared" si="122"/>
        <v>8.0282076610689659E-3</v>
      </c>
      <c r="J856" s="20">
        <f t="shared" si="123"/>
        <v>-1.5641898071927724E-3</v>
      </c>
      <c r="K856" s="20">
        <f t="shared" si="124"/>
        <v>8.2405882998576319E-4</v>
      </c>
      <c r="L856" s="14">
        <f t="shared" si="125"/>
        <v>-2.9478475756995307E-2</v>
      </c>
      <c r="M856" s="14">
        <f t="shared" si="126"/>
        <v>5.7470681822158427E-2</v>
      </c>
      <c r="N856" s="14">
        <f t="shared" si="126"/>
        <v>-2.6168211730331421E-2</v>
      </c>
      <c r="W856" s="7"/>
      <c r="X856" s="7"/>
      <c r="Y856" s="6"/>
      <c r="Z856" s="6"/>
    </row>
    <row r="857" spans="1:26" x14ac:dyDescent="0.25">
      <c r="A857" s="7">
        <v>2.8129117259552001</v>
      </c>
      <c r="B857">
        <f t="shared" si="121"/>
        <v>168.77470355731199</v>
      </c>
      <c r="C857">
        <v>0.24399999999999999</v>
      </c>
      <c r="D857">
        <v>0</v>
      </c>
      <c r="E857">
        <v>-2.3E-2</v>
      </c>
      <c r="F857" s="8">
        <f t="shared" si="118"/>
        <v>5.7253868949620673E-2</v>
      </c>
      <c r="G857" s="8">
        <f t="shared" si="119"/>
        <v>-2.907770826473495E-2</v>
      </c>
      <c r="H857" s="8">
        <f t="shared" si="120"/>
        <v>1.5416529469871869E-2</v>
      </c>
      <c r="I857" s="20">
        <f t="shared" si="122"/>
        <v>6.3615409944022972E-3</v>
      </c>
      <c r="J857" s="20">
        <f t="shared" si="123"/>
        <v>-3.2308564738594389E-3</v>
      </c>
      <c r="K857" s="20">
        <f t="shared" si="124"/>
        <v>1.7129477188746521E-3</v>
      </c>
      <c r="L857" s="14">
        <f t="shared" si="125"/>
        <v>-2.8056563834517909E-2</v>
      </c>
      <c r="M857" s="14">
        <f t="shared" si="126"/>
        <v>5.699686301968291E-2</v>
      </c>
      <c r="N857" s="14">
        <f t="shared" si="126"/>
        <v>-2.5917519383606084E-2</v>
      </c>
      <c r="W857" s="7"/>
      <c r="X857" s="7"/>
      <c r="Y857" s="6"/>
      <c r="Z857" s="6"/>
    </row>
    <row r="858" spans="1:26" x14ac:dyDescent="0.25">
      <c r="A858" s="7">
        <v>2.8162055335968401</v>
      </c>
      <c r="B858">
        <f t="shared" si="121"/>
        <v>168.97233201581039</v>
      </c>
      <c r="C858">
        <v>0.17499999999999999</v>
      </c>
      <c r="D858">
        <v>4.5999999999999999E-2</v>
      </c>
      <c r="E858">
        <v>-3.1E-2</v>
      </c>
      <c r="F858" s="8">
        <f t="shared" si="118"/>
        <v>-1.1746131050379333E-2</v>
      </c>
      <c r="G858" s="8">
        <f t="shared" si="119"/>
        <v>1.6922291735265049E-2</v>
      </c>
      <c r="H858" s="8">
        <f t="shared" si="120"/>
        <v>7.4165294698718687E-3</v>
      </c>
      <c r="I858" s="20">
        <f t="shared" si="122"/>
        <v>-1.3051256722643703E-3</v>
      </c>
      <c r="J858" s="20">
        <f t="shared" si="123"/>
        <v>1.880254637251672E-3</v>
      </c>
      <c r="K858" s="20">
        <f t="shared" si="124"/>
        <v>8.2405882998576319E-4</v>
      </c>
      <c r="L858" s="14">
        <f t="shared" si="125"/>
        <v>-2.7556918051697955E-2</v>
      </c>
      <c r="M858" s="14">
        <f t="shared" si="126"/>
        <v>5.6863404340176213E-2</v>
      </c>
      <c r="N858" s="14">
        <f t="shared" si="126"/>
        <v>-2.5666827036880748E-2</v>
      </c>
      <c r="W858" s="7"/>
      <c r="X858" s="7"/>
      <c r="Y858" s="6"/>
      <c r="Z858" s="6"/>
    </row>
    <row r="859" spans="1:26" x14ac:dyDescent="0.25">
      <c r="A859" s="7">
        <v>2.8194993412384699</v>
      </c>
      <c r="B859">
        <f t="shared" si="121"/>
        <v>169.1699604743082</v>
      </c>
      <c r="C859">
        <v>0.24399999999999999</v>
      </c>
      <c r="D859">
        <v>8.0000000000000002E-3</v>
      </c>
      <c r="E859">
        <v>-3.1E-2</v>
      </c>
      <c r="F859" s="8">
        <f t="shared" si="118"/>
        <v>5.7253868949620673E-2</v>
      </c>
      <c r="G859" s="8">
        <f t="shared" si="119"/>
        <v>-2.107770826473495E-2</v>
      </c>
      <c r="H859" s="8">
        <f t="shared" si="120"/>
        <v>7.4165294698718687E-3</v>
      </c>
      <c r="I859" s="20">
        <f t="shared" si="122"/>
        <v>6.3615409944022972E-3</v>
      </c>
      <c r="J859" s="20">
        <f t="shared" si="123"/>
        <v>-2.3419675849705498E-3</v>
      </c>
      <c r="K859" s="20">
        <f t="shared" si="124"/>
        <v>8.2405882998576319E-4</v>
      </c>
      <c r="L859" s="14">
        <f t="shared" si="125"/>
        <v>-2.7057272268878E-2</v>
      </c>
      <c r="M859" s="14">
        <f t="shared" si="126"/>
        <v>5.6817780531113082E-2</v>
      </c>
      <c r="N859" s="14">
        <f t="shared" si="126"/>
        <v>-2.5503969560598978E-2</v>
      </c>
      <c r="W859" s="7"/>
      <c r="X859" s="7"/>
      <c r="Y859" s="6"/>
      <c r="Z859" s="6"/>
    </row>
    <row r="860" spans="1:26" x14ac:dyDescent="0.25">
      <c r="A860" s="7">
        <v>2.8227931488801099</v>
      </c>
      <c r="B860">
        <f t="shared" si="121"/>
        <v>169.3675889328066</v>
      </c>
      <c r="C860">
        <v>0.22900000000000001</v>
      </c>
      <c r="D860">
        <v>2.3E-2</v>
      </c>
      <c r="E860">
        <v>-1.4999999999999999E-2</v>
      </c>
      <c r="F860" s="8">
        <f t="shared" si="118"/>
        <v>4.2253868949620688E-2</v>
      </c>
      <c r="G860" s="8">
        <f t="shared" si="119"/>
        <v>-6.0777082647349503E-3</v>
      </c>
      <c r="H860" s="8">
        <f t="shared" si="120"/>
        <v>2.3416529469871869E-2</v>
      </c>
      <c r="I860" s="20">
        <f t="shared" si="122"/>
        <v>4.694874327735632E-3</v>
      </c>
      <c r="J860" s="20">
        <f t="shared" si="123"/>
        <v>-6.7530091830388334E-4</v>
      </c>
      <c r="K860" s="20">
        <f t="shared" si="124"/>
        <v>2.601836607763541E-3</v>
      </c>
      <c r="L860" s="14">
        <f t="shared" si="125"/>
        <v>-2.5964741110563974E-2</v>
      </c>
      <c r="M860" s="14">
        <f t="shared" si="126"/>
        <v>5.6519631469524698E-2</v>
      </c>
      <c r="N860" s="14">
        <f t="shared" si="126"/>
        <v>-2.5165442343430076E-2</v>
      </c>
      <c r="W860" s="7"/>
      <c r="X860" s="7"/>
      <c r="Y860" s="6"/>
      <c r="Z860" s="6"/>
    </row>
    <row r="861" spans="1:26" x14ac:dyDescent="0.25">
      <c r="A861" s="7">
        <v>2.8260869565217401</v>
      </c>
      <c r="B861">
        <f t="shared" si="121"/>
        <v>169.5652173913044</v>
      </c>
      <c r="C861">
        <v>0.13700000000000001</v>
      </c>
      <c r="D861">
        <v>6.0999999999999999E-2</v>
      </c>
      <c r="E861">
        <v>-4.5999999999999999E-2</v>
      </c>
      <c r="F861" s="8">
        <f t="shared" si="118"/>
        <v>-4.9746131050379311E-2</v>
      </c>
      <c r="G861" s="8">
        <f t="shared" si="119"/>
        <v>3.1922291735265049E-2</v>
      </c>
      <c r="H861" s="8">
        <f t="shared" si="120"/>
        <v>-7.5834705301281308E-3</v>
      </c>
      <c r="I861" s="20">
        <f t="shared" si="122"/>
        <v>-5.52734789448659E-3</v>
      </c>
      <c r="J861" s="20">
        <f t="shared" si="123"/>
        <v>3.5469213039183386E-3</v>
      </c>
      <c r="K861" s="20">
        <f t="shared" si="124"/>
        <v>-8.4260783668090337E-4</v>
      </c>
      <c r="L861" s="14">
        <f t="shared" si="125"/>
        <v>-2.6047001344432646E-2</v>
      </c>
      <c r="M861" s="14">
        <f t="shared" si="126"/>
        <v>5.6803388424624943E-2</v>
      </c>
      <c r="N861" s="14">
        <f t="shared" si="126"/>
        <v>-2.4991605508342857E-2</v>
      </c>
      <c r="W861" s="7"/>
      <c r="X861" s="7"/>
      <c r="Y861" s="6"/>
      <c r="Z861" s="6"/>
    </row>
    <row r="862" spans="1:26" x14ac:dyDescent="0.25">
      <c r="A862" s="7">
        <v>2.8293807641633699</v>
      </c>
      <c r="B862">
        <f t="shared" si="121"/>
        <v>169.7628458498022</v>
      </c>
      <c r="C862">
        <v>0.16</v>
      </c>
      <c r="D862">
        <v>6.0999999999999999E-2</v>
      </c>
      <c r="E862">
        <v>-8.4000000000000005E-2</v>
      </c>
      <c r="F862" s="8">
        <f t="shared" si="118"/>
        <v>-2.6746131050379318E-2</v>
      </c>
      <c r="G862" s="8">
        <f t="shared" si="119"/>
        <v>3.1922291735265049E-2</v>
      </c>
      <c r="H862" s="8">
        <f t="shared" si="120"/>
        <v>-4.5583470530128137E-2</v>
      </c>
      <c r="I862" s="20">
        <f t="shared" si="122"/>
        <v>-2.9717923389310352E-3</v>
      </c>
      <c r="J862" s="20">
        <f t="shared" si="123"/>
        <v>3.5469213039183386E-3</v>
      </c>
      <c r="K862" s="20">
        <f t="shared" si="124"/>
        <v>-5.0648300589031265E-3</v>
      </c>
      <c r="L862" s="14">
        <f t="shared" si="125"/>
        <v>-2.6886837335877076E-2</v>
      </c>
      <c r="M862" s="14">
        <f t="shared" si="126"/>
        <v>5.7504361014332123E-2</v>
      </c>
      <c r="N862" s="14">
        <f t="shared" si="126"/>
        <v>-2.5575344430831398E-2</v>
      </c>
      <c r="W862" s="7"/>
      <c r="X862" s="7"/>
      <c r="Y862" s="6"/>
      <c r="Z862" s="6"/>
    </row>
    <row r="863" spans="1:26" x14ac:dyDescent="0.25">
      <c r="A863" s="7">
        <v>2.8326745718050099</v>
      </c>
      <c r="B863">
        <f t="shared" si="121"/>
        <v>169.9604743083006</v>
      </c>
      <c r="C863">
        <v>0.13</v>
      </c>
      <c r="D863">
        <v>3.1E-2</v>
      </c>
      <c r="E863">
        <v>-9.9000000000000005E-2</v>
      </c>
      <c r="F863" s="8">
        <f t="shared" si="118"/>
        <v>-5.6746131050379317E-2</v>
      </c>
      <c r="G863" s="8">
        <f t="shared" si="119"/>
        <v>1.9222917352650498E-3</v>
      </c>
      <c r="H863" s="8">
        <f t="shared" si="120"/>
        <v>-6.0583470530128136E-2</v>
      </c>
      <c r="I863" s="20">
        <f t="shared" si="122"/>
        <v>-6.3051256722643683E-3</v>
      </c>
      <c r="J863" s="20">
        <f t="shared" si="123"/>
        <v>2.1358797058500554E-4</v>
      </c>
      <c r="K863" s="20">
        <f t="shared" si="124"/>
        <v>-6.7314967255697926E-3</v>
      </c>
      <c r="L863" s="14">
        <f t="shared" si="125"/>
        <v>-2.7803528838959625E-2</v>
      </c>
      <c r="M863" s="14">
        <f t="shared" si="126"/>
        <v>5.7875952839875934E-2</v>
      </c>
      <c r="N863" s="14">
        <f t="shared" si="126"/>
        <v>-2.6740989370008565E-2</v>
      </c>
      <c r="W863" s="7"/>
      <c r="X863" s="7"/>
      <c r="Y863" s="6"/>
      <c r="Z863" s="6"/>
    </row>
    <row r="864" spans="1:26" x14ac:dyDescent="0.25">
      <c r="A864" s="7">
        <v>2.8359683794466402</v>
      </c>
      <c r="B864">
        <f t="shared" si="121"/>
        <v>170.15810276679841</v>
      </c>
      <c r="C864">
        <v>0.26700000000000002</v>
      </c>
      <c r="D864">
        <v>2.3E-2</v>
      </c>
      <c r="E864">
        <v>-2.3E-2</v>
      </c>
      <c r="F864" s="8">
        <f t="shared" si="118"/>
        <v>8.0253868949620694E-2</v>
      </c>
      <c r="G864" s="8">
        <f t="shared" si="119"/>
        <v>-6.0777082647349503E-3</v>
      </c>
      <c r="H864" s="8">
        <f t="shared" si="120"/>
        <v>1.5416529469871869E-2</v>
      </c>
      <c r="I864" s="20">
        <f t="shared" si="122"/>
        <v>8.9170965499578547E-3</v>
      </c>
      <c r="J864" s="20">
        <f t="shared" si="123"/>
        <v>-6.7530091830388334E-4</v>
      </c>
      <c r="K864" s="20">
        <f t="shared" si="124"/>
        <v>1.7129477188746521E-3</v>
      </c>
      <c r="L864" s="14">
        <f t="shared" si="125"/>
        <v>-2.754542894985948E-2</v>
      </c>
      <c r="M864" s="14">
        <f t="shared" si="126"/>
        <v>5.7830329030812803E-2</v>
      </c>
      <c r="N864" s="14">
        <f t="shared" si="126"/>
        <v>-2.723689342205354E-2</v>
      </c>
      <c r="W864" s="7"/>
      <c r="X864" s="7"/>
      <c r="Y864" s="6"/>
      <c r="Z864" s="6"/>
    </row>
    <row r="865" spans="1:26" x14ac:dyDescent="0.25">
      <c r="A865" s="7">
        <v>2.8392621870882699</v>
      </c>
      <c r="B865">
        <f t="shared" si="121"/>
        <v>170.35573122529621</v>
      </c>
      <c r="C865">
        <v>0.191</v>
      </c>
      <c r="D865">
        <v>1.4999999999999999E-2</v>
      </c>
      <c r="E865">
        <v>0</v>
      </c>
      <c r="F865" s="8">
        <f t="shared" si="118"/>
        <v>4.2538689496206816E-3</v>
      </c>
      <c r="G865" s="8">
        <f t="shared" si="119"/>
        <v>-1.4077708264734951E-2</v>
      </c>
      <c r="H865" s="8">
        <f t="shared" si="120"/>
        <v>3.8416529469871868E-2</v>
      </c>
      <c r="I865" s="20">
        <f t="shared" si="122"/>
        <v>4.7265210551340905E-4</v>
      </c>
      <c r="J865" s="20">
        <f t="shared" si="123"/>
        <v>-1.5641898071927724E-3</v>
      </c>
      <c r="K865" s="20">
        <f t="shared" si="124"/>
        <v>4.2685032744302076E-3</v>
      </c>
      <c r="L865" s="14">
        <f t="shared" si="125"/>
        <v>-2.6617588173627141E-2</v>
      </c>
      <c r="M865" s="14">
        <f t="shared" si="126"/>
        <v>5.760903548086254E-2</v>
      </c>
      <c r="N865" s="14">
        <f t="shared" si="126"/>
        <v>-2.6645840952359383E-2</v>
      </c>
      <c r="W865" s="7"/>
      <c r="X865" s="7"/>
      <c r="Y865" s="6"/>
      <c r="Z865" s="6"/>
    </row>
    <row r="866" spans="1:26" x14ac:dyDescent="0.25">
      <c r="A866" s="7">
        <v>2.8425559947299099</v>
      </c>
      <c r="B866">
        <f t="shared" si="121"/>
        <v>170.55335968379461</v>
      </c>
      <c r="C866">
        <v>0.16</v>
      </c>
      <c r="D866">
        <v>9.1999999999999998E-2</v>
      </c>
      <c r="E866">
        <v>-4.5999999999999999E-2</v>
      </c>
      <c r="F866" s="8">
        <f t="shared" si="118"/>
        <v>-2.6746131050379318E-2</v>
      </c>
      <c r="G866" s="8">
        <f t="shared" si="119"/>
        <v>6.2922291735265048E-2</v>
      </c>
      <c r="H866" s="8">
        <f t="shared" si="120"/>
        <v>-7.5834705301281308E-3</v>
      </c>
      <c r="I866" s="20">
        <f t="shared" si="122"/>
        <v>-2.9717923389310352E-3</v>
      </c>
      <c r="J866" s="20">
        <f t="shared" si="123"/>
        <v>6.9913657483627835E-3</v>
      </c>
      <c r="K866" s="20">
        <f t="shared" si="124"/>
        <v>-8.4260783668090337E-4</v>
      </c>
      <c r="L866" s="14">
        <f t="shared" si="125"/>
        <v>-2.6864538789577501E-2</v>
      </c>
      <c r="M866" s="14">
        <f t="shared" si="126"/>
        <v>5.8145317688488032E-2</v>
      </c>
      <c r="N866" s="14">
        <f t="shared" si="126"/>
        <v>-2.630731373519048E-2</v>
      </c>
      <c r="W866" s="7"/>
      <c r="X866" s="7"/>
      <c r="Y866" s="6"/>
      <c r="Z866" s="6"/>
    </row>
    <row r="867" spans="1:26" x14ac:dyDescent="0.25">
      <c r="A867" s="7">
        <v>2.8458498023715402</v>
      </c>
      <c r="B867">
        <f t="shared" si="121"/>
        <v>170.75098814229241</v>
      </c>
      <c r="C867">
        <v>0.17499999999999999</v>
      </c>
      <c r="D867">
        <v>2.3E-2</v>
      </c>
      <c r="E867">
        <v>-3.7999999999999999E-2</v>
      </c>
      <c r="F867" s="8">
        <f t="shared" si="118"/>
        <v>-1.1746131050379333E-2</v>
      </c>
      <c r="G867" s="8">
        <f t="shared" si="119"/>
        <v>-6.0777082647349503E-3</v>
      </c>
      <c r="H867" s="8">
        <f t="shared" si="120"/>
        <v>4.165294698718694E-4</v>
      </c>
      <c r="I867" s="20">
        <f t="shared" si="122"/>
        <v>-1.3051256722643703E-3</v>
      </c>
      <c r="J867" s="20">
        <f t="shared" si="123"/>
        <v>-6.7530091830388334E-4</v>
      </c>
      <c r="K867" s="20">
        <f t="shared" si="124"/>
        <v>4.6281052207985486E-5</v>
      </c>
      <c r="L867" s="14">
        <f t="shared" si="125"/>
        <v>-2.7287159146414993E-2</v>
      </c>
      <c r="M867" s="14">
        <f t="shared" si="126"/>
        <v>5.8769434766557091E-2</v>
      </c>
      <c r="N867" s="14">
        <f t="shared" si="126"/>
        <v>-2.6386002152628516E-2</v>
      </c>
      <c r="W867" s="7"/>
      <c r="X867" s="7"/>
      <c r="Y867" s="6"/>
      <c r="Z867" s="6"/>
    </row>
    <row r="868" spans="1:26" x14ac:dyDescent="0.25">
      <c r="A868" s="7">
        <v>2.8491436100131802</v>
      </c>
      <c r="B868">
        <f t="shared" si="121"/>
        <v>170.94861660079081</v>
      </c>
      <c r="C868">
        <v>0.16</v>
      </c>
      <c r="D868">
        <v>5.2999999999999999E-2</v>
      </c>
      <c r="E868">
        <v>-9.1999999999999998E-2</v>
      </c>
      <c r="F868" s="8">
        <f t="shared" si="118"/>
        <v>-2.6746131050379318E-2</v>
      </c>
      <c r="G868" s="8">
        <f t="shared" si="119"/>
        <v>2.3922291735265049E-2</v>
      </c>
      <c r="H868" s="8">
        <f t="shared" si="120"/>
        <v>-5.358347053012813E-2</v>
      </c>
      <c r="I868" s="20">
        <f t="shared" si="122"/>
        <v>-2.9717923389310352E-3</v>
      </c>
      <c r="J868" s="20">
        <f t="shared" si="123"/>
        <v>2.6580324150294499E-3</v>
      </c>
      <c r="K868" s="20">
        <f t="shared" si="124"/>
        <v>-5.9537189477920143E-3</v>
      </c>
      <c r="L868" s="14">
        <f t="shared" si="125"/>
        <v>-2.7709779503252485E-2</v>
      </c>
      <c r="M868" s="14">
        <f t="shared" si="126"/>
        <v>5.896535685121377E-2</v>
      </c>
      <c r="N868" s="14">
        <f t="shared" si="126"/>
        <v>-2.6969741075117057E-2</v>
      </c>
      <c r="W868" s="7"/>
      <c r="X868" s="7"/>
      <c r="Y868" s="6"/>
      <c r="Z868" s="6"/>
    </row>
    <row r="869" spans="1:26" x14ac:dyDescent="0.25">
      <c r="A869" s="7">
        <v>2.85243741765481</v>
      </c>
      <c r="B869">
        <f t="shared" si="121"/>
        <v>171.14624505928859</v>
      </c>
      <c r="C869">
        <v>0.221</v>
      </c>
      <c r="D869">
        <v>-2.3E-2</v>
      </c>
      <c r="E869">
        <v>-8.0000000000000002E-3</v>
      </c>
      <c r="F869" s="8">
        <f t="shared" si="118"/>
        <v>3.4253868949620681E-2</v>
      </c>
      <c r="G869" s="8">
        <f t="shared" si="119"/>
        <v>-5.207770826473495E-2</v>
      </c>
      <c r="H869" s="8">
        <f t="shared" si="120"/>
        <v>3.0416529469871868E-2</v>
      </c>
      <c r="I869" s="20">
        <f t="shared" si="122"/>
        <v>3.8059854388467424E-3</v>
      </c>
      <c r="J869" s="20">
        <f t="shared" si="123"/>
        <v>-5.7864120294149942E-3</v>
      </c>
      <c r="K869" s="20">
        <f t="shared" si="124"/>
        <v>3.3796143855413189E-3</v>
      </c>
      <c r="L869" s="14">
        <f t="shared" si="125"/>
        <v>-2.7627349355039469E-2</v>
      </c>
      <c r="M869" s="14">
        <f t="shared" si="126"/>
        <v>5.865622843081994E-2</v>
      </c>
      <c r="N869" s="14">
        <f t="shared" si="126"/>
        <v>-2.7224099233442225E-2</v>
      </c>
      <c r="W869" s="7"/>
      <c r="X869" s="7"/>
      <c r="Y869" s="6"/>
      <c r="Z869" s="6"/>
    </row>
    <row r="870" spans="1:26" x14ac:dyDescent="0.25">
      <c r="A870" s="7">
        <v>2.8557312252964402</v>
      </c>
      <c r="B870">
        <f t="shared" si="121"/>
        <v>171.34387351778642</v>
      </c>
      <c r="C870">
        <v>0.191</v>
      </c>
      <c r="D870">
        <v>0</v>
      </c>
      <c r="E870">
        <v>-3.7999999999999999E-2</v>
      </c>
      <c r="F870" s="8">
        <f t="shared" si="118"/>
        <v>4.2538689496206816E-3</v>
      </c>
      <c r="G870" s="8">
        <f t="shared" si="119"/>
        <v>-2.907770826473495E-2</v>
      </c>
      <c r="H870" s="8">
        <f t="shared" si="120"/>
        <v>4.165294698718694E-4</v>
      </c>
      <c r="I870" s="20">
        <f t="shared" si="122"/>
        <v>4.7265210551340905E-4</v>
      </c>
      <c r="J870" s="20">
        <f t="shared" si="123"/>
        <v>-3.2308564738594389E-3</v>
      </c>
      <c r="K870" s="20">
        <f t="shared" si="124"/>
        <v>4.6281052207985486E-5</v>
      </c>
      <c r="L870" s="14">
        <f t="shared" si="125"/>
        <v>-2.7204559083857636E-2</v>
      </c>
      <c r="M870" s="14">
        <f t="shared" si="126"/>
        <v>5.7765193993737488E-2</v>
      </c>
      <c r="N870" s="14">
        <f t="shared" si="126"/>
        <v>-2.6885572016273323E-2</v>
      </c>
      <c r="W870" s="7"/>
      <c r="X870" s="7"/>
      <c r="Y870" s="6"/>
      <c r="Z870" s="6"/>
    </row>
    <row r="871" spans="1:26" x14ac:dyDescent="0.25">
      <c r="A871" s="7">
        <v>2.8590250329380802</v>
      </c>
      <c r="B871">
        <f t="shared" si="121"/>
        <v>171.54150197628482</v>
      </c>
      <c r="C871">
        <v>0.221</v>
      </c>
      <c r="D871">
        <v>2.3E-2</v>
      </c>
      <c r="E871">
        <v>8.0000000000000002E-3</v>
      </c>
      <c r="F871" s="8">
        <f t="shared" si="118"/>
        <v>3.4253868949620681E-2</v>
      </c>
      <c r="G871" s="8">
        <f t="shared" si="119"/>
        <v>-6.0777082647349503E-3</v>
      </c>
      <c r="H871" s="8">
        <f t="shared" si="120"/>
        <v>4.6416529469871869E-2</v>
      </c>
      <c r="I871" s="20">
        <f t="shared" si="122"/>
        <v>3.8059854388467424E-3</v>
      </c>
      <c r="J871" s="20">
        <f t="shared" si="123"/>
        <v>-6.7530091830388334E-4</v>
      </c>
      <c r="K871" s="20">
        <f t="shared" si="124"/>
        <v>5.1573921633190963E-3</v>
      </c>
      <c r="L871" s="14">
        <f t="shared" si="125"/>
        <v>-2.6781768812675803E-2</v>
      </c>
      <c r="M871" s="14">
        <f t="shared" si="126"/>
        <v>5.7379210061705536E-2</v>
      </c>
      <c r="N871" s="14">
        <f t="shared" si="126"/>
        <v>-2.6371375058217288E-2</v>
      </c>
      <c r="W871" s="7"/>
      <c r="X871" s="7"/>
      <c r="Y871" s="6"/>
      <c r="Z871" s="6"/>
    </row>
    <row r="872" spans="1:26" x14ac:dyDescent="0.25">
      <c r="A872" s="7">
        <v>2.86231884057971</v>
      </c>
      <c r="B872">
        <f t="shared" si="121"/>
        <v>171.7391304347826</v>
      </c>
      <c r="C872">
        <v>0.17499999999999999</v>
      </c>
      <c r="D872">
        <v>3.1E-2</v>
      </c>
      <c r="E872">
        <v>0</v>
      </c>
      <c r="F872" s="8">
        <f t="shared" si="118"/>
        <v>-1.1746131050379333E-2</v>
      </c>
      <c r="G872" s="8">
        <f t="shared" si="119"/>
        <v>1.9222917352650498E-3</v>
      </c>
      <c r="H872" s="8">
        <f t="shared" si="120"/>
        <v>3.8416529469871868E-2</v>
      </c>
      <c r="I872" s="20">
        <f t="shared" si="122"/>
        <v>-1.3051256722643703E-3</v>
      </c>
      <c r="J872" s="20">
        <f t="shared" si="123"/>
        <v>2.1358797058500554E-4</v>
      </c>
      <c r="K872" s="20">
        <f t="shared" si="124"/>
        <v>4.2685032744302076E-3</v>
      </c>
      <c r="L872" s="14">
        <f t="shared" si="125"/>
        <v>-2.6534648282381102E-2</v>
      </c>
      <c r="M872" s="14">
        <f t="shared" si="126"/>
        <v>5.7333586252642406E-2</v>
      </c>
      <c r="N872" s="14">
        <f t="shared" si="126"/>
        <v>-2.5439962465554314E-2</v>
      </c>
      <c r="W872" s="7"/>
      <c r="X872" s="7"/>
      <c r="Y872" s="6"/>
      <c r="Z872" s="6"/>
    </row>
    <row r="873" spans="1:26" x14ac:dyDescent="0.25">
      <c r="A873" s="7">
        <v>2.8656126482213402</v>
      </c>
      <c r="B873">
        <f t="shared" si="121"/>
        <v>171.9367588932804</v>
      </c>
      <c r="C873">
        <v>0.19800000000000001</v>
      </c>
      <c r="D873">
        <v>6.9000000000000006E-2</v>
      </c>
      <c r="E873">
        <v>-1.4999999999999999E-2</v>
      </c>
      <c r="F873" s="8">
        <f t="shared" si="118"/>
        <v>1.1253868949620688E-2</v>
      </c>
      <c r="G873" s="8">
        <f t="shared" si="119"/>
        <v>3.9922291735265056E-2</v>
      </c>
      <c r="H873" s="8">
        <f t="shared" si="120"/>
        <v>2.3416529469871869E-2</v>
      </c>
      <c r="I873" s="20">
        <f t="shared" si="122"/>
        <v>1.2504298832911875E-3</v>
      </c>
      <c r="J873" s="20">
        <f t="shared" si="123"/>
        <v>4.4358101928072286E-3</v>
      </c>
      <c r="K873" s="20">
        <f t="shared" si="124"/>
        <v>2.601836607763541E-3</v>
      </c>
      <c r="L873" s="14">
        <f t="shared" si="125"/>
        <v>-2.6540053004611652E-2</v>
      </c>
      <c r="M873" s="14">
        <f t="shared" si="126"/>
        <v>5.7793012948629784E-2</v>
      </c>
      <c r="N873" s="14">
        <f t="shared" si="126"/>
        <v>-2.4761075125416591E-2</v>
      </c>
      <c r="W873" s="7"/>
      <c r="X873" s="7"/>
      <c r="Y873" s="6"/>
      <c r="Z873" s="6"/>
    </row>
    <row r="874" spans="1:26" x14ac:dyDescent="0.25">
      <c r="A874" s="7">
        <v>2.8689064558629802</v>
      </c>
      <c r="B874">
        <f t="shared" si="121"/>
        <v>172.1343873517788</v>
      </c>
      <c r="C874">
        <v>0.221</v>
      </c>
      <c r="D874">
        <v>3.1E-2</v>
      </c>
      <c r="E874">
        <v>3.1E-2</v>
      </c>
      <c r="F874" s="8">
        <f t="shared" si="118"/>
        <v>3.4253868949620681E-2</v>
      </c>
      <c r="G874" s="8">
        <f t="shared" si="119"/>
        <v>1.9222917352650498E-3</v>
      </c>
      <c r="H874" s="8">
        <f t="shared" si="120"/>
        <v>6.9416529469871868E-2</v>
      </c>
      <c r="I874" s="20">
        <f t="shared" si="122"/>
        <v>3.8059854388467424E-3</v>
      </c>
      <c r="J874" s="20">
        <f t="shared" si="123"/>
        <v>2.1358797058500554E-4</v>
      </c>
      <c r="K874" s="20">
        <f t="shared" si="124"/>
        <v>7.712947718874652E-3</v>
      </c>
      <c r="L874" s="14">
        <f t="shared" si="125"/>
        <v>-2.6040407221791698E-2</v>
      </c>
      <c r="M874" s="14">
        <f t="shared" si="126"/>
        <v>5.8252439644617161E-2</v>
      </c>
      <c r="N874" s="14">
        <f t="shared" si="126"/>
        <v>-2.3741827662310051E-2</v>
      </c>
      <c r="W874" s="7"/>
      <c r="X874" s="7"/>
      <c r="Y874" s="6"/>
      <c r="Z874" s="6"/>
    </row>
    <row r="875" spans="1:26" x14ac:dyDescent="0.25">
      <c r="A875" s="7">
        <v>2.87220026350461</v>
      </c>
      <c r="B875">
        <f t="shared" si="121"/>
        <v>172.3320158102766</v>
      </c>
      <c r="C875">
        <v>0.214</v>
      </c>
      <c r="D875">
        <v>-8.0000000000000002E-3</v>
      </c>
      <c r="E875">
        <v>-5.2999999999999999E-2</v>
      </c>
      <c r="F875" s="8">
        <f t="shared" si="118"/>
        <v>2.7253868949620674E-2</v>
      </c>
      <c r="G875" s="8">
        <f t="shared" si="119"/>
        <v>-3.707770826473495E-2</v>
      </c>
      <c r="H875" s="8">
        <f t="shared" si="120"/>
        <v>-1.458347053012813E-2</v>
      </c>
      <c r="I875" s="20">
        <f t="shared" si="122"/>
        <v>3.0282076610689637E-3</v>
      </c>
      <c r="J875" s="20">
        <f t="shared" si="123"/>
        <v>-4.1197453627483281E-3</v>
      </c>
      <c r="K875" s="20">
        <f t="shared" si="124"/>
        <v>-1.6203856144586812E-3</v>
      </c>
      <c r="L875" s="14">
        <f t="shared" si="125"/>
        <v>-2.536509169808461E-2</v>
      </c>
      <c r="M875" s="14">
        <f t="shared" si="126"/>
        <v>5.786645571258521E-2</v>
      </c>
      <c r="N875" s="14">
        <f t="shared" si="126"/>
        <v>-2.3139795833810449E-2</v>
      </c>
      <c r="W875" s="7"/>
      <c r="X875" s="7"/>
      <c r="Y875" s="6"/>
      <c r="Z875" s="6"/>
    </row>
    <row r="876" spans="1:26" x14ac:dyDescent="0.25">
      <c r="A876" s="7">
        <v>2.87549407114625</v>
      </c>
      <c r="B876">
        <f t="shared" si="121"/>
        <v>172.529644268775</v>
      </c>
      <c r="C876">
        <v>0.17499999999999999</v>
      </c>
      <c r="D876">
        <v>1.4999999999999999E-2</v>
      </c>
      <c r="E876">
        <v>-1.4999999999999999E-2</v>
      </c>
      <c r="F876" s="8">
        <f t="shared" si="118"/>
        <v>-1.1746131050379333E-2</v>
      </c>
      <c r="G876" s="8">
        <f t="shared" si="119"/>
        <v>-1.4077708264734951E-2</v>
      </c>
      <c r="H876" s="8">
        <f t="shared" si="120"/>
        <v>2.3416529469871869E-2</v>
      </c>
      <c r="I876" s="20">
        <f t="shared" si="122"/>
        <v>-1.3051256722643703E-3</v>
      </c>
      <c r="J876" s="20">
        <f t="shared" si="123"/>
        <v>-1.5641898071927724E-3</v>
      </c>
      <c r="K876" s="20">
        <f t="shared" si="124"/>
        <v>2.601836607763541E-3</v>
      </c>
      <c r="L876" s="14">
        <f t="shared" si="125"/>
        <v>-2.5194826679428031E-2</v>
      </c>
      <c r="M876" s="14">
        <f t="shared" si="126"/>
        <v>5.7304802039666126E-2</v>
      </c>
      <c r="N876" s="14">
        <f t="shared" si="126"/>
        <v>-2.3042814510361352E-2</v>
      </c>
      <c r="W876" s="7"/>
      <c r="X876" s="7"/>
      <c r="Y876" s="6"/>
      <c r="Z876" s="6"/>
    </row>
    <row r="877" spans="1:26" x14ac:dyDescent="0.25">
      <c r="A877" s="7">
        <v>2.8787878787878798</v>
      </c>
      <c r="B877">
        <f t="shared" si="121"/>
        <v>172.72727272727278</v>
      </c>
      <c r="C877">
        <v>0.20599999999999999</v>
      </c>
      <c r="D877">
        <v>8.0000000000000002E-3</v>
      </c>
      <c r="E877">
        <v>-4.5999999999999999E-2</v>
      </c>
      <c r="F877" s="8">
        <f t="shared" si="118"/>
        <v>1.9253868949620667E-2</v>
      </c>
      <c r="G877" s="8">
        <f t="shared" si="119"/>
        <v>-2.107770826473495E-2</v>
      </c>
      <c r="H877" s="8">
        <f t="shared" si="120"/>
        <v>-7.5834705301281308E-3</v>
      </c>
      <c r="I877" s="20">
        <f t="shared" si="122"/>
        <v>2.1393187721800741E-3</v>
      </c>
      <c r="J877" s="20">
        <f t="shared" si="123"/>
        <v>-2.3419675849705498E-3</v>
      </c>
      <c r="K877" s="20">
        <f t="shared" si="124"/>
        <v>-8.4260783668090337E-4</v>
      </c>
      <c r="L877" s="14">
        <f t="shared" si="125"/>
        <v>-2.5112396531215019E-2</v>
      </c>
      <c r="M877" s="14">
        <f t="shared" si="126"/>
        <v>5.6918818107634175E-2</v>
      </c>
      <c r="N877" s="14">
        <f t="shared" si="126"/>
        <v>-2.2868977675274134E-2</v>
      </c>
      <c r="W877" s="7"/>
      <c r="X877" s="7"/>
      <c r="Y877" s="6"/>
      <c r="Z877" s="6"/>
    </row>
    <row r="878" spans="1:26" x14ac:dyDescent="0.25">
      <c r="A878" s="7">
        <v>2.88208168642951</v>
      </c>
      <c r="B878">
        <f t="shared" si="121"/>
        <v>172.92490118577061</v>
      </c>
      <c r="C878">
        <v>0.22900000000000001</v>
      </c>
      <c r="D878">
        <v>0</v>
      </c>
      <c r="E878">
        <v>-3.1E-2</v>
      </c>
      <c r="F878" s="8">
        <f t="shared" si="118"/>
        <v>4.2253868949620688E-2</v>
      </c>
      <c r="G878" s="8">
        <f t="shared" si="119"/>
        <v>-2.907770826473495E-2</v>
      </c>
      <c r="H878" s="8">
        <f t="shared" si="120"/>
        <v>7.4165294698718687E-3</v>
      </c>
      <c r="I878" s="20">
        <f t="shared" si="122"/>
        <v>4.694874327735632E-3</v>
      </c>
      <c r="J878" s="20">
        <f t="shared" si="123"/>
        <v>-3.2308564738594389E-3</v>
      </c>
      <c r="K878" s="20">
        <f t="shared" si="124"/>
        <v>8.2405882998576319E-4</v>
      </c>
      <c r="L878" s="14">
        <f t="shared" si="125"/>
        <v>-2.4437081007507931E-2</v>
      </c>
      <c r="M878" s="14">
        <f t="shared" si="126"/>
        <v>5.6368143793520536E-2</v>
      </c>
      <c r="N878" s="14">
        <f t="shared" si="126"/>
        <v>-2.2870810581074048E-2</v>
      </c>
      <c r="W878" s="7"/>
      <c r="X878" s="7"/>
      <c r="Y878" s="6"/>
      <c r="Z878" s="6"/>
    </row>
    <row r="879" spans="1:26" x14ac:dyDescent="0.25">
      <c r="A879" s="7">
        <v>2.88537549407115</v>
      </c>
      <c r="B879">
        <f t="shared" si="121"/>
        <v>173.12252964426901</v>
      </c>
      <c r="C879">
        <v>0.16</v>
      </c>
      <c r="D879">
        <v>-1.4999999999999999E-2</v>
      </c>
      <c r="E879">
        <v>-4.5999999999999999E-2</v>
      </c>
      <c r="F879" s="8">
        <f t="shared" si="118"/>
        <v>-2.6746131050379318E-2</v>
      </c>
      <c r="G879" s="8">
        <f t="shared" si="119"/>
        <v>-4.4077708264734949E-2</v>
      </c>
      <c r="H879" s="8">
        <f t="shared" si="120"/>
        <v>-7.5834705301281308E-3</v>
      </c>
      <c r="I879" s="20">
        <f t="shared" si="122"/>
        <v>-2.9717923389310352E-3</v>
      </c>
      <c r="J879" s="20">
        <f t="shared" si="123"/>
        <v>-4.8975231405261055E-3</v>
      </c>
      <c r="K879" s="20">
        <f t="shared" si="124"/>
        <v>-8.4260783668090337E-4</v>
      </c>
      <c r="L879" s="14">
        <f t="shared" si="125"/>
        <v>-2.4266815988851352E-2</v>
      </c>
      <c r="M879" s="14">
        <f t="shared" si="126"/>
        <v>5.556494422688165E-2</v>
      </c>
      <c r="N879" s="14">
        <f t="shared" si="126"/>
        <v>-2.2872643486873963E-2</v>
      </c>
      <c r="W879" s="7"/>
      <c r="X879" s="7"/>
      <c r="Y879" s="6"/>
      <c r="Z879" s="6"/>
    </row>
    <row r="880" spans="1:26" x14ac:dyDescent="0.25">
      <c r="A880" s="7">
        <v>2.8886693017127798</v>
      </c>
      <c r="B880">
        <f t="shared" si="121"/>
        <v>173.32015810276678</v>
      </c>
      <c r="C880">
        <v>0.16</v>
      </c>
      <c r="D880">
        <v>9.9000000000000005E-2</v>
      </c>
      <c r="E880">
        <v>3.1E-2</v>
      </c>
      <c r="F880" s="8">
        <f t="shared" si="118"/>
        <v>-2.6746131050379318E-2</v>
      </c>
      <c r="G880" s="8">
        <f t="shared" si="119"/>
        <v>6.9922291735265055E-2</v>
      </c>
      <c r="H880" s="8">
        <f t="shared" si="120"/>
        <v>6.9416529469871868E-2</v>
      </c>
      <c r="I880" s="20">
        <f t="shared" si="122"/>
        <v>-2.9717923389310352E-3</v>
      </c>
      <c r="J880" s="20">
        <f t="shared" si="123"/>
        <v>7.7691435261405617E-3</v>
      </c>
      <c r="K880" s="20">
        <f t="shared" si="124"/>
        <v>7.712947718874652E-3</v>
      </c>
      <c r="L880" s="14">
        <f t="shared" si="125"/>
        <v>-2.4854126727770529E-2</v>
      </c>
      <c r="M880" s="14">
        <f t="shared" si="126"/>
        <v>5.5848701181981895E-2</v>
      </c>
      <c r="N880" s="14">
        <f t="shared" si="126"/>
        <v>-2.219375614673624E-2</v>
      </c>
      <c r="W880" s="7"/>
      <c r="X880" s="7"/>
      <c r="Y880" s="6"/>
      <c r="Z880" s="6"/>
    </row>
    <row r="881" spans="1:26" x14ac:dyDescent="0.25">
      <c r="A881" s="7">
        <v>2.89196310935441</v>
      </c>
      <c r="B881">
        <f t="shared" si="121"/>
        <v>173.51778656126461</v>
      </c>
      <c r="C881">
        <v>0.16</v>
      </c>
      <c r="D881">
        <v>8.0000000000000002E-3</v>
      </c>
      <c r="E881">
        <v>-6.0999999999999999E-2</v>
      </c>
      <c r="F881" s="8">
        <f t="shared" si="118"/>
        <v>-2.6746131050379318E-2</v>
      </c>
      <c r="G881" s="8">
        <f t="shared" si="119"/>
        <v>-2.107770826473495E-2</v>
      </c>
      <c r="H881" s="8">
        <f t="shared" si="120"/>
        <v>-2.258347053012813E-2</v>
      </c>
      <c r="I881" s="20">
        <f t="shared" si="122"/>
        <v>-2.9717923389310352E-3</v>
      </c>
      <c r="J881" s="20">
        <f t="shared" si="123"/>
        <v>-2.3419675849705498E-3</v>
      </c>
      <c r="K881" s="20">
        <f t="shared" si="124"/>
        <v>-2.5092745033475699E-3</v>
      </c>
      <c r="L881" s="14">
        <f t="shared" si="125"/>
        <v>-2.5441437466689705E-2</v>
      </c>
      <c r="M881" s="14">
        <f t="shared" si="126"/>
        <v>5.6384983389607388E-2</v>
      </c>
      <c r="N881" s="14">
        <f t="shared" si="126"/>
        <v>-2.1679559188680204E-2</v>
      </c>
      <c r="W881" s="7"/>
      <c r="X881" s="7"/>
      <c r="Y881" s="6"/>
      <c r="Z881" s="6"/>
    </row>
    <row r="882" spans="1:26" x14ac:dyDescent="0.25">
      <c r="A882" s="7">
        <v>2.89525691699605</v>
      </c>
      <c r="B882">
        <f t="shared" si="121"/>
        <v>173.71541501976301</v>
      </c>
      <c r="C882">
        <v>0.183</v>
      </c>
      <c r="D882">
        <v>3.7999999999999999E-2</v>
      </c>
      <c r="E882">
        <v>-1.4999999999999999E-2</v>
      </c>
      <c r="F882" s="8">
        <f t="shared" si="118"/>
        <v>-3.7461310503793255E-3</v>
      </c>
      <c r="G882" s="8">
        <f t="shared" si="119"/>
        <v>8.9222917352650491E-3</v>
      </c>
      <c r="H882" s="8">
        <f t="shared" si="120"/>
        <v>2.3416529469871869E-2</v>
      </c>
      <c r="I882" s="20">
        <f t="shared" si="122"/>
        <v>-4.1623678337548059E-4</v>
      </c>
      <c r="J882" s="20">
        <f t="shared" si="123"/>
        <v>9.9136574836278333E-4</v>
      </c>
      <c r="K882" s="20">
        <f t="shared" si="124"/>
        <v>2.601836607763541E-3</v>
      </c>
      <c r="L882" s="14">
        <f t="shared" si="125"/>
        <v>-2.5776222953083631E-2</v>
      </c>
      <c r="M882" s="14">
        <f t="shared" si="126"/>
        <v>5.6251524710100691E-2</v>
      </c>
      <c r="N882" s="14">
        <f t="shared" si="126"/>
        <v>-2.1670412735674674E-2</v>
      </c>
      <c r="W882" s="7"/>
      <c r="X882" s="7"/>
      <c r="Y882" s="6"/>
      <c r="Z882" s="6"/>
    </row>
    <row r="883" spans="1:26" x14ac:dyDescent="0.25">
      <c r="A883" s="7">
        <v>2.8985507246376798</v>
      </c>
      <c r="B883">
        <f t="shared" si="121"/>
        <v>173.91304347826079</v>
      </c>
      <c r="C883">
        <v>0.25900000000000001</v>
      </c>
      <c r="D883">
        <v>6.0999999999999999E-2</v>
      </c>
      <c r="E883">
        <v>-3.7999999999999999E-2</v>
      </c>
      <c r="F883" s="8">
        <f t="shared" si="118"/>
        <v>7.2253868949620687E-2</v>
      </c>
      <c r="G883" s="8">
        <f t="shared" si="119"/>
        <v>3.1922291735265049E-2</v>
      </c>
      <c r="H883" s="8">
        <f t="shared" si="120"/>
        <v>4.165294698718694E-4</v>
      </c>
      <c r="I883" s="20">
        <f t="shared" si="122"/>
        <v>8.0282076610689659E-3</v>
      </c>
      <c r="J883" s="20">
        <f t="shared" si="123"/>
        <v>3.5469213039183386E-3</v>
      </c>
      <c r="K883" s="20">
        <f t="shared" si="124"/>
        <v>4.6281052207985486E-5</v>
      </c>
      <c r="L883" s="14">
        <f t="shared" si="125"/>
        <v>-2.5024051917738425E-2</v>
      </c>
      <c r="M883" s="14">
        <f t="shared" si="126"/>
        <v>5.6699972047282617E-2</v>
      </c>
      <c r="N883" s="14">
        <f t="shared" si="126"/>
        <v>-2.1408741030143889E-2</v>
      </c>
      <c r="W883" s="7"/>
      <c r="X883" s="7"/>
      <c r="Y883" s="6"/>
      <c r="Z883" s="6"/>
    </row>
    <row r="884" spans="1:26" x14ac:dyDescent="0.25">
      <c r="A884" s="7">
        <v>2.9018445322793198</v>
      </c>
      <c r="B884">
        <f t="shared" si="121"/>
        <v>174.11067193675919</v>
      </c>
      <c r="C884">
        <v>0.221</v>
      </c>
      <c r="D884">
        <v>4.5999999999999999E-2</v>
      </c>
      <c r="E884">
        <v>-6.0999999999999999E-2</v>
      </c>
      <c r="F884" s="8">
        <f t="shared" si="118"/>
        <v>3.4253868949620681E-2</v>
      </c>
      <c r="G884" s="8">
        <f t="shared" si="119"/>
        <v>1.6922291735265049E-2</v>
      </c>
      <c r="H884" s="8">
        <f t="shared" si="120"/>
        <v>-2.258347053012813E-2</v>
      </c>
      <c r="I884" s="20">
        <f t="shared" si="122"/>
        <v>3.8059854388467424E-3</v>
      </c>
      <c r="J884" s="20">
        <f t="shared" si="123"/>
        <v>1.880254637251672E-3</v>
      </c>
      <c r="K884" s="20">
        <f t="shared" si="124"/>
        <v>-2.5092745033475699E-3</v>
      </c>
      <c r="L884" s="14">
        <f t="shared" si="125"/>
        <v>-2.3854665247786282E-2</v>
      </c>
      <c r="M884" s="14">
        <f t="shared" si="126"/>
        <v>5.7236254254908109E-2</v>
      </c>
      <c r="N884" s="14">
        <f t="shared" si="126"/>
        <v>-2.165211982966361E-2</v>
      </c>
      <c r="W884" s="7"/>
      <c r="X884" s="7"/>
      <c r="Y884" s="6"/>
      <c r="Z884" s="6"/>
    </row>
    <row r="885" spans="1:26" x14ac:dyDescent="0.25">
      <c r="A885" s="7">
        <v>2.9051383399209501</v>
      </c>
      <c r="B885">
        <f t="shared" si="121"/>
        <v>174.30830039525699</v>
      </c>
      <c r="C885">
        <v>0.16</v>
      </c>
      <c r="D885">
        <v>-6.0999999999999999E-2</v>
      </c>
      <c r="E885">
        <v>-3.7999999999999999E-2</v>
      </c>
      <c r="F885" s="8">
        <f t="shared" si="118"/>
        <v>-2.6746131050379318E-2</v>
      </c>
      <c r="G885" s="8">
        <f t="shared" si="119"/>
        <v>-9.0077708264734949E-2</v>
      </c>
      <c r="H885" s="8">
        <f t="shared" si="120"/>
        <v>4.165294698718694E-4</v>
      </c>
      <c r="I885" s="20">
        <f t="shared" si="122"/>
        <v>-2.9717923389310352E-3</v>
      </c>
      <c r="J885" s="20">
        <f t="shared" si="123"/>
        <v>-1.0008634251637217E-2</v>
      </c>
      <c r="K885" s="20">
        <f t="shared" si="124"/>
        <v>4.6281052207985486E-5</v>
      </c>
      <c r="L885" s="14">
        <f t="shared" si="125"/>
        <v>-2.3772235099573265E-2</v>
      </c>
      <c r="M885" s="14">
        <f t="shared" si="126"/>
        <v>5.6433054688269223E-2</v>
      </c>
      <c r="N885" s="14">
        <f t="shared" si="126"/>
        <v>-2.189549862918333E-2</v>
      </c>
      <c r="W885" s="7"/>
      <c r="X885" s="7"/>
      <c r="Y885" s="6"/>
      <c r="Z885" s="6"/>
    </row>
    <row r="886" spans="1:26" x14ac:dyDescent="0.25">
      <c r="A886" s="7">
        <v>2.9084321475625798</v>
      </c>
      <c r="B886">
        <f t="shared" si="121"/>
        <v>174.5059288537548</v>
      </c>
      <c r="C886">
        <v>0.183</v>
      </c>
      <c r="D886">
        <v>2.3E-2</v>
      </c>
      <c r="E886">
        <v>-4.5999999999999999E-2</v>
      </c>
      <c r="F886" s="8">
        <f t="shared" si="118"/>
        <v>-3.7461310503793255E-3</v>
      </c>
      <c r="G886" s="8">
        <f t="shared" si="119"/>
        <v>-6.0777082647349503E-3</v>
      </c>
      <c r="H886" s="8">
        <f t="shared" si="120"/>
        <v>-7.5834705301281308E-3</v>
      </c>
      <c r="I886" s="20">
        <f t="shared" si="122"/>
        <v>-4.1623678337548059E-4</v>
      </c>
      <c r="J886" s="20">
        <f t="shared" si="123"/>
        <v>-6.7530091830388334E-4</v>
      </c>
      <c r="K886" s="20">
        <f t="shared" si="124"/>
        <v>-8.4260783668090337E-4</v>
      </c>
      <c r="L886" s="14">
        <f t="shared" si="125"/>
        <v>-2.4107020585967191E-2</v>
      </c>
      <c r="M886" s="14">
        <f t="shared" si="126"/>
        <v>5.5377329869105082E-2</v>
      </c>
      <c r="N886" s="14">
        <f t="shared" si="126"/>
        <v>-2.1974187046621366E-2</v>
      </c>
      <c r="W886" s="7"/>
      <c r="X886" s="7"/>
      <c r="Y886" s="6"/>
      <c r="Z886" s="6"/>
    </row>
    <row r="887" spans="1:26" x14ac:dyDescent="0.25">
      <c r="A887" s="7">
        <v>2.9117259552042198</v>
      </c>
      <c r="B887">
        <f t="shared" si="121"/>
        <v>174.7035573122532</v>
      </c>
      <c r="C887">
        <v>0.16800000000000001</v>
      </c>
      <c r="D887">
        <v>1.4999999999999999E-2</v>
      </c>
      <c r="E887">
        <v>-1.4999999999999999E-2</v>
      </c>
      <c r="F887" s="8">
        <f t="shared" si="118"/>
        <v>-1.8746131050379311E-2</v>
      </c>
      <c r="G887" s="8">
        <f t="shared" si="119"/>
        <v>-1.4077708264734951E-2</v>
      </c>
      <c r="H887" s="8">
        <f t="shared" si="120"/>
        <v>2.3416529469871869E-2</v>
      </c>
      <c r="I887" s="20">
        <f t="shared" si="122"/>
        <v>-2.0829034500421456E-3</v>
      </c>
      <c r="J887" s="20">
        <f t="shared" si="123"/>
        <v>-1.5641898071927724E-3</v>
      </c>
      <c r="K887" s="20">
        <f t="shared" si="124"/>
        <v>2.601836607763541E-3</v>
      </c>
      <c r="L887" s="14">
        <f t="shared" si="125"/>
        <v>-2.4353971201917551E-2</v>
      </c>
      <c r="M887" s="14">
        <f t="shared" si="126"/>
        <v>5.5156036319154819E-2</v>
      </c>
      <c r="N887" s="14">
        <f t="shared" si="126"/>
        <v>-2.1800350211534147E-2</v>
      </c>
      <c r="W887" s="7"/>
      <c r="X887" s="7"/>
      <c r="Y887" s="6"/>
      <c r="Z887" s="6"/>
    </row>
    <row r="888" spans="1:26" x14ac:dyDescent="0.25">
      <c r="A888" s="7">
        <v>2.9150197628458501</v>
      </c>
      <c r="B888">
        <f t="shared" si="121"/>
        <v>174.901185770751</v>
      </c>
      <c r="C888">
        <v>0.191</v>
      </c>
      <c r="D888">
        <v>4.5999999999999999E-2</v>
      </c>
      <c r="E888">
        <v>-5.2999999999999999E-2</v>
      </c>
      <c r="F888" s="8">
        <f t="shared" si="118"/>
        <v>4.2538689496206816E-3</v>
      </c>
      <c r="G888" s="8">
        <f t="shared" si="119"/>
        <v>1.6922291735265049E-2</v>
      </c>
      <c r="H888" s="8">
        <f t="shared" si="120"/>
        <v>-1.458347053012813E-2</v>
      </c>
      <c r="I888" s="20">
        <f t="shared" si="122"/>
        <v>4.7265210551340905E-4</v>
      </c>
      <c r="J888" s="20">
        <f t="shared" si="123"/>
        <v>1.880254637251672E-3</v>
      </c>
      <c r="K888" s="20">
        <f t="shared" si="124"/>
        <v>-1.6203856144586812E-3</v>
      </c>
      <c r="L888" s="14">
        <f t="shared" si="125"/>
        <v>-2.4513086947424344E-2</v>
      </c>
      <c r="M888" s="14">
        <f t="shared" si="126"/>
        <v>5.518726802172981E-2</v>
      </c>
      <c r="N888" s="14">
        <f t="shared" si="126"/>
        <v>-2.1703368888085051E-2</v>
      </c>
      <c r="W888" s="7"/>
      <c r="X888" s="7"/>
      <c r="Y888" s="6"/>
      <c r="Z888" s="6"/>
    </row>
    <row r="889" spans="1:26" x14ac:dyDescent="0.25">
      <c r="A889" s="7">
        <v>2.9183135704874799</v>
      </c>
      <c r="B889">
        <f t="shared" si="121"/>
        <v>175.0988142292488</v>
      </c>
      <c r="C889">
        <v>0.16</v>
      </c>
      <c r="D889">
        <v>3.7999999999999999E-2</v>
      </c>
      <c r="E889">
        <v>-2.3E-2</v>
      </c>
      <c r="F889" s="8">
        <f t="shared" si="118"/>
        <v>-2.6746131050379318E-2</v>
      </c>
      <c r="G889" s="8">
        <f t="shared" si="119"/>
        <v>8.9222917352650491E-3</v>
      </c>
      <c r="H889" s="8">
        <f t="shared" si="120"/>
        <v>1.5416529469871869E-2</v>
      </c>
      <c r="I889" s="20">
        <f t="shared" si="122"/>
        <v>-2.9717923389310352E-3</v>
      </c>
      <c r="J889" s="20">
        <f t="shared" si="123"/>
        <v>9.9136574836278333E-4</v>
      </c>
      <c r="K889" s="20">
        <f t="shared" si="124"/>
        <v>1.7129477188746521E-3</v>
      </c>
      <c r="L889" s="14">
        <f t="shared" si="125"/>
        <v>-2.4760037563374703E-2</v>
      </c>
      <c r="M889" s="14">
        <f t="shared" si="126"/>
        <v>5.5471024976830055E-2</v>
      </c>
      <c r="N889" s="14">
        <f t="shared" si="126"/>
        <v>-2.169422243507952E-2</v>
      </c>
      <c r="W889" s="7"/>
      <c r="X889" s="7"/>
      <c r="Y889" s="6"/>
      <c r="Z889" s="6"/>
    </row>
    <row r="890" spans="1:26" x14ac:dyDescent="0.25">
      <c r="A890" s="7">
        <v>2.9216073781291199</v>
      </c>
      <c r="B890">
        <f t="shared" si="121"/>
        <v>175.2964426877472</v>
      </c>
      <c r="C890">
        <v>0.191</v>
      </c>
      <c r="D890">
        <v>3.1E-2</v>
      </c>
      <c r="E890">
        <v>-1.4999999999999999E-2</v>
      </c>
      <c r="F890" s="8">
        <f t="shared" si="118"/>
        <v>4.2538689496206816E-3</v>
      </c>
      <c r="G890" s="8">
        <f t="shared" si="119"/>
        <v>1.9222917352650498E-3</v>
      </c>
      <c r="H890" s="8">
        <f t="shared" si="120"/>
        <v>2.3416529469871869E-2</v>
      </c>
      <c r="I890" s="20">
        <f t="shared" si="122"/>
        <v>4.7265210551340905E-4</v>
      </c>
      <c r="J890" s="20">
        <f t="shared" si="123"/>
        <v>2.1358797058500554E-4</v>
      </c>
      <c r="K890" s="20">
        <f t="shared" si="124"/>
        <v>2.601836607763541E-3</v>
      </c>
      <c r="L890" s="14">
        <f t="shared" si="125"/>
        <v>-2.5006988179325063E-2</v>
      </c>
      <c r="M890" s="14">
        <f t="shared" si="126"/>
        <v>5.5590091549848612E-2</v>
      </c>
      <c r="N890" s="14">
        <f t="shared" si="126"/>
        <v>-2.1267860347467051E-2</v>
      </c>
      <c r="W890" s="7"/>
      <c r="X890" s="7"/>
      <c r="Y890" s="6"/>
      <c r="Z890" s="6"/>
    </row>
    <row r="891" spans="1:26" x14ac:dyDescent="0.25">
      <c r="A891" s="7">
        <v>2.9249011857707501</v>
      </c>
      <c r="B891">
        <f t="shared" si="121"/>
        <v>175.49407114624501</v>
      </c>
      <c r="C891">
        <v>0.16800000000000001</v>
      </c>
      <c r="D891">
        <v>0.107</v>
      </c>
      <c r="E891">
        <v>-4.5999999999999999E-2</v>
      </c>
      <c r="F891" s="8">
        <f t="shared" si="118"/>
        <v>-1.8746131050379311E-2</v>
      </c>
      <c r="G891" s="8">
        <f t="shared" si="119"/>
        <v>7.7922291735265048E-2</v>
      </c>
      <c r="H891" s="8">
        <f t="shared" si="120"/>
        <v>-7.5834705301281308E-3</v>
      </c>
      <c r="I891" s="20">
        <f t="shared" si="122"/>
        <v>-2.0829034500421456E-3</v>
      </c>
      <c r="J891" s="20">
        <f t="shared" si="123"/>
        <v>8.6580324150294496E-3</v>
      </c>
      <c r="K891" s="20">
        <f t="shared" si="124"/>
        <v>-8.4260783668090337E-4</v>
      </c>
      <c r="L891" s="14">
        <f t="shared" si="125"/>
        <v>-2.5166103924831856E-2</v>
      </c>
      <c r="M891" s="14">
        <f t="shared" si="126"/>
        <v>5.6466733880442925E-2</v>
      </c>
      <c r="N891" s="14">
        <f t="shared" si="126"/>
        <v>-2.1094023512379833E-2</v>
      </c>
      <c r="W891" s="7"/>
      <c r="X891" s="7"/>
      <c r="Y891" s="6"/>
      <c r="Z891" s="6"/>
    </row>
    <row r="892" spans="1:26" x14ac:dyDescent="0.25">
      <c r="A892" s="7">
        <v>2.9281949934123799</v>
      </c>
      <c r="B892">
        <f t="shared" si="121"/>
        <v>175.69169960474278</v>
      </c>
      <c r="C892">
        <v>0.19800000000000001</v>
      </c>
      <c r="D892">
        <v>6.0999999999999999E-2</v>
      </c>
      <c r="E892">
        <v>0</v>
      </c>
      <c r="F892" s="8">
        <f t="shared" si="118"/>
        <v>1.1253868949620688E-2</v>
      </c>
      <c r="G892" s="8">
        <f t="shared" si="119"/>
        <v>3.1922291735265049E-2</v>
      </c>
      <c r="H892" s="8">
        <f t="shared" si="120"/>
        <v>3.8416529469871868E-2</v>
      </c>
      <c r="I892" s="20">
        <f t="shared" si="122"/>
        <v>1.2504298832911875E-3</v>
      </c>
      <c r="J892" s="20">
        <f t="shared" si="123"/>
        <v>3.5469213039183386E-3</v>
      </c>
      <c r="K892" s="20">
        <f t="shared" si="124"/>
        <v>4.2685032744302076E-3</v>
      </c>
      <c r="L892" s="14">
        <f t="shared" si="125"/>
        <v>-2.5248364158700527E-2</v>
      </c>
      <c r="M892" s="14">
        <f t="shared" si="126"/>
        <v>5.7672756975200613E-2</v>
      </c>
      <c r="N892" s="14">
        <f t="shared" si="126"/>
        <v>-2.075549629521093E-2</v>
      </c>
      <c r="W892" s="7"/>
      <c r="X892" s="7"/>
      <c r="Y892" s="6"/>
      <c r="Z892" s="6"/>
    </row>
    <row r="893" spans="1:26" x14ac:dyDescent="0.25">
      <c r="A893" s="7">
        <v>2.9314888010540199</v>
      </c>
      <c r="B893">
        <f t="shared" si="121"/>
        <v>175.88932806324118</v>
      </c>
      <c r="C893">
        <v>0.16800000000000001</v>
      </c>
      <c r="D893">
        <v>8.0000000000000002E-3</v>
      </c>
      <c r="E893">
        <v>-9.1999999999999998E-2</v>
      </c>
      <c r="F893" s="8">
        <f t="shared" si="118"/>
        <v>-1.8746131050379311E-2</v>
      </c>
      <c r="G893" s="8">
        <f t="shared" si="119"/>
        <v>-2.107770826473495E-2</v>
      </c>
      <c r="H893" s="8">
        <f t="shared" si="120"/>
        <v>-5.358347053012813E-2</v>
      </c>
      <c r="I893" s="20">
        <f t="shared" si="122"/>
        <v>-2.0829034500421456E-3</v>
      </c>
      <c r="J893" s="20">
        <f t="shared" si="123"/>
        <v>-2.3419675849705498E-3</v>
      </c>
      <c r="K893" s="20">
        <f t="shared" si="124"/>
        <v>-5.9537189477920143E-3</v>
      </c>
      <c r="L893" s="14">
        <f t="shared" si="125"/>
        <v>-2.5330624392569199E-2</v>
      </c>
      <c r="M893" s="14">
        <f t="shared" si="126"/>
        <v>5.7791823548219171E-2</v>
      </c>
      <c r="N893" s="14">
        <f t="shared" si="126"/>
        <v>-2.0922019583092533E-2</v>
      </c>
      <c r="W893" s="7"/>
      <c r="X893" s="7"/>
      <c r="Y893" s="6"/>
      <c r="Z893" s="6"/>
    </row>
    <row r="894" spans="1:26" x14ac:dyDescent="0.25">
      <c r="A894" s="7">
        <v>2.9347826086956501</v>
      </c>
      <c r="B894">
        <f t="shared" si="121"/>
        <v>176.08695652173901</v>
      </c>
      <c r="C894">
        <v>0.16800000000000001</v>
      </c>
      <c r="D894">
        <v>3.1E-2</v>
      </c>
      <c r="E894">
        <v>0</v>
      </c>
      <c r="F894" s="8">
        <f t="shared" si="118"/>
        <v>-1.8746131050379311E-2</v>
      </c>
      <c r="G894" s="8">
        <f t="shared" si="119"/>
        <v>1.9222917352650498E-3</v>
      </c>
      <c r="H894" s="8">
        <f t="shared" si="120"/>
        <v>3.8416529469871868E-2</v>
      </c>
      <c r="I894" s="20">
        <f t="shared" si="122"/>
        <v>-2.0829034500421456E-3</v>
      </c>
      <c r="J894" s="20">
        <f t="shared" si="123"/>
        <v>2.1358797058500554E-4</v>
      </c>
      <c r="K894" s="20">
        <f t="shared" si="124"/>
        <v>4.2685032744302076E-3</v>
      </c>
      <c r="L894" s="14">
        <f t="shared" si="125"/>
        <v>-2.5742265390601243E-2</v>
      </c>
      <c r="M894" s="14">
        <f t="shared" si="126"/>
        <v>5.7581509357074352E-2</v>
      </c>
      <c r="N894" s="14">
        <f t="shared" si="126"/>
        <v>-2.1088542870974135E-2</v>
      </c>
      <c r="W894" s="7"/>
      <c r="X894" s="7"/>
      <c r="Y894" s="6"/>
      <c r="Z894" s="6"/>
    </row>
    <row r="895" spans="1:26" x14ac:dyDescent="0.25">
      <c r="A895" s="7">
        <v>2.9380764163372901</v>
      </c>
      <c r="B895">
        <f t="shared" si="121"/>
        <v>176.28458498023741</v>
      </c>
      <c r="C895">
        <v>0.22900000000000001</v>
      </c>
      <c r="D895">
        <v>4.5999999999999999E-2</v>
      </c>
      <c r="E895">
        <v>-4.5999999999999999E-2</v>
      </c>
      <c r="F895" s="8">
        <f t="shared" si="118"/>
        <v>4.2253868949620688E-2</v>
      </c>
      <c r="G895" s="8">
        <f t="shared" si="119"/>
        <v>1.6922291735265049E-2</v>
      </c>
      <c r="H895" s="8">
        <f t="shared" si="120"/>
        <v>-7.5834705301281308E-3</v>
      </c>
      <c r="I895" s="20">
        <f t="shared" si="122"/>
        <v>4.694874327735632E-3</v>
      </c>
      <c r="J895" s="20">
        <f t="shared" si="123"/>
        <v>1.880254637251672E-3</v>
      </c>
      <c r="K895" s="20">
        <f t="shared" si="124"/>
        <v>-8.4260783668090337E-4</v>
      </c>
      <c r="L895" s="14">
        <f t="shared" si="125"/>
        <v>-2.5484165501501097E-2</v>
      </c>
      <c r="M895" s="14">
        <f t="shared" si="126"/>
        <v>5.7788410800536476E-2</v>
      </c>
      <c r="N895" s="14">
        <f t="shared" si="126"/>
        <v>-2.0750015653805232E-2</v>
      </c>
      <c r="W895" s="7"/>
      <c r="X895" s="7"/>
      <c r="Y895" s="6"/>
      <c r="Z895" s="6"/>
    </row>
    <row r="896" spans="1:26" x14ac:dyDescent="0.25">
      <c r="A896" s="7">
        <v>2.9413702239789199</v>
      </c>
      <c r="B896">
        <f t="shared" si="121"/>
        <v>176.48221343873519</v>
      </c>
      <c r="C896">
        <v>0.16</v>
      </c>
      <c r="D896">
        <v>1.4999999999999999E-2</v>
      </c>
      <c r="E896">
        <v>-2.3E-2</v>
      </c>
      <c r="F896" s="8">
        <f t="shared" si="118"/>
        <v>-2.6746131050379318E-2</v>
      </c>
      <c r="G896" s="8">
        <f t="shared" si="119"/>
        <v>-1.4077708264734951E-2</v>
      </c>
      <c r="H896" s="8">
        <f t="shared" si="120"/>
        <v>1.5416529469871869E-2</v>
      </c>
      <c r="I896" s="20">
        <f t="shared" si="122"/>
        <v>-2.9717923389310352E-3</v>
      </c>
      <c r="J896" s="20">
        <f t="shared" si="123"/>
        <v>-1.5641898071927724E-3</v>
      </c>
      <c r="K896" s="20">
        <f t="shared" si="124"/>
        <v>1.7129477188746521E-3</v>
      </c>
      <c r="L896" s="14">
        <f t="shared" si="125"/>
        <v>-2.5313900482844515E-2</v>
      </c>
      <c r="M896" s="14">
        <f t="shared" si="126"/>
        <v>5.7819642503111467E-2</v>
      </c>
      <c r="N896" s="14">
        <f t="shared" si="126"/>
        <v>-2.066401368916158E-2</v>
      </c>
      <c r="W896" s="7"/>
      <c r="X896" s="7"/>
      <c r="Y896" s="6"/>
      <c r="Z896" s="6"/>
    </row>
    <row r="897" spans="1:26" x14ac:dyDescent="0.25">
      <c r="A897" s="7">
        <v>2.9446640316205501</v>
      </c>
      <c r="B897">
        <f t="shared" si="121"/>
        <v>176.67984189723302</v>
      </c>
      <c r="C897">
        <v>0.16800000000000001</v>
      </c>
      <c r="D897">
        <v>6.9000000000000006E-2</v>
      </c>
      <c r="E897">
        <v>-3.1E-2</v>
      </c>
      <c r="F897" s="8">
        <f t="shared" si="118"/>
        <v>-1.8746131050379311E-2</v>
      </c>
      <c r="G897" s="8">
        <f t="shared" si="119"/>
        <v>3.9922291735265056E-2</v>
      </c>
      <c r="H897" s="8">
        <f t="shared" si="120"/>
        <v>7.4165294698718687E-3</v>
      </c>
      <c r="I897" s="20">
        <f t="shared" si="122"/>
        <v>-2.0829034500421456E-3</v>
      </c>
      <c r="J897" s="20">
        <f t="shared" si="123"/>
        <v>4.4358101928072286E-3</v>
      </c>
      <c r="K897" s="20">
        <f t="shared" si="124"/>
        <v>8.2405882998576319E-4</v>
      </c>
      <c r="L897" s="14">
        <f t="shared" si="125"/>
        <v>-2.5813376351320125E-2</v>
      </c>
      <c r="M897" s="14">
        <f t="shared" si="126"/>
        <v>5.8103399458211712E-2</v>
      </c>
      <c r="N897" s="14">
        <f t="shared" si="126"/>
        <v>-2.0413321342436244E-2</v>
      </c>
      <c r="W897" s="7"/>
      <c r="X897" s="7"/>
      <c r="Y897" s="6"/>
      <c r="Z897" s="6"/>
    </row>
    <row r="898" spans="1:26" x14ac:dyDescent="0.25">
      <c r="A898" s="7">
        <v>2.9479578392621901</v>
      </c>
      <c r="B898">
        <f t="shared" si="121"/>
        <v>176.87747035573142</v>
      </c>
      <c r="C898">
        <v>0.22900000000000001</v>
      </c>
      <c r="D898">
        <v>9.1999999999999998E-2</v>
      </c>
      <c r="E898">
        <v>-1.4999999999999999E-2</v>
      </c>
      <c r="F898" s="8">
        <f t="shared" si="118"/>
        <v>4.2253868949620688E-2</v>
      </c>
      <c r="G898" s="8">
        <f t="shared" si="119"/>
        <v>6.2922291735265048E-2</v>
      </c>
      <c r="H898" s="8">
        <f t="shared" si="120"/>
        <v>2.3416529469871869E-2</v>
      </c>
      <c r="I898" s="20">
        <f t="shared" si="122"/>
        <v>4.694874327735632E-3</v>
      </c>
      <c r="J898" s="20">
        <f t="shared" si="123"/>
        <v>6.9913657483627835E-3</v>
      </c>
      <c r="K898" s="20">
        <f t="shared" si="124"/>
        <v>2.601836607763541E-3</v>
      </c>
      <c r="L898" s="14">
        <f t="shared" si="125"/>
        <v>-2.5555276462219979E-2</v>
      </c>
      <c r="M898" s="14">
        <f t="shared" si="126"/>
        <v>5.9232567041331279E-2</v>
      </c>
      <c r="N898" s="14">
        <f t="shared" si="126"/>
        <v>-2.0074794125267342E-2</v>
      </c>
      <c r="W898" s="7"/>
      <c r="X898" s="7"/>
      <c r="Y898" s="6"/>
      <c r="Z898" s="6"/>
    </row>
    <row r="899" spans="1:26" x14ac:dyDescent="0.25">
      <c r="A899" s="7">
        <v>2.9512516469038199</v>
      </c>
      <c r="B899">
        <f t="shared" si="121"/>
        <v>177.07509881422919</v>
      </c>
      <c r="C899">
        <v>0.191</v>
      </c>
      <c r="D899">
        <v>3.7999999999999999E-2</v>
      </c>
      <c r="E899">
        <v>0</v>
      </c>
      <c r="F899" s="8">
        <f t="shared" ref="F899:F962" si="127">C899-AVERAGE($C$3:$C$3039)</f>
        <v>4.2538689496206816E-3</v>
      </c>
      <c r="G899" s="8">
        <f t="shared" ref="G899:G962" si="128">D899-AVERAGE($D$3:$D$3039)</f>
        <v>8.9222917352650491E-3</v>
      </c>
      <c r="H899" s="8">
        <f t="shared" ref="H899:H962" si="129">E899-AVERAGE($E$3:$E$3039)</f>
        <v>3.8416529469871868E-2</v>
      </c>
      <c r="I899" s="20">
        <f t="shared" si="122"/>
        <v>4.7265210551340905E-4</v>
      </c>
      <c r="J899" s="20">
        <f t="shared" si="123"/>
        <v>9.9136574836278333E-4</v>
      </c>
      <c r="K899" s="20">
        <f t="shared" si="124"/>
        <v>4.2685032744302076E-3</v>
      </c>
      <c r="L899" s="14">
        <f t="shared" si="125"/>
        <v>-2.504465132059458E-2</v>
      </c>
      <c r="M899" s="14">
        <f t="shared" si="126"/>
        <v>6.0021374501482025E-2</v>
      </c>
      <c r="N899" s="14">
        <f t="shared" si="126"/>
        <v>-1.9395906785129619E-2</v>
      </c>
      <c r="W899" s="7"/>
      <c r="X899" s="7"/>
      <c r="Y899" s="6"/>
      <c r="Z899" s="6"/>
    </row>
    <row r="900" spans="1:26" x14ac:dyDescent="0.25">
      <c r="A900" s="7">
        <v>2.9545454545454501</v>
      </c>
      <c r="B900">
        <f t="shared" ref="B900:B963" si="130">A900*60</f>
        <v>177.272727272727</v>
      </c>
      <c r="C900">
        <v>0.19800000000000001</v>
      </c>
      <c r="D900">
        <v>3.1E-2</v>
      </c>
      <c r="E900">
        <v>-1.4999999999999999E-2</v>
      </c>
      <c r="F900" s="8">
        <f t="shared" si="127"/>
        <v>1.1253868949620688E-2</v>
      </c>
      <c r="G900" s="8">
        <f t="shared" si="128"/>
        <v>1.9222917352650498E-3</v>
      </c>
      <c r="H900" s="8">
        <f t="shared" si="129"/>
        <v>2.3416529469871869E-2</v>
      </c>
      <c r="I900" s="20">
        <f t="shared" ref="I900:I963" si="131">(F900:F909)/9</f>
        <v>1.2504298832911875E-3</v>
      </c>
      <c r="J900" s="20">
        <f t="shared" ref="J900:J963" si="132">(G900:G909)/9</f>
        <v>2.1358797058500554E-4</v>
      </c>
      <c r="K900" s="20">
        <f t="shared" ref="K900:K963" si="133">(H900:H909)/9</f>
        <v>2.601836607763541E-3</v>
      </c>
      <c r="L900" s="14">
        <f t="shared" si="125"/>
        <v>-2.4874386301938001E-2</v>
      </c>
      <c r="M900" s="14">
        <f t="shared" si="126"/>
        <v>6.0140441074500582E-2</v>
      </c>
      <c r="N900" s="14">
        <f t="shared" si="126"/>
        <v>-1.8717019444991895E-2</v>
      </c>
      <c r="W900" s="7"/>
      <c r="X900" s="7"/>
      <c r="Y900" s="6"/>
      <c r="Z900" s="6"/>
    </row>
    <row r="901" spans="1:26" x14ac:dyDescent="0.25">
      <c r="A901" s="7">
        <v>2.9578392621870901</v>
      </c>
      <c r="B901">
        <f t="shared" si="130"/>
        <v>177.4703557312254</v>
      </c>
      <c r="C901">
        <v>9.1999999999999998E-2</v>
      </c>
      <c r="D901">
        <v>-1.4999999999999999E-2</v>
      </c>
      <c r="E901">
        <v>-6.0999999999999999E-2</v>
      </c>
      <c r="F901" s="8">
        <f t="shared" si="127"/>
        <v>-9.4746131050379323E-2</v>
      </c>
      <c r="G901" s="8">
        <f t="shared" si="128"/>
        <v>-4.4077708264734949E-2</v>
      </c>
      <c r="H901" s="8">
        <f t="shared" si="129"/>
        <v>-2.258347053012813E-2</v>
      </c>
      <c r="I901" s="20">
        <f t="shared" si="131"/>
        <v>-1.0527347894486592E-2</v>
      </c>
      <c r="J901" s="20">
        <f t="shared" si="132"/>
        <v>-4.8975231405261055E-3</v>
      </c>
      <c r="K901" s="20">
        <f t="shared" si="133"/>
        <v>-2.5092745033475699E-3</v>
      </c>
      <c r="L901" s="14">
        <f t="shared" ref="L901:L964" si="134">(I901+I900)/2*($B$4-$B$3)+L900</f>
        <v>-2.5791077805020549E-2</v>
      </c>
      <c r="M901" s="14">
        <f t="shared" ref="M901:N964" si="135">(J901+J900)/2*($B$4-$B$3)+M900</f>
        <v>5.967760163083051E-2</v>
      </c>
      <c r="N901" s="14">
        <f t="shared" si="135"/>
        <v>-1.8707872991986365E-2</v>
      </c>
      <c r="W901" s="7"/>
      <c r="X901" s="7"/>
      <c r="Y901" s="6"/>
      <c r="Z901" s="6"/>
    </row>
    <row r="902" spans="1:26" x14ac:dyDescent="0.25">
      <c r="A902" s="7">
        <v>2.9611330698287199</v>
      </c>
      <c r="B902">
        <f t="shared" si="130"/>
        <v>177.6679841897232</v>
      </c>
      <c r="C902">
        <v>0.28999999999999998</v>
      </c>
      <c r="D902">
        <v>7.5999999999999998E-2</v>
      </c>
      <c r="E902">
        <v>-6.0999999999999999E-2</v>
      </c>
      <c r="F902" s="8">
        <f t="shared" si="127"/>
        <v>0.10325386894962066</v>
      </c>
      <c r="G902" s="8">
        <f t="shared" si="128"/>
        <v>4.6922291735265048E-2</v>
      </c>
      <c r="H902" s="8">
        <f t="shared" si="129"/>
        <v>-2.258347053012813E-2</v>
      </c>
      <c r="I902" s="20">
        <f t="shared" si="131"/>
        <v>1.1472652105513407E-2</v>
      </c>
      <c r="J902" s="20">
        <f t="shared" si="132"/>
        <v>5.2135879705850052E-3</v>
      </c>
      <c r="K902" s="20">
        <f t="shared" si="133"/>
        <v>-2.5092745033475699E-3</v>
      </c>
      <c r="L902" s="14">
        <f t="shared" si="134"/>
        <v>-2.5697668298002088E-2</v>
      </c>
      <c r="M902" s="14">
        <f t="shared" si="135"/>
        <v>5.97088333334055E-2</v>
      </c>
      <c r="N902" s="14">
        <f t="shared" si="135"/>
        <v>-1.9203777044031339E-2</v>
      </c>
      <c r="W902" s="7"/>
      <c r="X902" s="7"/>
      <c r="Y902" s="6"/>
      <c r="Z902" s="6"/>
    </row>
    <row r="903" spans="1:26" x14ac:dyDescent="0.25">
      <c r="A903" s="7">
        <v>2.9644268774703599</v>
      </c>
      <c r="B903">
        <f t="shared" si="130"/>
        <v>177.8656126482216</v>
      </c>
      <c r="C903">
        <v>0.183</v>
      </c>
      <c r="D903">
        <v>3.7999999999999999E-2</v>
      </c>
      <c r="E903">
        <v>-7.5999999999999998E-2</v>
      </c>
      <c r="F903" s="8">
        <f t="shared" si="127"/>
        <v>-3.7461310503793255E-3</v>
      </c>
      <c r="G903" s="8">
        <f t="shared" si="128"/>
        <v>8.9222917352650491E-3</v>
      </c>
      <c r="H903" s="8">
        <f t="shared" si="129"/>
        <v>-3.758347053012813E-2</v>
      </c>
      <c r="I903" s="20">
        <f t="shared" si="131"/>
        <v>-4.1623678337548059E-4</v>
      </c>
      <c r="J903" s="20">
        <f t="shared" si="132"/>
        <v>9.9136574836278333E-4</v>
      </c>
      <c r="K903" s="20">
        <f t="shared" si="133"/>
        <v>-4.1759411700142369E-3</v>
      </c>
      <c r="L903" s="14">
        <f t="shared" si="134"/>
        <v>-2.4605137139688062E-2</v>
      </c>
      <c r="M903" s="14">
        <f t="shared" si="135"/>
        <v>6.0321971052669114E-2</v>
      </c>
      <c r="N903" s="14">
        <f t="shared" si="135"/>
        <v>-1.9864371478158001E-2</v>
      </c>
      <c r="W903" s="7"/>
      <c r="X903" s="7"/>
      <c r="Y903" s="6"/>
      <c r="Z903" s="6"/>
    </row>
    <row r="904" spans="1:26" x14ac:dyDescent="0.25">
      <c r="A904" s="7">
        <v>2.9677206851119902</v>
      </c>
      <c r="B904">
        <f t="shared" si="130"/>
        <v>178.0632411067194</v>
      </c>
      <c r="C904">
        <v>0.20599999999999999</v>
      </c>
      <c r="D904">
        <v>2.3E-2</v>
      </c>
      <c r="E904">
        <v>-9.9000000000000005E-2</v>
      </c>
      <c r="F904" s="8">
        <f t="shared" si="127"/>
        <v>1.9253868949620667E-2</v>
      </c>
      <c r="G904" s="8">
        <f t="shared" si="128"/>
        <v>-6.0777082647349503E-3</v>
      </c>
      <c r="H904" s="8">
        <f t="shared" si="129"/>
        <v>-6.0583470530128136E-2</v>
      </c>
      <c r="I904" s="20">
        <f t="shared" si="131"/>
        <v>2.1393187721800741E-3</v>
      </c>
      <c r="J904" s="20">
        <f t="shared" si="132"/>
        <v>-6.7530091830388334E-4</v>
      </c>
      <c r="K904" s="20">
        <f t="shared" si="133"/>
        <v>-6.7314967255697926E-3</v>
      </c>
      <c r="L904" s="14">
        <f t="shared" si="134"/>
        <v>-2.4434872121031483E-2</v>
      </c>
      <c r="M904" s="14">
        <f t="shared" si="135"/>
        <v>6.0353202755244105E-2</v>
      </c>
      <c r="N904" s="14">
        <f t="shared" si="135"/>
        <v>-2.0942181546891602E-2</v>
      </c>
      <c r="W904" s="7"/>
      <c r="X904" s="7"/>
      <c r="Y904" s="6"/>
      <c r="Z904" s="6"/>
    </row>
    <row r="905" spans="1:26" x14ac:dyDescent="0.25">
      <c r="A905" s="7">
        <v>2.97101449275362</v>
      </c>
      <c r="B905">
        <f t="shared" si="130"/>
        <v>178.26086956521721</v>
      </c>
      <c r="C905">
        <v>0.14499999999999999</v>
      </c>
      <c r="D905">
        <v>6.9000000000000006E-2</v>
      </c>
      <c r="E905">
        <v>1.4999999999999999E-2</v>
      </c>
      <c r="F905" s="8">
        <f t="shared" si="127"/>
        <v>-4.1746131050379331E-2</v>
      </c>
      <c r="G905" s="8">
        <f t="shared" si="128"/>
        <v>3.9922291735265056E-2</v>
      </c>
      <c r="H905" s="8">
        <f t="shared" si="129"/>
        <v>5.3416529469871868E-2</v>
      </c>
      <c r="I905" s="20">
        <f t="shared" si="131"/>
        <v>-4.6384590055977039E-3</v>
      </c>
      <c r="J905" s="20">
        <f t="shared" si="132"/>
        <v>4.4358101928072286E-3</v>
      </c>
      <c r="K905" s="20">
        <f t="shared" si="133"/>
        <v>5.9351699410968746E-3</v>
      </c>
      <c r="L905" s="14">
        <f t="shared" si="134"/>
        <v>-2.4681822736981843E-2</v>
      </c>
      <c r="M905" s="14">
        <f t="shared" si="135"/>
        <v>6.0724794580787916E-2</v>
      </c>
      <c r="N905" s="14">
        <f t="shared" si="135"/>
        <v>-2.1020869964329638E-2</v>
      </c>
      <c r="W905" s="7"/>
      <c r="X905" s="7"/>
      <c r="Y905" s="6"/>
      <c r="Z905" s="6"/>
    </row>
    <row r="906" spans="1:26" x14ac:dyDescent="0.25">
      <c r="A906" s="7">
        <v>2.97430830039526</v>
      </c>
      <c r="B906">
        <f t="shared" si="130"/>
        <v>178.45849802371561</v>
      </c>
      <c r="C906">
        <v>0.183</v>
      </c>
      <c r="D906">
        <v>-2.3E-2</v>
      </c>
      <c r="E906">
        <v>8.0000000000000002E-3</v>
      </c>
      <c r="F906" s="8">
        <f t="shared" si="127"/>
        <v>-3.7461310503793255E-3</v>
      </c>
      <c r="G906" s="8">
        <f t="shared" si="128"/>
        <v>-5.207770826473495E-2</v>
      </c>
      <c r="H906" s="8">
        <f t="shared" si="129"/>
        <v>4.6416529469871869E-2</v>
      </c>
      <c r="I906" s="20">
        <f t="shared" si="131"/>
        <v>-4.1623678337548059E-4</v>
      </c>
      <c r="J906" s="20">
        <f t="shared" si="132"/>
        <v>-5.7864120294149942E-3</v>
      </c>
      <c r="K906" s="20">
        <f t="shared" si="133"/>
        <v>5.1573921633190963E-3</v>
      </c>
      <c r="L906" s="14">
        <f t="shared" si="134"/>
        <v>-2.5181298605457453E-2</v>
      </c>
      <c r="M906" s="14">
        <f t="shared" si="135"/>
        <v>6.0591335901281219E-2</v>
      </c>
      <c r="N906" s="14">
        <f t="shared" si="135"/>
        <v>-1.9924766989584976E-2</v>
      </c>
      <c r="W906" s="7"/>
      <c r="X906" s="7"/>
      <c r="Y906" s="6"/>
      <c r="Z906" s="6"/>
    </row>
    <row r="907" spans="1:26" x14ac:dyDescent="0.25">
      <c r="A907" s="7">
        <v>2.9776021080368902</v>
      </c>
      <c r="B907">
        <f t="shared" si="130"/>
        <v>178.65612648221341</v>
      </c>
      <c r="C907">
        <v>0.183</v>
      </c>
      <c r="D907">
        <v>6.9000000000000006E-2</v>
      </c>
      <c r="E907">
        <v>-4.5999999999999999E-2</v>
      </c>
      <c r="F907" s="8">
        <f t="shared" si="127"/>
        <v>-3.7461310503793255E-3</v>
      </c>
      <c r="G907" s="8">
        <f t="shared" si="128"/>
        <v>3.9922291735265056E-2</v>
      </c>
      <c r="H907" s="8">
        <f t="shared" si="129"/>
        <v>-7.5834705301281308E-3</v>
      </c>
      <c r="I907" s="20">
        <f t="shared" si="131"/>
        <v>-4.1623678337548059E-4</v>
      </c>
      <c r="J907" s="20">
        <f t="shared" si="132"/>
        <v>4.4358101928072286E-3</v>
      </c>
      <c r="K907" s="20">
        <f t="shared" si="133"/>
        <v>-8.4260783668090337E-4</v>
      </c>
      <c r="L907" s="14">
        <f t="shared" si="134"/>
        <v>-2.5263558839326124E-2</v>
      </c>
      <c r="M907" s="14">
        <f t="shared" si="135"/>
        <v>6.0457877221774523E-2</v>
      </c>
      <c r="N907" s="14">
        <f t="shared" si="135"/>
        <v>-1.9498404901972508E-2</v>
      </c>
      <c r="W907" s="7"/>
      <c r="X907" s="7"/>
      <c r="Y907" s="6"/>
      <c r="Z907" s="6"/>
    </row>
    <row r="908" spans="1:26" x14ac:dyDescent="0.25">
      <c r="A908" s="7">
        <v>2.98089591567852</v>
      </c>
      <c r="B908">
        <f t="shared" si="130"/>
        <v>178.85375494071121</v>
      </c>
      <c r="C908">
        <v>0.191</v>
      </c>
      <c r="D908">
        <v>2.3E-2</v>
      </c>
      <c r="E908">
        <v>0</v>
      </c>
      <c r="F908" s="8">
        <f t="shared" si="127"/>
        <v>4.2538689496206816E-3</v>
      </c>
      <c r="G908" s="8">
        <f t="shared" si="128"/>
        <v>-6.0777082647349503E-3</v>
      </c>
      <c r="H908" s="8">
        <f t="shared" si="129"/>
        <v>3.8416529469871868E-2</v>
      </c>
      <c r="I908" s="20">
        <f t="shared" si="131"/>
        <v>4.7265210551340905E-4</v>
      </c>
      <c r="J908" s="20">
        <f t="shared" si="132"/>
        <v>-6.7530091830388334E-4</v>
      </c>
      <c r="K908" s="20">
        <f t="shared" si="133"/>
        <v>4.2685032744302076E-3</v>
      </c>
      <c r="L908" s="14">
        <f t="shared" si="134"/>
        <v>-2.525798420275123E-2</v>
      </c>
      <c r="M908" s="14">
        <f t="shared" si="135"/>
        <v>6.0829469047318334E-2</v>
      </c>
      <c r="N908" s="14">
        <f t="shared" si="135"/>
        <v>-1.9159877684803605E-2</v>
      </c>
      <c r="W908" s="7"/>
      <c r="X908" s="7"/>
      <c r="Y908" s="6"/>
      <c r="Z908" s="6"/>
    </row>
    <row r="909" spans="1:26" x14ac:dyDescent="0.25">
      <c r="A909" s="7">
        <v>2.98418972332016</v>
      </c>
      <c r="B909">
        <f t="shared" si="130"/>
        <v>179.05138339920961</v>
      </c>
      <c r="C909">
        <v>0.19800000000000001</v>
      </c>
      <c r="D909">
        <v>7.5999999999999998E-2</v>
      </c>
      <c r="E909">
        <v>-7.5999999999999998E-2</v>
      </c>
      <c r="F909" s="8">
        <f t="shared" si="127"/>
        <v>1.1253868949620688E-2</v>
      </c>
      <c r="G909" s="8">
        <f t="shared" si="128"/>
        <v>4.6922291735265048E-2</v>
      </c>
      <c r="H909" s="8">
        <f t="shared" si="129"/>
        <v>-3.758347053012813E-2</v>
      </c>
      <c r="I909" s="20">
        <f t="shared" si="131"/>
        <v>1.2504298832911875E-3</v>
      </c>
      <c r="J909" s="20">
        <f t="shared" si="132"/>
        <v>5.2135879705850052E-3</v>
      </c>
      <c r="K909" s="20">
        <f t="shared" si="133"/>
        <v>-4.1759411700142369E-3</v>
      </c>
      <c r="L909" s="14">
        <f t="shared" si="134"/>
        <v>-2.5087719184094651E-2</v>
      </c>
      <c r="M909" s="14">
        <f t="shared" si="135"/>
        <v>6.127791638450026E-2</v>
      </c>
      <c r="N909" s="14">
        <f t="shared" si="135"/>
        <v>-1.9150731231798074E-2</v>
      </c>
      <c r="W909" s="7"/>
      <c r="X909" s="7"/>
      <c r="Y909" s="6"/>
      <c r="Z909" s="6"/>
    </row>
    <row r="910" spans="1:26" x14ac:dyDescent="0.25">
      <c r="A910" s="7">
        <v>2.9874835309617902</v>
      </c>
      <c r="B910">
        <f t="shared" si="130"/>
        <v>179.24901185770742</v>
      </c>
      <c r="C910">
        <v>0.20599999999999999</v>
      </c>
      <c r="D910">
        <v>2.3E-2</v>
      </c>
      <c r="E910">
        <v>-8.0000000000000002E-3</v>
      </c>
      <c r="F910" s="8">
        <f t="shared" si="127"/>
        <v>1.9253868949620667E-2</v>
      </c>
      <c r="G910" s="8">
        <f t="shared" si="128"/>
        <v>-6.0777082647349503E-3</v>
      </c>
      <c r="H910" s="8">
        <f t="shared" si="129"/>
        <v>3.0416529469871868E-2</v>
      </c>
      <c r="I910" s="20">
        <f t="shared" si="131"/>
        <v>2.1393187721800741E-3</v>
      </c>
      <c r="J910" s="20">
        <f t="shared" si="132"/>
        <v>-6.7530091830388334E-4</v>
      </c>
      <c r="K910" s="20">
        <f t="shared" si="133"/>
        <v>3.3796143855413189E-3</v>
      </c>
      <c r="L910" s="14">
        <f t="shared" si="134"/>
        <v>-2.4752763783356384E-2</v>
      </c>
      <c r="M910" s="14">
        <f t="shared" si="135"/>
        <v>6.1726363721682186E-2</v>
      </c>
      <c r="N910" s="14">
        <f t="shared" si="135"/>
        <v>-1.922941964923611E-2</v>
      </c>
      <c r="W910" s="7"/>
      <c r="X910" s="7"/>
      <c r="Y910" s="6"/>
      <c r="Z910" s="6"/>
    </row>
    <row r="911" spans="1:26" x14ac:dyDescent="0.25">
      <c r="A911" s="7">
        <v>2.9907773386034302</v>
      </c>
      <c r="B911">
        <f t="shared" si="130"/>
        <v>179.44664031620582</v>
      </c>
      <c r="C911">
        <v>0.191</v>
      </c>
      <c r="D911">
        <v>-3.1E-2</v>
      </c>
      <c r="E911">
        <v>-4.5999999999999999E-2</v>
      </c>
      <c r="F911" s="8">
        <f t="shared" si="127"/>
        <v>4.2538689496206816E-3</v>
      </c>
      <c r="G911" s="8">
        <f t="shared" si="128"/>
        <v>-6.007770826473495E-2</v>
      </c>
      <c r="H911" s="8">
        <f t="shared" si="129"/>
        <v>-7.5834705301281308E-3</v>
      </c>
      <c r="I911" s="20">
        <f t="shared" si="131"/>
        <v>4.7265210551340905E-4</v>
      </c>
      <c r="J911" s="20">
        <f t="shared" si="132"/>
        <v>-6.6753009183038829E-3</v>
      </c>
      <c r="K911" s="20">
        <f t="shared" si="133"/>
        <v>-8.4260783668090337E-4</v>
      </c>
      <c r="L911" s="14">
        <f t="shared" si="134"/>
        <v>-2.4494663894256238E-2</v>
      </c>
      <c r="M911" s="14">
        <f t="shared" si="135"/>
        <v>6.1000019666681421E-2</v>
      </c>
      <c r="N911" s="14">
        <f t="shared" si="135"/>
        <v>-1.8978727302510774E-2</v>
      </c>
      <c r="W911" s="7"/>
      <c r="X911" s="7"/>
      <c r="Y911" s="6"/>
      <c r="Z911" s="6"/>
    </row>
    <row r="912" spans="1:26" x14ac:dyDescent="0.25">
      <c r="A912" s="7">
        <v>2.99407114624506</v>
      </c>
      <c r="B912">
        <f t="shared" si="130"/>
        <v>179.64426877470359</v>
      </c>
      <c r="C912">
        <v>0.122</v>
      </c>
      <c r="D912">
        <v>4.5999999999999999E-2</v>
      </c>
      <c r="E912">
        <v>-9.1999999999999998E-2</v>
      </c>
      <c r="F912" s="8">
        <f t="shared" si="127"/>
        <v>-6.4746131050379324E-2</v>
      </c>
      <c r="G912" s="8">
        <f t="shared" si="128"/>
        <v>1.6922291735265049E-2</v>
      </c>
      <c r="H912" s="8">
        <f t="shared" si="129"/>
        <v>-5.358347053012813E-2</v>
      </c>
      <c r="I912" s="20">
        <f t="shared" si="131"/>
        <v>-7.1940145611532579E-3</v>
      </c>
      <c r="J912" s="20">
        <f t="shared" si="132"/>
        <v>1.880254637251672E-3</v>
      </c>
      <c r="K912" s="20">
        <f t="shared" si="133"/>
        <v>-5.9537189477920143E-3</v>
      </c>
      <c r="L912" s="14">
        <f t="shared" si="134"/>
        <v>-2.5158830144813536E-2</v>
      </c>
      <c r="M912" s="14">
        <f t="shared" si="135"/>
        <v>6.0526200864205904E-2</v>
      </c>
      <c r="N912" s="14">
        <f t="shared" si="135"/>
        <v>-1.9650301095442881E-2</v>
      </c>
      <c r="W912" s="7"/>
      <c r="X912" s="7"/>
      <c r="Y912" s="6"/>
      <c r="Z912" s="6"/>
    </row>
    <row r="913" spans="1:26" x14ac:dyDescent="0.25">
      <c r="A913" s="7">
        <v>2.9973649538866902</v>
      </c>
      <c r="B913">
        <f t="shared" si="130"/>
        <v>179.84189723320142</v>
      </c>
      <c r="C913">
        <v>0.122</v>
      </c>
      <c r="D913">
        <v>3.7999999999999999E-2</v>
      </c>
      <c r="E913">
        <v>-6.0999999999999999E-2</v>
      </c>
      <c r="F913" s="8">
        <f t="shared" si="127"/>
        <v>-6.4746131050379324E-2</v>
      </c>
      <c r="G913" s="8">
        <f t="shared" si="128"/>
        <v>8.9222917352650491E-3</v>
      </c>
      <c r="H913" s="8">
        <f t="shared" si="129"/>
        <v>-2.258347053012813E-2</v>
      </c>
      <c r="I913" s="20">
        <f t="shared" si="131"/>
        <v>-7.1940145611532579E-3</v>
      </c>
      <c r="J913" s="20">
        <f t="shared" si="132"/>
        <v>9.9136574836278333E-4</v>
      </c>
      <c r="K913" s="20">
        <f t="shared" si="133"/>
        <v>-2.5092745033475699E-3</v>
      </c>
      <c r="L913" s="14">
        <f t="shared" si="134"/>
        <v>-2.6580572152946593E-2</v>
      </c>
      <c r="M913" s="14">
        <f t="shared" si="135"/>
        <v>6.0809957819306149E-2</v>
      </c>
      <c r="N913" s="14">
        <f t="shared" si="135"/>
        <v>-2.0486565270456676E-2</v>
      </c>
      <c r="W913" s="7"/>
      <c r="X913" s="7"/>
      <c r="Y913" s="6"/>
      <c r="Z913" s="6"/>
    </row>
    <row r="914" spans="1:26" x14ac:dyDescent="0.25">
      <c r="A914" s="7">
        <v>3.0006587615283302</v>
      </c>
      <c r="B914">
        <f t="shared" si="130"/>
        <v>180.03952569169982</v>
      </c>
      <c r="C914">
        <v>0.16</v>
      </c>
      <c r="D914">
        <v>0</v>
      </c>
      <c r="E914">
        <v>-1.4999999999999999E-2</v>
      </c>
      <c r="F914" s="8">
        <f t="shared" si="127"/>
        <v>-2.6746131050379318E-2</v>
      </c>
      <c r="G914" s="8">
        <f t="shared" si="128"/>
        <v>-2.907770826473495E-2</v>
      </c>
      <c r="H914" s="8">
        <f t="shared" si="129"/>
        <v>2.3416529469871869E-2</v>
      </c>
      <c r="I914" s="20">
        <f t="shared" si="131"/>
        <v>-2.9717923389310352E-3</v>
      </c>
      <c r="J914" s="20">
        <f t="shared" si="132"/>
        <v>-3.2308564738594389E-3</v>
      </c>
      <c r="K914" s="20">
        <f t="shared" si="133"/>
        <v>2.601836607763541E-3</v>
      </c>
      <c r="L914" s="14">
        <f t="shared" si="134"/>
        <v>-2.7585098526472708E-2</v>
      </c>
      <c r="M914" s="14">
        <f t="shared" si="135"/>
        <v>6.0588664269355885E-2</v>
      </c>
      <c r="N914" s="14">
        <f t="shared" si="135"/>
        <v>-2.0477418817451146E-2</v>
      </c>
      <c r="W914" s="7"/>
      <c r="X914" s="7"/>
      <c r="Y914" s="6"/>
      <c r="Z914" s="6"/>
    </row>
    <row r="915" spans="1:26" x14ac:dyDescent="0.25">
      <c r="A915" s="7">
        <v>3.00395256916996</v>
      </c>
      <c r="B915">
        <f t="shared" si="130"/>
        <v>180.2371541501976</v>
      </c>
      <c r="C915">
        <v>9.1999999999999998E-2</v>
      </c>
      <c r="D915">
        <v>-8.0000000000000002E-3</v>
      </c>
      <c r="E915">
        <v>-7.5999999999999998E-2</v>
      </c>
      <c r="F915" s="8">
        <f t="shared" si="127"/>
        <v>-9.4746131050379323E-2</v>
      </c>
      <c r="G915" s="8">
        <f t="shared" si="128"/>
        <v>-3.707770826473495E-2</v>
      </c>
      <c r="H915" s="8">
        <f t="shared" si="129"/>
        <v>-3.758347053012813E-2</v>
      </c>
      <c r="I915" s="20">
        <f t="shared" si="131"/>
        <v>-1.0527347894486592E-2</v>
      </c>
      <c r="J915" s="20">
        <f t="shared" si="132"/>
        <v>-4.1197453627483281E-3</v>
      </c>
      <c r="K915" s="20">
        <f t="shared" si="133"/>
        <v>-4.1759411700142369E-3</v>
      </c>
      <c r="L915" s="14">
        <f t="shared" si="134"/>
        <v>-2.8919005664162199E-2</v>
      </c>
      <c r="M915" s="14">
        <f t="shared" si="135"/>
        <v>5.9862320214355121E-2</v>
      </c>
      <c r="N915" s="14">
        <f t="shared" si="135"/>
        <v>-2.0632962746527303E-2</v>
      </c>
      <c r="W915" s="7"/>
      <c r="X915" s="7"/>
      <c r="Y915" s="6"/>
      <c r="Z915" s="6"/>
    </row>
    <row r="916" spans="1:26" x14ac:dyDescent="0.25">
      <c r="A916" s="7">
        <v>3.0072463768115898</v>
      </c>
      <c r="B916">
        <f t="shared" si="130"/>
        <v>180.4347826086954</v>
      </c>
      <c r="C916">
        <v>9.9000000000000005E-2</v>
      </c>
      <c r="D916">
        <v>5.2999999999999999E-2</v>
      </c>
      <c r="E916">
        <v>-3.1E-2</v>
      </c>
      <c r="F916" s="8">
        <f t="shared" si="127"/>
        <v>-8.7746131050379317E-2</v>
      </c>
      <c r="G916" s="8">
        <f t="shared" si="128"/>
        <v>2.3922291735265049E-2</v>
      </c>
      <c r="H916" s="8">
        <f t="shared" si="129"/>
        <v>7.4165294698718687E-3</v>
      </c>
      <c r="I916" s="20">
        <f t="shared" si="131"/>
        <v>-9.7495701167088136E-3</v>
      </c>
      <c r="J916" s="20">
        <f t="shared" si="132"/>
        <v>2.6580324150294499E-3</v>
      </c>
      <c r="K916" s="20">
        <f t="shared" si="133"/>
        <v>8.2405882998576319E-4</v>
      </c>
      <c r="L916" s="14">
        <f t="shared" si="134"/>
        <v>-3.0922653688983878E-2</v>
      </c>
      <c r="M916" s="14">
        <f t="shared" si="135"/>
        <v>5.9717882176042979E-2</v>
      </c>
      <c r="N916" s="14">
        <f t="shared" si="135"/>
        <v>-2.096417641649059E-2</v>
      </c>
      <c r="W916" s="7"/>
      <c r="X916" s="7"/>
      <c r="Y916" s="6"/>
      <c r="Z916" s="6"/>
    </row>
    <row r="917" spans="1:26" x14ac:dyDescent="0.25">
      <c r="A917" s="7">
        <v>3.0105401844532298</v>
      </c>
      <c r="B917">
        <f t="shared" si="130"/>
        <v>180.6324110671938</v>
      </c>
      <c r="C917">
        <v>0.153</v>
      </c>
      <c r="D917">
        <v>8.0000000000000002E-3</v>
      </c>
      <c r="E917">
        <v>-2.3E-2</v>
      </c>
      <c r="F917" s="8">
        <f t="shared" si="127"/>
        <v>-3.3746131050379324E-2</v>
      </c>
      <c r="G917" s="8">
        <f t="shared" si="128"/>
        <v>-2.107770826473495E-2</v>
      </c>
      <c r="H917" s="8">
        <f t="shared" si="129"/>
        <v>1.5416529469871869E-2</v>
      </c>
      <c r="I917" s="20">
        <f t="shared" si="131"/>
        <v>-3.7495701167088139E-3</v>
      </c>
      <c r="J917" s="20">
        <f t="shared" si="132"/>
        <v>-2.3419675849705498E-3</v>
      </c>
      <c r="K917" s="20">
        <f t="shared" si="133"/>
        <v>1.7129477188746521E-3</v>
      </c>
      <c r="L917" s="14">
        <f t="shared" si="134"/>
        <v>-3.2256560826673365E-2</v>
      </c>
      <c r="M917" s="14">
        <f t="shared" si="135"/>
        <v>5.974911387861797E-2</v>
      </c>
      <c r="N917" s="14">
        <f t="shared" si="135"/>
        <v>-2.0713484069765253E-2</v>
      </c>
      <c r="W917" s="7"/>
      <c r="X917" s="7"/>
      <c r="Y917" s="6"/>
      <c r="Z917" s="6"/>
    </row>
    <row r="918" spans="1:26" x14ac:dyDescent="0.25">
      <c r="A918" s="7">
        <v>3.01383399209486</v>
      </c>
      <c r="B918">
        <f t="shared" si="130"/>
        <v>180.8300395256916</v>
      </c>
      <c r="C918">
        <v>0.13700000000000001</v>
      </c>
      <c r="D918">
        <v>2.3E-2</v>
      </c>
      <c r="E918">
        <v>-8.4000000000000005E-2</v>
      </c>
      <c r="F918" s="8">
        <f t="shared" si="127"/>
        <v>-4.9746131050379311E-2</v>
      </c>
      <c r="G918" s="8">
        <f t="shared" si="128"/>
        <v>-6.0777082647349503E-3</v>
      </c>
      <c r="H918" s="8">
        <f t="shared" si="129"/>
        <v>-4.5583470530128137E-2</v>
      </c>
      <c r="I918" s="20">
        <f t="shared" si="131"/>
        <v>-5.52734789448659E-3</v>
      </c>
      <c r="J918" s="20">
        <f t="shared" si="132"/>
        <v>-6.7530091830388334E-4</v>
      </c>
      <c r="K918" s="20">
        <f t="shared" si="133"/>
        <v>-5.0648300589031265E-3</v>
      </c>
      <c r="L918" s="14">
        <f t="shared" si="134"/>
        <v>-3.3173252329755917E-2</v>
      </c>
      <c r="M918" s="14">
        <f t="shared" si="135"/>
        <v>5.9450964817029585E-2</v>
      </c>
      <c r="N918" s="14">
        <f t="shared" si="135"/>
        <v>-2.104469773972854E-2</v>
      </c>
      <c r="W918" s="7"/>
      <c r="X918" s="7"/>
      <c r="Y918" s="6"/>
      <c r="Z918" s="6"/>
    </row>
    <row r="919" spans="1:26" x14ac:dyDescent="0.25">
      <c r="A919" s="7">
        <v>3.0171277997365</v>
      </c>
      <c r="B919">
        <f t="shared" si="130"/>
        <v>181.02766798419</v>
      </c>
      <c r="C919">
        <v>0.20599999999999999</v>
      </c>
      <c r="D919">
        <v>3.7999999999999999E-2</v>
      </c>
      <c r="E919">
        <v>-6.0999999999999999E-2</v>
      </c>
      <c r="F919" s="8">
        <f t="shared" si="127"/>
        <v>1.9253868949620667E-2</v>
      </c>
      <c r="G919" s="8">
        <f t="shared" si="128"/>
        <v>8.9222917352650491E-3</v>
      </c>
      <c r="H919" s="8">
        <f t="shared" si="129"/>
        <v>-2.258347053012813E-2</v>
      </c>
      <c r="I919" s="20">
        <f t="shared" si="131"/>
        <v>2.1393187721800741E-3</v>
      </c>
      <c r="J919" s="20">
        <f t="shared" si="132"/>
        <v>9.9136574836278333E-4</v>
      </c>
      <c r="K919" s="20">
        <f t="shared" si="133"/>
        <v>-2.5092745033475699E-3</v>
      </c>
      <c r="L919" s="14">
        <f t="shared" si="134"/>
        <v>-3.350803781614984E-2</v>
      </c>
      <c r="M919" s="14">
        <f t="shared" si="135"/>
        <v>5.9482196519604576E-2</v>
      </c>
      <c r="N919" s="14">
        <f t="shared" si="135"/>
        <v>-2.1793127044298768E-2</v>
      </c>
      <c r="W919" s="7"/>
      <c r="X919" s="7"/>
      <c r="Y919" s="6"/>
      <c r="Z919" s="6"/>
    </row>
    <row r="920" spans="1:26" x14ac:dyDescent="0.25">
      <c r="A920" s="7">
        <v>3.0204216073781298</v>
      </c>
      <c r="B920">
        <f t="shared" si="130"/>
        <v>181.22529644268778</v>
      </c>
      <c r="C920">
        <v>0.20599999999999999</v>
      </c>
      <c r="D920">
        <v>-8.0000000000000002E-3</v>
      </c>
      <c r="E920">
        <v>-6.9000000000000006E-2</v>
      </c>
      <c r="F920" s="8">
        <f t="shared" si="127"/>
        <v>1.9253868949620667E-2</v>
      </c>
      <c r="G920" s="8">
        <f t="shared" si="128"/>
        <v>-3.707770826473495E-2</v>
      </c>
      <c r="H920" s="8">
        <f t="shared" si="129"/>
        <v>-3.0583470530128137E-2</v>
      </c>
      <c r="I920" s="20">
        <f t="shared" si="131"/>
        <v>2.1393187721800741E-3</v>
      </c>
      <c r="J920" s="20">
        <f t="shared" si="132"/>
        <v>-4.1197453627483281E-3</v>
      </c>
      <c r="K920" s="20">
        <f t="shared" si="133"/>
        <v>-3.3981633922364595E-3</v>
      </c>
      <c r="L920" s="14">
        <f t="shared" si="134"/>
        <v>-3.3085247544968006E-2</v>
      </c>
      <c r="M920" s="14">
        <f t="shared" si="135"/>
        <v>5.9173068099210746E-2</v>
      </c>
      <c r="N920" s="14">
        <f t="shared" si="135"/>
        <v>-2.2376865966787309E-2</v>
      </c>
      <c r="W920" s="7"/>
      <c r="X920" s="7"/>
      <c r="Y920" s="6"/>
      <c r="Z920" s="6"/>
    </row>
    <row r="921" spans="1:26" x14ac:dyDescent="0.25">
      <c r="A921" s="7">
        <v>3.02371541501976</v>
      </c>
      <c r="B921">
        <f t="shared" si="130"/>
        <v>181.42292490118561</v>
      </c>
      <c r="C921">
        <v>0.20599999999999999</v>
      </c>
      <c r="D921">
        <v>-8.0000000000000002E-3</v>
      </c>
      <c r="E921">
        <v>-1.4999999999999999E-2</v>
      </c>
      <c r="F921" s="8">
        <f t="shared" si="127"/>
        <v>1.9253868949620667E-2</v>
      </c>
      <c r="G921" s="8">
        <f t="shared" si="128"/>
        <v>-3.707770826473495E-2</v>
      </c>
      <c r="H921" s="8">
        <f t="shared" si="129"/>
        <v>2.3416529469871869E-2</v>
      </c>
      <c r="I921" s="20">
        <f t="shared" si="131"/>
        <v>2.1393187721800741E-3</v>
      </c>
      <c r="J921" s="20">
        <f t="shared" si="132"/>
        <v>-4.1197453627483281E-3</v>
      </c>
      <c r="K921" s="20">
        <f t="shared" si="133"/>
        <v>2.601836607763541E-3</v>
      </c>
      <c r="L921" s="14">
        <f t="shared" si="134"/>
        <v>-3.2662457273786173E-2</v>
      </c>
      <c r="M921" s="14">
        <f t="shared" si="135"/>
        <v>5.8358889173766415E-2</v>
      </c>
      <c r="N921" s="14">
        <f t="shared" si="135"/>
        <v>-2.2455554384225345E-2</v>
      </c>
      <c r="W921" s="7"/>
      <c r="X921" s="7"/>
      <c r="Y921" s="6"/>
      <c r="Z921" s="6"/>
    </row>
    <row r="922" spans="1:26" x14ac:dyDescent="0.25">
      <c r="A922" s="7">
        <v>3.0270092226614</v>
      </c>
      <c r="B922">
        <f t="shared" si="130"/>
        <v>181.62055335968401</v>
      </c>
      <c r="C922">
        <v>0.16800000000000001</v>
      </c>
      <c r="D922">
        <v>5.2999999999999999E-2</v>
      </c>
      <c r="E922">
        <v>-7.5999999999999998E-2</v>
      </c>
      <c r="F922" s="8">
        <f t="shared" si="127"/>
        <v>-1.8746131050379311E-2</v>
      </c>
      <c r="G922" s="8">
        <f t="shared" si="128"/>
        <v>2.3922291735265049E-2</v>
      </c>
      <c r="H922" s="8">
        <f t="shared" si="129"/>
        <v>-3.758347053012813E-2</v>
      </c>
      <c r="I922" s="20">
        <f t="shared" si="131"/>
        <v>-2.0829034500421456E-3</v>
      </c>
      <c r="J922" s="20">
        <f t="shared" si="132"/>
        <v>2.6580324150294499E-3</v>
      </c>
      <c r="K922" s="20">
        <f t="shared" si="133"/>
        <v>-4.1759411700142369E-3</v>
      </c>
      <c r="L922" s="14">
        <f t="shared" si="134"/>
        <v>-3.2656882637211282E-2</v>
      </c>
      <c r="M922" s="14">
        <f t="shared" si="135"/>
        <v>5.8214451135454273E-2</v>
      </c>
      <c r="N922" s="14">
        <f t="shared" si="135"/>
        <v>-2.2611098313301502E-2</v>
      </c>
      <c r="W922" s="7"/>
      <c r="X922" s="7"/>
      <c r="Y922" s="6"/>
      <c r="Z922" s="6"/>
    </row>
    <row r="923" spans="1:26" x14ac:dyDescent="0.25">
      <c r="A923" s="7">
        <v>3.0303030303030298</v>
      </c>
      <c r="B923">
        <f t="shared" si="130"/>
        <v>181.81818181818178</v>
      </c>
      <c r="C923">
        <v>0.16</v>
      </c>
      <c r="D923">
        <v>-5.2999999999999999E-2</v>
      </c>
      <c r="E923">
        <v>-4.5999999999999999E-2</v>
      </c>
      <c r="F923" s="8">
        <f t="shared" si="127"/>
        <v>-2.6746131050379318E-2</v>
      </c>
      <c r="G923" s="8">
        <f t="shared" si="128"/>
        <v>-8.2077708264734955E-2</v>
      </c>
      <c r="H923" s="8">
        <f t="shared" si="129"/>
        <v>-7.5834705301281308E-3</v>
      </c>
      <c r="I923" s="20">
        <f t="shared" si="131"/>
        <v>-2.9717923389310352E-3</v>
      </c>
      <c r="J923" s="20">
        <f t="shared" si="132"/>
        <v>-9.1197453627483282E-3</v>
      </c>
      <c r="K923" s="20">
        <f t="shared" si="133"/>
        <v>-8.4260783668090337E-4</v>
      </c>
      <c r="L923" s="14">
        <f t="shared" si="134"/>
        <v>-3.3156358505686892E-2</v>
      </c>
      <c r="M923" s="14">
        <f t="shared" si="135"/>
        <v>5.7575941950897075E-2</v>
      </c>
      <c r="N923" s="14">
        <f t="shared" si="135"/>
        <v>-2.3107002365346477E-2</v>
      </c>
      <c r="W923" s="7"/>
      <c r="X923" s="7"/>
      <c r="Y923" s="6"/>
      <c r="Z923" s="6"/>
    </row>
    <row r="924" spans="1:26" x14ac:dyDescent="0.25">
      <c r="A924" s="7">
        <v>3.0335968379446601</v>
      </c>
      <c r="B924">
        <f t="shared" si="130"/>
        <v>182.01581027667962</v>
      </c>
      <c r="C924">
        <v>0.191</v>
      </c>
      <c r="D924">
        <v>3.1E-2</v>
      </c>
      <c r="E924">
        <v>1.4999999999999999E-2</v>
      </c>
      <c r="F924" s="8">
        <f t="shared" si="127"/>
        <v>4.2538689496206816E-3</v>
      </c>
      <c r="G924" s="8">
        <f t="shared" si="128"/>
        <v>1.9222917352650498E-3</v>
      </c>
      <c r="H924" s="8">
        <f t="shared" si="129"/>
        <v>5.3416529469871868E-2</v>
      </c>
      <c r="I924" s="20">
        <f t="shared" si="131"/>
        <v>4.7265210551340905E-4</v>
      </c>
      <c r="J924" s="20">
        <f t="shared" si="132"/>
        <v>2.1358797058500554E-4</v>
      </c>
      <c r="K924" s="20">
        <f t="shared" si="133"/>
        <v>5.9351699410968746E-3</v>
      </c>
      <c r="L924" s="14">
        <f t="shared" si="134"/>
        <v>-3.3403309121637248E-2</v>
      </c>
      <c r="M924" s="14">
        <f t="shared" si="135"/>
        <v>5.6695886872620067E-2</v>
      </c>
      <c r="N924" s="14">
        <f t="shared" si="135"/>
        <v>-2.2603784766095886E-2</v>
      </c>
      <c r="W924" s="7"/>
      <c r="X924" s="7"/>
      <c r="Y924" s="6"/>
      <c r="Z924" s="6"/>
    </row>
    <row r="925" spans="1:26" x14ac:dyDescent="0.25">
      <c r="A925" s="7">
        <v>3.0368906455863001</v>
      </c>
      <c r="B925">
        <f t="shared" si="130"/>
        <v>182.21343873517802</v>
      </c>
      <c r="C925">
        <v>0.191</v>
      </c>
      <c r="D925">
        <v>2.3E-2</v>
      </c>
      <c r="E925">
        <v>-6.0999999999999999E-2</v>
      </c>
      <c r="F925" s="8">
        <f t="shared" si="127"/>
        <v>4.2538689496206816E-3</v>
      </c>
      <c r="G925" s="8">
        <f t="shared" si="128"/>
        <v>-6.0777082647349503E-3</v>
      </c>
      <c r="H925" s="8">
        <f t="shared" si="129"/>
        <v>-2.258347053012813E-2</v>
      </c>
      <c r="I925" s="20">
        <f t="shared" si="131"/>
        <v>4.7265210551340905E-4</v>
      </c>
      <c r="J925" s="20">
        <f t="shared" si="132"/>
        <v>-6.7530091830388334E-4</v>
      </c>
      <c r="K925" s="20">
        <f t="shared" si="133"/>
        <v>-2.5092745033475699E-3</v>
      </c>
      <c r="L925" s="14">
        <f t="shared" si="134"/>
        <v>-3.330989961461879E-2</v>
      </c>
      <c r="M925" s="14">
        <f t="shared" si="135"/>
        <v>5.6650263063556937E-2</v>
      </c>
      <c r="N925" s="14">
        <f t="shared" si="135"/>
        <v>-2.2265257548926984E-2</v>
      </c>
      <c r="W925" s="7"/>
      <c r="X925" s="7"/>
      <c r="Y925" s="6"/>
      <c r="Z925" s="6"/>
    </row>
    <row r="926" spans="1:26" x14ac:dyDescent="0.25">
      <c r="A926" s="7">
        <v>3.0401844532279299</v>
      </c>
      <c r="B926">
        <f t="shared" si="130"/>
        <v>182.41106719367579</v>
      </c>
      <c r="C926">
        <v>0.17499999999999999</v>
      </c>
      <c r="D926">
        <v>3.1E-2</v>
      </c>
      <c r="E926">
        <v>0</v>
      </c>
      <c r="F926" s="8">
        <f t="shared" si="127"/>
        <v>-1.1746131050379333E-2</v>
      </c>
      <c r="G926" s="8">
        <f t="shared" si="128"/>
        <v>1.9222917352650498E-3</v>
      </c>
      <c r="H926" s="8">
        <f t="shared" si="129"/>
        <v>3.8416529469871868E-2</v>
      </c>
      <c r="I926" s="20">
        <f t="shared" si="131"/>
        <v>-1.3051256722643703E-3</v>
      </c>
      <c r="J926" s="20">
        <f t="shared" si="132"/>
        <v>2.1358797058500554E-4</v>
      </c>
      <c r="K926" s="20">
        <f t="shared" si="133"/>
        <v>4.2685032744302076E-3</v>
      </c>
      <c r="L926" s="14">
        <f t="shared" si="134"/>
        <v>-3.3392159848487465E-2</v>
      </c>
      <c r="M926" s="14">
        <f t="shared" si="135"/>
        <v>5.6604639254493806E-2</v>
      </c>
      <c r="N926" s="14">
        <f t="shared" si="135"/>
        <v>-2.2091420713839766E-2</v>
      </c>
      <c r="W926" s="7"/>
      <c r="X926" s="7"/>
      <c r="Y926" s="6"/>
      <c r="Z926" s="6"/>
    </row>
    <row r="927" spans="1:26" x14ac:dyDescent="0.25">
      <c r="A927" s="7">
        <v>3.0434782608695699</v>
      </c>
      <c r="B927">
        <f t="shared" si="130"/>
        <v>182.60869565217419</v>
      </c>
      <c r="C927">
        <v>0.183</v>
      </c>
      <c r="D927">
        <v>-8.0000000000000002E-3</v>
      </c>
      <c r="E927">
        <v>-3.7999999999999999E-2</v>
      </c>
      <c r="F927" s="8">
        <f t="shared" si="127"/>
        <v>-3.7461310503793255E-3</v>
      </c>
      <c r="G927" s="8">
        <f t="shared" si="128"/>
        <v>-3.707770826473495E-2</v>
      </c>
      <c r="H927" s="8">
        <f t="shared" si="129"/>
        <v>4.165294698718694E-4</v>
      </c>
      <c r="I927" s="20">
        <f t="shared" si="131"/>
        <v>-4.1623678337548059E-4</v>
      </c>
      <c r="J927" s="20">
        <f t="shared" si="132"/>
        <v>-4.1197453627483281E-3</v>
      </c>
      <c r="K927" s="20">
        <f t="shared" si="133"/>
        <v>4.6281052207985486E-5</v>
      </c>
      <c r="L927" s="14">
        <f t="shared" si="134"/>
        <v>-3.3562254952799707E-2</v>
      </c>
      <c r="M927" s="14">
        <f t="shared" si="135"/>
        <v>5.6218655322461855E-2</v>
      </c>
      <c r="N927" s="14">
        <f t="shared" si="135"/>
        <v>-2.1665058626227297E-2</v>
      </c>
      <c r="W927" s="7"/>
      <c r="X927" s="7"/>
      <c r="Y927" s="6"/>
      <c r="Z927" s="6"/>
    </row>
    <row r="928" spans="1:26" x14ac:dyDescent="0.25">
      <c r="A928" s="7">
        <v>3.0467720685112001</v>
      </c>
      <c r="B928">
        <f t="shared" si="130"/>
        <v>182.80632411067199</v>
      </c>
      <c r="C928">
        <v>0.16</v>
      </c>
      <c r="D928">
        <v>3.7999999999999999E-2</v>
      </c>
      <c r="E928">
        <v>-1.4999999999999999E-2</v>
      </c>
      <c r="F928" s="8">
        <f t="shared" si="127"/>
        <v>-2.6746131050379318E-2</v>
      </c>
      <c r="G928" s="8">
        <f t="shared" si="128"/>
        <v>8.9222917352650491E-3</v>
      </c>
      <c r="H928" s="8">
        <f t="shared" si="129"/>
        <v>2.3416529469871869E-2</v>
      </c>
      <c r="I928" s="20">
        <f t="shared" si="131"/>
        <v>-2.9717923389310352E-3</v>
      </c>
      <c r="J928" s="20">
        <f t="shared" si="132"/>
        <v>9.9136574836278333E-4</v>
      </c>
      <c r="K928" s="20">
        <f t="shared" si="133"/>
        <v>2.601836607763541E-3</v>
      </c>
      <c r="L928" s="14">
        <f t="shared" si="134"/>
        <v>-3.3897040439193629E-2</v>
      </c>
      <c r="M928" s="14">
        <f t="shared" si="135"/>
        <v>5.5909526902068026E-2</v>
      </c>
      <c r="N928" s="14">
        <f t="shared" si="135"/>
        <v>-2.1403386920696512E-2</v>
      </c>
      <c r="W928" s="7"/>
      <c r="X928" s="7"/>
      <c r="Y928" s="6"/>
      <c r="Z928" s="6"/>
    </row>
    <row r="929" spans="1:26" x14ac:dyDescent="0.25">
      <c r="A929" s="7">
        <v>3.0500658761528299</v>
      </c>
      <c r="B929">
        <f t="shared" si="130"/>
        <v>183.0039525691698</v>
      </c>
      <c r="C929">
        <v>0.191</v>
      </c>
      <c r="D929">
        <v>7.5999999999999998E-2</v>
      </c>
      <c r="E929">
        <v>-0.114</v>
      </c>
      <c r="F929" s="8">
        <f t="shared" si="127"/>
        <v>4.2538689496206816E-3</v>
      </c>
      <c r="G929" s="8">
        <f t="shared" si="128"/>
        <v>4.6922291735265048E-2</v>
      </c>
      <c r="H929" s="8">
        <f t="shared" si="129"/>
        <v>-7.5583470530128136E-2</v>
      </c>
      <c r="I929" s="20">
        <f t="shared" si="131"/>
        <v>4.7265210551340905E-4</v>
      </c>
      <c r="J929" s="20">
        <f t="shared" si="132"/>
        <v>5.2135879705850052E-3</v>
      </c>
      <c r="K929" s="20">
        <f t="shared" si="133"/>
        <v>-8.3981633922364587E-3</v>
      </c>
      <c r="L929" s="14">
        <f t="shared" si="134"/>
        <v>-3.4143991055143985E-2</v>
      </c>
      <c r="M929" s="14">
        <f t="shared" si="135"/>
        <v>5.6522664621331639E-2</v>
      </c>
      <c r="N929" s="14">
        <f t="shared" si="135"/>
        <v>-2.1976146484379608E-2</v>
      </c>
      <c r="W929" s="7"/>
      <c r="X929" s="7"/>
      <c r="Y929" s="6"/>
      <c r="Z929" s="6"/>
    </row>
    <row r="930" spans="1:26" x14ac:dyDescent="0.25">
      <c r="A930" s="7">
        <v>3.0533596837944699</v>
      </c>
      <c r="B930">
        <f t="shared" si="130"/>
        <v>183.2015810276682</v>
      </c>
      <c r="C930">
        <v>0.122</v>
      </c>
      <c r="D930">
        <v>2.3E-2</v>
      </c>
      <c r="E930">
        <v>8.0000000000000002E-3</v>
      </c>
      <c r="F930" s="8">
        <f t="shared" si="127"/>
        <v>-6.4746131050379324E-2</v>
      </c>
      <c r="G930" s="8">
        <f t="shared" si="128"/>
        <v>-6.0777082647349503E-3</v>
      </c>
      <c r="H930" s="8">
        <f t="shared" si="129"/>
        <v>4.6416529469871869E-2</v>
      </c>
      <c r="I930" s="20">
        <f t="shared" si="131"/>
        <v>-7.1940145611532579E-3</v>
      </c>
      <c r="J930" s="20">
        <f t="shared" si="132"/>
        <v>-6.7530091830388334E-4</v>
      </c>
      <c r="K930" s="20">
        <f t="shared" si="133"/>
        <v>5.1573921633190963E-3</v>
      </c>
      <c r="L930" s="14">
        <f t="shared" si="134"/>
        <v>-3.4808157305701283E-2</v>
      </c>
      <c r="M930" s="14">
        <f t="shared" si="135"/>
        <v>5.6971111958513565E-2</v>
      </c>
      <c r="N930" s="14">
        <f t="shared" si="135"/>
        <v>-2.2296380795537449E-2</v>
      </c>
      <c r="W930" s="7"/>
      <c r="X930" s="7"/>
      <c r="Y930" s="6"/>
      <c r="Z930" s="6"/>
    </row>
    <row r="931" spans="1:26" x14ac:dyDescent="0.25">
      <c r="A931" s="7">
        <v>3.0566534914361001</v>
      </c>
      <c r="B931">
        <f t="shared" si="130"/>
        <v>183.399209486166</v>
      </c>
      <c r="C931">
        <v>0.191</v>
      </c>
      <c r="D931">
        <v>-2.3E-2</v>
      </c>
      <c r="E931">
        <v>-5.2999999999999999E-2</v>
      </c>
      <c r="F931" s="8">
        <f t="shared" si="127"/>
        <v>4.2538689496206816E-3</v>
      </c>
      <c r="G931" s="8">
        <f t="shared" si="128"/>
        <v>-5.207770826473495E-2</v>
      </c>
      <c r="H931" s="8">
        <f t="shared" si="129"/>
        <v>-1.458347053012813E-2</v>
      </c>
      <c r="I931" s="20">
        <f t="shared" si="131"/>
        <v>4.7265210551340905E-4</v>
      </c>
      <c r="J931" s="20">
        <f t="shared" si="132"/>
        <v>-5.7864120294149942E-3</v>
      </c>
      <c r="K931" s="20">
        <f t="shared" si="133"/>
        <v>-1.6203856144586812E-3</v>
      </c>
      <c r="L931" s="14">
        <f t="shared" si="134"/>
        <v>-3.5472323556258581E-2</v>
      </c>
      <c r="M931" s="14">
        <f t="shared" si="135"/>
        <v>5.6332602773956367E-2</v>
      </c>
      <c r="N931" s="14">
        <f t="shared" si="135"/>
        <v>-2.1946874219563099E-2</v>
      </c>
      <c r="W931" s="7"/>
      <c r="X931" s="7"/>
      <c r="Y931" s="6"/>
      <c r="Z931" s="6"/>
    </row>
    <row r="932" spans="1:26" x14ac:dyDescent="0.25">
      <c r="A932" s="7">
        <v>3.0599472990777299</v>
      </c>
      <c r="B932">
        <f t="shared" si="130"/>
        <v>183.5968379446638</v>
      </c>
      <c r="C932">
        <v>0.19800000000000001</v>
      </c>
      <c r="D932">
        <v>-1.4999999999999999E-2</v>
      </c>
      <c r="E932">
        <v>-2.3E-2</v>
      </c>
      <c r="F932" s="8">
        <f t="shared" si="127"/>
        <v>1.1253868949620688E-2</v>
      </c>
      <c r="G932" s="8">
        <f t="shared" si="128"/>
        <v>-4.4077708264734949E-2</v>
      </c>
      <c r="H932" s="8">
        <f t="shared" si="129"/>
        <v>1.5416529469871869E-2</v>
      </c>
      <c r="I932" s="20">
        <f t="shared" si="131"/>
        <v>1.2504298832911875E-3</v>
      </c>
      <c r="J932" s="20">
        <f t="shared" si="132"/>
        <v>-4.8975231405261055E-3</v>
      </c>
      <c r="K932" s="20">
        <f t="shared" si="133"/>
        <v>1.7129477188746521E-3</v>
      </c>
      <c r="L932" s="14">
        <f t="shared" si="134"/>
        <v>-3.5302058537602002E-2</v>
      </c>
      <c r="M932" s="14">
        <f t="shared" si="135"/>
        <v>5.5276877954792226E-2</v>
      </c>
      <c r="N932" s="14">
        <f t="shared" si="135"/>
        <v>-2.1937727766557568E-2</v>
      </c>
      <c r="W932" s="7"/>
      <c r="X932" s="7"/>
      <c r="Y932" s="6"/>
      <c r="Z932" s="6"/>
    </row>
    <row r="933" spans="1:26" x14ac:dyDescent="0.25">
      <c r="A933" s="7">
        <v>3.0632411067193699</v>
      </c>
      <c r="B933">
        <f t="shared" si="130"/>
        <v>183.7944664031622</v>
      </c>
      <c r="C933">
        <v>0.122</v>
      </c>
      <c r="D933">
        <v>9.1999999999999998E-2</v>
      </c>
      <c r="E933">
        <v>-1.4999999999999999E-2</v>
      </c>
      <c r="F933" s="8">
        <f t="shared" si="127"/>
        <v>-6.4746131050379324E-2</v>
      </c>
      <c r="G933" s="8">
        <f t="shared" si="128"/>
        <v>6.2922291735265048E-2</v>
      </c>
      <c r="H933" s="8">
        <f t="shared" si="129"/>
        <v>2.3416529469871869E-2</v>
      </c>
      <c r="I933" s="20">
        <f t="shared" si="131"/>
        <v>-7.1940145611532579E-3</v>
      </c>
      <c r="J933" s="20">
        <f t="shared" si="132"/>
        <v>6.9913657483627835E-3</v>
      </c>
      <c r="K933" s="20">
        <f t="shared" si="133"/>
        <v>2.601836607763541E-3</v>
      </c>
      <c r="L933" s="14">
        <f t="shared" si="134"/>
        <v>-3.5889369276521178E-2</v>
      </c>
      <c r="M933" s="14">
        <f t="shared" si="135"/>
        <v>5.548377939825435E-2</v>
      </c>
      <c r="N933" s="14">
        <f t="shared" si="135"/>
        <v>-2.1511365678945099E-2</v>
      </c>
      <c r="W933" s="7"/>
      <c r="X933" s="7"/>
      <c r="Y933" s="6"/>
      <c r="Z933" s="6"/>
    </row>
    <row r="934" spans="1:26" x14ac:dyDescent="0.25">
      <c r="A934" s="7">
        <v>3.0665349143610001</v>
      </c>
      <c r="B934">
        <f t="shared" si="130"/>
        <v>183.99209486166001</v>
      </c>
      <c r="C934">
        <v>0.13700000000000001</v>
      </c>
      <c r="D934">
        <v>9.9000000000000005E-2</v>
      </c>
      <c r="E934">
        <v>-3.7999999999999999E-2</v>
      </c>
      <c r="F934" s="8">
        <f t="shared" si="127"/>
        <v>-4.9746131050379311E-2</v>
      </c>
      <c r="G934" s="8">
        <f t="shared" si="128"/>
        <v>6.9922291735265055E-2</v>
      </c>
      <c r="H934" s="8">
        <f t="shared" si="129"/>
        <v>4.165294698718694E-4</v>
      </c>
      <c r="I934" s="20">
        <f t="shared" si="131"/>
        <v>-5.52734789448659E-3</v>
      </c>
      <c r="J934" s="20">
        <f t="shared" si="132"/>
        <v>7.7691435261405617E-3</v>
      </c>
      <c r="K934" s="20">
        <f t="shared" si="133"/>
        <v>4.6281052207985486E-5</v>
      </c>
      <c r="L934" s="14">
        <f t="shared" si="134"/>
        <v>-3.7146420902572544E-2</v>
      </c>
      <c r="M934" s="14">
        <f t="shared" si="135"/>
        <v>5.6942327745537293E-2</v>
      </c>
      <c r="N934" s="14">
        <f t="shared" si="135"/>
        <v>-2.1249693973414314E-2</v>
      </c>
      <c r="W934" s="7"/>
      <c r="X934" s="7"/>
      <c r="Y934" s="6"/>
      <c r="Z934" s="6"/>
    </row>
    <row r="935" spans="1:26" x14ac:dyDescent="0.25">
      <c r="A935" s="7">
        <v>3.0698287220026401</v>
      </c>
      <c r="B935">
        <f t="shared" si="130"/>
        <v>184.18972332015841</v>
      </c>
      <c r="C935">
        <v>0.191</v>
      </c>
      <c r="D935">
        <v>4.5999999999999999E-2</v>
      </c>
      <c r="E935">
        <v>-3.1E-2</v>
      </c>
      <c r="F935" s="8">
        <f t="shared" si="127"/>
        <v>4.2538689496206816E-3</v>
      </c>
      <c r="G935" s="8">
        <f t="shared" si="128"/>
        <v>1.6922291735265049E-2</v>
      </c>
      <c r="H935" s="8">
        <f t="shared" si="129"/>
        <v>7.4165294698718687E-3</v>
      </c>
      <c r="I935" s="20">
        <f t="shared" si="131"/>
        <v>4.7265210551340905E-4</v>
      </c>
      <c r="J935" s="20">
        <f t="shared" si="132"/>
        <v>1.880254637251672E-3</v>
      </c>
      <c r="K935" s="20">
        <f t="shared" si="133"/>
        <v>8.2405882998576319E-4</v>
      </c>
      <c r="L935" s="14">
        <f t="shared" si="134"/>
        <v>-3.7645896771048154E-2</v>
      </c>
      <c r="M935" s="14">
        <f t="shared" si="135"/>
        <v>5.7895825587769727E-2</v>
      </c>
      <c r="N935" s="14">
        <f t="shared" si="135"/>
        <v>-2.1163692008770663E-2</v>
      </c>
      <c r="W935" s="7"/>
      <c r="X935" s="7"/>
      <c r="Y935" s="6"/>
      <c r="Z935" s="6"/>
    </row>
    <row r="936" spans="1:26" x14ac:dyDescent="0.25">
      <c r="A936" s="7">
        <v>3.0731225296442699</v>
      </c>
      <c r="B936">
        <f t="shared" si="130"/>
        <v>184.38735177865618</v>
      </c>
      <c r="C936">
        <v>0.24399999999999999</v>
      </c>
      <c r="D936">
        <v>6.0999999999999999E-2</v>
      </c>
      <c r="E936">
        <v>-3.1E-2</v>
      </c>
      <c r="F936" s="8">
        <f t="shared" si="127"/>
        <v>5.7253868949620673E-2</v>
      </c>
      <c r="G936" s="8">
        <f t="shared" si="128"/>
        <v>3.1922291735265049E-2</v>
      </c>
      <c r="H936" s="8">
        <f t="shared" si="129"/>
        <v>7.4165294698718687E-3</v>
      </c>
      <c r="I936" s="20">
        <f t="shared" si="131"/>
        <v>6.3615409944022972E-3</v>
      </c>
      <c r="J936" s="20">
        <f t="shared" si="132"/>
        <v>3.5469213039183386E-3</v>
      </c>
      <c r="K936" s="20">
        <f t="shared" si="133"/>
        <v>8.2405882998576319E-4</v>
      </c>
      <c r="L936" s="14">
        <f t="shared" si="134"/>
        <v>-3.6970581247341067E-2</v>
      </c>
      <c r="M936" s="14">
        <f t="shared" si="135"/>
        <v>5.8432107795395219E-2</v>
      </c>
      <c r="N936" s="14">
        <f t="shared" si="135"/>
        <v>-2.1000834532488893E-2</v>
      </c>
      <c r="W936" s="7"/>
      <c r="X936" s="7"/>
      <c r="Y936" s="6"/>
      <c r="Z936" s="6"/>
    </row>
    <row r="937" spans="1:26" x14ac:dyDescent="0.25">
      <c r="A937" s="7">
        <v>3.0764163372859001</v>
      </c>
      <c r="B937">
        <f t="shared" si="130"/>
        <v>184.58498023715401</v>
      </c>
      <c r="C937">
        <v>0.17499999999999999</v>
      </c>
      <c r="D937">
        <v>6.9000000000000006E-2</v>
      </c>
      <c r="E937">
        <v>-9.1999999999999998E-2</v>
      </c>
      <c r="F937" s="8">
        <f t="shared" si="127"/>
        <v>-1.1746131050379333E-2</v>
      </c>
      <c r="G937" s="8">
        <f t="shared" si="128"/>
        <v>3.9922291735265056E-2</v>
      </c>
      <c r="H937" s="8">
        <f t="shared" si="129"/>
        <v>-5.358347053012813E-2</v>
      </c>
      <c r="I937" s="20">
        <f t="shared" si="131"/>
        <v>-1.3051256722643703E-3</v>
      </c>
      <c r="J937" s="20">
        <f t="shared" si="132"/>
        <v>4.4358101928072286E-3</v>
      </c>
      <c r="K937" s="20">
        <f t="shared" si="133"/>
        <v>-5.9537189477920143E-3</v>
      </c>
      <c r="L937" s="14">
        <f t="shared" si="134"/>
        <v>-3.6470935464521112E-2</v>
      </c>
      <c r="M937" s="14">
        <f t="shared" si="135"/>
        <v>5.9220915255545965E-2</v>
      </c>
      <c r="N937" s="14">
        <f t="shared" si="135"/>
        <v>-2.1507717943339312E-2</v>
      </c>
      <c r="W937" s="7"/>
      <c r="X937" s="7"/>
      <c r="Y937" s="6"/>
      <c r="Z937" s="6"/>
    </row>
    <row r="938" spans="1:26" x14ac:dyDescent="0.25">
      <c r="A938" s="7">
        <v>3.0797101449275401</v>
      </c>
      <c r="B938">
        <f t="shared" si="130"/>
        <v>184.78260869565241</v>
      </c>
      <c r="C938">
        <v>0.13700000000000001</v>
      </c>
      <c r="D938">
        <v>1.4999999999999999E-2</v>
      </c>
      <c r="E938">
        <v>-4.5999999999999999E-2</v>
      </c>
      <c r="F938" s="8">
        <f t="shared" si="127"/>
        <v>-4.9746131050379311E-2</v>
      </c>
      <c r="G938" s="8">
        <f t="shared" si="128"/>
        <v>-1.4077708264734951E-2</v>
      </c>
      <c r="H938" s="8">
        <f t="shared" si="129"/>
        <v>-7.5834705301281308E-3</v>
      </c>
      <c r="I938" s="20">
        <f t="shared" si="131"/>
        <v>-5.52734789448659E-3</v>
      </c>
      <c r="J938" s="20">
        <f t="shared" si="132"/>
        <v>-1.5641898071927724E-3</v>
      </c>
      <c r="K938" s="20">
        <f t="shared" si="133"/>
        <v>-8.4260783668090337E-4</v>
      </c>
      <c r="L938" s="14">
        <f t="shared" si="134"/>
        <v>-3.7146081073883855E-2</v>
      </c>
      <c r="M938" s="14">
        <f t="shared" si="135"/>
        <v>5.950467221064621E-2</v>
      </c>
      <c r="N938" s="14">
        <f t="shared" si="135"/>
        <v>-2.2179291736271419E-2</v>
      </c>
      <c r="W938" s="7"/>
      <c r="X938" s="7"/>
      <c r="Y938" s="6"/>
      <c r="Z938" s="6"/>
    </row>
    <row r="939" spans="1:26" x14ac:dyDescent="0.25">
      <c r="A939" s="7">
        <v>3.0830039525691699</v>
      </c>
      <c r="B939">
        <f t="shared" si="130"/>
        <v>184.98023715415019</v>
      </c>
      <c r="C939">
        <v>0.14499999999999999</v>
      </c>
      <c r="D939">
        <v>3.7999999999999999E-2</v>
      </c>
      <c r="E939">
        <v>-6.0999999999999999E-2</v>
      </c>
      <c r="F939" s="8">
        <f t="shared" si="127"/>
        <v>-4.1746131050379331E-2</v>
      </c>
      <c r="G939" s="8">
        <f t="shared" si="128"/>
        <v>8.9222917352650491E-3</v>
      </c>
      <c r="H939" s="8">
        <f t="shared" si="129"/>
        <v>-2.258347053012813E-2</v>
      </c>
      <c r="I939" s="20">
        <f t="shared" si="131"/>
        <v>-4.6384590055977039E-3</v>
      </c>
      <c r="J939" s="20">
        <f t="shared" si="132"/>
        <v>9.9136574836278333E-4</v>
      </c>
      <c r="K939" s="20">
        <f t="shared" si="133"/>
        <v>-2.5092745033475699E-3</v>
      </c>
      <c r="L939" s="14">
        <f t="shared" si="134"/>
        <v>-3.8150607447409973E-2</v>
      </c>
      <c r="M939" s="14">
        <f t="shared" si="135"/>
        <v>5.9448069042777635E-2</v>
      </c>
      <c r="N939" s="14">
        <f t="shared" si="135"/>
        <v>-2.2510505406234706E-2</v>
      </c>
      <c r="W939" s="7"/>
      <c r="X939" s="7"/>
      <c r="Y939" s="6"/>
      <c r="Z939" s="6"/>
    </row>
    <row r="940" spans="1:26" x14ac:dyDescent="0.25">
      <c r="A940" s="7">
        <v>3.0862977602108002</v>
      </c>
      <c r="B940">
        <f t="shared" si="130"/>
        <v>185.17786561264802</v>
      </c>
      <c r="C940">
        <v>0.20599999999999999</v>
      </c>
      <c r="D940">
        <v>-8.0000000000000002E-3</v>
      </c>
      <c r="E940">
        <v>-1.4999999999999999E-2</v>
      </c>
      <c r="F940" s="8">
        <f t="shared" si="127"/>
        <v>1.9253868949620667E-2</v>
      </c>
      <c r="G940" s="8">
        <f t="shared" si="128"/>
        <v>-3.707770826473495E-2</v>
      </c>
      <c r="H940" s="8">
        <f t="shared" si="129"/>
        <v>2.3416529469871869E-2</v>
      </c>
      <c r="I940" s="20">
        <f t="shared" si="131"/>
        <v>2.1393187721800741E-3</v>
      </c>
      <c r="J940" s="20">
        <f t="shared" si="132"/>
        <v>-4.1197453627483281E-3</v>
      </c>
      <c r="K940" s="20">
        <f t="shared" si="133"/>
        <v>2.601836607763541E-3</v>
      </c>
      <c r="L940" s="14">
        <f t="shared" si="134"/>
        <v>-3.8397558063360329E-2</v>
      </c>
      <c r="M940" s="14">
        <f t="shared" si="135"/>
        <v>5.9138940622383805E-2</v>
      </c>
      <c r="N940" s="14">
        <f t="shared" si="135"/>
        <v>-2.2501358953229175E-2</v>
      </c>
      <c r="W940" s="7"/>
      <c r="X940" s="7"/>
      <c r="Y940" s="6"/>
      <c r="Z940" s="6"/>
    </row>
    <row r="941" spans="1:26" x14ac:dyDescent="0.25">
      <c r="A941" s="7">
        <v>3.0895915678524402</v>
      </c>
      <c r="B941">
        <f t="shared" si="130"/>
        <v>185.37549407114642</v>
      </c>
      <c r="C941">
        <v>0.19800000000000001</v>
      </c>
      <c r="D941">
        <v>-2.3E-2</v>
      </c>
      <c r="E941">
        <v>-5.2999999999999999E-2</v>
      </c>
      <c r="F941" s="8">
        <f t="shared" si="127"/>
        <v>1.1253868949620688E-2</v>
      </c>
      <c r="G941" s="8">
        <f t="shared" si="128"/>
        <v>-5.207770826473495E-2</v>
      </c>
      <c r="H941" s="8">
        <f t="shared" si="129"/>
        <v>-1.458347053012813E-2</v>
      </c>
      <c r="I941" s="20">
        <f t="shared" si="131"/>
        <v>1.2504298832911875E-3</v>
      </c>
      <c r="J941" s="20">
        <f t="shared" si="132"/>
        <v>-5.7864120294149942E-3</v>
      </c>
      <c r="K941" s="20">
        <f t="shared" si="133"/>
        <v>-1.6203856144586812E-3</v>
      </c>
      <c r="L941" s="14">
        <f t="shared" si="134"/>
        <v>-3.8062602662622062E-2</v>
      </c>
      <c r="M941" s="14">
        <f t="shared" si="135"/>
        <v>5.8160071314857786E-2</v>
      </c>
      <c r="N941" s="14">
        <f t="shared" si="135"/>
        <v>-2.2404377629780078E-2</v>
      </c>
      <c r="W941" s="7"/>
      <c r="X941" s="7"/>
      <c r="Y941" s="6"/>
      <c r="Z941" s="6"/>
    </row>
    <row r="942" spans="1:26" x14ac:dyDescent="0.25">
      <c r="A942" s="7">
        <v>3.0928853754940699</v>
      </c>
      <c r="B942">
        <f t="shared" si="130"/>
        <v>185.57312252964419</v>
      </c>
      <c r="C942">
        <v>0.16800000000000001</v>
      </c>
      <c r="D942">
        <v>6.0999999999999999E-2</v>
      </c>
      <c r="E942">
        <v>-4.5999999999999999E-2</v>
      </c>
      <c r="F942" s="8">
        <f t="shared" si="127"/>
        <v>-1.8746131050379311E-2</v>
      </c>
      <c r="G942" s="8">
        <f t="shared" si="128"/>
        <v>3.1922291735265049E-2</v>
      </c>
      <c r="H942" s="8">
        <f t="shared" si="129"/>
        <v>-7.5834705301281308E-3</v>
      </c>
      <c r="I942" s="20">
        <f t="shared" si="131"/>
        <v>-2.0829034500421456E-3</v>
      </c>
      <c r="J942" s="20">
        <f t="shared" si="132"/>
        <v>3.5469213039183386E-3</v>
      </c>
      <c r="K942" s="20">
        <f t="shared" si="133"/>
        <v>-8.4260783668090337E-4</v>
      </c>
      <c r="L942" s="14">
        <f t="shared" si="134"/>
        <v>-3.8144862896490737E-2</v>
      </c>
      <c r="M942" s="14">
        <f t="shared" si="135"/>
        <v>5.7938777764907523E-2</v>
      </c>
      <c r="N942" s="14">
        <f t="shared" si="135"/>
        <v>-2.2647756429299799E-2</v>
      </c>
      <c r="W942" s="7"/>
      <c r="X942" s="7"/>
      <c r="Y942" s="6"/>
      <c r="Z942" s="6"/>
    </row>
    <row r="943" spans="1:26" x14ac:dyDescent="0.25">
      <c r="A943" s="7">
        <v>3.0961791831357099</v>
      </c>
      <c r="B943">
        <f t="shared" si="130"/>
        <v>185.77075098814259</v>
      </c>
      <c r="C943">
        <v>0.17499999999999999</v>
      </c>
      <c r="D943">
        <v>3.1E-2</v>
      </c>
      <c r="E943">
        <v>-6.9000000000000006E-2</v>
      </c>
      <c r="F943" s="8">
        <f t="shared" si="127"/>
        <v>-1.1746131050379333E-2</v>
      </c>
      <c r="G943" s="8">
        <f t="shared" si="128"/>
        <v>1.9222917352650498E-3</v>
      </c>
      <c r="H943" s="8">
        <f t="shared" si="129"/>
        <v>-3.0583470530128137E-2</v>
      </c>
      <c r="I943" s="20">
        <f t="shared" si="131"/>
        <v>-1.3051256722643703E-3</v>
      </c>
      <c r="J943" s="20">
        <f t="shared" si="132"/>
        <v>2.1358797058500554E-4</v>
      </c>
      <c r="K943" s="20">
        <f t="shared" si="133"/>
        <v>-3.3981633922364595E-3</v>
      </c>
      <c r="L943" s="14">
        <f t="shared" si="134"/>
        <v>-3.847964838288466E-2</v>
      </c>
      <c r="M943" s="14">
        <f t="shared" si="135"/>
        <v>5.8310369590451334E-2</v>
      </c>
      <c r="N943" s="14">
        <f t="shared" si="135"/>
        <v>-2.3066804969706652E-2</v>
      </c>
      <c r="W943" s="7"/>
      <c r="X943" s="7"/>
      <c r="Y943" s="6"/>
      <c r="Z943" s="6"/>
    </row>
    <row r="944" spans="1:26" x14ac:dyDescent="0.25">
      <c r="A944" s="7">
        <v>3.0994729907773402</v>
      </c>
      <c r="B944">
        <f t="shared" si="130"/>
        <v>185.9683794466404</v>
      </c>
      <c r="C944">
        <v>0.13</v>
      </c>
      <c r="D944">
        <v>-1.4999999999999999E-2</v>
      </c>
      <c r="E944">
        <v>-6.0999999999999999E-2</v>
      </c>
      <c r="F944" s="8">
        <f t="shared" si="127"/>
        <v>-5.6746131050379317E-2</v>
      </c>
      <c r="G944" s="8">
        <f t="shared" si="128"/>
        <v>-4.4077708264734949E-2</v>
      </c>
      <c r="H944" s="8">
        <f t="shared" si="129"/>
        <v>-2.258347053012813E-2</v>
      </c>
      <c r="I944" s="20">
        <f t="shared" si="131"/>
        <v>-6.3051256722643683E-3</v>
      </c>
      <c r="J944" s="20">
        <f t="shared" si="132"/>
        <v>-4.8975231405261055E-3</v>
      </c>
      <c r="K944" s="20">
        <f t="shared" si="133"/>
        <v>-2.5092745033475699E-3</v>
      </c>
      <c r="L944" s="14">
        <f t="shared" si="134"/>
        <v>-3.9231649503885524E-2</v>
      </c>
      <c r="M944" s="14">
        <f t="shared" si="135"/>
        <v>5.7847530146781262E-2</v>
      </c>
      <c r="N944" s="14">
        <f t="shared" si="135"/>
        <v>-2.3650543892195192E-2</v>
      </c>
      <c r="W944" s="7"/>
      <c r="X944" s="7"/>
      <c r="Y944" s="6"/>
      <c r="Z944" s="6"/>
    </row>
    <row r="945" spans="1:26" x14ac:dyDescent="0.25">
      <c r="A945" s="7">
        <v>3.10276679841897</v>
      </c>
      <c r="B945">
        <f t="shared" si="130"/>
        <v>186.1660079051382</v>
      </c>
      <c r="C945">
        <v>0.20599999999999999</v>
      </c>
      <c r="D945">
        <v>6.9000000000000006E-2</v>
      </c>
      <c r="E945">
        <v>-8.0000000000000002E-3</v>
      </c>
      <c r="F945" s="8">
        <f t="shared" si="127"/>
        <v>1.9253868949620667E-2</v>
      </c>
      <c r="G945" s="8">
        <f t="shared" si="128"/>
        <v>3.9922291735265056E-2</v>
      </c>
      <c r="H945" s="8">
        <f t="shared" si="129"/>
        <v>3.0416529469871868E-2</v>
      </c>
      <c r="I945" s="20">
        <f t="shared" si="131"/>
        <v>2.1393187721800741E-3</v>
      </c>
      <c r="J945" s="20">
        <f t="shared" si="132"/>
        <v>4.4358101928072286E-3</v>
      </c>
      <c r="K945" s="20">
        <f t="shared" si="133"/>
        <v>3.3796143855413189E-3</v>
      </c>
      <c r="L945" s="14">
        <f t="shared" si="134"/>
        <v>-3.9643290501917568E-2</v>
      </c>
      <c r="M945" s="14">
        <f t="shared" si="135"/>
        <v>5.7801906337718131E-2</v>
      </c>
      <c r="N945" s="14">
        <f t="shared" si="135"/>
        <v>-2.356454192755154E-2</v>
      </c>
      <c r="W945" s="7"/>
      <c r="X945" s="7"/>
      <c r="Y945" s="6"/>
      <c r="Z945" s="6"/>
    </row>
    <row r="946" spans="1:26" x14ac:dyDescent="0.25">
      <c r="A946" s="7">
        <v>3.10606060606061</v>
      </c>
      <c r="B946">
        <f t="shared" si="130"/>
        <v>186.3636363636366</v>
      </c>
      <c r="C946">
        <v>0.183</v>
      </c>
      <c r="D946">
        <v>3.1E-2</v>
      </c>
      <c r="E946">
        <v>-0.13</v>
      </c>
      <c r="F946" s="8">
        <f t="shared" si="127"/>
        <v>-3.7461310503793255E-3</v>
      </c>
      <c r="G946" s="8">
        <f t="shared" si="128"/>
        <v>1.9222917352650498E-3</v>
      </c>
      <c r="H946" s="8">
        <f t="shared" si="129"/>
        <v>-9.1583470530128136E-2</v>
      </c>
      <c r="I946" s="20">
        <f t="shared" si="131"/>
        <v>-4.1623678337548059E-4</v>
      </c>
      <c r="J946" s="20">
        <f t="shared" si="132"/>
        <v>2.1358797058500554E-4</v>
      </c>
      <c r="K946" s="20">
        <f t="shared" si="133"/>
        <v>-1.0175941170014238E-2</v>
      </c>
      <c r="L946" s="14">
        <f t="shared" si="134"/>
        <v>-3.9473025483260989E-2</v>
      </c>
      <c r="M946" s="14">
        <f t="shared" si="135"/>
        <v>5.8261333033705509E-2</v>
      </c>
      <c r="N946" s="14">
        <f t="shared" si="135"/>
        <v>-2.4236115720483647E-2</v>
      </c>
      <c r="W946" s="7"/>
      <c r="X946" s="7"/>
      <c r="Y946" s="6"/>
      <c r="Z946" s="6"/>
    </row>
    <row r="947" spans="1:26" x14ac:dyDescent="0.25">
      <c r="A947" s="7">
        <v>3.1093544137022402</v>
      </c>
      <c r="B947">
        <f t="shared" si="130"/>
        <v>186.5612648221344</v>
      </c>
      <c r="C947">
        <v>0.16800000000000001</v>
      </c>
      <c r="D947">
        <v>8.0000000000000002E-3</v>
      </c>
      <c r="E947">
        <v>-7.5999999999999998E-2</v>
      </c>
      <c r="F947" s="8">
        <f t="shared" si="127"/>
        <v>-1.8746131050379311E-2</v>
      </c>
      <c r="G947" s="8">
        <f t="shared" si="128"/>
        <v>-2.107770826473495E-2</v>
      </c>
      <c r="H947" s="8">
        <f t="shared" si="129"/>
        <v>-3.758347053012813E-2</v>
      </c>
      <c r="I947" s="20">
        <f t="shared" si="131"/>
        <v>-2.0829034500421456E-3</v>
      </c>
      <c r="J947" s="20">
        <f t="shared" si="132"/>
        <v>-2.3419675849705498E-3</v>
      </c>
      <c r="K947" s="20">
        <f t="shared" si="133"/>
        <v>-4.1759411700142369E-3</v>
      </c>
      <c r="L947" s="14">
        <f t="shared" si="134"/>
        <v>-3.9719976099211345E-2</v>
      </c>
      <c r="M947" s="14">
        <f t="shared" si="135"/>
        <v>5.8051018842560691E-2</v>
      </c>
      <c r="N947" s="14">
        <f t="shared" si="135"/>
        <v>-2.5654285912186065E-2</v>
      </c>
      <c r="W947" s="7"/>
      <c r="X947" s="7"/>
      <c r="Y947" s="6"/>
      <c r="Z947" s="6"/>
    </row>
    <row r="948" spans="1:26" x14ac:dyDescent="0.25">
      <c r="A948" s="7">
        <v>3.11264822134387</v>
      </c>
      <c r="B948">
        <f t="shared" si="130"/>
        <v>186.75889328063221</v>
      </c>
      <c r="C948">
        <v>0.191</v>
      </c>
      <c r="D948">
        <v>-3.7999999999999999E-2</v>
      </c>
      <c r="E948">
        <v>2.3E-2</v>
      </c>
      <c r="F948" s="8">
        <f t="shared" si="127"/>
        <v>4.2538689496206816E-3</v>
      </c>
      <c r="G948" s="8">
        <f t="shared" si="128"/>
        <v>-6.7077708264734942E-2</v>
      </c>
      <c r="H948" s="8">
        <f t="shared" si="129"/>
        <v>6.1416529469871868E-2</v>
      </c>
      <c r="I948" s="20">
        <f t="shared" si="131"/>
        <v>4.7265210551340905E-4</v>
      </c>
      <c r="J948" s="20">
        <f t="shared" si="132"/>
        <v>-7.4530786960816603E-3</v>
      </c>
      <c r="K948" s="20">
        <f t="shared" si="133"/>
        <v>6.8240588299857633E-3</v>
      </c>
      <c r="L948" s="14">
        <f t="shared" si="134"/>
        <v>-3.9879091844718134E-2</v>
      </c>
      <c r="M948" s="14">
        <f t="shared" si="135"/>
        <v>5.7083128893840117E-2</v>
      </c>
      <c r="N948" s="14">
        <f t="shared" si="135"/>
        <v>-2.5392614206655281E-2</v>
      </c>
      <c r="W948" s="7"/>
      <c r="X948" s="7"/>
      <c r="Y948" s="6"/>
      <c r="Z948" s="6"/>
    </row>
    <row r="949" spans="1:26" x14ac:dyDescent="0.25">
      <c r="A949" s="7">
        <v>3.11594202898551</v>
      </c>
      <c r="B949">
        <f t="shared" si="130"/>
        <v>186.95652173913061</v>
      </c>
      <c r="C949">
        <v>0.153</v>
      </c>
      <c r="D949">
        <v>3.7999999999999999E-2</v>
      </c>
      <c r="E949">
        <v>-6.9000000000000006E-2</v>
      </c>
      <c r="F949" s="8">
        <f t="shared" si="127"/>
        <v>-3.3746131050379324E-2</v>
      </c>
      <c r="G949" s="8">
        <f t="shared" si="128"/>
        <v>8.9222917352650491E-3</v>
      </c>
      <c r="H949" s="8">
        <f t="shared" si="129"/>
        <v>-3.0583470530128137E-2</v>
      </c>
      <c r="I949" s="20">
        <f t="shared" si="131"/>
        <v>-3.7495701167088139E-3</v>
      </c>
      <c r="J949" s="20">
        <f t="shared" si="132"/>
        <v>9.9136574836278333E-4</v>
      </c>
      <c r="K949" s="20">
        <f t="shared" si="133"/>
        <v>-3.3981633922364595E-3</v>
      </c>
      <c r="L949" s="14">
        <f t="shared" si="134"/>
        <v>-4.0202897972306612E-2</v>
      </c>
      <c r="M949" s="14">
        <f t="shared" si="135"/>
        <v>5.6444619709282919E-2</v>
      </c>
      <c r="N949" s="14">
        <f t="shared" si="135"/>
        <v>-2.5054086989486378E-2</v>
      </c>
      <c r="W949" s="7"/>
      <c r="X949" s="7"/>
      <c r="Y949" s="6"/>
      <c r="Z949" s="6"/>
    </row>
    <row r="950" spans="1:26" x14ac:dyDescent="0.25">
      <c r="A950" s="7">
        <v>3.1192358366271402</v>
      </c>
      <c r="B950">
        <f t="shared" si="130"/>
        <v>187.15415019762841</v>
      </c>
      <c r="C950">
        <v>0.221</v>
      </c>
      <c r="D950">
        <v>0</v>
      </c>
      <c r="E950">
        <v>-4.5999999999999999E-2</v>
      </c>
      <c r="F950" s="8">
        <f t="shared" si="127"/>
        <v>3.4253868949620681E-2</v>
      </c>
      <c r="G950" s="8">
        <f t="shared" si="128"/>
        <v>-2.907770826473495E-2</v>
      </c>
      <c r="H950" s="8">
        <f t="shared" si="129"/>
        <v>-7.5834705301281308E-3</v>
      </c>
      <c r="I950" s="20">
        <f t="shared" si="131"/>
        <v>3.8059854388467424E-3</v>
      </c>
      <c r="J950" s="20">
        <f t="shared" si="132"/>
        <v>-3.2308564738594389E-3</v>
      </c>
      <c r="K950" s="20">
        <f t="shared" si="133"/>
        <v>-8.4260783668090337E-4</v>
      </c>
      <c r="L950" s="14">
        <f t="shared" si="134"/>
        <v>-4.019732333573172E-2</v>
      </c>
      <c r="M950" s="14">
        <f t="shared" si="135"/>
        <v>5.6223326159332655E-2</v>
      </c>
      <c r="N950" s="14">
        <f t="shared" si="135"/>
        <v>-2.5473135529893231E-2</v>
      </c>
      <c r="W950" s="7"/>
      <c r="X950" s="7"/>
      <c r="Y950" s="6"/>
      <c r="Z950" s="6"/>
    </row>
    <row r="951" spans="1:26" x14ac:dyDescent="0.25">
      <c r="A951" s="7">
        <v>3.1225296442687802</v>
      </c>
      <c r="B951">
        <f t="shared" si="130"/>
        <v>187.35177865612681</v>
      </c>
      <c r="C951">
        <v>0.16</v>
      </c>
      <c r="D951">
        <v>2.3E-2</v>
      </c>
      <c r="E951">
        <v>8.0000000000000002E-3</v>
      </c>
      <c r="F951" s="8">
        <f t="shared" si="127"/>
        <v>-2.6746131050379318E-2</v>
      </c>
      <c r="G951" s="8">
        <f t="shared" si="128"/>
        <v>-6.0777082647349503E-3</v>
      </c>
      <c r="H951" s="8">
        <f t="shared" si="129"/>
        <v>4.6416529469871869E-2</v>
      </c>
      <c r="I951" s="20">
        <f t="shared" si="131"/>
        <v>-2.9717923389310352E-3</v>
      </c>
      <c r="J951" s="20">
        <f t="shared" si="132"/>
        <v>-6.7530091830388334E-4</v>
      </c>
      <c r="K951" s="20">
        <f t="shared" si="133"/>
        <v>5.1573921633190963E-3</v>
      </c>
      <c r="L951" s="14">
        <f t="shared" si="134"/>
        <v>-4.0114893187518708E-2</v>
      </c>
      <c r="M951" s="14">
        <f t="shared" si="135"/>
        <v>5.5837342227300704E-2</v>
      </c>
      <c r="N951" s="14">
        <f t="shared" si="135"/>
        <v>-2.5046773442280762E-2</v>
      </c>
      <c r="W951" s="7"/>
      <c r="X951" s="7"/>
      <c r="Y951" s="6"/>
      <c r="Z951" s="6"/>
    </row>
    <row r="952" spans="1:26" x14ac:dyDescent="0.25">
      <c r="A952" s="7">
        <v>3.12582345191041</v>
      </c>
      <c r="B952">
        <f t="shared" si="130"/>
        <v>187.54940711462461</v>
      </c>
      <c r="C952">
        <v>0.16800000000000001</v>
      </c>
      <c r="D952">
        <v>8.0000000000000002E-3</v>
      </c>
      <c r="E952">
        <v>-9.9000000000000005E-2</v>
      </c>
      <c r="F952" s="8">
        <f t="shared" si="127"/>
        <v>-1.8746131050379311E-2</v>
      </c>
      <c r="G952" s="8">
        <f t="shared" si="128"/>
        <v>-2.107770826473495E-2</v>
      </c>
      <c r="H952" s="8">
        <f t="shared" si="129"/>
        <v>-6.0583470530128136E-2</v>
      </c>
      <c r="I952" s="20">
        <f t="shared" si="131"/>
        <v>-2.0829034500421456E-3</v>
      </c>
      <c r="J952" s="20">
        <f t="shared" si="132"/>
        <v>-2.3419675849705498E-3</v>
      </c>
      <c r="K952" s="20">
        <f t="shared" si="133"/>
        <v>-6.7314967255697926E-3</v>
      </c>
      <c r="L952" s="14">
        <f t="shared" si="134"/>
        <v>-4.0614369055994318E-2</v>
      </c>
      <c r="M952" s="14">
        <f t="shared" si="135"/>
        <v>5.5539193165712319E-2</v>
      </c>
      <c r="N952" s="14">
        <f t="shared" si="135"/>
        <v>-2.5202317371356919E-2</v>
      </c>
      <c r="W952" s="7"/>
      <c r="X952" s="7"/>
      <c r="Y952" s="6"/>
      <c r="Z952" s="6"/>
    </row>
    <row r="953" spans="1:26" x14ac:dyDescent="0.25">
      <c r="A953" s="7">
        <v>3.1291172595520398</v>
      </c>
      <c r="B953">
        <f t="shared" si="130"/>
        <v>187.74703557312239</v>
      </c>
      <c r="C953">
        <v>0.19800000000000001</v>
      </c>
      <c r="D953">
        <v>3.1E-2</v>
      </c>
      <c r="E953">
        <v>-7.5999999999999998E-2</v>
      </c>
      <c r="F953" s="8">
        <f t="shared" si="127"/>
        <v>1.1253868949620688E-2</v>
      </c>
      <c r="G953" s="8">
        <f t="shared" si="128"/>
        <v>1.9222917352650498E-3</v>
      </c>
      <c r="H953" s="8">
        <f t="shared" si="129"/>
        <v>-3.758347053012813E-2</v>
      </c>
      <c r="I953" s="20">
        <f t="shared" si="131"/>
        <v>1.2504298832911875E-3</v>
      </c>
      <c r="J953" s="20">
        <f t="shared" si="132"/>
        <v>2.1358797058500554E-4</v>
      </c>
      <c r="K953" s="20">
        <f t="shared" si="133"/>
        <v>-4.1759411700142369E-3</v>
      </c>
      <c r="L953" s="14">
        <f t="shared" si="134"/>
        <v>-4.0696629289862993E-2</v>
      </c>
      <c r="M953" s="14">
        <f t="shared" si="135"/>
        <v>5.5328878974567501E-2</v>
      </c>
      <c r="N953" s="14">
        <f t="shared" si="135"/>
        <v>-2.628012744009052E-2</v>
      </c>
      <c r="W953" s="7"/>
      <c r="X953" s="7"/>
      <c r="Y953" s="6"/>
      <c r="Z953" s="6"/>
    </row>
    <row r="954" spans="1:26" x14ac:dyDescent="0.25">
      <c r="A954" s="7">
        <v>3.1324110671936798</v>
      </c>
      <c r="B954">
        <f t="shared" si="130"/>
        <v>187.94466403162079</v>
      </c>
      <c r="C954">
        <v>0.214</v>
      </c>
      <c r="D954">
        <v>1.4999999999999999E-2</v>
      </c>
      <c r="E954">
        <v>-8.0000000000000002E-3</v>
      </c>
      <c r="F954" s="8">
        <f t="shared" si="127"/>
        <v>2.7253868949620674E-2</v>
      </c>
      <c r="G954" s="8">
        <f t="shared" si="128"/>
        <v>-1.4077708264734951E-2</v>
      </c>
      <c r="H954" s="8">
        <f t="shared" si="129"/>
        <v>3.0416529469871868E-2</v>
      </c>
      <c r="I954" s="20">
        <f t="shared" si="131"/>
        <v>3.0282076610689637E-3</v>
      </c>
      <c r="J954" s="20">
        <f t="shared" si="132"/>
        <v>-1.5641898071927724E-3</v>
      </c>
      <c r="K954" s="20">
        <f t="shared" si="133"/>
        <v>3.3796143855413189E-3</v>
      </c>
      <c r="L954" s="14">
        <f t="shared" si="134"/>
        <v>-4.027383901868116E-2</v>
      </c>
      <c r="M954" s="14">
        <f t="shared" si="135"/>
        <v>5.5195420295060804E-2</v>
      </c>
      <c r="N954" s="14">
        <f t="shared" si="135"/>
        <v>-2.6358815857528556E-2</v>
      </c>
      <c r="W954" s="7"/>
      <c r="X954" s="7"/>
      <c r="Y954" s="6"/>
      <c r="Z954" s="6"/>
    </row>
    <row r="955" spans="1:26" x14ac:dyDescent="0.25">
      <c r="A955" s="7">
        <v>3.13570487483531</v>
      </c>
      <c r="B955">
        <f t="shared" si="130"/>
        <v>188.14229249011859</v>
      </c>
      <c r="C955">
        <v>0.19800000000000001</v>
      </c>
      <c r="D955">
        <v>-8.0000000000000002E-3</v>
      </c>
      <c r="E955">
        <v>-6.0999999999999999E-2</v>
      </c>
      <c r="F955" s="8">
        <f t="shared" si="127"/>
        <v>1.1253868949620688E-2</v>
      </c>
      <c r="G955" s="8">
        <f t="shared" si="128"/>
        <v>-3.707770826473495E-2</v>
      </c>
      <c r="H955" s="8">
        <f t="shared" si="129"/>
        <v>-2.258347053012813E-2</v>
      </c>
      <c r="I955" s="20">
        <f t="shared" si="131"/>
        <v>1.2504298832911875E-3</v>
      </c>
      <c r="J955" s="20">
        <f t="shared" si="132"/>
        <v>-4.1197453627483281E-3</v>
      </c>
      <c r="K955" s="20">
        <f t="shared" si="133"/>
        <v>-2.5092745033475699E-3</v>
      </c>
      <c r="L955" s="14">
        <f t="shared" si="134"/>
        <v>-3.9851048747499326E-2</v>
      </c>
      <c r="M955" s="14">
        <f t="shared" si="135"/>
        <v>5.463376662214172E-2</v>
      </c>
      <c r="N955" s="14">
        <f t="shared" si="135"/>
        <v>-2.6272813892884904E-2</v>
      </c>
      <c r="W955" s="7"/>
      <c r="X955" s="7"/>
      <c r="Y955" s="6"/>
      <c r="Z955" s="6"/>
    </row>
    <row r="956" spans="1:26" x14ac:dyDescent="0.25">
      <c r="A956" s="7">
        <v>3.1389986824769398</v>
      </c>
      <c r="B956">
        <f t="shared" si="130"/>
        <v>188.3399209486164</v>
      </c>
      <c r="C956">
        <v>0.16800000000000001</v>
      </c>
      <c r="D956">
        <v>8.4000000000000005E-2</v>
      </c>
      <c r="E956">
        <v>-0.122</v>
      </c>
      <c r="F956" s="8">
        <f t="shared" si="127"/>
        <v>-1.8746131050379311E-2</v>
      </c>
      <c r="G956" s="8">
        <f t="shared" si="128"/>
        <v>5.4922291735265055E-2</v>
      </c>
      <c r="H956" s="8">
        <f t="shared" si="129"/>
        <v>-8.3583470530128129E-2</v>
      </c>
      <c r="I956" s="20">
        <f t="shared" si="131"/>
        <v>-2.0829034500421456E-3</v>
      </c>
      <c r="J956" s="20">
        <f t="shared" si="132"/>
        <v>6.1024768594738947E-3</v>
      </c>
      <c r="K956" s="20">
        <f t="shared" si="133"/>
        <v>-9.2870522811253475E-3</v>
      </c>
      <c r="L956" s="14">
        <f t="shared" si="134"/>
        <v>-3.9933308981368001E-2</v>
      </c>
      <c r="M956" s="14">
        <f t="shared" si="135"/>
        <v>5.4829688706798399E-2</v>
      </c>
      <c r="N956" s="14">
        <f t="shared" si="135"/>
        <v>-2.7438458832062071E-2</v>
      </c>
      <c r="W956" s="7"/>
      <c r="X956" s="7"/>
      <c r="Y956" s="6"/>
      <c r="Z956" s="6"/>
    </row>
    <row r="957" spans="1:26" x14ac:dyDescent="0.25">
      <c r="A957" s="7">
        <v>3.1422924901185798</v>
      </c>
      <c r="B957">
        <f t="shared" si="130"/>
        <v>188.5375494071148</v>
      </c>
      <c r="C957">
        <v>0.221</v>
      </c>
      <c r="D957">
        <v>-2.3E-2</v>
      </c>
      <c r="E957">
        <v>-3.7999999999999999E-2</v>
      </c>
      <c r="F957" s="8">
        <f t="shared" si="127"/>
        <v>3.4253868949620681E-2</v>
      </c>
      <c r="G957" s="8">
        <f t="shared" si="128"/>
        <v>-5.207770826473495E-2</v>
      </c>
      <c r="H957" s="8">
        <f t="shared" si="129"/>
        <v>4.165294698718694E-4</v>
      </c>
      <c r="I957" s="20">
        <f t="shared" si="131"/>
        <v>3.8059854388467424E-3</v>
      </c>
      <c r="J957" s="20">
        <f t="shared" si="132"/>
        <v>-5.7864120294149942E-3</v>
      </c>
      <c r="K957" s="20">
        <f t="shared" si="133"/>
        <v>4.6281052207985486E-5</v>
      </c>
      <c r="L957" s="14">
        <f t="shared" si="134"/>
        <v>-3.9763043962711422E-2</v>
      </c>
      <c r="M957" s="14">
        <f t="shared" si="135"/>
        <v>5.486092040937339E-2</v>
      </c>
      <c r="N957" s="14">
        <f t="shared" si="135"/>
        <v>-2.8351578518713984E-2</v>
      </c>
      <c r="W957" s="7"/>
      <c r="X957" s="7"/>
      <c r="Y957" s="6"/>
      <c r="Z957" s="6"/>
    </row>
    <row r="958" spans="1:26" x14ac:dyDescent="0.25">
      <c r="A958" s="7">
        <v>3.14558629776021</v>
      </c>
      <c r="B958">
        <f t="shared" si="130"/>
        <v>188.7351778656126</v>
      </c>
      <c r="C958">
        <v>0.183</v>
      </c>
      <c r="D958">
        <v>5.2999999999999999E-2</v>
      </c>
      <c r="E958">
        <v>-9.9000000000000005E-2</v>
      </c>
      <c r="F958" s="8">
        <f t="shared" si="127"/>
        <v>-3.7461310503793255E-3</v>
      </c>
      <c r="G958" s="8">
        <f t="shared" si="128"/>
        <v>2.3922291735265049E-2</v>
      </c>
      <c r="H958" s="8">
        <f t="shared" si="129"/>
        <v>-6.0583470530128136E-2</v>
      </c>
      <c r="I958" s="20">
        <f t="shared" si="131"/>
        <v>-4.1623678337548059E-4</v>
      </c>
      <c r="J958" s="20">
        <f t="shared" si="132"/>
        <v>2.6580324150294499E-3</v>
      </c>
      <c r="K958" s="20">
        <f t="shared" si="133"/>
        <v>-6.7314967255697926E-3</v>
      </c>
      <c r="L958" s="14">
        <f t="shared" si="134"/>
        <v>-3.9428088561973156E-2</v>
      </c>
      <c r="M958" s="14">
        <f t="shared" si="135"/>
        <v>5.455179198897956E-2</v>
      </c>
      <c r="N958" s="14">
        <f t="shared" si="135"/>
        <v>-2.9012172952840646E-2</v>
      </c>
      <c r="W958" s="7"/>
      <c r="X958" s="7"/>
      <c r="Y958" s="6"/>
      <c r="Z958" s="6"/>
    </row>
    <row r="959" spans="1:26" x14ac:dyDescent="0.25">
      <c r="A959" s="7">
        <v>3.1488801054018398</v>
      </c>
      <c r="B959">
        <f t="shared" si="130"/>
        <v>188.9328063241104</v>
      </c>
      <c r="C959">
        <v>0.122</v>
      </c>
      <c r="D959">
        <v>-5.2999999999999999E-2</v>
      </c>
      <c r="E959">
        <v>-1.4999999999999999E-2</v>
      </c>
      <c r="F959" s="8">
        <f t="shared" si="127"/>
        <v>-6.4746131050379324E-2</v>
      </c>
      <c r="G959" s="8">
        <f t="shared" si="128"/>
        <v>-8.2077708264734955E-2</v>
      </c>
      <c r="H959" s="8">
        <f t="shared" si="129"/>
        <v>2.3416529469871869E-2</v>
      </c>
      <c r="I959" s="20">
        <f t="shared" si="131"/>
        <v>-7.1940145611532579E-3</v>
      </c>
      <c r="J959" s="20">
        <f t="shared" si="132"/>
        <v>-9.1197453627483282E-3</v>
      </c>
      <c r="K959" s="20">
        <f t="shared" si="133"/>
        <v>2.601836607763541E-3</v>
      </c>
      <c r="L959" s="14">
        <f t="shared" si="134"/>
        <v>-4.018008968297402E-2</v>
      </c>
      <c r="M959" s="14">
        <f t="shared" si="135"/>
        <v>5.3913282804422355E-2</v>
      </c>
      <c r="N959" s="14">
        <f t="shared" si="135"/>
        <v>-2.9420242134442054E-2</v>
      </c>
      <c r="W959" s="7"/>
      <c r="X959" s="7"/>
      <c r="Y959" s="6"/>
      <c r="Z959" s="6"/>
    </row>
    <row r="960" spans="1:26" x14ac:dyDescent="0.25">
      <c r="A960" s="7">
        <v>3.1521739130434798</v>
      </c>
      <c r="B960">
        <f t="shared" si="130"/>
        <v>189.1304347826088</v>
      </c>
      <c r="C960">
        <v>0.183</v>
      </c>
      <c r="D960">
        <v>2.3E-2</v>
      </c>
      <c r="E960">
        <v>-9.1999999999999998E-2</v>
      </c>
      <c r="F960" s="8">
        <f t="shared" si="127"/>
        <v>-3.7461310503793255E-3</v>
      </c>
      <c r="G960" s="8">
        <f t="shared" si="128"/>
        <v>-6.0777082647349503E-3</v>
      </c>
      <c r="H960" s="8">
        <f t="shared" si="129"/>
        <v>-5.358347053012813E-2</v>
      </c>
      <c r="I960" s="20">
        <f t="shared" si="131"/>
        <v>-4.1623678337548059E-4</v>
      </c>
      <c r="J960" s="20">
        <f t="shared" si="132"/>
        <v>-6.7530091830388334E-4</v>
      </c>
      <c r="K960" s="20">
        <f t="shared" si="133"/>
        <v>-5.9537189477920143E-3</v>
      </c>
      <c r="L960" s="14">
        <f t="shared" si="134"/>
        <v>-4.0932090803974884E-2</v>
      </c>
      <c r="M960" s="14">
        <f t="shared" si="135"/>
        <v>5.2945392855701781E-2</v>
      </c>
      <c r="N960" s="14">
        <f t="shared" si="135"/>
        <v>-2.9751455804405341E-2</v>
      </c>
      <c r="W960" s="7"/>
      <c r="X960" s="7"/>
      <c r="Y960" s="6"/>
      <c r="Z960" s="6"/>
    </row>
    <row r="961" spans="1:26" x14ac:dyDescent="0.25">
      <c r="A961" s="7">
        <v>3.1554677206851101</v>
      </c>
      <c r="B961">
        <f t="shared" si="130"/>
        <v>189.32806324110661</v>
      </c>
      <c r="C961">
        <v>0.16800000000000001</v>
      </c>
      <c r="D961">
        <v>1.4999999999999999E-2</v>
      </c>
      <c r="E961">
        <v>3.7999999999999999E-2</v>
      </c>
      <c r="F961" s="8">
        <f t="shared" si="127"/>
        <v>-1.8746131050379311E-2</v>
      </c>
      <c r="G961" s="8">
        <f t="shared" si="128"/>
        <v>-1.4077708264734951E-2</v>
      </c>
      <c r="H961" s="8">
        <f t="shared" si="129"/>
        <v>7.6416529469871874E-2</v>
      </c>
      <c r="I961" s="20">
        <f t="shared" si="131"/>
        <v>-2.0829034500421456E-3</v>
      </c>
      <c r="J961" s="20">
        <f t="shared" si="132"/>
        <v>-1.5641898071927724E-3</v>
      </c>
      <c r="K961" s="20">
        <f t="shared" si="133"/>
        <v>8.4907254966524303E-3</v>
      </c>
      <c r="L961" s="14">
        <f t="shared" si="134"/>
        <v>-4.117904141992524E-2</v>
      </c>
      <c r="M961" s="14">
        <f t="shared" si="135"/>
        <v>5.2724099305751518E-2</v>
      </c>
      <c r="N961" s="14">
        <f t="shared" si="135"/>
        <v>-2.9500763457680004E-2</v>
      </c>
      <c r="W961" s="7"/>
      <c r="X961" s="7"/>
      <c r="Y961" s="6"/>
      <c r="Z961" s="6"/>
    </row>
    <row r="962" spans="1:26" x14ac:dyDescent="0.25">
      <c r="A962" s="7">
        <v>3.1587615283267501</v>
      </c>
      <c r="B962">
        <f t="shared" si="130"/>
        <v>189.52569169960501</v>
      </c>
      <c r="C962">
        <v>0.20599999999999999</v>
      </c>
      <c r="D962">
        <v>0</v>
      </c>
      <c r="E962">
        <v>-6.0999999999999999E-2</v>
      </c>
      <c r="F962" s="8">
        <f t="shared" si="127"/>
        <v>1.9253868949620667E-2</v>
      </c>
      <c r="G962" s="8">
        <f t="shared" si="128"/>
        <v>-2.907770826473495E-2</v>
      </c>
      <c r="H962" s="8">
        <f t="shared" si="129"/>
        <v>-2.258347053012813E-2</v>
      </c>
      <c r="I962" s="20">
        <f t="shared" si="131"/>
        <v>2.1393187721800741E-3</v>
      </c>
      <c r="J962" s="20">
        <f t="shared" si="132"/>
        <v>-3.2308564738594389E-3</v>
      </c>
      <c r="K962" s="20">
        <f t="shared" si="133"/>
        <v>-2.5092745033475699E-3</v>
      </c>
      <c r="L962" s="14">
        <f t="shared" si="134"/>
        <v>-4.1173466783350349E-2</v>
      </c>
      <c r="M962" s="14">
        <f t="shared" si="135"/>
        <v>5.2250280503276E-2</v>
      </c>
      <c r="N962" s="14">
        <f t="shared" si="135"/>
        <v>-2.8909710987985848E-2</v>
      </c>
      <c r="W962" s="7"/>
      <c r="X962" s="7"/>
      <c r="Y962" s="6"/>
      <c r="Z962" s="6"/>
    </row>
    <row r="963" spans="1:26" x14ac:dyDescent="0.25">
      <c r="A963" s="7">
        <v>3.1620553359683798</v>
      </c>
      <c r="B963">
        <f t="shared" si="130"/>
        <v>189.72332015810278</v>
      </c>
      <c r="C963">
        <v>0.32800000000000001</v>
      </c>
      <c r="D963">
        <v>8.4000000000000005E-2</v>
      </c>
      <c r="E963">
        <v>-4.5999999999999999E-2</v>
      </c>
      <c r="F963" s="8">
        <f t="shared" ref="F963:F1026" si="136">C963-AVERAGE($C$3:$C$3039)</f>
        <v>0.14125386894962069</v>
      </c>
      <c r="G963" s="8">
        <f t="shared" ref="G963:G1026" si="137">D963-AVERAGE($D$3:$D$3039)</f>
        <v>5.4922291735265055E-2</v>
      </c>
      <c r="H963" s="8">
        <f t="shared" ref="H963:H1026" si="138">E963-AVERAGE($E$3:$E$3039)</f>
        <v>-7.5834705301281308E-3</v>
      </c>
      <c r="I963" s="20">
        <f t="shared" si="131"/>
        <v>1.5694874327735631E-2</v>
      </c>
      <c r="J963" s="20">
        <f t="shared" si="132"/>
        <v>6.1024768594738947E-3</v>
      </c>
      <c r="K963" s="20">
        <f t="shared" si="133"/>
        <v>-8.4260783668090337E-4</v>
      </c>
      <c r="L963" s="14">
        <f t="shared" si="134"/>
        <v>-3.941119473790413E-2</v>
      </c>
      <c r="M963" s="14">
        <f t="shared" si="135"/>
        <v>5.2534037458376245E-2</v>
      </c>
      <c r="N963" s="14">
        <f t="shared" si="135"/>
        <v>-2.9240924657949134E-2</v>
      </c>
      <c r="W963" s="7"/>
      <c r="X963" s="7"/>
      <c r="Y963" s="6"/>
      <c r="Z963" s="6"/>
    </row>
    <row r="964" spans="1:26" x14ac:dyDescent="0.25">
      <c r="A964" s="7">
        <v>3.1653491436100101</v>
      </c>
      <c r="B964">
        <f t="shared" ref="B964:B1027" si="139">A964*60</f>
        <v>189.92094861660061</v>
      </c>
      <c r="C964">
        <v>0.19800000000000001</v>
      </c>
      <c r="D964">
        <v>0</v>
      </c>
      <c r="E964">
        <v>-4.5999999999999999E-2</v>
      </c>
      <c r="F964" s="8">
        <f t="shared" si="136"/>
        <v>1.1253868949620688E-2</v>
      </c>
      <c r="G964" s="8">
        <f t="shared" si="137"/>
        <v>-2.907770826473495E-2</v>
      </c>
      <c r="H964" s="8">
        <f t="shared" si="138"/>
        <v>-7.5834705301281308E-3</v>
      </c>
      <c r="I964" s="20">
        <f t="shared" ref="I964:I1027" si="140">(F964:F973)/9</f>
        <v>1.2504298832911875E-3</v>
      </c>
      <c r="J964" s="20">
        <f t="shared" ref="J964:J1027" si="141">(G964:G973)/9</f>
        <v>-3.2308564738594389E-3</v>
      </c>
      <c r="K964" s="20">
        <f t="shared" ref="K964:K1027" si="142">(H964:H973)/9</f>
        <v>-8.4260783668090337E-4</v>
      </c>
      <c r="L964" s="14">
        <f t="shared" si="134"/>
        <v>-3.7736757562901478E-2</v>
      </c>
      <c r="M964" s="14">
        <f t="shared" si="135"/>
        <v>5.281779441347649E-2</v>
      </c>
      <c r="N964" s="14">
        <f t="shared" si="135"/>
        <v>-2.9407447945830736E-2</v>
      </c>
      <c r="W964" s="7"/>
      <c r="X964" s="7"/>
      <c r="Y964" s="6"/>
      <c r="Z964" s="6"/>
    </row>
    <row r="965" spans="1:26" x14ac:dyDescent="0.25">
      <c r="A965" s="7">
        <v>3.1686429512516501</v>
      </c>
      <c r="B965">
        <f t="shared" si="139"/>
        <v>190.11857707509901</v>
      </c>
      <c r="C965">
        <v>0.23699999999999999</v>
      </c>
      <c r="D965">
        <v>2.3E-2</v>
      </c>
      <c r="E965">
        <v>-4.5999999999999999E-2</v>
      </c>
      <c r="F965" s="8">
        <f t="shared" si="136"/>
        <v>5.0253868949620667E-2</v>
      </c>
      <c r="G965" s="8">
        <f t="shared" si="137"/>
        <v>-6.0777082647349503E-3</v>
      </c>
      <c r="H965" s="8">
        <f t="shared" si="138"/>
        <v>-7.5834705301281308E-3</v>
      </c>
      <c r="I965" s="20">
        <f t="shared" si="140"/>
        <v>5.5837632166245189E-3</v>
      </c>
      <c r="J965" s="20">
        <f t="shared" si="141"/>
        <v>-6.7530091830388334E-4</v>
      </c>
      <c r="K965" s="20">
        <f t="shared" si="142"/>
        <v>-8.4260783668090337E-4</v>
      </c>
      <c r="L965" s="14">
        <f t="shared" ref="L965:L1028" si="143">(I965+I964)/2*($B$4-$B$3)+L964</f>
        <v>-3.7061442039194391E-2</v>
      </c>
      <c r="M965" s="14">
        <f t="shared" ref="M965:N1028" si="144">(J965+J964)/2*($B$4-$B$3)+M964</f>
        <v>5.2431810481444539E-2</v>
      </c>
      <c r="N965" s="14">
        <f t="shared" si="144"/>
        <v>-2.9573971233712339E-2</v>
      </c>
      <c r="W965" s="7"/>
      <c r="X965" s="7"/>
      <c r="Y965" s="6"/>
      <c r="Z965" s="6"/>
    </row>
    <row r="966" spans="1:26" x14ac:dyDescent="0.25">
      <c r="A966" s="7">
        <v>3.1719367588932799</v>
      </c>
      <c r="B966">
        <f t="shared" si="139"/>
        <v>190.31620553359679</v>
      </c>
      <c r="C966">
        <v>0.214</v>
      </c>
      <c r="D966">
        <v>4.5999999999999999E-2</v>
      </c>
      <c r="E966">
        <v>-3.7999999999999999E-2</v>
      </c>
      <c r="F966" s="8">
        <f t="shared" si="136"/>
        <v>2.7253868949620674E-2</v>
      </c>
      <c r="G966" s="8">
        <f t="shared" si="137"/>
        <v>1.6922291735265049E-2</v>
      </c>
      <c r="H966" s="8">
        <f t="shared" si="138"/>
        <v>4.165294698718694E-4</v>
      </c>
      <c r="I966" s="20">
        <f t="shared" si="140"/>
        <v>3.0282076610689637E-3</v>
      </c>
      <c r="J966" s="20">
        <f t="shared" si="141"/>
        <v>1.880254637251672E-3</v>
      </c>
      <c r="K966" s="20">
        <f t="shared" si="142"/>
        <v>4.6281052207985486E-5</v>
      </c>
      <c r="L966" s="14">
        <f t="shared" si="143"/>
        <v>-3.6210456774600171E-2</v>
      </c>
      <c r="M966" s="14">
        <f t="shared" si="144"/>
        <v>5.2550877054463097E-2</v>
      </c>
      <c r="N966" s="14">
        <f t="shared" si="144"/>
        <v>-2.9652659651150375E-2</v>
      </c>
      <c r="W966" s="7"/>
      <c r="X966" s="7"/>
      <c r="Y966" s="6"/>
      <c r="Z966" s="6"/>
    </row>
    <row r="967" spans="1:26" x14ac:dyDescent="0.25">
      <c r="A967" s="7">
        <v>3.1752305665349101</v>
      </c>
      <c r="B967">
        <f t="shared" si="139"/>
        <v>190.51383399209462</v>
      </c>
      <c r="C967">
        <v>0.23699999999999999</v>
      </c>
      <c r="D967">
        <v>3.1E-2</v>
      </c>
      <c r="E967">
        <v>0</v>
      </c>
      <c r="F967" s="8">
        <f t="shared" si="136"/>
        <v>5.0253868949620667E-2</v>
      </c>
      <c r="G967" s="8">
        <f t="shared" si="137"/>
        <v>1.9222917352650498E-3</v>
      </c>
      <c r="H967" s="8">
        <f t="shared" si="138"/>
        <v>3.8416529469871868E-2</v>
      </c>
      <c r="I967" s="20">
        <f t="shared" si="140"/>
        <v>5.5837632166245189E-3</v>
      </c>
      <c r="J967" s="20">
        <f t="shared" si="141"/>
        <v>2.1358797058500554E-4</v>
      </c>
      <c r="K967" s="20">
        <f t="shared" si="142"/>
        <v>4.2685032744302076E-3</v>
      </c>
      <c r="L967" s="14">
        <f t="shared" si="143"/>
        <v>-3.5359471510005951E-2</v>
      </c>
      <c r="M967" s="14">
        <f t="shared" si="144"/>
        <v>5.275777849792522E-2</v>
      </c>
      <c r="N967" s="14">
        <f t="shared" si="144"/>
        <v>-2.9226297563537906E-2</v>
      </c>
      <c r="W967" s="7"/>
      <c r="X967" s="7"/>
      <c r="Y967" s="6"/>
      <c r="Z967" s="6"/>
    </row>
    <row r="968" spans="1:26" x14ac:dyDescent="0.25">
      <c r="A968" s="7">
        <v>3.1785243741765501</v>
      </c>
      <c r="B968">
        <f t="shared" si="139"/>
        <v>190.71146245059302</v>
      </c>
      <c r="C968">
        <v>0.122</v>
      </c>
      <c r="D968">
        <v>8.0000000000000002E-3</v>
      </c>
      <c r="E968">
        <v>-6.9000000000000006E-2</v>
      </c>
      <c r="F968" s="8">
        <f t="shared" si="136"/>
        <v>-6.4746131050379324E-2</v>
      </c>
      <c r="G968" s="8">
        <f t="shared" si="137"/>
        <v>-2.107770826473495E-2</v>
      </c>
      <c r="H968" s="8">
        <f t="shared" si="138"/>
        <v>-3.0583470530128137E-2</v>
      </c>
      <c r="I968" s="20">
        <f t="shared" si="140"/>
        <v>-7.1940145611532579E-3</v>
      </c>
      <c r="J968" s="20">
        <f t="shared" si="141"/>
        <v>-2.3419675849705498E-3</v>
      </c>
      <c r="K968" s="20">
        <f t="shared" si="142"/>
        <v>-3.3981633922364595E-3</v>
      </c>
      <c r="L968" s="14">
        <f t="shared" si="143"/>
        <v>-3.551858725551274E-2</v>
      </c>
      <c r="M968" s="14">
        <f t="shared" si="144"/>
        <v>5.2547464306780402E-2</v>
      </c>
      <c r="N968" s="14">
        <f t="shared" si="144"/>
        <v>-2.9140295598894254E-2</v>
      </c>
      <c r="W968" s="7"/>
      <c r="X968" s="7"/>
      <c r="Y968" s="6"/>
      <c r="Z968" s="6"/>
    </row>
    <row r="969" spans="1:26" x14ac:dyDescent="0.25">
      <c r="A969" s="7">
        <v>3.1818181818181799</v>
      </c>
      <c r="B969">
        <f t="shared" si="139"/>
        <v>190.90909090909079</v>
      </c>
      <c r="C969">
        <v>0.17499999999999999</v>
      </c>
      <c r="D969">
        <v>2.3E-2</v>
      </c>
      <c r="E969">
        <v>8.0000000000000002E-3</v>
      </c>
      <c r="F969" s="8">
        <f t="shared" si="136"/>
        <v>-1.1746131050379333E-2</v>
      </c>
      <c r="G969" s="8">
        <f t="shared" si="137"/>
        <v>-6.0777082647349503E-3</v>
      </c>
      <c r="H969" s="8">
        <f t="shared" si="138"/>
        <v>4.6416529469871869E-2</v>
      </c>
      <c r="I969" s="20">
        <f t="shared" si="140"/>
        <v>-1.3051256722643703E-3</v>
      </c>
      <c r="J969" s="20">
        <f t="shared" si="141"/>
        <v>-6.7530091830388334E-4</v>
      </c>
      <c r="K969" s="20">
        <f t="shared" si="142"/>
        <v>5.1573921633190963E-3</v>
      </c>
      <c r="L969" s="14">
        <f t="shared" si="143"/>
        <v>-3.6358423246957171E-2</v>
      </c>
      <c r="M969" s="14">
        <f t="shared" si="144"/>
        <v>5.2249315245192017E-2</v>
      </c>
      <c r="N969" s="14">
        <f t="shared" si="144"/>
        <v>-2.8966458763807035E-2</v>
      </c>
      <c r="W969" s="7"/>
      <c r="X969" s="7"/>
      <c r="Y969" s="6"/>
      <c r="Z969" s="6"/>
    </row>
    <row r="970" spans="1:26" x14ac:dyDescent="0.25">
      <c r="A970" s="7">
        <v>3.1851119894598199</v>
      </c>
      <c r="B970">
        <f t="shared" si="139"/>
        <v>191.10671936758919</v>
      </c>
      <c r="C970">
        <v>0.22900000000000001</v>
      </c>
      <c r="D970">
        <v>2.3E-2</v>
      </c>
      <c r="E970">
        <v>-1.4999999999999999E-2</v>
      </c>
      <c r="F970" s="8">
        <f t="shared" si="136"/>
        <v>4.2253868949620688E-2</v>
      </c>
      <c r="G970" s="8">
        <f t="shared" si="137"/>
        <v>-6.0777082647349503E-3</v>
      </c>
      <c r="H970" s="8">
        <f t="shared" si="138"/>
        <v>2.3416529469871869E-2</v>
      </c>
      <c r="I970" s="20">
        <f t="shared" si="140"/>
        <v>4.694874327735632E-3</v>
      </c>
      <c r="J970" s="20">
        <f t="shared" si="141"/>
        <v>-6.7530091830388334E-4</v>
      </c>
      <c r="K970" s="20">
        <f t="shared" si="142"/>
        <v>2.601836607763541E-3</v>
      </c>
      <c r="L970" s="14">
        <f t="shared" si="143"/>
        <v>-3.6023467846218904E-2</v>
      </c>
      <c r="M970" s="14">
        <f t="shared" si="144"/>
        <v>5.211585656568532E-2</v>
      </c>
      <c r="N970" s="14">
        <f t="shared" si="144"/>
        <v>-2.8199736553225746E-2</v>
      </c>
      <c r="W970" s="7"/>
      <c r="X970" s="7"/>
      <c r="Y970" s="6"/>
      <c r="Z970" s="6"/>
    </row>
    <row r="971" spans="1:26" x14ac:dyDescent="0.25">
      <c r="A971" s="7">
        <v>3.1884057971014501</v>
      </c>
      <c r="B971">
        <f t="shared" si="139"/>
        <v>191.304347826087</v>
      </c>
      <c r="C971">
        <v>0.221</v>
      </c>
      <c r="D971">
        <v>4.5999999999999999E-2</v>
      </c>
      <c r="E971">
        <v>-7.5999999999999998E-2</v>
      </c>
      <c r="F971" s="8">
        <f t="shared" si="136"/>
        <v>3.4253868949620681E-2</v>
      </c>
      <c r="G971" s="8">
        <f t="shared" si="137"/>
        <v>1.6922291735265049E-2</v>
      </c>
      <c r="H971" s="8">
        <f t="shared" si="138"/>
        <v>-3.758347053012813E-2</v>
      </c>
      <c r="I971" s="20">
        <f t="shared" si="140"/>
        <v>3.8059854388467424E-3</v>
      </c>
      <c r="J971" s="20">
        <f t="shared" si="141"/>
        <v>1.880254637251672E-3</v>
      </c>
      <c r="K971" s="20">
        <f t="shared" si="142"/>
        <v>-4.1759411700142369E-3</v>
      </c>
      <c r="L971" s="14">
        <f t="shared" si="143"/>
        <v>-3.5183461940430129E-2</v>
      </c>
      <c r="M971" s="14">
        <f t="shared" si="144"/>
        <v>5.2234923138703877E-2</v>
      </c>
      <c r="N971" s="14">
        <f t="shared" si="144"/>
        <v>-2.8355280482301903E-2</v>
      </c>
      <c r="W971" s="7"/>
      <c r="X971" s="7"/>
      <c r="Y971" s="6"/>
      <c r="Z971" s="6"/>
    </row>
    <row r="972" spans="1:26" x14ac:dyDescent="0.25">
      <c r="A972" s="7">
        <v>3.1916996047430799</v>
      </c>
      <c r="B972">
        <f t="shared" si="139"/>
        <v>191.5019762845848</v>
      </c>
      <c r="C972">
        <v>0.19800000000000001</v>
      </c>
      <c r="D972">
        <v>7.5999999999999998E-2</v>
      </c>
      <c r="E972">
        <v>-3.1E-2</v>
      </c>
      <c r="F972" s="8">
        <f t="shared" si="136"/>
        <v>1.1253868949620688E-2</v>
      </c>
      <c r="G972" s="8">
        <f t="shared" si="137"/>
        <v>4.6922291735265048E-2</v>
      </c>
      <c r="H972" s="8">
        <f t="shared" si="138"/>
        <v>7.4165294698718687E-3</v>
      </c>
      <c r="I972" s="20">
        <f t="shared" si="140"/>
        <v>1.2504298832911875E-3</v>
      </c>
      <c r="J972" s="20">
        <f t="shared" si="141"/>
        <v>5.2135879705850052E-3</v>
      </c>
      <c r="K972" s="20">
        <f t="shared" si="142"/>
        <v>8.2405882998576319E-4</v>
      </c>
      <c r="L972" s="14">
        <f t="shared" si="143"/>
        <v>-3.4683816157610174E-2</v>
      </c>
      <c r="M972" s="14">
        <f t="shared" si="144"/>
        <v>5.2935895728411057E-2</v>
      </c>
      <c r="N972" s="14">
        <f t="shared" si="144"/>
        <v>-2.868649415226519E-2</v>
      </c>
      <c r="W972" s="7"/>
      <c r="X972" s="7"/>
      <c r="Y972" s="6"/>
      <c r="Z972" s="6"/>
    </row>
    <row r="973" spans="1:26" x14ac:dyDescent="0.25">
      <c r="A973" s="7">
        <v>3.1949934123847199</v>
      </c>
      <c r="B973">
        <f t="shared" si="139"/>
        <v>191.6996047430832</v>
      </c>
      <c r="C973">
        <v>0.14499999999999999</v>
      </c>
      <c r="D973">
        <v>3.7999999999999999E-2</v>
      </c>
      <c r="E973">
        <v>-8.0000000000000002E-3</v>
      </c>
      <c r="F973" s="8">
        <f t="shared" si="136"/>
        <v>-4.1746131050379331E-2</v>
      </c>
      <c r="G973" s="8">
        <f t="shared" si="137"/>
        <v>8.9222917352650491E-3</v>
      </c>
      <c r="H973" s="8">
        <f t="shared" si="138"/>
        <v>3.0416529469871868E-2</v>
      </c>
      <c r="I973" s="20">
        <f t="shared" si="140"/>
        <v>-4.6384590055977039E-3</v>
      </c>
      <c r="J973" s="20">
        <f t="shared" si="141"/>
        <v>9.9136574836278333E-4</v>
      </c>
      <c r="K973" s="20">
        <f t="shared" si="142"/>
        <v>3.3796143855413189E-3</v>
      </c>
      <c r="L973" s="14">
        <f t="shared" si="143"/>
        <v>-3.5018601644004096E-2</v>
      </c>
      <c r="M973" s="14">
        <f t="shared" si="144"/>
        <v>5.3549033447674671E-2</v>
      </c>
      <c r="N973" s="14">
        <f t="shared" si="144"/>
        <v>-2.8271111423458166E-2</v>
      </c>
      <c r="W973" s="7"/>
      <c r="X973" s="7"/>
      <c r="Y973" s="6"/>
      <c r="Z973" s="6"/>
    </row>
    <row r="974" spans="1:26" x14ac:dyDescent="0.25">
      <c r="A974" s="7">
        <v>3.1982872200263501</v>
      </c>
      <c r="B974">
        <f t="shared" si="139"/>
        <v>191.897233201581</v>
      </c>
      <c r="C974">
        <v>0.183</v>
      </c>
      <c r="D974">
        <v>-8.0000000000000002E-3</v>
      </c>
      <c r="E974">
        <v>-0.107</v>
      </c>
      <c r="F974" s="8">
        <f t="shared" si="136"/>
        <v>-3.7461310503793255E-3</v>
      </c>
      <c r="G974" s="8">
        <f t="shared" si="137"/>
        <v>-3.707770826473495E-2</v>
      </c>
      <c r="H974" s="8">
        <f t="shared" si="138"/>
        <v>-6.8583470530128129E-2</v>
      </c>
      <c r="I974" s="20">
        <f t="shared" si="140"/>
        <v>-4.1623678337548059E-4</v>
      </c>
      <c r="J974" s="20">
        <f t="shared" si="141"/>
        <v>-4.1197453627483281E-3</v>
      </c>
      <c r="K974" s="20">
        <f t="shared" si="142"/>
        <v>-7.6203856144586813E-3</v>
      </c>
      <c r="L974" s="14">
        <f t="shared" si="143"/>
        <v>-3.5518077512479707E-2</v>
      </c>
      <c r="M974" s="14">
        <f t="shared" si="144"/>
        <v>5.3239905027280841E-2</v>
      </c>
      <c r="N974" s="14">
        <f t="shared" si="144"/>
        <v>-2.8690159963865019E-2</v>
      </c>
      <c r="W974" s="7"/>
      <c r="X974" s="7"/>
      <c r="Y974" s="6"/>
      <c r="Z974" s="6"/>
    </row>
    <row r="975" spans="1:26" x14ac:dyDescent="0.25">
      <c r="A975" s="7">
        <v>3.2015810276679799</v>
      </c>
      <c r="B975">
        <f t="shared" si="139"/>
        <v>192.09486166007881</v>
      </c>
      <c r="C975">
        <v>0.214</v>
      </c>
      <c r="D975">
        <v>9.1999999999999998E-2</v>
      </c>
      <c r="E975">
        <v>-8.4000000000000005E-2</v>
      </c>
      <c r="F975" s="8">
        <f t="shared" si="136"/>
        <v>2.7253868949620674E-2</v>
      </c>
      <c r="G975" s="8">
        <f t="shared" si="137"/>
        <v>6.2922291735265048E-2</v>
      </c>
      <c r="H975" s="8">
        <f t="shared" si="138"/>
        <v>-4.5583470530128137E-2</v>
      </c>
      <c r="I975" s="20">
        <f t="shared" si="140"/>
        <v>3.0282076610689637E-3</v>
      </c>
      <c r="J975" s="20">
        <f t="shared" si="141"/>
        <v>6.9913657483627835E-3</v>
      </c>
      <c r="K975" s="20">
        <f t="shared" si="142"/>
        <v>-5.0648300589031265E-3</v>
      </c>
      <c r="L975" s="14">
        <f t="shared" si="143"/>
        <v>-3.5259977623379561E-2</v>
      </c>
      <c r="M975" s="14">
        <f t="shared" si="144"/>
        <v>5.3523661982381086E-2</v>
      </c>
      <c r="N975" s="14">
        <f t="shared" si="144"/>
        <v>-2.9943639773485752E-2</v>
      </c>
      <c r="W975" s="7"/>
      <c r="X975" s="7"/>
      <c r="Y975" s="6"/>
      <c r="Z975" s="6"/>
    </row>
    <row r="976" spans="1:26" x14ac:dyDescent="0.25">
      <c r="A976" s="7">
        <v>3.2048748353096199</v>
      </c>
      <c r="B976">
        <f t="shared" si="139"/>
        <v>192.29249011857721</v>
      </c>
      <c r="C976">
        <v>0.23699999999999999</v>
      </c>
      <c r="D976">
        <v>2.3E-2</v>
      </c>
      <c r="E976">
        <v>-1.4999999999999999E-2</v>
      </c>
      <c r="F976" s="8">
        <f t="shared" si="136"/>
        <v>5.0253868949620667E-2</v>
      </c>
      <c r="G976" s="8">
        <f t="shared" si="137"/>
        <v>-6.0777082647349503E-3</v>
      </c>
      <c r="H976" s="8">
        <f t="shared" si="138"/>
        <v>2.3416529469871869E-2</v>
      </c>
      <c r="I976" s="20">
        <f t="shared" si="140"/>
        <v>5.5837632166245189E-3</v>
      </c>
      <c r="J976" s="20">
        <f t="shared" si="141"/>
        <v>-6.7530091830388334E-4</v>
      </c>
      <c r="K976" s="20">
        <f t="shared" si="142"/>
        <v>2.601836607763541E-3</v>
      </c>
      <c r="L976" s="14">
        <f t="shared" si="143"/>
        <v>-3.4408992358785341E-2</v>
      </c>
      <c r="M976" s="14">
        <f t="shared" si="144"/>
        <v>5.4147779060450145E-2</v>
      </c>
      <c r="N976" s="14">
        <f t="shared" si="144"/>
        <v>-3.0187018573005476E-2</v>
      </c>
      <c r="W976" s="7"/>
      <c r="X976" s="7"/>
      <c r="Y976" s="6"/>
      <c r="Z976" s="6"/>
    </row>
    <row r="977" spans="1:26" x14ac:dyDescent="0.25">
      <c r="A977" s="7">
        <v>3.2081686429512501</v>
      </c>
      <c r="B977">
        <f t="shared" si="139"/>
        <v>192.49011857707501</v>
      </c>
      <c r="C977">
        <v>0.153</v>
      </c>
      <c r="D977">
        <v>-1.4999999999999999E-2</v>
      </c>
      <c r="E977">
        <v>-7.5999999999999998E-2</v>
      </c>
      <c r="F977" s="8">
        <f t="shared" si="136"/>
        <v>-3.3746131050379324E-2</v>
      </c>
      <c r="G977" s="8">
        <f t="shared" si="137"/>
        <v>-4.4077708264734949E-2</v>
      </c>
      <c r="H977" s="8">
        <f t="shared" si="138"/>
        <v>-3.758347053012813E-2</v>
      </c>
      <c r="I977" s="20">
        <f t="shared" si="140"/>
        <v>-3.7495701167088139E-3</v>
      </c>
      <c r="J977" s="20">
        <f t="shared" si="141"/>
        <v>-4.8975231405261055E-3</v>
      </c>
      <c r="K977" s="20">
        <f t="shared" si="142"/>
        <v>-4.1759411700142369E-3</v>
      </c>
      <c r="L977" s="14">
        <f t="shared" si="143"/>
        <v>-3.4227747981323317E-2</v>
      </c>
      <c r="M977" s="14">
        <f t="shared" si="144"/>
        <v>5.3597104746336506E-2</v>
      </c>
      <c r="N977" s="14">
        <f t="shared" si="144"/>
        <v>-3.0342562502081633E-2</v>
      </c>
      <c r="W977" s="7"/>
      <c r="X977" s="7"/>
      <c r="Y977" s="6"/>
      <c r="Z977" s="6"/>
    </row>
    <row r="978" spans="1:26" x14ac:dyDescent="0.25">
      <c r="A978" s="7">
        <v>3.2114624505928901</v>
      </c>
      <c r="B978">
        <f t="shared" si="139"/>
        <v>192.68774703557341</v>
      </c>
      <c r="C978">
        <v>0.221</v>
      </c>
      <c r="D978">
        <v>-1.4999999999999999E-2</v>
      </c>
      <c r="E978">
        <v>-8.0000000000000002E-3</v>
      </c>
      <c r="F978" s="8">
        <f t="shared" si="136"/>
        <v>3.4253868949620681E-2</v>
      </c>
      <c r="G978" s="8">
        <f t="shared" si="137"/>
        <v>-4.4077708264734949E-2</v>
      </c>
      <c r="H978" s="8">
        <f t="shared" si="138"/>
        <v>3.0416529469871868E-2</v>
      </c>
      <c r="I978" s="20">
        <f t="shared" si="140"/>
        <v>3.8059854388467424E-3</v>
      </c>
      <c r="J978" s="20">
        <f t="shared" si="141"/>
        <v>-4.8975231405261055E-3</v>
      </c>
      <c r="K978" s="20">
        <f t="shared" si="142"/>
        <v>3.3796143855413189E-3</v>
      </c>
      <c r="L978" s="14">
        <f t="shared" si="143"/>
        <v>-3.4222173344748426E-2</v>
      </c>
      <c r="M978" s="14">
        <f t="shared" si="144"/>
        <v>5.2629214797615932E-2</v>
      </c>
      <c r="N978" s="14">
        <f t="shared" si="144"/>
        <v>-3.0421250919519669E-2</v>
      </c>
      <c r="W978" s="7"/>
      <c r="X978" s="7"/>
      <c r="Y978" s="6"/>
      <c r="Z978" s="6"/>
    </row>
    <row r="979" spans="1:26" x14ac:dyDescent="0.25">
      <c r="A979" s="7">
        <v>3.2147562582345199</v>
      </c>
      <c r="B979">
        <f t="shared" si="139"/>
        <v>192.88537549407118</v>
      </c>
      <c r="C979">
        <v>0.19800000000000001</v>
      </c>
      <c r="D979">
        <v>3.1E-2</v>
      </c>
      <c r="E979">
        <v>-7.5999999999999998E-2</v>
      </c>
      <c r="F979" s="8">
        <f t="shared" si="136"/>
        <v>1.1253868949620688E-2</v>
      </c>
      <c r="G979" s="8">
        <f t="shared" si="137"/>
        <v>1.9222917352650498E-3</v>
      </c>
      <c r="H979" s="8">
        <f t="shared" si="138"/>
        <v>-3.758347053012813E-2</v>
      </c>
      <c r="I979" s="20">
        <f t="shared" si="140"/>
        <v>1.2504298832911875E-3</v>
      </c>
      <c r="J979" s="20">
        <f t="shared" si="141"/>
        <v>2.1358797058500554E-4</v>
      </c>
      <c r="K979" s="20">
        <f t="shared" si="142"/>
        <v>-4.1759411700142369E-3</v>
      </c>
      <c r="L979" s="14">
        <f t="shared" si="143"/>
        <v>-3.3722527561928471E-2</v>
      </c>
      <c r="M979" s="14">
        <f t="shared" si="144"/>
        <v>5.216637535394586E-2</v>
      </c>
      <c r="N979" s="14">
        <f t="shared" si="144"/>
        <v>-3.0499939336957705E-2</v>
      </c>
      <c r="W979" s="7"/>
      <c r="X979" s="7"/>
      <c r="Y979" s="6"/>
      <c r="Z979" s="6"/>
    </row>
    <row r="980" spans="1:26" x14ac:dyDescent="0.25">
      <c r="A980" s="7">
        <v>3.2180500658761502</v>
      </c>
      <c r="B980">
        <f t="shared" si="139"/>
        <v>193.08300395256902</v>
      </c>
      <c r="C980">
        <v>0.23699999999999999</v>
      </c>
      <c r="D980">
        <v>-1.4999999999999999E-2</v>
      </c>
      <c r="E980">
        <v>-6.0999999999999999E-2</v>
      </c>
      <c r="F980" s="8">
        <f t="shared" si="136"/>
        <v>5.0253868949620667E-2</v>
      </c>
      <c r="G980" s="8">
        <f t="shared" si="137"/>
        <v>-4.4077708264734949E-2</v>
      </c>
      <c r="H980" s="8">
        <f t="shared" si="138"/>
        <v>-2.258347053012813E-2</v>
      </c>
      <c r="I980" s="20">
        <f t="shared" si="140"/>
        <v>5.5837632166245189E-3</v>
      </c>
      <c r="J980" s="20">
        <f t="shared" si="141"/>
        <v>-4.8975231405261055E-3</v>
      </c>
      <c r="K980" s="20">
        <f t="shared" si="142"/>
        <v>-2.5092745033475699E-3</v>
      </c>
      <c r="L980" s="14">
        <f t="shared" si="143"/>
        <v>-3.3047212038221384E-2</v>
      </c>
      <c r="M980" s="14">
        <f t="shared" si="144"/>
        <v>5.1703535910275787E-2</v>
      </c>
      <c r="N980" s="14">
        <f t="shared" si="144"/>
        <v>-3.1160533771084367E-2</v>
      </c>
      <c r="W980" s="7"/>
      <c r="X980" s="7"/>
      <c r="Y980" s="6"/>
      <c r="Z980" s="6"/>
    </row>
    <row r="981" spans="1:26" x14ac:dyDescent="0.25">
      <c r="A981" s="7">
        <v>3.2213438735177902</v>
      </c>
      <c r="B981">
        <f t="shared" si="139"/>
        <v>193.28063241106742</v>
      </c>
      <c r="C981">
        <v>0.20599999999999999</v>
      </c>
      <c r="D981">
        <v>6.0999999999999999E-2</v>
      </c>
      <c r="E981">
        <v>-5.2999999999999999E-2</v>
      </c>
      <c r="F981" s="8">
        <f t="shared" si="136"/>
        <v>1.9253868949620667E-2</v>
      </c>
      <c r="G981" s="8">
        <f t="shared" si="137"/>
        <v>3.1922291735265049E-2</v>
      </c>
      <c r="H981" s="8">
        <f t="shared" si="138"/>
        <v>-1.458347053012813E-2</v>
      </c>
      <c r="I981" s="20">
        <f t="shared" si="140"/>
        <v>2.1393187721800741E-3</v>
      </c>
      <c r="J981" s="20">
        <f t="shared" si="141"/>
        <v>3.5469213039183386E-3</v>
      </c>
      <c r="K981" s="20">
        <f t="shared" si="142"/>
        <v>-1.6203856144586812E-3</v>
      </c>
      <c r="L981" s="14">
        <f t="shared" si="143"/>
        <v>-3.228406164407073E-2</v>
      </c>
      <c r="M981" s="14">
        <f t="shared" si="144"/>
        <v>5.157007723076909E-2</v>
      </c>
      <c r="N981" s="14">
        <f t="shared" si="144"/>
        <v>-3.1568602952685779E-2</v>
      </c>
      <c r="W981" s="7"/>
      <c r="X981" s="7"/>
      <c r="Y981" s="6"/>
      <c r="Z981" s="6"/>
    </row>
    <row r="982" spans="1:26" x14ac:dyDescent="0.25">
      <c r="A982" s="7">
        <v>3.22463768115942</v>
      </c>
      <c r="B982">
        <f t="shared" si="139"/>
        <v>193.47826086956519</v>
      </c>
      <c r="C982">
        <v>0.16800000000000001</v>
      </c>
      <c r="D982">
        <v>0</v>
      </c>
      <c r="E982">
        <v>-3.7999999999999999E-2</v>
      </c>
      <c r="F982" s="8">
        <f t="shared" si="136"/>
        <v>-1.8746131050379311E-2</v>
      </c>
      <c r="G982" s="8">
        <f t="shared" si="137"/>
        <v>-2.907770826473495E-2</v>
      </c>
      <c r="H982" s="8">
        <f t="shared" si="138"/>
        <v>4.165294698718694E-4</v>
      </c>
      <c r="I982" s="20">
        <f t="shared" si="140"/>
        <v>-2.0829034500421456E-3</v>
      </c>
      <c r="J982" s="20">
        <f t="shared" si="141"/>
        <v>-3.2308564738594389E-3</v>
      </c>
      <c r="K982" s="20">
        <f t="shared" si="142"/>
        <v>4.6281052207985486E-5</v>
      </c>
      <c r="L982" s="14">
        <f t="shared" si="143"/>
        <v>-3.2278487007495839E-2</v>
      </c>
      <c r="M982" s="14">
        <f t="shared" si="144"/>
        <v>5.1601308933344081E-2</v>
      </c>
      <c r="N982" s="14">
        <f t="shared" si="144"/>
        <v>-3.1724146881761936E-2</v>
      </c>
      <c r="W982" s="7"/>
      <c r="X982" s="7"/>
      <c r="Y982" s="6"/>
      <c r="Z982" s="6"/>
    </row>
    <row r="983" spans="1:26" x14ac:dyDescent="0.25">
      <c r="A983" s="7">
        <v>3.2279314888010502</v>
      </c>
      <c r="B983">
        <f t="shared" si="139"/>
        <v>193.67588932806302</v>
      </c>
      <c r="C983">
        <v>0.214</v>
      </c>
      <c r="D983">
        <v>2.3E-2</v>
      </c>
      <c r="E983">
        <v>1.4999999999999999E-2</v>
      </c>
      <c r="F983" s="8">
        <f t="shared" si="136"/>
        <v>2.7253868949620674E-2</v>
      </c>
      <c r="G983" s="8">
        <f t="shared" si="137"/>
        <v>-6.0777082647349503E-3</v>
      </c>
      <c r="H983" s="8">
        <f t="shared" si="138"/>
        <v>5.3416529469871868E-2</v>
      </c>
      <c r="I983" s="20">
        <f t="shared" si="140"/>
        <v>3.0282076610689637E-3</v>
      </c>
      <c r="J983" s="20">
        <f t="shared" si="141"/>
        <v>-6.7530091830388334E-4</v>
      </c>
      <c r="K983" s="20">
        <f t="shared" si="142"/>
        <v>5.9351699410968746E-3</v>
      </c>
      <c r="L983" s="14">
        <f t="shared" si="143"/>
        <v>-3.2185077500477381E-2</v>
      </c>
      <c r="M983" s="14">
        <f t="shared" si="144"/>
        <v>5.121532500131213E-2</v>
      </c>
      <c r="N983" s="14">
        <f t="shared" si="144"/>
        <v>-3.1133094412067779E-2</v>
      </c>
      <c r="W983" s="7"/>
      <c r="X983" s="7"/>
      <c r="Y983" s="6"/>
      <c r="Z983" s="6"/>
    </row>
    <row r="984" spans="1:26" x14ac:dyDescent="0.25">
      <c r="A984" s="7">
        <v>3.2312252964426902</v>
      </c>
      <c r="B984">
        <f t="shared" si="139"/>
        <v>193.87351778656142</v>
      </c>
      <c r="C984">
        <v>0.28199999999999997</v>
      </c>
      <c r="D984">
        <v>3.7999999999999999E-2</v>
      </c>
      <c r="E984">
        <v>-8.0000000000000002E-3</v>
      </c>
      <c r="F984" s="8">
        <f t="shared" si="136"/>
        <v>9.5253868949620651E-2</v>
      </c>
      <c r="G984" s="8">
        <f t="shared" si="137"/>
        <v>8.9222917352650491E-3</v>
      </c>
      <c r="H984" s="8">
        <f t="shared" si="138"/>
        <v>3.0416529469871868E-2</v>
      </c>
      <c r="I984" s="20">
        <f t="shared" si="140"/>
        <v>1.0583763216624516E-2</v>
      </c>
      <c r="J984" s="20">
        <f t="shared" si="141"/>
        <v>9.9136574836278333E-4</v>
      </c>
      <c r="K984" s="20">
        <f t="shared" si="142"/>
        <v>3.3796143855413189E-3</v>
      </c>
      <c r="L984" s="14">
        <f t="shared" si="143"/>
        <v>-3.0840021089638105E-2</v>
      </c>
      <c r="M984" s="14">
        <f t="shared" si="144"/>
        <v>5.1246556703887121E-2</v>
      </c>
      <c r="N984" s="14">
        <f t="shared" si="144"/>
        <v>-3.021266117821025E-2</v>
      </c>
      <c r="W984" s="7"/>
      <c r="X984" s="7"/>
      <c r="Y984" s="6"/>
      <c r="Z984" s="6"/>
    </row>
    <row r="985" spans="1:26" x14ac:dyDescent="0.25">
      <c r="A985" s="7">
        <v>3.23451910408432</v>
      </c>
      <c r="B985">
        <f t="shared" si="139"/>
        <v>194.0711462450592</v>
      </c>
      <c r="C985">
        <v>0.17499999999999999</v>
      </c>
      <c r="D985">
        <v>2.3E-2</v>
      </c>
      <c r="E985">
        <v>-6.0999999999999999E-2</v>
      </c>
      <c r="F985" s="8">
        <f t="shared" si="136"/>
        <v>-1.1746131050379333E-2</v>
      </c>
      <c r="G985" s="8">
        <f t="shared" si="137"/>
        <v>-6.0777082647349503E-3</v>
      </c>
      <c r="H985" s="8">
        <f t="shared" si="138"/>
        <v>-2.258347053012813E-2</v>
      </c>
      <c r="I985" s="20">
        <f t="shared" si="140"/>
        <v>-1.3051256722643703E-3</v>
      </c>
      <c r="J985" s="20">
        <f t="shared" si="141"/>
        <v>-6.7530091830388334E-4</v>
      </c>
      <c r="K985" s="20">
        <f t="shared" si="142"/>
        <v>-2.5092745033475699E-3</v>
      </c>
      <c r="L985" s="14">
        <f t="shared" si="143"/>
        <v>-2.9923159672211212E-2</v>
      </c>
      <c r="M985" s="14">
        <f t="shared" si="144"/>
        <v>5.1277788406462112E-2</v>
      </c>
      <c r="N985" s="14">
        <f t="shared" si="144"/>
        <v>-3.0126659213566599E-2</v>
      </c>
      <c r="W985" s="7"/>
      <c r="X985" s="7"/>
      <c r="Y985" s="6"/>
      <c r="Z985" s="6"/>
    </row>
    <row r="986" spans="1:26" x14ac:dyDescent="0.25">
      <c r="A986" s="7">
        <v>3.23781291172596</v>
      </c>
      <c r="B986">
        <f t="shared" si="139"/>
        <v>194.2687747035576</v>
      </c>
      <c r="C986">
        <v>0.22900000000000001</v>
      </c>
      <c r="D986">
        <v>3.7999999999999999E-2</v>
      </c>
      <c r="E986">
        <v>8.0000000000000002E-3</v>
      </c>
      <c r="F986" s="8">
        <f t="shared" si="136"/>
        <v>4.2253868949620688E-2</v>
      </c>
      <c r="G986" s="8">
        <f t="shared" si="137"/>
        <v>8.9222917352650491E-3</v>
      </c>
      <c r="H986" s="8">
        <f t="shared" si="138"/>
        <v>4.6416529469871869E-2</v>
      </c>
      <c r="I986" s="20">
        <f t="shared" si="140"/>
        <v>4.694874327735632E-3</v>
      </c>
      <c r="J986" s="20">
        <f t="shared" si="141"/>
        <v>9.9136574836278333E-4</v>
      </c>
      <c r="K986" s="20">
        <f t="shared" si="142"/>
        <v>5.1573921633190963E-3</v>
      </c>
      <c r="L986" s="14">
        <f t="shared" si="143"/>
        <v>-2.9588204271472945E-2</v>
      </c>
      <c r="M986" s="14">
        <f t="shared" si="144"/>
        <v>5.1309020109037103E-2</v>
      </c>
      <c r="N986" s="14">
        <f t="shared" si="144"/>
        <v>-2.9864987508035814E-2</v>
      </c>
      <c r="W986" s="7"/>
      <c r="X986" s="7"/>
      <c r="Y986" s="6"/>
      <c r="Z986" s="6"/>
    </row>
    <row r="987" spans="1:26" x14ac:dyDescent="0.25">
      <c r="A987" s="7">
        <v>3.2411067193675902</v>
      </c>
      <c r="B987">
        <f t="shared" si="139"/>
        <v>194.4664031620554</v>
      </c>
      <c r="C987">
        <v>0.214</v>
      </c>
      <c r="D987">
        <v>4.5999999999999999E-2</v>
      </c>
      <c r="E987">
        <v>-4.5999999999999999E-2</v>
      </c>
      <c r="F987" s="8">
        <f t="shared" si="136"/>
        <v>2.7253868949620674E-2</v>
      </c>
      <c r="G987" s="8">
        <f t="shared" si="137"/>
        <v>1.6922291735265049E-2</v>
      </c>
      <c r="H987" s="8">
        <f t="shared" si="138"/>
        <v>-7.5834705301281308E-3</v>
      </c>
      <c r="I987" s="20">
        <f t="shared" si="140"/>
        <v>3.0282076610689637E-3</v>
      </c>
      <c r="J987" s="20">
        <f t="shared" si="141"/>
        <v>1.880254637251672E-3</v>
      </c>
      <c r="K987" s="20">
        <f t="shared" si="142"/>
        <v>-8.4260783668090337E-4</v>
      </c>
      <c r="L987" s="14">
        <f t="shared" si="143"/>
        <v>-2.8825053877322294E-2</v>
      </c>
      <c r="M987" s="14">
        <f t="shared" si="144"/>
        <v>5.1592777064137348E-2</v>
      </c>
      <c r="N987" s="14">
        <f t="shared" si="144"/>
        <v>-2.9438625420423345E-2</v>
      </c>
      <c r="W987" s="7"/>
      <c r="X987" s="7"/>
      <c r="Y987" s="6"/>
      <c r="Z987" s="6"/>
    </row>
    <row r="988" spans="1:26" x14ac:dyDescent="0.25">
      <c r="A988" s="7">
        <v>3.24440052700922</v>
      </c>
      <c r="B988">
        <f t="shared" si="139"/>
        <v>194.6640316205532</v>
      </c>
      <c r="C988">
        <v>0.20599999999999999</v>
      </c>
      <c r="D988">
        <v>-3.1E-2</v>
      </c>
      <c r="E988">
        <v>-8.0000000000000002E-3</v>
      </c>
      <c r="F988" s="8">
        <f t="shared" si="136"/>
        <v>1.9253868949620667E-2</v>
      </c>
      <c r="G988" s="8">
        <f t="shared" si="137"/>
        <v>-6.007770826473495E-2</v>
      </c>
      <c r="H988" s="8">
        <f t="shared" si="138"/>
        <v>3.0416529469871868E-2</v>
      </c>
      <c r="I988" s="20">
        <f t="shared" si="140"/>
        <v>2.1393187721800741E-3</v>
      </c>
      <c r="J988" s="20">
        <f t="shared" si="141"/>
        <v>-6.6753009183038829E-3</v>
      </c>
      <c r="K988" s="20">
        <f t="shared" si="142"/>
        <v>3.3796143855413189E-3</v>
      </c>
      <c r="L988" s="14">
        <f t="shared" si="143"/>
        <v>-2.8314428735696895E-2</v>
      </c>
      <c r="M988" s="14">
        <f t="shared" si="144"/>
        <v>5.111895826166183E-2</v>
      </c>
      <c r="N988" s="14">
        <f t="shared" si="144"/>
        <v>-2.9187933073698009E-2</v>
      </c>
      <c r="W988" s="7"/>
      <c r="X988" s="7"/>
      <c r="Y988" s="6"/>
      <c r="Z988" s="6"/>
    </row>
    <row r="989" spans="1:26" x14ac:dyDescent="0.25">
      <c r="A989" s="7">
        <v>3.24769433465086</v>
      </c>
      <c r="B989">
        <f t="shared" si="139"/>
        <v>194.8616600790516</v>
      </c>
      <c r="C989">
        <v>0.17499999999999999</v>
      </c>
      <c r="D989">
        <v>2.3E-2</v>
      </c>
      <c r="E989">
        <v>-3.7999999999999999E-2</v>
      </c>
      <c r="F989" s="8">
        <f t="shared" si="136"/>
        <v>-1.1746131050379333E-2</v>
      </c>
      <c r="G989" s="8">
        <f t="shared" si="137"/>
        <v>-6.0777082647349503E-3</v>
      </c>
      <c r="H989" s="8">
        <f t="shared" si="138"/>
        <v>4.165294698718694E-4</v>
      </c>
      <c r="I989" s="20">
        <f t="shared" si="140"/>
        <v>-1.3051256722643703E-3</v>
      </c>
      <c r="J989" s="20">
        <f t="shared" si="141"/>
        <v>-6.7530091830388334E-4</v>
      </c>
      <c r="K989" s="20">
        <f t="shared" si="142"/>
        <v>4.6281052207985486E-5</v>
      </c>
      <c r="L989" s="14">
        <f t="shared" si="143"/>
        <v>-2.8231998587483882E-2</v>
      </c>
      <c r="M989" s="14">
        <f t="shared" si="144"/>
        <v>5.0392614206661066E-2</v>
      </c>
      <c r="N989" s="14">
        <f t="shared" si="144"/>
        <v>-2.8849405856529106E-2</v>
      </c>
      <c r="W989" s="7"/>
      <c r="X989" s="7"/>
      <c r="Y989" s="6"/>
      <c r="Z989" s="6"/>
    </row>
    <row r="990" spans="1:26" x14ac:dyDescent="0.25">
      <c r="A990" s="7">
        <v>3.2509881422924898</v>
      </c>
      <c r="B990">
        <f t="shared" si="139"/>
        <v>195.05928853754938</v>
      </c>
      <c r="C990">
        <v>0.20599999999999999</v>
      </c>
      <c r="D990">
        <v>7.5999999999999998E-2</v>
      </c>
      <c r="E990">
        <v>-4.5999999999999999E-2</v>
      </c>
      <c r="F990" s="8">
        <f t="shared" si="136"/>
        <v>1.9253868949620667E-2</v>
      </c>
      <c r="G990" s="8">
        <f t="shared" si="137"/>
        <v>4.6922291735265048E-2</v>
      </c>
      <c r="H990" s="8">
        <f t="shared" si="138"/>
        <v>-7.5834705301281308E-3</v>
      </c>
      <c r="I990" s="20">
        <f t="shared" si="140"/>
        <v>2.1393187721800741E-3</v>
      </c>
      <c r="J990" s="20">
        <f t="shared" si="141"/>
        <v>5.2135879705850052E-3</v>
      </c>
      <c r="K990" s="20">
        <f t="shared" si="142"/>
        <v>-8.4260783668090337E-4</v>
      </c>
      <c r="L990" s="14">
        <f t="shared" si="143"/>
        <v>-2.8149568439270869E-2</v>
      </c>
      <c r="M990" s="14">
        <f t="shared" si="144"/>
        <v>5.0841061543842991E-2</v>
      </c>
      <c r="N990" s="14">
        <f t="shared" si="144"/>
        <v>-2.8928094273967142E-2</v>
      </c>
      <c r="W990" s="7"/>
      <c r="X990" s="7"/>
      <c r="Y990" s="6"/>
      <c r="Z990" s="6"/>
    </row>
    <row r="991" spans="1:26" x14ac:dyDescent="0.25">
      <c r="A991" s="7">
        <v>3.25428194993412</v>
      </c>
      <c r="B991">
        <f t="shared" si="139"/>
        <v>195.25691699604721</v>
      </c>
      <c r="C991">
        <v>0.20599999999999999</v>
      </c>
      <c r="D991">
        <v>7.5999999999999998E-2</v>
      </c>
      <c r="E991">
        <v>-4.5999999999999999E-2</v>
      </c>
      <c r="F991" s="8">
        <f t="shared" si="136"/>
        <v>1.9253868949620667E-2</v>
      </c>
      <c r="G991" s="8">
        <f t="shared" si="137"/>
        <v>4.6922291735265048E-2</v>
      </c>
      <c r="H991" s="8">
        <f t="shared" si="138"/>
        <v>-7.5834705301281308E-3</v>
      </c>
      <c r="I991" s="20">
        <f t="shared" si="140"/>
        <v>2.1393187721800741E-3</v>
      </c>
      <c r="J991" s="20">
        <f t="shared" si="141"/>
        <v>5.2135879705850052E-3</v>
      </c>
      <c r="K991" s="20">
        <f t="shared" si="142"/>
        <v>-8.4260783668090337E-4</v>
      </c>
      <c r="L991" s="14">
        <f t="shared" si="143"/>
        <v>-2.7726778168089036E-2</v>
      </c>
      <c r="M991" s="14">
        <f t="shared" si="144"/>
        <v>5.1871414897713547E-2</v>
      </c>
      <c r="N991" s="14">
        <f t="shared" si="144"/>
        <v>-2.9094617561848744E-2</v>
      </c>
      <c r="W991" s="7"/>
      <c r="X991" s="7"/>
      <c r="Y991" s="6"/>
      <c r="Z991" s="6"/>
    </row>
    <row r="992" spans="1:26" x14ac:dyDescent="0.25">
      <c r="A992" s="7">
        <v>3.25757575757576</v>
      </c>
      <c r="B992">
        <f t="shared" si="139"/>
        <v>195.45454545454561</v>
      </c>
      <c r="C992">
        <v>0.13700000000000001</v>
      </c>
      <c r="D992">
        <v>6.9000000000000006E-2</v>
      </c>
      <c r="E992">
        <v>-5.2999999999999999E-2</v>
      </c>
      <c r="F992" s="8">
        <f t="shared" si="136"/>
        <v>-4.9746131050379311E-2</v>
      </c>
      <c r="G992" s="8">
        <f t="shared" si="137"/>
        <v>3.9922291735265056E-2</v>
      </c>
      <c r="H992" s="8">
        <f t="shared" si="138"/>
        <v>-1.458347053012813E-2</v>
      </c>
      <c r="I992" s="20">
        <f t="shared" si="140"/>
        <v>-5.52734789448659E-3</v>
      </c>
      <c r="J992" s="20">
        <f t="shared" si="141"/>
        <v>4.4358101928072286E-3</v>
      </c>
      <c r="K992" s="20">
        <f t="shared" si="142"/>
        <v>-1.6203856144586812E-3</v>
      </c>
      <c r="L992" s="14">
        <f t="shared" si="143"/>
        <v>-2.8061563654482962E-2</v>
      </c>
      <c r="M992" s="14">
        <f t="shared" si="144"/>
        <v>5.2824912739945981E-2</v>
      </c>
      <c r="N992" s="14">
        <f t="shared" si="144"/>
        <v>-2.9337996361368465E-2</v>
      </c>
      <c r="W992" s="7"/>
      <c r="X992" s="7"/>
      <c r="Y992" s="6"/>
      <c r="Z992" s="6"/>
    </row>
    <row r="993" spans="1:26" x14ac:dyDescent="0.25">
      <c r="A993" s="7">
        <v>3.2608695652173898</v>
      </c>
      <c r="B993">
        <f t="shared" si="139"/>
        <v>195.65217391304338</v>
      </c>
      <c r="C993">
        <v>0.16</v>
      </c>
      <c r="D993">
        <v>-2.3E-2</v>
      </c>
      <c r="E993">
        <v>-3.7999999999999999E-2</v>
      </c>
      <c r="F993" s="8">
        <f t="shared" si="136"/>
        <v>-2.6746131050379318E-2</v>
      </c>
      <c r="G993" s="8">
        <f t="shared" si="137"/>
        <v>-5.207770826473495E-2</v>
      </c>
      <c r="H993" s="8">
        <f t="shared" si="138"/>
        <v>4.165294698718694E-4</v>
      </c>
      <c r="I993" s="20">
        <f t="shared" si="140"/>
        <v>-2.9717923389310352E-3</v>
      </c>
      <c r="J993" s="20">
        <f t="shared" si="141"/>
        <v>-5.7864120294149942E-3</v>
      </c>
      <c r="K993" s="20">
        <f t="shared" si="142"/>
        <v>4.6281052207985486E-5</v>
      </c>
      <c r="L993" s="14">
        <f t="shared" si="143"/>
        <v>-2.8901399645927393E-2</v>
      </c>
      <c r="M993" s="14">
        <f t="shared" si="144"/>
        <v>5.2691454060439284E-2</v>
      </c>
      <c r="N993" s="14">
        <f t="shared" si="144"/>
        <v>-2.9493540290444622E-2</v>
      </c>
      <c r="W993" s="7"/>
      <c r="X993" s="7"/>
      <c r="Y993" s="6"/>
      <c r="Z993" s="6"/>
    </row>
    <row r="994" spans="1:26" x14ac:dyDescent="0.25">
      <c r="A994" s="7">
        <v>3.2641633728590298</v>
      </c>
      <c r="B994">
        <f t="shared" si="139"/>
        <v>195.84980237154178</v>
      </c>
      <c r="C994">
        <v>0.20599999999999999</v>
      </c>
      <c r="D994">
        <v>2.3E-2</v>
      </c>
      <c r="E994">
        <v>-3.7999999999999999E-2</v>
      </c>
      <c r="F994" s="8">
        <f t="shared" si="136"/>
        <v>1.9253868949620667E-2</v>
      </c>
      <c r="G994" s="8">
        <f t="shared" si="137"/>
        <v>-6.0777082647349503E-3</v>
      </c>
      <c r="H994" s="8">
        <f t="shared" si="138"/>
        <v>4.165294698718694E-4</v>
      </c>
      <c r="I994" s="20">
        <f t="shared" si="140"/>
        <v>2.1393187721800741E-3</v>
      </c>
      <c r="J994" s="20">
        <f t="shared" si="141"/>
        <v>-6.7530091830388334E-4</v>
      </c>
      <c r="K994" s="20">
        <f t="shared" si="142"/>
        <v>4.6281052207985486E-5</v>
      </c>
      <c r="L994" s="14">
        <f t="shared" si="143"/>
        <v>-2.8983659879796064E-2</v>
      </c>
      <c r="M994" s="14">
        <f t="shared" si="144"/>
        <v>5.2052944875882086E-2</v>
      </c>
      <c r="N994" s="14">
        <f t="shared" si="144"/>
        <v>-2.9484393837439091E-2</v>
      </c>
      <c r="W994" s="7"/>
      <c r="X994" s="7"/>
      <c r="Y994" s="6"/>
      <c r="Z994" s="6"/>
    </row>
    <row r="995" spans="1:26" x14ac:dyDescent="0.25">
      <c r="A995" s="7">
        <v>3.26745718050066</v>
      </c>
      <c r="B995">
        <f t="shared" si="139"/>
        <v>196.04743083003962</v>
      </c>
      <c r="C995">
        <v>0.16</v>
      </c>
      <c r="D995">
        <v>-8.0000000000000002E-3</v>
      </c>
      <c r="E995">
        <v>-3.1E-2</v>
      </c>
      <c r="F995" s="8">
        <f t="shared" si="136"/>
        <v>-2.6746131050379318E-2</v>
      </c>
      <c r="G995" s="8">
        <f t="shared" si="137"/>
        <v>-3.707770826473495E-2</v>
      </c>
      <c r="H995" s="8">
        <f t="shared" si="138"/>
        <v>7.4165294698718687E-3</v>
      </c>
      <c r="I995" s="20">
        <f t="shared" si="140"/>
        <v>-2.9717923389310352E-3</v>
      </c>
      <c r="J995" s="20">
        <f t="shared" si="141"/>
        <v>-4.1197453627483281E-3</v>
      </c>
      <c r="K995" s="20">
        <f t="shared" si="142"/>
        <v>8.2405882998576319E-4</v>
      </c>
      <c r="L995" s="14">
        <f t="shared" si="143"/>
        <v>-2.9065920113664736E-2</v>
      </c>
      <c r="M995" s="14">
        <f t="shared" si="144"/>
        <v>5.1579126073406568E-2</v>
      </c>
      <c r="N995" s="14">
        <f t="shared" si="144"/>
        <v>-2.939839187279544E-2</v>
      </c>
      <c r="W995" s="7"/>
      <c r="X995" s="7"/>
      <c r="Y995" s="6"/>
      <c r="Z995" s="6"/>
    </row>
    <row r="996" spans="1:26" x14ac:dyDescent="0.25">
      <c r="A996" s="7">
        <v>3.2707509881422898</v>
      </c>
      <c r="B996">
        <f t="shared" si="139"/>
        <v>196.24505928853739</v>
      </c>
      <c r="C996">
        <v>0.20599999999999999</v>
      </c>
      <c r="D996">
        <v>3.1E-2</v>
      </c>
      <c r="E996">
        <v>-3.1E-2</v>
      </c>
      <c r="F996" s="8">
        <f t="shared" si="136"/>
        <v>1.9253868949620667E-2</v>
      </c>
      <c r="G996" s="8">
        <f t="shared" si="137"/>
        <v>1.9222917352650498E-3</v>
      </c>
      <c r="H996" s="8">
        <f t="shared" si="138"/>
        <v>7.4165294698718687E-3</v>
      </c>
      <c r="I996" s="20">
        <f t="shared" si="140"/>
        <v>2.1393187721800741E-3</v>
      </c>
      <c r="J996" s="20">
        <f t="shared" si="141"/>
        <v>2.1358797058500554E-4</v>
      </c>
      <c r="K996" s="20">
        <f t="shared" si="142"/>
        <v>8.2405882998576319E-4</v>
      </c>
      <c r="L996" s="14">
        <f t="shared" si="143"/>
        <v>-2.9148180347533408E-2</v>
      </c>
      <c r="M996" s="14">
        <f t="shared" si="144"/>
        <v>5.1193142141374617E-2</v>
      </c>
      <c r="N996" s="14">
        <f t="shared" si="144"/>
        <v>-2.923553439651367E-2</v>
      </c>
      <c r="W996" s="7"/>
      <c r="X996" s="7"/>
      <c r="Y996" s="6"/>
      <c r="Z996" s="6"/>
    </row>
    <row r="997" spans="1:26" x14ac:dyDescent="0.25">
      <c r="A997" s="7">
        <v>3.2740447957839298</v>
      </c>
      <c r="B997">
        <f t="shared" si="139"/>
        <v>196.44268774703579</v>
      </c>
      <c r="C997">
        <v>0.221</v>
      </c>
      <c r="D997">
        <v>6.9000000000000006E-2</v>
      </c>
      <c r="E997">
        <v>-5.2999999999999999E-2</v>
      </c>
      <c r="F997" s="8">
        <f t="shared" si="136"/>
        <v>3.4253868949620681E-2</v>
      </c>
      <c r="G997" s="8">
        <f t="shared" si="137"/>
        <v>3.9922291735265056E-2</v>
      </c>
      <c r="H997" s="8">
        <f t="shared" si="138"/>
        <v>-1.458347053012813E-2</v>
      </c>
      <c r="I997" s="20">
        <f t="shared" si="140"/>
        <v>3.8059854388467424E-3</v>
      </c>
      <c r="J997" s="20">
        <f t="shared" si="141"/>
        <v>4.4358101928072286E-3</v>
      </c>
      <c r="K997" s="20">
        <f t="shared" si="142"/>
        <v>-1.6203856144586812E-3</v>
      </c>
      <c r="L997" s="14">
        <f t="shared" si="143"/>
        <v>-2.8560699694269887E-2</v>
      </c>
      <c r="M997" s="14">
        <f t="shared" si="144"/>
        <v>5.1652568837361995E-2</v>
      </c>
      <c r="N997" s="14">
        <f t="shared" si="144"/>
        <v>-2.9314222813951706E-2</v>
      </c>
      <c r="W997" s="7"/>
      <c r="X997" s="7"/>
      <c r="Y997" s="6"/>
      <c r="Z997" s="6"/>
    </row>
    <row r="998" spans="1:26" x14ac:dyDescent="0.25">
      <c r="A998" s="7">
        <v>3.27733860342556</v>
      </c>
      <c r="B998">
        <f t="shared" si="139"/>
        <v>196.64031620553359</v>
      </c>
      <c r="C998">
        <v>0.17499999999999999</v>
      </c>
      <c r="D998">
        <v>0</v>
      </c>
      <c r="E998">
        <v>-3.7999999999999999E-2</v>
      </c>
      <c r="F998" s="8">
        <f t="shared" si="136"/>
        <v>-1.1746131050379333E-2</v>
      </c>
      <c r="G998" s="8">
        <f t="shared" si="137"/>
        <v>-2.907770826473495E-2</v>
      </c>
      <c r="H998" s="8">
        <f t="shared" si="138"/>
        <v>4.165294698718694E-4</v>
      </c>
      <c r="I998" s="20">
        <f t="shared" si="140"/>
        <v>-1.3051256722643703E-3</v>
      </c>
      <c r="J998" s="20">
        <f t="shared" si="141"/>
        <v>-3.2308564738594389E-3</v>
      </c>
      <c r="K998" s="20">
        <f t="shared" si="142"/>
        <v>4.6281052207985486E-5</v>
      </c>
      <c r="L998" s="14">
        <f t="shared" si="143"/>
        <v>-2.8313579163975186E-2</v>
      </c>
      <c r="M998" s="14">
        <f t="shared" si="144"/>
        <v>5.1771635410380552E-2</v>
      </c>
      <c r="N998" s="14">
        <f t="shared" si="144"/>
        <v>-2.9469766743027863E-2</v>
      </c>
      <c r="W998" s="7"/>
      <c r="X998" s="7"/>
      <c r="Y998" s="6"/>
      <c r="Z998" s="6"/>
    </row>
    <row r="999" spans="1:26" x14ac:dyDescent="0.25">
      <c r="A999" s="7">
        <v>3.2806324110671898</v>
      </c>
      <c r="B999">
        <f t="shared" si="139"/>
        <v>196.8379446640314</v>
      </c>
      <c r="C999">
        <v>0.14499999999999999</v>
      </c>
      <c r="D999">
        <v>4.5999999999999999E-2</v>
      </c>
      <c r="E999">
        <v>-3.7999999999999999E-2</v>
      </c>
      <c r="F999" s="8">
        <f t="shared" si="136"/>
        <v>-4.1746131050379331E-2</v>
      </c>
      <c r="G999" s="8">
        <f t="shared" si="137"/>
        <v>1.6922291735265049E-2</v>
      </c>
      <c r="H999" s="8">
        <f t="shared" si="138"/>
        <v>4.165294698718694E-4</v>
      </c>
      <c r="I999" s="20">
        <f t="shared" si="140"/>
        <v>-4.6384590055977039E-3</v>
      </c>
      <c r="J999" s="20">
        <f t="shared" si="141"/>
        <v>1.880254637251672E-3</v>
      </c>
      <c r="K999" s="20">
        <f t="shared" si="142"/>
        <v>4.6281052207985486E-5</v>
      </c>
      <c r="L999" s="14">
        <f t="shared" si="143"/>
        <v>-2.8900889902894362E-2</v>
      </c>
      <c r="M999" s="14">
        <f t="shared" si="144"/>
        <v>5.1638176730873855E-2</v>
      </c>
      <c r="N999" s="14">
        <f t="shared" si="144"/>
        <v>-2.9460620290022332E-2</v>
      </c>
      <c r="W999" s="7"/>
      <c r="X999" s="7"/>
      <c r="Y999" s="6"/>
      <c r="Z999" s="6"/>
    </row>
    <row r="1000" spans="1:26" x14ac:dyDescent="0.25">
      <c r="A1000" s="7">
        <v>3.2839262187088298</v>
      </c>
      <c r="B1000">
        <f t="shared" si="139"/>
        <v>197.0355731225298</v>
      </c>
      <c r="C1000">
        <v>0.24399999999999999</v>
      </c>
      <c r="D1000">
        <v>4.5999999999999999E-2</v>
      </c>
      <c r="E1000">
        <v>-3.1E-2</v>
      </c>
      <c r="F1000" s="8">
        <f t="shared" si="136"/>
        <v>5.7253868949620673E-2</v>
      </c>
      <c r="G1000" s="8">
        <f t="shared" si="137"/>
        <v>1.6922291735265049E-2</v>
      </c>
      <c r="H1000" s="8">
        <f t="shared" si="138"/>
        <v>7.4165294698718687E-3</v>
      </c>
      <c r="I1000" s="20">
        <f t="shared" si="140"/>
        <v>6.3615409944022972E-3</v>
      </c>
      <c r="J1000" s="20">
        <f t="shared" si="141"/>
        <v>1.880254637251672E-3</v>
      </c>
      <c r="K1000" s="20">
        <f t="shared" si="142"/>
        <v>8.2405882998576319E-4</v>
      </c>
      <c r="L1000" s="14">
        <f t="shared" si="143"/>
        <v>-2.8730624884237783E-2</v>
      </c>
      <c r="M1000" s="14">
        <f t="shared" si="144"/>
        <v>5.2009768556417667E-2</v>
      </c>
      <c r="N1000" s="14">
        <f t="shared" si="144"/>
        <v>-2.9374618325378681E-2</v>
      </c>
      <c r="W1000" s="7"/>
      <c r="X1000" s="7"/>
      <c r="Y1000" s="6"/>
      <c r="Z1000" s="6"/>
    </row>
    <row r="1001" spans="1:26" x14ac:dyDescent="0.25">
      <c r="A1001" s="7">
        <v>3.2872200263504601</v>
      </c>
      <c r="B1001">
        <f t="shared" si="139"/>
        <v>197.2332015810276</v>
      </c>
      <c r="C1001">
        <v>0.25900000000000001</v>
      </c>
      <c r="D1001">
        <v>7.5999999999999998E-2</v>
      </c>
      <c r="E1001">
        <v>-3.1E-2</v>
      </c>
      <c r="F1001" s="8">
        <f t="shared" si="136"/>
        <v>7.2253868949620687E-2</v>
      </c>
      <c r="G1001" s="8">
        <f t="shared" si="137"/>
        <v>4.6922291735265048E-2</v>
      </c>
      <c r="H1001" s="8">
        <f t="shared" si="138"/>
        <v>7.4165294698718687E-3</v>
      </c>
      <c r="I1001" s="20">
        <f t="shared" si="140"/>
        <v>8.0282076610689659E-3</v>
      </c>
      <c r="J1001" s="20">
        <f t="shared" si="141"/>
        <v>5.2135879705850052E-3</v>
      </c>
      <c r="K1001" s="20">
        <f t="shared" si="142"/>
        <v>8.2405882998576319E-4</v>
      </c>
      <c r="L1001" s="14">
        <f t="shared" si="143"/>
        <v>-2.7308712961760385E-2</v>
      </c>
      <c r="M1001" s="14">
        <f t="shared" si="144"/>
        <v>5.2710741146124847E-2</v>
      </c>
      <c r="N1001" s="14">
        <f t="shared" si="144"/>
        <v>-2.9211760849096911E-2</v>
      </c>
      <c r="W1001" s="7"/>
      <c r="X1001" s="7"/>
      <c r="Y1001" s="6"/>
      <c r="Z1001" s="6"/>
    </row>
    <row r="1002" spans="1:26" x14ac:dyDescent="0.25">
      <c r="A1002" s="7">
        <v>3.2905138339920899</v>
      </c>
      <c r="B1002">
        <f t="shared" si="139"/>
        <v>197.4308300395254</v>
      </c>
      <c r="C1002">
        <v>0.13700000000000001</v>
      </c>
      <c r="D1002">
        <v>2.3E-2</v>
      </c>
      <c r="E1002">
        <v>-7.5999999999999998E-2</v>
      </c>
      <c r="F1002" s="8">
        <f t="shared" si="136"/>
        <v>-4.9746131050379311E-2</v>
      </c>
      <c r="G1002" s="8">
        <f t="shared" si="137"/>
        <v>-6.0777082647349503E-3</v>
      </c>
      <c r="H1002" s="8">
        <f t="shared" si="138"/>
        <v>-3.758347053012813E-2</v>
      </c>
      <c r="I1002" s="20">
        <f t="shared" si="140"/>
        <v>-5.52734789448659E-3</v>
      </c>
      <c r="J1002" s="20">
        <f t="shared" si="141"/>
        <v>-6.7530091830388334E-4</v>
      </c>
      <c r="K1002" s="20">
        <f t="shared" si="142"/>
        <v>-4.1759411700142369E-3</v>
      </c>
      <c r="L1002" s="14">
        <f t="shared" si="143"/>
        <v>-2.7061592431465685E-2</v>
      </c>
      <c r="M1002" s="14">
        <f t="shared" si="144"/>
        <v>5.3159188483306773E-2</v>
      </c>
      <c r="N1002" s="14">
        <f t="shared" si="144"/>
        <v>-2.9542974519060197E-2</v>
      </c>
      <c r="W1002" s="7"/>
      <c r="X1002" s="7"/>
      <c r="Y1002" s="6"/>
      <c r="Z1002" s="6"/>
    </row>
    <row r="1003" spans="1:26" x14ac:dyDescent="0.25">
      <c r="A1003" s="7">
        <v>3.2938076416337299</v>
      </c>
      <c r="B1003">
        <f t="shared" si="139"/>
        <v>197.6284584980238</v>
      </c>
      <c r="C1003">
        <v>0.24399999999999999</v>
      </c>
      <c r="D1003">
        <v>-8.0000000000000002E-3</v>
      </c>
      <c r="E1003">
        <v>-4.5999999999999999E-2</v>
      </c>
      <c r="F1003" s="8">
        <f t="shared" si="136"/>
        <v>5.7253868949620673E-2</v>
      </c>
      <c r="G1003" s="8">
        <f t="shared" si="137"/>
        <v>-3.707770826473495E-2</v>
      </c>
      <c r="H1003" s="8">
        <f t="shared" si="138"/>
        <v>-7.5834705301281308E-3</v>
      </c>
      <c r="I1003" s="20">
        <f t="shared" si="140"/>
        <v>6.3615409944022972E-3</v>
      </c>
      <c r="J1003" s="20">
        <f t="shared" si="141"/>
        <v>-4.1197453627483281E-3</v>
      </c>
      <c r="K1003" s="20">
        <f t="shared" si="142"/>
        <v>-8.4260783668090337E-4</v>
      </c>
      <c r="L1003" s="14">
        <f t="shared" si="143"/>
        <v>-2.6979162283252669E-2</v>
      </c>
      <c r="M1003" s="14">
        <f t="shared" si="144"/>
        <v>5.2685369680831255E-2</v>
      </c>
      <c r="N1003" s="14">
        <f t="shared" si="144"/>
        <v>-3.0038878571105172E-2</v>
      </c>
      <c r="W1003" s="7"/>
      <c r="X1003" s="7"/>
      <c r="Y1003" s="6"/>
      <c r="Z1003" s="6"/>
    </row>
    <row r="1004" spans="1:26" x14ac:dyDescent="0.25">
      <c r="A1004" s="7">
        <v>3.2971014492753601</v>
      </c>
      <c r="B1004">
        <f t="shared" si="139"/>
        <v>197.82608695652161</v>
      </c>
      <c r="C1004">
        <v>0.23699999999999999</v>
      </c>
      <c r="D1004">
        <v>5.2999999999999999E-2</v>
      </c>
      <c r="E1004">
        <v>-8.0000000000000002E-3</v>
      </c>
      <c r="F1004" s="8">
        <f t="shared" si="136"/>
        <v>5.0253868949620667E-2</v>
      </c>
      <c r="G1004" s="8">
        <f t="shared" si="137"/>
        <v>2.3922291735265049E-2</v>
      </c>
      <c r="H1004" s="8">
        <f t="shared" si="138"/>
        <v>3.0416529469871868E-2</v>
      </c>
      <c r="I1004" s="20">
        <f t="shared" si="140"/>
        <v>5.5837632166245189E-3</v>
      </c>
      <c r="J1004" s="20">
        <f t="shared" si="141"/>
        <v>2.6580324150294499E-3</v>
      </c>
      <c r="K1004" s="20">
        <f t="shared" si="142"/>
        <v>3.3796143855413189E-3</v>
      </c>
      <c r="L1004" s="14">
        <f t="shared" si="143"/>
        <v>-2.5798796254495077E-2</v>
      </c>
      <c r="M1004" s="14">
        <f t="shared" si="144"/>
        <v>5.2540931642519113E-2</v>
      </c>
      <c r="N1004" s="14">
        <f t="shared" si="144"/>
        <v>-2.9788186224379835E-2</v>
      </c>
      <c r="W1004" s="7"/>
      <c r="X1004" s="7"/>
      <c r="Y1004" s="6"/>
      <c r="Z1004" s="6"/>
    </row>
    <row r="1005" spans="1:26" x14ac:dyDescent="0.25">
      <c r="A1005" s="7">
        <v>3.3003952569170001</v>
      </c>
      <c r="B1005">
        <f t="shared" si="139"/>
        <v>198.02371541502001</v>
      </c>
      <c r="C1005">
        <v>0.17499999999999999</v>
      </c>
      <c r="D1005">
        <v>1.4999999999999999E-2</v>
      </c>
      <c r="E1005">
        <v>-1.4999999999999999E-2</v>
      </c>
      <c r="F1005" s="8">
        <f t="shared" si="136"/>
        <v>-1.1746131050379333E-2</v>
      </c>
      <c r="G1005" s="8">
        <f t="shared" si="137"/>
        <v>-1.4077708264734951E-2</v>
      </c>
      <c r="H1005" s="8">
        <f t="shared" si="138"/>
        <v>2.3416529469871869E-2</v>
      </c>
      <c r="I1005" s="20">
        <f t="shared" si="140"/>
        <v>-1.3051256722643703E-3</v>
      </c>
      <c r="J1005" s="20">
        <f t="shared" si="141"/>
        <v>-1.5641898071927724E-3</v>
      </c>
      <c r="K1005" s="20">
        <f t="shared" si="142"/>
        <v>2.601836607763541E-3</v>
      </c>
      <c r="L1005" s="14">
        <f t="shared" si="143"/>
        <v>-2.5376005983313243E-2</v>
      </c>
      <c r="M1005" s="14">
        <f t="shared" si="144"/>
        <v>5.2649018856732226E-2</v>
      </c>
      <c r="N1005" s="14">
        <f t="shared" si="144"/>
        <v>-2.9197133754685679E-2</v>
      </c>
      <c r="W1005" s="7"/>
      <c r="X1005" s="7"/>
      <c r="Y1005" s="6"/>
      <c r="Z1005" s="6"/>
    </row>
    <row r="1006" spans="1:26" x14ac:dyDescent="0.25">
      <c r="A1006" s="7">
        <v>3.3036890645586299</v>
      </c>
      <c r="B1006">
        <f t="shared" si="139"/>
        <v>198.22134387351778</v>
      </c>
      <c r="C1006">
        <v>0.16800000000000001</v>
      </c>
      <c r="D1006">
        <v>-1.4999999999999999E-2</v>
      </c>
      <c r="E1006">
        <v>-6.0999999999999999E-2</v>
      </c>
      <c r="F1006" s="8">
        <f t="shared" si="136"/>
        <v>-1.8746131050379311E-2</v>
      </c>
      <c r="G1006" s="8">
        <f t="shared" si="137"/>
        <v>-4.4077708264734949E-2</v>
      </c>
      <c r="H1006" s="8">
        <f t="shared" si="138"/>
        <v>-2.258347053012813E-2</v>
      </c>
      <c r="I1006" s="20">
        <f t="shared" si="140"/>
        <v>-2.0829034500421456E-3</v>
      </c>
      <c r="J1006" s="20">
        <f t="shared" si="141"/>
        <v>-4.8975231405261055E-3</v>
      </c>
      <c r="K1006" s="20">
        <f t="shared" si="142"/>
        <v>-2.5092745033475699E-3</v>
      </c>
      <c r="L1006" s="14">
        <f t="shared" si="143"/>
        <v>-2.5710791469707169E-2</v>
      </c>
      <c r="M1006" s="14">
        <f t="shared" si="144"/>
        <v>5.2010509672175027E-2</v>
      </c>
      <c r="N1006" s="14">
        <f t="shared" si="144"/>
        <v>-2.9187987301680148E-2</v>
      </c>
      <c r="W1006" s="7"/>
      <c r="X1006" s="7"/>
      <c r="Y1006" s="6"/>
      <c r="Z1006" s="6"/>
    </row>
    <row r="1007" spans="1:26" x14ac:dyDescent="0.25">
      <c r="A1007" s="7">
        <v>3.3069828722002601</v>
      </c>
      <c r="B1007">
        <f t="shared" si="139"/>
        <v>198.41897233201561</v>
      </c>
      <c r="C1007">
        <v>0.183</v>
      </c>
      <c r="D1007">
        <v>2.3E-2</v>
      </c>
      <c r="E1007">
        <v>-3.1E-2</v>
      </c>
      <c r="F1007" s="8">
        <f t="shared" si="136"/>
        <v>-3.7461310503793255E-3</v>
      </c>
      <c r="G1007" s="8">
        <f t="shared" si="137"/>
        <v>-6.0777082647349503E-3</v>
      </c>
      <c r="H1007" s="8">
        <f t="shared" si="138"/>
        <v>7.4165294698718687E-3</v>
      </c>
      <c r="I1007" s="20">
        <f t="shared" si="140"/>
        <v>-4.1623678337548059E-4</v>
      </c>
      <c r="J1007" s="20">
        <f t="shared" si="141"/>
        <v>-6.7530091830388334E-4</v>
      </c>
      <c r="K1007" s="20">
        <f t="shared" si="142"/>
        <v>8.2405882998576319E-4</v>
      </c>
      <c r="L1007" s="14">
        <f t="shared" si="143"/>
        <v>-2.5957742085657529E-2</v>
      </c>
      <c r="M1007" s="14">
        <f t="shared" si="144"/>
        <v>5.1459835358061388E-2</v>
      </c>
      <c r="N1007" s="14">
        <f t="shared" si="144"/>
        <v>-2.935451058956175E-2</v>
      </c>
      <c r="W1007" s="7"/>
      <c r="X1007" s="7"/>
      <c r="Y1007" s="6"/>
      <c r="Z1007" s="6"/>
    </row>
    <row r="1008" spans="1:26" x14ac:dyDescent="0.25">
      <c r="A1008" s="7">
        <v>3.3102766798419001</v>
      </c>
      <c r="B1008">
        <f t="shared" si="139"/>
        <v>198.61660079051401</v>
      </c>
      <c r="C1008">
        <v>0.16800000000000001</v>
      </c>
      <c r="D1008">
        <v>8.0000000000000002E-3</v>
      </c>
      <c r="E1008">
        <v>-2.3E-2</v>
      </c>
      <c r="F1008" s="8">
        <f t="shared" si="136"/>
        <v>-1.8746131050379311E-2</v>
      </c>
      <c r="G1008" s="8">
        <f t="shared" si="137"/>
        <v>-2.107770826473495E-2</v>
      </c>
      <c r="H1008" s="8">
        <f t="shared" si="138"/>
        <v>1.5416529469871869E-2</v>
      </c>
      <c r="I1008" s="20">
        <f t="shared" si="140"/>
        <v>-2.0829034500421456E-3</v>
      </c>
      <c r="J1008" s="20">
        <f t="shared" si="141"/>
        <v>-2.3419675849705498E-3</v>
      </c>
      <c r="K1008" s="20">
        <f t="shared" si="142"/>
        <v>1.7129477188746521E-3</v>
      </c>
      <c r="L1008" s="14">
        <f t="shared" si="143"/>
        <v>-2.6204692701607888E-2</v>
      </c>
      <c r="M1008" s="14">
        <f t="shared" si="144"/>
        <v>5.1161686296473004E-2</v>
      </c>
      <c r="N1008" s="14">
        <f t="shared" si="144"/>
        <v>-2.9103818242836414E-2</v>
      </c>
      <c r="W1008" s="7"/>
      <c r="X1008" s="7"/>
      <c r="Y1008" s="6"/>
      <c r="Z1008" s="6"/>
    </row>
    <row r="1009" spans="1:26" x14ac:dyDescent="0.25">
      <c r="A1009" s="7">
        <v>3.3135704874835299</v>
      </c>
      <c r="B1009">
        <f t="shared" si="139"/>
        <v>198.81422924901179</v>
      </c>
      <c r="C1009">
        <v>0.13</v>
      </c>
      <c r="D1009">
        <v>1.4999999999999999E-2</v>
      </c>
      <c r="E1009">
        <v>0</v>
      </c>
      <c r="F1009" s="8">
        <f t="shared" si="136"/>
        <v>-5.6746131050379317E-2</v>
      </c>
      <c r="G1009" s="8">
        <f t="shared" si="137"/>
        <v>-1.4077708264734951E-2</v>
      </c>
      <c r="H1009" s="8">
        <f t="shared" si="138"/>
        <v>3.8416529469871868E-2</v>
      </c>
      <c r="I1009" s="20">
        <f t="shared" si="140"/>
        <v>-6.3051256722643683E-3</v>
      </c>
      <c r="J1009" s="20">
        <f t="shared" si="141"/>
        <v>-1.5641898071927724E-3</v>
      </c>
      <c r="K1009" s="20">
        <f t="shared" si="142"/>
        <v>4.2685032744302076E-3</v>
      </c>
      <c r="L1009" s="14">
        <f t="shared" si="143"/>
        <v>-2.703354933424687E-2</v>
      </c>
      <c r="M1009" s="14">
        <f t="shared" si="144"/>
        <v>5.0775702364441053E-2</v>
      </c>
      <c r="N1009" s="14">
        <f t="shared" si="144"/>
        <v>-2.8512765773142257E-2</v>
      </c>
      <c r="W1009" s="7"/>
      <c r="X1009" s="7"/>
      <c r="Y1009" s="6"/>
      <c r="Z1009" s="6"/>
    </row>
    <row r="1010" spans="1:26" x14ac:dyDescent="0.25">
      <c r="A1010" s="7">
        <v>3.3168642951251601</v>
      </c>
      <c r="B1010">
        <f t="shared" si="139"/>
        <v>199.01185770750962</v>
      </c>
      <c r="C1010">
        <v>0.17499999999999999</v>
      </c>
      <c r="D1010">
        <v>5.2999999999999999E-2</v>
      </c>
      <c r="E1010">
        <v>-8.0000000000000002E-3</v>
      </c>
      <c r="F1010" s="8">
        <f t="shared" si="136"/>
        <v>-1.1746131050379333E-2</v>
      </c>
      <c r="G1010" s="8">
        <f t="shared" si="137"/>
        <v>2.3922291735265049E-2</v>
      </c>
      <c r="H1010" s="8">
        <f t="shared" si="138"/>
        <v>3.0416529469871868E-2</v>
      </c>
      <c r="I1010" s="20">
        <f t="shared" si="140"/>
        <v>-1.3051256722643703E-3</v>
      </c>
      <c r="J1010" s="20">
        <f t="shared" si="141"/>
        <v>2.6580324150294499E-3</v>
      </c>
      <c r="K1010" s="20">
        <f t="shared" si="142"/>
        <v>3.3796143855413189E-3</v>
      </c>
      <c r="L1010" s="14">
        <f t="shared" si="143"/>
        <v>-2.7785550455247734E-2</v>
      </c>
      <c r="M1010" s="14">
        <f t="shared" si="144"/>
        <v>5.0883789578654165E-2</v>
      </c>
      <c r="N1010" s="14">
        <f t="shared" si="144"/>
        <v>-2.7757022921366413E-2</v>
      </c>
      <c r="W1010" s="7"/>
      <c r="X1010" s="7"/>
      <c r="Y1010" s="6"/>
      <c r="Z1010" s="6"/>
    </row>
    <row r="1011" spans="1:26" x14ac:dyDescent="0.25">
      <c r="A1011" s="7">
        <v>3.3201581027668001</v>
      </c>
      <c r="B1011">
        <f t="shared" si="139"/>
        <v>199.20948616600802</v>
      </c>
      <c r="C1011">
        <v>0.17499999999999999</v>
      </c>
      <c r="D1011">
        <v>3.7999999999999999E-2</v>
      </c>
      <c r="E1011">
        <v>-7.5999999999999998E-2</v>
      </c>
      <c r="F1011" s="8">
        <f t="shared" si="136"/>
        <v>-1.1746131050379333E-2</v>
      </c>
      <c r="G1011" s="8">
        <f t="shared" si="137"/>
        <v>8.9222917352650491E-3</v>
      </c>
      <c r="H1011" s="8">
        <f t="shared" si="138"/>
        <v>-3.758347053012813E-2</v>
      </c>
      <c r="I1011" s="20">
        <f t="shared" si="140"/>
        <v>-1.3051256722643703E-3</v>
      </c>
      <c r="J1011" s="20">
        <f t="shared" si="141"/>
        <v>9.9136574836278333E-4</v>
      </c>
      <c r="K1011" s="20">
        <f t="shared" si="142"/>
        <v>-4.1759411700142369E-3</v>
      </c>
      <c r="L1011" s="14">
        <f t="shared" si="143"/>
        <v>-2.8043480430003539E-2</v>
      </c>
      <c r="M1011" s="14">
        <f t="shared" si="144"/>
        <v>5.1244402045392531E-2</v>
      </c>
      <c r="N1011" s="14">
        <f t="shared" si="144"/>
        <v>-2.7835711338804449E-2</v>
      </c>
      <c r="W1011" s="7"/>
      <c r="X1011" s="7"/>
      <c r="Y1011" s="6"/>
      <c r="Z1011" s="6"/>
    </row>
    <row r="1012" spans="1:26" x14ac:dyDescent="0.25">
      <c r="A1012" s="7">
        <v>3.3234519104084299</v>
      </c>
      <c r="B1012">
        <f t="shared" si="139"/>
        <v>199.40711462450579</v>
      </c>
      <c r="C1012">
        <v>0.17499999999999999</v>
      </c>
      <c r="D1012">
        <v>0.107</v>
      </c>
      <c r="E1012">
        <v>-3.1E-2</v>
      </c>
      <c r="F1012" s="8">
        <f t="shared" si="136"/>
        <v>-1.1746131050379333E-2</v>
      </c>
      <c r="G1012" s="8">
        <f t="shared" si="137"/>
        <v>7.7922291735265048E-2</v>
      </c>
      <c r="H1012" s="8">
        <f t="shared" si="138"/>
        <v>7.4165294698718687E-3</v>
      </c>
      <c r="I1012" s="20">
        <f t="shared" si="140"/>
        <v>-1.3051256722643703E-3</v>
      </c>
      <c r="J1012" s="20">
        <f t="shared" si="141"/>
        <v>8.6580324150294496E-3</v>
      </c>
      <c r="K1012" s="20">
        <f t="shared" si="142"/>
        <v>8.2405882998576319E-4</v>
      </c>
      <c r="L1012" s="14">
        <f t="shared" si="143"/>
        <v>-2.8301410404759343E-2</v>
      </c>
      <c r="M1012" s="14">
        <f t="shared" si="144"/>
        <v>5.2197899887624966E-2</v>
      </c>
      <c r="N1012" s="14">
        <f t="shared" si="144"/>
        <v>-2.8166925008767735E-2</v>
      </c>
      <c r="W1012" s="7"/>
      <c r="X1012" s="7"/>
      <c r="Y1012" s="6"/>
      <c r="Z1012" s="6"/>
    </row>
    <row r="1013" spans="1:26" x14ac:dyDescent="0.25">
      <c r="A1013" s="7">
        <v>3.3267457180500699</v>
      </c>
      <c r="B1013">
        <f t="shared" si="139"/>
        <v>199.60474308300419</v>
      </c>
      <c r="C1013">
        <v>0.183</v>
      </c>
      <c r="D1013">
        <v>0</v>
      </c>
      <c r="E1013">
        <v>-4.5999999999999999E-2</v>
      </c>
      <c r="F1013" s="8">
        <f t="shared" si="136"/>
        <v>-3.7461310503793255E-3</v>
      </c>
      <c r="G1013" s="8">
        <f t="shared" si="137"/>
        <v>-2.907770826473495E-2</v>
      </c>
      <c r="H1013" s="8">
        <f t="shared" si="138"/>
        <v>-7.5834705301281308E-3</v>
      </c>
      <c r="I1013" s="20">
        <f t="shared" si="140"/>
        <v>-4.1623678337548059E-4</v>
      </c>
      <c r="J1013" s="20">
        <f t="shared" si="141"/>
        <v>-3.2308564738594389E-3</v>
      </c>
      <c r="K1013" s="20">
        <f t="shared" si="142"/>
        <v>-8.4260783668090337E-4</v>
      </c>
      <c r="L1013" s="14">
        <f t="shared" si="143"/>
        <v>-2.8471505509071581E-2</v>
      </c>
      <c r="M1013" s="14">
        <f t="shared" si="144"/>
        <v>5.2734182095250458E-2</v>
      </c>
      <c r="N1013" s="14">
        <f t="shared" si="144"/>
        <v>-2.816875791456765E-2</v>
      </c>
      <c r="W1013" s="7"/>
      <c r="X1013" s="7"/>
      <c r="Y1013" s="6"/>
      <c r="Z1013" s="6"/>
    </row>
    <row r="1014" spans="1:26" x14ac:dyDescent="0.25">
      <c r="A1014" s="7">
        <v>3.3300395256917001</v>
      </c>
      <c r="B1014">
        <f t="shared" si="139"/>
        <v>199.802371541502</v>
      </c>
      <c r="C1014">
        <v>0.252</v>
      </c>
      <c r="D1014">
        <v>3.7999999999999999E-2</v>
      </c>
      <c r="E1014">
        <v>-3.1E-2</v>
      </c>
      <c r="F1014" s="8">
        <f t="shared" si="136"/>
        <v>6.525386894962068E-2</v>
      </c>
      <c r="G1014" s="8">
        <f t="shared" si="137"/>
        <v>8.9222917352650491E-3</v>
      </c>
      <c r="H1014" s="8">
        <f t="shared" si="138"/>
        <v>7.4165294698718687E-3</v>
      </c>
      <c r="I1014" s="20">
        <f t="shared" si="140"/>
        <v>7.2504298832911868E-3</v>
      </c>
      <c r="J1014" s="20">
        <f t="shared" si="141"/>
        <v>9.9136574836278333E-4</v>
      </c>
      <c r="K1014" s="20">
        <f t="shared" si="142"/>
        <v>8.2405882998576319E-4</v>
      </c>
      <c r="L1014" s="14">
        <f t="shared" si="143"/>
        <v>-2.7796189985364494E-2</v>
      </c>
      <c r="M1014" s="14">
        <f t="shared" si="144"/>
        <v>5.2512888545300195E-2</v>
      </c>
      <c r="N1014" s="14">
        <f t="shared" si="144"/>
        <v>-2.8170590820367564E-2</v>
      </c>
      <c r="W1014" s="7"/>
      <c r="X1014" s="7"/>
      <c r="Y1014" s="6"/>
      <c r="Z1014" s="6"/>
    </row>
    <row r="1015" spans="1:26" x14ac:dyDescent="0.25">
      <c r="A1015" s="7">
        <v>3.3333333333333299</v>
      </c>
      <c r="B1015">
        <f t="shared" si="139"/>
        <v>199.9999999999998</v>
      </c>
      <c r="C1015">
        <v>0.16800000000000001</v>
      </c>
      <c r="D1015">
        <v>9.1999999999999998E-2</v>
      </c>
      <c r="E1015">
        <v>8.0000000000000002E-3</v>
      </c>
      <c r="F1015" s="8">
        <f t="shared" si="136"/>
        <v>-1.8746131050379311E-2</v>
      </c>
      <c r="G1015" s="8">
        <f t="shared" si="137"/>
        <v>6.2922291735265048E-2</v>
      </c>
      <c r="H1015" s="8">
        <f t="shared" si="138"/>
        <v>4.6416529469871869E-2</v>
      </c>
      <c r="I1015" s="20">
        <f t="shared" si="140"/>
        <v>-2.0829034500421456E-3</v>
      </c>
      <c r="J1015" s="20">
        <f t="shared" si="141"/>
        <v>6.9913657483627835E-3</v>
      </c>
      <c r="K1015" s="20">
        <f t="shared" si="142"/>
        <v>5.1573921633190963E-3</v>
      </c>
      <c r="L1015" s="14">
        <f t="shared" si="143"/>
        <v>-2.7285564843739094E-2</v>
      </c>
      <c r="M1015" s="14">
        <f t="shared" si="144"/>
        <v>5.3301696005450941E-2</v>
      </c>
      <c r="N1015" s="14">
        <f t="shared" si="144"/>
        <v>-2.7579538350673408E-2</v>
      </c>
      <c r="W1015" s="7"/>
      <c r="X1015" s="7"/>
      <c r="Y1015" s="6"/>
      <c r="Z1015" s="6"/>
    </row>
    <row r="1016" spans="1:26" x14ac:dyDescent="0.25">
      <c r="A1016" s="7">
        <v>3.3366271409749699</v>
      </c>
      <c r="B1016">
        <f t="shared" si="139"/>
        <v>200.1976284584982</v>
      </c>
      <c r="C1016">
        <v>0.24399999999999999</v>
      </c>
      <c r="D1016">
        <v>3.7999999999999999E-2</v>
      </c>
      <c r="E1016">
        <v>-5.2999999999999999E-2</v>
      </c>
      <c r="F1016" s="8">
        <f t="shared" si="136"/>
        <v>5.7253868949620673E-2</v>
      </c>
      <c r="G1016" s="8">
        <f t="shared" si="137"/>
        <v>8.9222917352650491E-3</v>
      </c>
      <c r="H1016" s="8">
        <f t="shared" si="138"/>
        <v>-1.458347053012813E-2</v>
      </c>
      <c r="I1016" s="20">
        <f t="shared" si="140"/>
        <v>6.3615409944022972E-3</v>
      </c>
      <c r="J1016" s="20">
        <f t="shared" si="141"/>
        <v>9.9136574836278333E-4</v>
      </c>
      <c r="K1016" s="20">
        <f t="shared" si="142"/>
        <v>-1.6203856144586812E-3</v>
      </c>
      <c r="L1016" s="14">
        <f t="shared" si="143"/>
        <v>-2.6862774572557261E-2</v>
      </c>
      <c r="M1016" s="14">
        <f t="shared" si="144"/>
        <v>5.4090503465601687E-2</v>
      </c>
      <c r="N1016" s="14">
        <f t="shared" si="144"/>
        <v>-2.7230031774699057E-2</v>
      </c>
      <c r="W1016" s="7"/>
      <c r="X1016" s="7"/>
      <c r="Y1016" s="6"/>
      <c r="Z1016" s="6"/>
    </row>
    <row r="1017" spans="1:26" x14ac:dyDescent="0.25">
      <c r="A1017" s="7">
        <v>3.3399209486166002</v>
      </c>
      <c r="B1017">
        <f t="shared" si="139"/>
        <v>200.395256916996</v>
      </c>
      <c r="C1017">
        <v>0.20599999999999999</v>
      </c>
      <c r="D1017">
        <v>6.0999999999999999E-2</v>
      </c>
      <c r="E1017">
        <v>-4.5999999999999999E-2</v>
      </c>
      <c r="F1017" s="8">
        <f t="shared" si="136"/>
        <v>1.9253868949620667E-2</v>
      </c>
      <c r="G1017" s="8">
        <f t="shared" si="137"/>
        <v>3.1922291735265049E-2</v>
      </c>
      <c r="H1017" s="8">
        <f t="shared" si="138"/>
        <v>-7.5834705301281308E-3</v>
      </c>
      <c r="I1017" s="20">
        <f t="shared" si="140"/>
        <v>2.1393187721800741E-3</v>
      </c>
      <c r="J1017" s="20">
        <f t="shared" si="141"/>
        <v>3.5469213039183386E-3</v>
      </c>
      <c r="K1017" s="20">
        <f t="shared" si="142"/>
        <v>-8.4260783668090337E-4</v>
      </c>
      <c r="L1017" s="14">
        <f t="shared" si="143"/>
        <v>-2.6022768666768489E-2</v>
      </c>
      <c r="M1017" s="14">
        <f t="shared" si="144"/>
        <v>5.4538950802783613E-2</v>
      </c>
      <c r="N1017" s="14">
        <f t="shared" si="144"/>
        <v>-2.7473410574218777E-2</v>
      </c>
      <c r="W1017" s="7"/>
      <c r="X1017" s="7"/>
      <c r="Y1017" s="6"/>
      <c r="Z1017" s="6"/>
    </row>
    <row r="1018" spans="1:26" x14ac:dyDescent="0.25">
      <c r="A1018" s="7">
        <v>3.3432147562582299</v>
      </c>
      <c r="B1018">
        <f t="shared" si="139"/>
        <v>200.59288537549381</v>
      </c>
      <c r="C1018">
        <v>0.28999999999999998</v>
      </c>
      <c r="D1018">
        <v>2.3E-2</v>
      </c>
      <c r="E1018">
        <v>-3.1E-2</v>
      </c>
      <c r="F1018" s="8">
        <f t="shared" si="136"/>
        <v>0.10325386894962066</v>
      </c>
      <c r="G1018" s="8">
        <f t="shared" si="137"/>
        <v>-6.0777082647349503E-3</v>
      </c>
      <c r="H1018" s="8">
        <f t="shared" si="138"/>
        <v>7.4165294698718687E-3</v>
      </c>
      <c r="I1018" s="20">
        <f t="shared" si="140"/>
        <v>1.1472652105513407E-2</v>
      </c>
      <c r="J1018" s="20">
        <f t="shared" si="141"/>
        <v>-6.7530091830388334E-4</v>
      </c>
      <c r="K1018" s="20">
        <f t="shared" si="142"/>
        <v>8.2405882998576319E-4</v>
      </c>
      <c r="L1018" s="14">
        <f t="shared" si="143"/>
        <v>-2.4677712255929213E-2</v>
      </c>
      <c r="M1018" s="14">
        <f t="shared" si="144"/>
        <v>5.4822707757883858E-2</v>
      </c>
      <c r="N1018" s="14">
        <f t="shared" si="144"/>
        <v>-2.7475243480018691E-2</v>
      </c>
      <c r="W1018" s="7"/>
      <c r="X1018" s="7"/>
      <c r="Y1018" s="6"/>
      <c r="Z1018" s="6"/>
    </row>
    <row r="1019" spans="1:26" x14ac:dyDescent="0.25">
      <c r="A1019" s="7">
        <v>3.3465085638998699</v>
      </c>
      <c r="B1019">
        <f t="shared" si="139"/>
        <v>200.79051383399221</v>
      </c>
      <c r="C1019">
        <v>0.24399999999999999</v>
      </c>
      <c r="D1019">
        <v>7.5999999999999998E-2</v>
      </c>
      <c r="E1019">
        <v>-1.4999999999999999E-2</v>
      </c>
      <c r="F1019" s="8">
        <f t="shared" si="136"/>
        <v>5.7253868949620673E-2</v>
      </c>
      <c r="G1019" s="8">
        <f t="shared" si="137"/>
        <v>4.6922291735265048E-2</v>
      </c>
      <c r="H1019" s="8">
        <f t="shared" si="138"/>
        <v>2.3416529469871869E-2</v>
      </c>
      <c r="I1019" s="20">
        <f t="shared" si="140"/>
        <v>6.3615409944022972E-3</v>
      </c>
      <c r="J1019" s="20">
        <f t="shared" si="141"/>
        <v>5.2135879705850052E-3</v>
      </c>
      <c r="K1019" s="20">
        <f t="shared" si="142"/>
        <v>2.601836607763541E-3</v>
      </c>
      <c r="L1019" s="14">
        <f t="shared" si="143"/>
        <v>-2.2915440210482994E-2</v>
      </c>
      <c r="M1019" s="14">
        <f t="shared" si="144"/>
        <v>5.5271155095065784E-2</v>
      </c>
      <c r="N1019" s="14">
        <f t="shared" si="144"/>
        <v>-2.7136716262849789E-2</v>
      </c>
      <c r="W1019" s="7"/>
      <c r="X1019" s="7"/>
      <c r="Y1019" s="6"/>
      <c r="Z1019" s="6"/>
    </row>
    <row r="1020" spans="1:26" x14ac:dyDescent="0.25">
      <c r="A1020" s="7">
        <v>3.3498023715415002</v>
      </c>
      <c r="B1020">
        <f t="shared" si="139"/>
        <v>200.98814229249001</v>
      </c>
      <c r="C1020">
        <v>0.252</v>
      </c>
      <c r="D1020">
        <v>0</v>
      </c>
      <c r="E1020">
        <v>-8.0000000000000002E-3</v>
      </c>
      <c r="F1020" s="8">
        <f t="shared" si="136"/>
        <v>6.525386894962068E-2</v>
      </c>
      <c r="G1020" s="8">
        <f t="shared" si="137"/>
        <v>-2.907770826473495E-2</v>
      </c>
      <c r="H1020" s="8">
        <f t="shared" si="138"/>
        <v>3.0416529469871868E-2</v>
      </c>
      <c r="I1020" s="20">
        <f t="shared" si="140"/>
        <v>7.2504298832911868E-3</v>
      </c>
      <c r="J1020" s="20">
        <f t="shared" si="141"/>
        <v>-3.2308564738594389E-3</v>
      </c>
      <c r="K1020" s="20">
        <f t="shared" si="142"/>
        <v>3.3796143855413189E-3</v>
      </c>
      <c r="L1020" s="14">
        <f t="shared" si="143"/>
        <v>-2.1570383799643718E-2</v>
      </c>
      <c r="M1020" s="14">
        <f t="shared" si="144"/>
        <v>5.5467077179722463E-2</v>
      </c>
      <c r="N1020" s="14">
        <f t="shared" si="144"/>
        <v>-2.6545663793155632E-2</v>
      </c>
      <c r="W1020" s="7"/>
      <c r="X1020" s="7"/>
      <c r="Y1020" s="6"/>
      <c r="Z1020" s="6"/>
    </row>
    <row r="1021" spans="1:26" x14ac:dyDescent="0.25">
      <c r="A1021" s="7">
        <v>3.3530961791831402</v>
      </c>
      <c r="B1021">
        <f t="shared" si="139"/>
        <v>201.18577075098841</v>
      </c>
      <c r="C1021">
        <v>0.183</v>
      </c>
      <c r="D1021">
        <v>3.7999999999999999E-2</v>
      </c>
      <c r="E1021">
        <v>-4.5999999999999999E-2</v>
      </c>
      <c r="F1021" s="8">
        <f t="shared" si="136"/>
        <v>-3.7461310503793255E-3</v>
      </c>
      <c r="G1021" s="8">
        <f t="shared" si="137"/>
        <v>8.9222917352650491E-3</v>
      </c>
      <c r="H1021" s="8">
        <f t="shared" si="138"/>
        <v>-7.5834705301281308E-3</v>
      </c>
      <c r="I1021" s="20">
        <f t="shared" si="140"/>
        <v>-4.1623678337548059E-4</v>
      </c>
      <c r="J1021" s="20">
        <f t="shared" si="141"/>
        <v>9.9136574836278333E-4</v>
      </c>
      <c r="K1021" s="20">
        <f t="shared" si="142"/>
        <v>-8.4260783668090337E-4</v>
      </c>
      <c r="L1021" s="14">
        <f t="shared" si="143"/>
        <v>-2.089506827593663E-2</v>
      </c>
      <c r="M1021" s="14">
        <f t="shared" si="144"/>
        <v>5.5245783629772199E-2</v>
      </c>
      <c r="N1021" s="14">
        <f t="shared" si="144"/>
        <v>-2.6294971446430296E-2</v>
      </c>
      <c r="W1021" s="7"/>
      <c r="X1021" s="7"/>
      <c r="Y1021" s="6"/>
      <c r="Z1021" s="6"/>
    </row>
    <row r="1022" spans="1:26" x14ac:dyDescent="0.25">
      <c r="A1022" s="7">
        <v>3.35638998682477</v>
      </c>
      <c r="B1022">
        <f t="shared" si="139"/>
        <v>201.38339920948619</v>
      </c>
      <c r="C1022">
        <v>0.191</v>
      </c>
      <c r="D1022">
        <v>6.0999999999999999E-2</v>
      </c>
      <c r="E1022">
        <v>-6.0999999999999999E-2</v>
      </c>
      <c r="F1022" s="8">
        <f t="shared" si="136"/>
        <v>4.2538689496206816E-3</v>
      </c>
      <c r="G1022" s="8">
        <f t="shared" si="137"/>
        <v>3.1922291735265049E-2</v>
      </c>
      <c r="H1022" s="8">
        <f t="shared" si="138"/>
        <v>-2.258347053012813E-2</v>
      </c>
      <c r="I1022" s="20">
        <f t="shared" si="140"/>
        <v>4.7265210551340905E-4</v>
      </c>
      <c r="J1022" s="20">
        <f t="shared" si="141"/>
        <v>3.5469213039183386E-3</v>
      </c>
      <c r="K1022" s="20">
        <f t="shared" si="142"/>
        <v>-2.5092745033475699E-3</v>
      </c>
      <c r="L1022" s="14">
        <f t="shared" si="143"/>
        <v>-2.0889493639361736E-2</v>
      </c>
      <c r="M1022" s="14">
        <f t="shared" si="144"/>
        <v>5.5694230966954125E-2</v>
      </c>
      <c r="N1022" s="14">
        <f t="shared" si="144"/>
        <v>-2.6626185116393582E-2</v>
      </c>
      <c r="W1022" s="7"/>
      <c r="X1022" s="7"/>
      <c r="Y1022" s="6"/>
      <c r="Z1022" s="6"/>
    </row>
    <row r="1023" spans="1:26" x14ac:dyDescent="0.25">
      <c r="A1023" s="7">
        <v>3.3596837944664002</v>
      </c>
      <c r="B1023">
        <f t="shared" si="139"/>
        <v>201.58102766798402</v>
      </c>
      <c r="C1023">
        <v>0.25900000000000001</v>
      </c>
      <c r="D1023">
        <v>0.107</v>
      </c>
      <c r="E1023">
        <v>-1.4999999999999999E-2</v>
      </c>
      <c r="F1023" s="8">
        <f t="shared" si="136"/>
        <v>7.2253868949620687E-2</v>
      </c>
      <c r="G1023" s="8">
        <f t="shared" si="137"/>
        <v>7.7922291735265048E-2</v>
      </c>
      <c r="H1023" s="8">
        <f t="shared" si="138"/>
        <v>2.3416529469871869E-2</v>
      </c>
      <c r="I1023" s="20">
        <f t="shared" si="140"/>
        <v>8.0282076610689659E-3</v>
      </c>
      <c r="J1023" s="20">
        <f t="shared" si="141"/>
        <v>8.6580324150294496E-3</v>
      </c>
      <c r="K1023" s="20">
        <f t="shared" si="142"/>
        <v>2.601836607763541E-3</v>
      </c>
      <c r="L1023" s="14">
        <f t="shared" si="143"/>
        <v>-2.0049487733572964E-2</v>
      </c>
      <c r="M1023" s="14">
        <f t="shared" si="144"/>
        <v>5.6900254061711814E-2</v>
      </c>
      <c r="N1023" s="14">
        <f t="shared" si="144"/>
        <v>-2.6617038663388052E-2</v>
      </c>
      <c r="W1023" s="7"/>
      <c r="X1023" s="7"/>
      <c r="Y1023" s="6"/>
      <c r="Z1023" s="6"/>
    </row>
    <row r="1024" spans="1:26" x14ac:dyDescent="0.25">
      <c r="A1024" s="7">
        <v>3.3629776021080402</v>
      </c>
      <c r="B1024">
        <f t="shared" si="139"/>
        <v>201.77865612648242</v>
      </c>
      <c r="C1024">
        <v>0.22900000000000001</v>
      </c>
      <c r="D1024">
        <v>4.5999999999999999E-2</v>
      </c>
      <c r="E1024">
        <v>-2.3E-2</v>
      </c>
      <c r="F1024" s="8">
        <f t="shared" si="136"/>
        <v>4.2253868949620688E-2</v>
      </c>
      <c r="G1024" s="8">
        <f t="shared" si="137"/>
        <v>1.6922291735265049E-2</v>
      </c>
      <c r="H1024" s="8">
        <f t="shared" si="138"/>
        <v>1.5416529469871869E-2</v>
      </c>
      <c r="I1024" s="20">
        <f t="shared" si="140"/>
        <v>4.694874327735632E-3</v>
      </c>
      <c r="J1024" s="20">
        <f t="shared" si="141"/>
        <v>1.880254637251672E-3</v>
      </c>
      <c r="K1024" s="20">
        <f t="shared" si="142"/>
        <v>1.7129477188746521E-3</v>
      </c>
      <c r="L1024" s="14">
        <f t="shared" si="143"/>
        <v>-1.8792266193177254E-2</v>
      </c>
      <c r="M1024" s="14">
        <f t="shared" si="144"/>
        <v>5.7941586774387814E-2</v>
      </c>
      <c r="N1024" s="14">
        <f t="shared" si="144"/>
        <v>-2.6190676575775583E-2</v>
      </c>
      <c r="W1024" s="7"/>
      <c r="X1024" s="7"/>
      <c r="Y1024" s="6"/>
      <c r="Z1024" s="6"/>
    </row>
    <row r="1025" spans="1:26" x14ac:dyDescent="0.25">
      <c r="A1025" s="7">
        <v>3.36627140974967</v>
      </c>
      <c r="B1025">
        <f t="shared" si="139"/>
        <v>201.97628458498019</v>
      </c>
      <c r="C1025">
        <v>0.153</v>
      </c>
      <c r="D1025">
        <v>-3.1E-2</v>
      </c>
      <c r="E1025">
        <v>-6.9000000000000006E-2</v>
      </c>
      <c r="F1025" s="8">
        <f t="shared" si="136"/>
        <v>-3.3746131050379324E-2</v>
      </c>
      <c r="G1025" s="8">
        <f t="shared" si="137"/>
        <v>-6.007770826473495E-2</v>
      </c>
      <c r="H1025" s="8">
        <f t="shared" si="138"/>
        <v>-3.0583470530128137E-2</v>
      </c>
      <c r="I1025" s="20">
        <f t="shared" si="140"/>
        <v>-3.7495701167088139E-3</v>
      </c>
      <c r="J1025" s="20">
        <f t="shared" si="141"/>
        <v>-6.6753009183038829E-3</v>
      </c>
      <c r="K1025" s="20">
        <f t="shared" si="142"/>
        <v>-3.3981633922364595E-3</v>
      </c>
      <c r="L1025" s="14">
        <f t="shared" si="143"/>
        <v>-1.8698856686158793E-2</v>
      </c>
      <c r="M1025" s="14">
        <f t="shared" si="144"/>
        <v>5.7467767971912297E-2</v>
      </c>
      <c r="N1025" s="14">
        <f t="shared" si="144"/>
        <v>-2.6357199863657185E-2</v>
      </c>
      <c r="W1025" s="7"/>
      <c r="X1025" s="7"/>
      <c r="Y1025" s="6"/>
      <c r="Z1025" s="6"/>
    </row>
    <row r="1026" spans="1:26" x14ac:dyDescent="0.25">
      <c r="A1026" s="7">
        <v>3.3695652173913002</v>
      </c>
      <c r="B1026">
        <f t="shared" si="139"/>
        <v>202.17391304347802</v>
      </c>
      <c r="C1026">
        <v>0.191</v>
      </c>
      <c r="D1026">
        <v>-2.3E-2</v>
      </c>
      <c r="E1026">
        <v>-7.5999999999999998E-2</v>
      </c>
      <c r="F1026" s="8">
        <f t="shared" si="136"/>
        <v>4.2538689496206816E-3</v>
      </c>
      <c r="G1026" s="8">
        <f t="shared" si="137"/>
        <v>-5.207770826473495E-2</v>
      </c>
      <c r="H1026" s="8">
        <f t="shared" si="138"/>
        <v>-3.758347053012813E-2</v>
      </c>
      <c r="I1026" s="20">
        <f t="shared" si="140"/>
        <v>4.7265210551340905E-4</v>
      </c>
      <c r="J1026" s="20">
        <f t="shared" si="141"/>
        <v>-5.7864120294149942E-3</v>
      </c>
      <c r="K1026" s="20">
        <f t="shared" si="142"/>
        <v>-4.1759411700142369E-3</v>
      </c>
      <c r="L1026" s="14">
        <f t="shared" si="143"/>
        <v>-1.902266281374727E-2</v>
      </c>
      <c r="M1026" s="14">
        <f t="shared" si="144"/>
        <v>5.6236373411861024E-2</v>
      </c>
      <c r="N1026" s="14">
        <f t="shared" si="144"/>
        <v>-2.7105629168227414E-2</v>
      </c>
      <c r="W1026" s="7"/>
      <c r="X1026" s="7"/>
      <c r="Y1026" s="6"/>
      <c r="Z1026" s="6"/>
    </row>
    <row r="1027" spans="1:26" x14ac:dyDescent="0.25">
      <c r="A1027" s="7">
        <v>3.3728590250329402</v>
      </c>
      <c r="B1027">
        <f t="shared" si="139"/>
        <v>202.37154150197642</v>
      </c>
      <c r="C1027">
        <v>0.252</v>
      </c>
      <c r="D1027">
        <v>-2.3E-2</v>
      </c>
      <c r="E1027">
        <v>-4.5999999999999999E-2</v>
      </c>
      <c r="F1027" s="8">
        <f t="shared" ref="F1027:F1090" si="145">C1027-AVERAGE($C$3:$C$3039)</f>
        <v>6.525386894962068E-2</v>
      </c>
      <c r="G1027" s="8">
        <f t="shared" ref="G1027:G1090" si="146">D1027-AVERAGE($D$3:$D$3039)</f>
        <v>-5.207770826473495E-2</v>
      </c>
      <c r="H1027" s="8">
        <f t="shared" ref="H1027:H1090" si="147">E1027-AVERAGE($E$3:$E$3039)</f>
        <v>-7.5834705301281308E-3</v>
      </c>
      <c r="I1027" s="20">
        <f t="shared" si="140"/>
        <v>7.2504298832911868E-3</v>
      </c>
      <c r="J1027" s="20">
        <f t="shared" si="141"/>
        <v>-5.7864120294149942E-3</v>
      </c>
      <c r="K1027" s="20">
        <f t="shared" si="142"/>
        <v>-8.4260783668090337E-4</v>
      </c>
      <c r="L1027" s="14">
        <f t="shared" si="143"/>
        <v>-1.8259512419596616E-2</v>
      </c>
      <c r="M1027" s="14">
        <f t="shared" si="144"/>
        <v>5.5092813722253317E-2</v>
      </c>
      <c r="N1027" s="14">
        <f t="shared" si="144"/>
        <v>-2.7601533220272388E-2</v>
      </c>
      <c r="W1027" s="7"/>
      <c r="X1027" s="7"/>
      <c r="Y1027" s="6"/>
      <c r="Z1027" s="6"/>
    </row>
    <row r="1028" spans="1:26" x14ac:dyDescent="0.25">
      <c r="A1028" s="7">
        <v>3.37615283267457</v>
      </c>
      <c r="B1028">
        <f t="shared" ref="B1028:B1091" si="148">A1028*60</f>
        <v>202.5691699604742</v>
      </c>
      <c r="C1028">
        <v>0.191</v>
      </c>
      <c r="D1028">
        <v>2.3E-2</v>
      </c>
      <c r="E1028">
        <v>-3.7999999999999999E-2</v>
      </c>
      <c r="F1028" s="8">
        <f t="shared" si="145"/>
        <v>4.2538689496206816E-3</v>
      </c>
      <c r="G1028" s="8">
        <f t="shared" si="146"/>
        <v>-6.0777082647349503E-3</v>
      </c>
      <c r="H1028" s="8">
        <f t="shared" si="147"/>
        <v>4.165294698718694E-4</v>
      </c>
      <c r="I1028" s="20">
        <f t="shared" ref="I1028:I1091" si="149">(F1028:F1037)/9</f>
        <v>4.7265210551340905E-4</v>
      </c>
      <c r="J1028" s="20">
        <f t="shared" ref="J1028:J1091" si="150">(G1028:G1037)/9</f>
        <v>-6.7530091830388334E-4</v>
      </c>
      <c r="K1028" s="20">
        <f t="shared" ref="K1028:K1091" si="151">(H1028:H1037)/9</f>
        <v>4.6281052207985486E-5</v>
      </c>
      <c r="L1028" s="14">
        <f t="shared" si="143"/>
        <v>-1.7496362025445963E-2</v>
      </c>
      <c r="M1028" s="14">
        <f t="shared" si="144"/>
        <v>5.4454304537696119E-2</v>
      </c>
      <c r="N1028" s="14">
        <f t="shared" si="144"/>
        <v>-2.7680221637710424E-2</v>
      </c>
      <c r="W1028" s="7"/>
      <c r="X1028" s="7"/>
      <c r="Y1028" s="6"/>
      <c r="Z1028" s="6"/>
    </row>
    <row r="1029" spans="1:26" x14ac:dyDescent="0.25">
      <c r="A1029" s="7">
        <v>3.37944664031621</v>
      </c>
      <c r="B1029">
        <f t="shared" si="148"/>
        <v>202.7667984189726</v>
      </c>
      <c r="C1029">
        <v>0.17499999999999999</v>
      </c>
      <c r="D1029">
        <v>5.2999999999999999E-2</v>
      </c>
      <c r="E1029">
        <v>-2.3E-2</v>
      </c>
      <c r="F1029" s="8">
        <f t="shared" si="145"/>
        <v>-1.1746131050379333E-2</v>
      </c>
      <c r="G1029" s="8">
        <f t="shared" si="146"/>
        <v>2.3922291735265049E-2</v>
      </c>
      <c r="H1029" s="8">
        <f t="shared" si="147"/>
        <v>1.5416529469871869E-2</v>
      </c>
      <c r="I1029" s="20">
        <f t="shared" si="149"/>
        <v>-1.3051256722643703E-3</v>
      </c>
      <c r="J1029" s="20">
        <f t="shared" si="150"/>
        <v>2.6580324150294499E-3</v>
      </c>
      <c r="K1029" s="20">
        <f t="shared" si="151"/>
        <v>1.7129477188746521E-3</v>
      </c>
      <c r="L1029" s="14">
        <f t="shared" ref="L1029:L1092" si="152">(I1029+I1028)/2*($B$4-$B$3)+L1028</f>
        <v>-1.7578622259314634E-2</v>
      </c>
      <c r="M1029" s="14">
        <f t="shared" ref="M1029:N1092" si="153">(J1029+J1028)/2*($B$4-$B$3)+M1028</f>
        <v>5.4650226622352797E-2</v>
      </c>
      <c r="N1029" s="14">
        <f t="shared" si="153"/>
        <v>-2.7506384802623206E-2</v>
      </c>
      <c r="W1029" s="7"/>
      <c r="X1029" s="7"/>
      <c r="Y1029" s="6"/>
      <c r="Z1029" s="6"/>
    </row>
    <row r="1030" spans="1:26" x14ac:dyDescent="0.25">
      <c r="A1030" s="7">
        <v>3.3827404479578398</v>
      </c>
      <c r="B1030">
        <f t="shared" si="148"/>
        <v>202.96442687747037</v>
      </c>
      <c r="C1030">
        <v>0.16</v>
      </c>
      <c r="D1030">
        <v>1.4999999999999999E-2</v>
      </c>
      <c r="E1030">
        <v>-4.5999999999999999E-2</v>
      </c>
      <c r="F1030" s="8">
        <f t="shared" si="145"/>
        <v>-2.6746131050379318E-2</v>
      </c>
      <c r="G1030" s="8">
        <f t="shared" si="146"/>
        <v>-1.4077708264734951E-2</v>
      </c>
      <c r="H1030" s="8">
        <f t="shared" si="147"/>
        <v>-7.5834705301281308E-3</v>
      </c>
      <c r="I1030" s="20">
        <f t="shared" si="149"/>
        <v>-2.9717923389310352E-3</v>
      </c>
      <c r="J1030" s="20">
        <f t="shared" si="150"/>
        <v>-1.5641898071927724E-3</v>
      </c>
      <c r="K1030" s="20">
        <f t="shared" si="151"/>
        <v>-8.4260783668090337E-4</v>
      </c>
      <c r="L1030" s="14">
        <f t="shared" si="152"/>
        <v>-1.8001242616152126E-2</v>
      </c>
      <c r="M1030" s="14">
        <f t="shared" si="153"/>
        <v>5.475831383656591E-2</v>
      </c>
      <c r="N1030" s="14">
        <f t="shared" si="153"/>
        <v>-2.7420382837979554E-2</v>
      </c>
      <c r="W1030" s="7"/>
      <c r="X1030" s="7"/>
      <c r="Y1030" s="6"/>
      <c r="Z1030" s="6"/>
    </row>
    <row r="1031" spans="1:26" x14ac:dyDescent="0.25">
      <c r="A1031" s="7">
        <v>3.38603425559947</v>
      </c>
      <c r="B1031">
        <f t="shared" si="148"/>
        <v>203.1620553359682</v>
      </c>
      <c r="C1031">
        <v>0.16</v>
      </c>
      <c r="D1031">
        <v>1.4999999999999999E-2</v>
      </c>
      <c r="E1031">
        <v>-3.7999999999999999E-2</v>
      </c>
      <c r="F1031" s="8">
        <f t="shared" si="145"/>
        <v>-2.6746131050379318E-2</v>
      </c>
      <c r="G1031" s="8">
        <f t="shared" si="146"/>
        <v>-1.4077708264734951E-2</v>
      </c>
      <c r="H1031" s="8">
        <f t="shared" si="147"/>
        <v>4.165294698718694E-4</v>
      </c>
      <c r="I1031" s="20">
        <f t="shared" si="149"/>
        <v>-2.9717923389310352E-3</v>
      </c>
      <c r="J1031" s="20">
        <f t="shared" si="150"/>
        <v>-1.5641898071927724E-3</v>
      </c>
      <c r="K1031" s="20">
        <f t="shared" si="151"/>
        <v>4.6281052207985486E-5</v>
      </c>
      <c r="L1031" s="14">
        <f t="shared" si="152"/>
        <v>-1.8588553355071303E-2</v>
      </c>
      <c r="M1031" s="14">
        <f t="shared" si="153"/>
        <v>5.444918541617208E-2</v>
      </c>
      <c r="N1031" s="14">
        <f t="shared" si="153"/>
        <v>-2.749907125541759E-2</v>
      </c>
      <c r="W1031" s="7"/>
      <c r="X1031" s="7"/>
      <c r="Y1031" s="6"/>
      <c r="Z1031" s="6"/>
    </row>
    <row r="1032" spans="1:26" x14ac:dyDescent="0.25">
      <c r="A1032" s="7">
        <v>3.38932806324111</v>
      </c>
      <c r="B1032">
        <f t="shared" si="148"/>
        <v>203.3596837944666</v>
      </c>
      <c r="C1032">
        <v>0.214</v>
      </c>
      <c r="D1032">
        <v>-1.4999999999999999E-2</v>
      </c>
      <c r="E1032">
        <v>-3.1E-2</v>
      </c>
      <c r="F1032" s="8">
        <f t="shared" si="145"/>
        <v>2.7253868949620674E-2</v>
      </c>
      <c r="G1032" s="8">
        <f t="shared" si="146"/>
        <v>-4.4077708264734949E-2</v>
      </c>
      <c r="H1032" s="8">
        <f t="shared" si="147"/>
        <v>7.4165294698718687E-3</v>
      </c>
      <c r="I1032" s="20">
        <f t="shared" si="149"/>
        <v>3.0282076610689637E-3</v>
      </c>
      <c r="J1032" s="20">
        <f t="shared" si="150"/>
        <v>-4.8975231405261055E-3</v>
      </c>
      <c r="K1032" s="20">
        <f t="shared" si="151"/>
        <v>8.2405882998576319E-4</v>
      </c>
      <c r="L1032" s="14">
        <f t="shared" si="152"/>
        <v>-1.8582978718496408E-2</v>
      </c>
      <c r="M1032" s="14">
        <f t="shared" si="153"/>
        <v>5.3810676231614882E-2</v>
      </c>
      <c r="N1032" s="14">
        <f t="shared" si="153"/>
        <v>-2.7413069290773938E-2</v>
      </c>
      <c r="W1032" s="7"/>
      <c r="X1032" s="7"/>
      <c r="Y1032" s="6"/>
      <c r="Z1032" s="6"/>
    </row>
    <row r="1033" spans="1:26" x14ac:dyDescent="0.25">
      <c r="A1033" s="7">
        <v>3.3926218708827398</v>
      </c>
      <c r="B1033">
        <f t="shared" si="148"/>
        <v>203.55731225296438</v>
      </c>
      <c r="C1033">
        <v>0.22900000000000001</v>
      </c>
      <c r="D1033">
        <v>1.4999999999999999E-2</v>
      </c>
      <c r="E1033">
        <v>-6.0999999999999999E-2</v>
      </c>
      <c r="F1033" s="8">
        <f t="shared" si="145"/>
        <v>4.2253868949620688E-2</v>
      </c>
      <c r="G1033" s="8">
        <f t="shared" si="146"/>
        <v>-1.4077708264734951E-2</v>
      </c>
      <c r="H1033" s="8">
        <f t="shared" si="147"/>
        <v>-2.258347053012813E-2</v>
      </c>
      <c r="I1033" s="20">
        <f t="shared" si="149"/>
        <v>4.694874327735632E-3</v>
      </c>
      <c r="J1033" s="20">
        <f t="shared" si="150"/>
        <v>-1.5641898071927724E-3</v>
      </c>
      <c r="K1033" s="20">
        <f t="shared" si="151"/>
        <v>-2.5092745033475699E-3</v>
      </c>
      <c r="L1033" s="14">
        <f t="shared" si="152"/>
        <v>-1.7819828324345754E-2</v>
      </c>
      <c r="M1033" s="14">
        <f t="shared" si="153"/>
        <v>5.3172167047057683E-2</v>
      </c>
      <c r="N1033" s="14">
        <f t="shared" si="153"/>
        <v>-2.757959257865554E-2</v>
      </c>
      <c r="W1033" s="7"/>
      <c r="X1033" s="7"/>
      <c r="Y1033" s="6"/>
      <c r="Z1033" s="6"/>
    </row>
    <row r="1034" spans="1:26" x14ac:dyDescent="0.25">
      <c r="A1034" s="7">
        <v>3.39591567852437</v>
      </c>
      <c r="B1034">
        <f t="shared" si="148"/>
        <v>203.75494071146221</v>
      </c>
      <c r="C1034">
        <v>0.16</v>
      </c>
      <c r="D1034">
        <v>3.1E-2</v>
      </c>
      <c r="E1034">
        <v>-2.3E-2</v>
      </c>
      <c r="F1034" s="8">
        <f t="shared" si="145"/>
        <v>-2.6746131050379318E-2</v>
      </c>
      <c r="G1034" s="8">
        <f t="shared" si="146"/>
        <v>1.9222917352650498E-3</v>
      </c>
      <c r="H1034" s="8">
        <f t="shared" si="147"/>
        <v>1.5416529469871869E-2</v>
      </c>
      <c r="I1034" s="20">
        <f t="shared" si="149"/>
        <v>-2.9717923389310352E-3</v>
      </c>
      <c r="J1034" s="20">
        <f t="shared" si="150"/>
        <v>2.1358797058500554E-4</v>
      </c>
      <c r="K1034" s="20">
        <f t="shared" si="151"/>
        <v>1.7129477188746521E-3</v>
      </c>
      <c r="L1034" s="14">
        <f t="shared" si="152"/>
        <v>-1.7649563305689175E-2</v>
      </c>
      <c r="M1034" s="14">
        <f t="shared" si="153"/>
        <v>5.3038708367550987E-2</v>
      </c>
      <c r="N1034" s="14">
        <f t="shared" si="153"/>
        <v>-2.7658280996093576E-2</v>
      </c>
      <c r="W1034" s="7"/>
      <c r="X1034" s="7"/>
      <c r="Y1034" s="6"/>
      <c r="Z1034" s="6"/>
    </row>
    <row r="1035" spans="1:26" x14ac:dyDescent="0.25">
      <c r="A1035" s="7">
        <v>3.39920948616601</v>
      </c>
      <c r="B1035">
        <f t="shared" si="148"/>
        <v>203.95256916996061</v>
      </c>
      <c r="C1035">
        <v>0.14499999999999999</v>
      </c>
      <c r="D1035">
        <v>6.0999999999999999E-2</v>
      </c>
      <c r="E1035">
        <v>-8.4000000000000005E-2</v>
      </c>
      <c r="F1035" s="8">
        <f t="shared" si="145"/>
        <v>-4.1746131050379331E-2</v>
      </c>
      <c r="G1035" s="8">
        <f t="shared" si="146"/>
        <v>3.1922291735265049E-2</v>
      </c>
      <c r="H1035" s="8">
        <f t="shared" si="147"/>
        <v>-4.5583470530128137E-2</v>
      </c>
      <c r="I1035" s="20">
        <f t="shared" si="149"/>
        <v>-4.6384590055977039E-3</v>
      </c>
      <c r="J1035" s="20">
        <f t="shared" si="150"/>
        <v>3.5469213039183386E-3</v>
      </c>
      <c r="K1035" s="20">
        <f t="shared" si="151"/>
        <v>-5.0648300589031265E-3</v>
      </c>
      <c r="L1035" s="14">
        <f t="shared" si="152"/>
        <v>-1.840156442669004E-2</v>
      </c>
      <c r="M1035" s="14">
        <f t="shared" si="153"/>
        <v>5.3410300193094798E-2</v>
      </c>
      <c r="N1035" s="14">
        <f t="shared" si="153"/>
        <v>-2.7989494666056863E-2</v>
      </c>
      <c r="W1035" s="7"/>
      <c r="X1035" s="7"/>
      <c r="Y1035" s="6"/>
      <c r="Z1035" s="6"/>
    </row>
    <row r="1036" spans="1:26" x14ac:dyDescent="0.25">
      <c r="A1036" s="7">
        <v>3.4025032938076398</v>
      </c>
      <c r="B1036">
        <f t="shared" si="148"/>
        <v>204.15019762845839</v>
      </c>
      <c r="C1036">
        <v>0.114</v>
      </c>
      <c r="D1036">
        <v>-8.0000000000000002E-3</v>
      </c>
      <c r="E1036">
        <v>-3.7999999999999999E-2</v>
      </c>
      <c r="F1036" s="8">
        <f t="shared" si="145"/>
        <v>-7.2746131050379317E-2</v>
      </c>
      <c r="G1036" s="8">
        <f t="shared" si="146"/>
        <v>-3.707770826473495E-2</v>
      </c>
      <c r="H1036" s="8">
        <f t="shared" si="147"/>
        <v>4.165294698718694E-4</v>
      </c>
      <c r="I1036" s="20">
        <f t="shared" si="149"/>
        <v>-8.0829034500421466E-3</v>
      </c>
      <c r="J1036" s="20">
        <f t="shared" si="150"/>
        <v>-4.1197453627483281E-3</v>
      </c>
      <c r="K1036" s="20">
        <f t="shared" si="151"/>
        <v>4.6281052207985486E-5</v>
      </c>
      <c r="L1036" s="14">
        <f t="shared" si="152"/>
        <v>-1.9658616052741409E-2</v>
      </c>
      <c r="M1036" s="14">
        <f t="shared" si="153"/>
        <v>5.3353697025226222E-2</v>
      </c>
      <c r="N1036" s="14">
        <f t="shared" si="153"/>
        <v>-2.8485398718101837E-2</v>
      </c>
      <c r="W1036" s="7"/>
      <c r="X1036" s="7"/>
      <c r="Y1036" s="6"/>
      <c r="Z1036" s="6"/>
    </row>
    <row r="1037" spans="1:26" x14ac:dyDescent="0.25">
      <c r="A1037" s="7">
        <v>3.4057971014492798</v>
      </c>
      <c r="B1037">
        <f t="shared" si="148"/>
        <v>204.34782608695679</v>
      </c>
      <c r="C1037">
        <v>0.191</v>
      </c>
      <c r="D1037">
        <v>-2.3E-2</v>
      </c>
      <c r="E1037">
        <v>2.3E-2</v>
      </c>
      <c r="F1037" s="8">
        <f t="shared" si="145"/>
        <v>4.2538689496206816E-3</v>
      </c>
      <c r="G1037" s="8">
        <f t="shared" si="146"/>
        <v>-5.207770826473495E-2</v>
      </c>
      <c r="H1037" s="8">
        <f t="shared" si="147"/>
        <v>6.1416529469871868E-2</v>
      </c>
      <c r="I1037" s="20">
        <f t="shared" si="149"/>
        <v>4.7265210551340905E-4</v>
      </c>
      <c r="J1037" s="20">
        <f t="shared" si="150"/>
        <v>-5.7864120294149942E-3</v>
      </c>
      <c r="K1037" s="20">
        <f t="shared" si="151"/>
        <v>6.8240588299857633E-3</v>
      </c>
      <c r="L1037" s="14">
        <f t="shared" si="152"/>
        <v>-2.0410617173742273E-2</v>
      </c>
      <c r="M1037" s="14">
        <f t="shared" si="153"/>
        <v>5.2374827717700204E-2</v>
      </c>
      <c r="N1037" s="14">
        <f t="shared" si="153"/>
        <v>-2.7806511377964114E-2</v>
      </c>
      <c r="W1037" s="7"/>
      <c r="X1037" s="7"/>
      <c r="Y1037" s="6"/>
      <c r="Z1037" s="6"/>
    </row>
    <row r="1038" spans="1:26" x14ac:dyDescent="0.25">
      <c r="A1038" s="7">
        <v>3.4090909090909101</v>
      </c>
      <c r="B1038">
        <f t="shared" si="148"/>
        <v>204.54545454545462</v>
      </c>
      <c r="C1038">
        <v>0.16</v>
      </c>
      <c r="D1038">
        <v>2.3E-2</v>
      </c>
      <c r="E1038">
        <v>-6.0999999999999999E-2</v>
      </c>
      <c r="F1038" s="8">
        <f t="shared" si="145"/>
        <v>-2.6746131050379318E-2</v>
      </c>
      <c r="G1038" s="8">
        <f t="shared" si="146"/>
        <v>-6.0777082647349503E-3</v>
      </c>
      <c r="H1038" s="8">
        <f t="shared" si="147"/>
        <v>-2.258347053012813E-2</v>
      </c>
      <c r="I1038" s="20">
        <f t="shared" si="149"/>
        <v>-2.9717923389310352E-3</v>
      </c>
      <c r="J1038" s="20">
        <f t="shared" si="150"/>
        <v>-6.7530091830388334E-4</v>
      </c>
      <c r="K1038" s="20">
        <f t="shared" si="151"/>
        <v>-2.5092745033475699E-3</v>
      </c>
      <c r="L1038" s="14">
        <f t="shared" si="152"/>
        <v>-2.0657567789692632E-2</v>
      </c>
      <c r="M1038" s="14">
        <f t="shared" si="153"/>
        <v>5.1736318533143005E-2</v>
      </c>
      <c r="N1038" s="14">
        <f t="shared" si="153"/>
        <v>-2.7380149290351645E-2</v>
      </c>
      <c r="W1038" s="7"/>
      <c r="X1038" s="7"/>
      <c r="Y1038" s="6"/>
      <c r="Z1038" s="6"/>
    </row>
    <row r="1039" spans="1:26" x14ac:dyDescent="0.25">
      <c r="A1039" s="7">
        <v>3.4123847167325398</v>
      </c>
      <c r="B1039">
        <f t="shared" si="148"/>
        <v>204.74308300395239</v>
      </c>
      <c r="C1039">
        <v>0.22900000000000001</v>
      </c>
      <c r="D1039">
        <v>8.0000000000000002E-3</v>
      </c>
      <c r="E1039">
        <v>-7.5999999999999998E-2</v>
      </c>
      <c r="F1039" s="8">
        <f t="shared" si="145"/>
        <v>4.2253868949620688E-2</v>
      </c>
      <c r="G1039" s="8">
        <f t="shared" si="146"/>
        <v>-2.107770826473495E-2</v>
      </c>
      <c r="H1039" s="8">
        <f t="shared" si="147"/>
        <v>-3.758347053012813E-2</v>
      </c>
      <c r="I1039" s="20">
        <f t="shared" si="149"/>
        <v>4.694874327735632E-3</v>
      </c>
      <c r="J1039" s="20">
        <f t="shared" si="150"/>
        <v>-2.3419675849705498E-3</v>
      </c>
      <c r="K1039" s="20">
        <f t="shared" si="151"/>
        <v>-4.1759411700142369E-3</v>
      </c>
      <c r="L1039" s="14">
        <f t="shared" si="152"/>
        <v>-2.0487302771036053E-2</v>
      </c>
      <c r="M1039" s="14">
        <f t="shared" si="153"/>
        <v>5.1438169471554621E-2</v>
      </c>
      <c r="N1039" s="14">
        <f t="shared" si="153"/>
        <v>-2.8040743724478307E-2</v>
      </c>
      <c r="W1039" s="7"/>
      <c r="X1039" s="7"/>
      <c r="Y1039" s="6"/>
      <c r="Z1039" s="6"/>
    </row>
    <row r="1040" spans="1:26" x14ac:dyDescent="0.25">
      <c r="A1040" s="7">
        <v>3.4156785243741798</v>
      </c>
      <c r="B1040">
        <f t="shared" si="148"/>
        <v>204.94071146245079</v>
      </c>
      <c r="C1040">
        <v>0.17499999999999999</v>
      </c>
      <c r="D1040">
        <v>-2.3E-2</v>
      </c>
      <c r="E1040">
        <v>-1.4999999999999999E-2</v>
      </c>
      <c r="F1040" s="8">
        <f t="shared" si="145"/>
        <v>-1.1746131050379333E-2</v>
      </c>
      <c r="G1040" s="8">
        <f t="shared" si="146"/>
        <v>-5.207770826473495E-2</v>
      </c>
      <c r="H1040" s="8">
        <f t="shared" si="147"/>
        <v>2.3416529469871869E-2</v>
      </c>
      <c r="I1040" s="20">
        <f t="shared" si="149"/>
        <v>-1.3051256722643703E-3</v>
      </c>
      <c r="J1040" s="20">
        <f t="shared" si="150"/>
        <v>-5.7864120294149942E-3</v>
      </c>
      <c r="K1040" s="20">
        <f t="shared" si="151"/>
        <v>2.601836607763541E-3</v>
      </c>
      <c r="L1040" s="14">
        <f t="shared" si="152"/>
        <v>-2.0152347370297786E-2</v>
      </c>
      <c r="M1040" s="14">
        <f t="shared" si="153"/>
        <v>5.0634969904915735E-2</v>
      </c>
      <c r="N1040" s="14">
        <f t="shared" si="153"/>
        <v>-2.8196287653554464E-2</v>
      </c>
      <c r="W1040" s="7"/>
      <c r="X1040" s="7"/>
      <c r="Y1040" s="6"/>
      <c r="Z1040" s="6"/>
    </row>
    <row r="1041" spans="1:26" x14ac:dyDescent="0.25">
      <c r="A1041" s="7">
        <v>3.4189723320158101</v>
      </c>
      <c r="B1041">
        <f t="shared" si="148"/>
        <v>205.1383399209486</v>
      </c>
      <c r="C1041">
        <v>0.16800000000000001</v>
      </c>
      <c r="D1041">
        <v>2.3E-2</v>
      </c>
      <c r="E1041">
        <v>-6.0999999999999999E-2</v>
      </c>
      <c r="F1041" s="8">
        <f t="shared" si="145"/>
        <v>-1.8746131050379311E-2</v>
      </c>
      <c r="G1041" s="8">
        <f t="shared" si="146"/>
        <v>-6.0777082647349503E-3</v>
      </c>
      <c r="H1041" s="8">
        <f t="shared" si="147"/>
        <v>-2.258347053012813E-2</v>
      </c>
      <c r="I1041" s="20">
        <f t="shared" si="149"/>
        <v>-2.0829034500421456E-3</v>
      </c>
      <c r="J1041" s="20">
        <f t="shared" si="150"/>
        <v>-6.7530091830388334E-4</v>
      </c>
      <c r="K1041" s="20">
        <f t="shared" si="151"/>
        <v>-2.5092745033475699E-3</v>
      </c>
      <c r="L1041" s="14">
        <f t="shared" si="152"/>
        <v>-2.0487132856691712E-2</v>
      </c>
      <c r="M1041" s="14">
        <f t="shared" si="153"/>
        <v>4.9996460720358536E-2</v>
      </c>
      <c r="N1041" s="14">
        <f t="shared" si="153"/>
        <v>-2.8187141200548934E-2</v>
      </c>
      <c r="W1041" s="7"/>
      <c r="X1041" s="7"/>
      <c r="Y1041" s="6"/>
      <c r="Z1041" s="6"/>
    </row>
    <row r="1042" spans="1:26" x14ac:dyDescent="0.25">
      <c r="A1042" s="7">
        <v>3.4222661396574399</v>
      </c>
      <c r="B1042">
        <f t="shared" si="148"/>
        <v>205.3359683794464</v>
      </c>
      <c r="C1042">
        <v>0.16</v>
      </c>
      <c r="D1042">
        <v>-8.0000000000000002E-3</v>
      </c>
      <c r="E1042">
        <v>-6.0999999999999999E-2</v>
      </c>
      <c r="F1042" s="8">
        <f t="shared" si="145"/>
        <v>-2.6746131050379318E-2</v>
      </c>
      <c r="G1042" s="8">
        <f t="shared" si="146"/>
        <v>-3.707770826473495E-2</v>
      </c>
      <c r="H1042" s="8">
        <f t="shared" si="147"/>
        <v>-2.258347053012813E-2</v>
      </c>
      <c r="I1042" s="20">
        <f t="shared" si="149"/>
        <v>-2.9717923389310352E-3</v>
      </c>
      <c r="J1042" s="20">
        <f t="shared" si="150"/>
        <v>-4.1197453627483281E-3</v>
      </c>
      <c r="K1042" s="20">
        <f t="shared" si="151"/>
        <v>-2.5092745033475699E-3</v>
      </c>
      <c r="L1042" s="14">
        <f t="shared" si="152"/>
        <v>-2.0986608725167322E-2</v>
      </c>
      <c r="M1042" s="14">
        <f t="shared" si="153"/>
        <v>4.9522641917883019E-2</v>
      </c>
      <c r="N1042" s="14">
        <f t="shared" si="153"/>
        <v>-2.8683045252593908E-2</v>
      </c>
      <c r="W1042" s="7"/>
      <c r="X1042" s="7"/>
      <c r="Y1042" s="6"/>
      <c r="Z1042" s="6"/>
    </row>
    <row r="1043" spans="1:26" x14ac:dyDescent="0.25">
      <c r="A1043" s="7">
        <v>3.4255599472990799</v>
      </c>
      <c r="B1043">
        <f t="shared" si="148"/>
        <v>205.5335968379448</v>
      </c>
      <c r="C1043">
        <v>0.16</v>
      </c>
      <c r="D1043">
        <v>2.3E-2</v>
      </c>
      <c r="E1043">
        <v>-5.2999999999999999E-2</v>
      </c>
      <c r="F1043" s="8">
        <f t="shared" si="145"/>
        <v>-2.6746131050379318E-2</v>
      </c>
      <c r="G1043" s="8">
        <f t="shared" si="146"/>
        <v>-6.0777082647349503E-3</v>
      </c>
      <c r="H1043" s="8">
        <f t="shared" si="147"/>
        <v>-1.458347053012813E-2</v>
      </c>
      <c r="I1043" s="20">
        <f t="shared" si="149"/>
        <v>-2.9717923389310352E-3</v>
      </c>
      <c r="J1043" s="20">
        <f t="shared" si="150"/>
        <v>-6.7530091830388334E-4</v>
      </c>
      <c r="K1043" s="20">
        <f t="shared" si="151"/>
        <v>-1.6203856144586812E-3</v>
      </c>
      <c r="L1043" s="14">
        <f t="shared" si="152"/>
        <v>-2.1573919464086499E-2</v>
      </c>
      <c r="M1043" s="14">
        <f t="shared" si="153"/>
        <v>4.9048823115407501E-2</v>
      </c>
      <c r="N1043" s="14">
        <f t="shared" si="153"/>
        <v>-2.9091114434195316E-2</v>
      </c>
      <c r="W1043" s="7"/>
      <c r="X1043" s="7"/>
      <c r="Y1043" s="6"/>
      <c r="Z1043" s="6"/>
    </row>
    <row r="1044" spans="1:26" x14ac:dyDescent="0.25">
      <c r="A1044" s="7">
        <v>3.4288537549407101</v>
      </c>
      <c r="B1044">
        <f t="shared" si="148"/>
        <v>205.7312252964426</v>
      </c>
      <c r="C1044">
        <v>0.153</v>
      </c>
      <c r="D1044">
        <v>1.4999999999999999E-2</v>
      </c>
      <c r="E1044">
        <v>-3.1E-2</v>
      </c>
      <c r="F1044" s="8">
        <f t="shared" si="145"/>
        <v>-3.3746131050379324E-2</v>
      </c>
      <c r="G1044" s="8">
        <f t="shared" si="146"/>
        <v>-1.4077708264734951E-2</v>
      </c>
      <c r="H1044" s="8">
        <f t="shared" si="147"/>
        <v>7.4165294698718687E-3</v>
      </c>
      <c r="I1044" s="20">
        <f t="shared" si="149"/>
        <v>-3.7495701167088139E-3</v>
      </c>
      <c r="J1044" s="20">
        <f t="shared" si="150"/>
        <v>-1.5641898071927724E-3</v>
      </c>
      <c r="K1044" s="20">
        <f t="shared" si="151"/>
        <v>8.2405882998576319E-4</v>
      </c>
      <c r="L1044" s="14">
        <f t="shared" si="152"/>
        <v>-2.2238085714643797E-2</v>
      </c>
      <c r="M1044" s="14">
        <f t="shared" si="153"/>
        <v>4.8827529565457238E-2</v>
      </c>
      <c r="N1044" s="14">
        <f t="shared" si="153"/>
        <v>-2.9169802851633352E-2</v>
      </c>
      <c r="W1044" s="7"/>
      <c r="X1044" s="7"/>
      <c r="Y1044" s="6"/>
      <c r="Z1044" s="6"/>
    </row>
    <row r="1045" spans="1:26" x14ac:dyDescent="0.25">
      <c r="A1045" s="7">
        <v>3.4321475625823501</v>
      </c>
      <c r="B1045">
        <f t="shared" si="148"/>
        <v>205.928853754941</v>
      </c>
      <c r="C1045">
        <v>0.17499999999999999</v>
      </c>
      <c r="D1045">
        <v>-8.0000000000000002E-3</v>
      </c>
      <c r="E1045">
        <v>-6.0999999999999999E-2</v>
      </c>
      <c r="F1045" s="8">
        <f t="shared" si="145"/>
        <v>-1.1746131050379333E-2</v>
      </c>
      <c r="G1045" s="8">
        <f t="shared" si="146"/>
        <v>-3.707770826473495E-2</v>
      </c>
      <c r="H1045" s="8">
        <f t="shared" si="147"/>
        <v>-2.258347053012813E-2</v>
      </c>
      <c r="I1045" s="20">
        <f t="shared" si="149"/>
        <v>-1.3051256722643703E-3</v>
      </c>
      <c r="J1045" s="20">
        <f t="shared" si="150"/>
        <v>-4.1197453627483281E-3</v>
      </c>
      <c r="K1045" s="20">
        <f t="shared" si="151"/>
        <v>-2.5092745033475699E-3</v>
      </c>
      <c r="L1045" s="14">
        <f t="shared" si="152"/>
        <v>-2.2737561583119407E-2</v>
      </c>
      <c r="M1045" s="14">
        <f t="shared" si="153"/>
        <v>4.8265875892538154E-2</v>
      </c>
      <c r="N1045" s="14">
        <f t="shared" si="153"/>
        <v>-2.9336326139514955E-2</v>
      </c>
      <c r="W1045" s="7"/>
      <c r="X1045" s="7"/>
      <c r="Y1045" s="6"/>
      <c r="Z1045" s="6"/>
    </row>
    <row r="1046" spans="1:26" x14ac:dyDescent="0.25">
      <c r="A1046" s="7">
        <v>3.4354413702239799</v>
      </c>
      <c r="B1046">
        <f t="shared" si="148"/>
        <v>206.12648221343881</v>
      </c>
      <c r="C1046">
        <v>0.183</v>
      </c>
      <c r="D1046">
        <v>3.1E-2</v>
      </c>
      <c r="E1046">
        <v>-3.1E-2</v>
      </c>
      <c r="F1046" s="8">
        <f t="shared" si="145"/>
        <v>-3.7461310503793255E-3</v>
      </c>
      <c r="G1046" s="8">
        <f t="shared" si="146"/>
        <v>1.9222917352650498E-3</v>
      </c>
      <c r="H1046" s="8">
        <f t="shared" si="147"/>
        <v>7.4165294698718687E-3</v>
      </c>
      <c r="I1046" s="20">
        <f t="shared" si="149"/>
        <v>-4.1623678337548059E-4</v>
      </c>
      <c r="J1046" s="20">
        <f t="shared" si="150"/>
        <v>2.1358797058500554E-4</v>
      </c>
      <c r="K1046" s="20">
        <f t="shared" si="151"/>
        <v>8.2405882998576319E-4</v>
      </c>
      <c r="L1046" s="14">
        <f t="shared" si="152"/>
        <v>-2.2907656687431645E-2</v>
      </c>
      <c r="M1046" s="14">
        <f t="shared" si="153"/>
        <v>4.7879891960506203E-2</v>
      </c>
      <c r="N1046" s="14">
        <f t="shared" si="153"/>
        <v>-2.9502849427396557E-2</v>
      </c>
      <c r="W1046" s="7"/>
      <c r="X1046" s="7"/>
      <c r="Y1046" s="6"/>
      <c r="Z1046" s="6"/>
    </row>
    <row r="1047" spans="1:26" x14ac:dyDescent="0.25">
      <c r="A1047" s="7">
        <v>3.4387351778656101</v>
      </c>
      <c r="B1047">
        <f t="shared" si="148"/>
        <v>206.32411067193661</v>
      </c>
      <c r="C1047">
        <v>0.214</v>
      </c>
      <c r="D1047">
        <v>0</v>
      </c>
      <c r="E1047">
        <v>-0.114</v>
      </c>
      <c r="F1047" s="8">
        <f t="shared" si="145"/>
        <v>2.7253868949620674E-2</v>
      </c>
      <c r="G1047" s="8">
        <f t="shared" si="146"/>
        <v>-2.907770826473495E-2</v>
      </c>
      <c r="H1047" s="8">
        <f t="shared" si="147"/>
        <v>-7.5583470530128136E-2</v>
      </c>
      <c r="I1047" s="20">
        <f t="shared" si="149"/>
        <v>3.0282076610689637E-3</v>
      </c>
      <c r="J1047" s="20">
        <f t="shared" si="150"/>
        <v>-3.2308564738594389E-3</v>
      </c>
      <c r="K1047" s="20">
        <f t="shared" si="151"/>
        <v>-8.3981633922364587E-3</v>
      </c>
      <c r="L1047" s="14">
        <f t="shared" si="152"/>
        <v>-2.2649556798331499E-2</v>
      </c>
      <c r="M1047" s="14">
        <f t="shared" si="153"/>
        <v>4.7581742898917818E-2</v>
      </c>
      <c r="N1047" s="14">
        <f t="shared" si="153"/>
        <v>-3.0251278731966785E-2</v>
      </c>
      <c r="W1047" s="7"/>
      <c r="X1047" s="7"/>
      <c r="Y1047" s="6"/>
      <c r="Z1047" s="6"/>
    </row>
    <row r="1048" spans="1:26" x14ac:dyDescent="0.25">
      <c r="A1048" s="7">
        <v>3.4420289855072501</v>
      </c>
      <c r="B1048">
        <f t="shared" si="148"/>
        <v>206.52173913043501</v>
      </c>
      <c r="C1048">
        <v>0.214</v>
      </c>
      <c r="D1048">
        <v>8.0000000000000002E-3</v>
      </c>
      <c r="E1048">
        <v>-5.2999999999999999E-2</v>
      </c>
      <c r="F1048" s="8">
        <f t="shared" si="145"/>
        <v>2.7253868949620674E-2</v>
      </c>
      <c r="G1048" s="8">
        <f t="shared" si="146"/>
        <v>-2.107770826473495E-2</v>
      </c>
      <c r="H1048" s="8">
        <f t="shared" si="147"/>
        <v>-1.458347053012813E-2</v>
      </c>
      <c r="I1048" s="20">
        <f t="shared" si="149"/>
        <v>3.0282076610689637E-3</v>
      </c>
      <c r="J1048" s="20">
        <f t="shared" si="150"/>
        <v>-2.3419675849705498E-3</v>
      </c>
      <c r="K1048" s="20">
        <f t="shared" si="151"/>
        <v>-1.6203856144586812E-3</v>
      </c>
      <c r="L1048" s="14">
        <f t="shared" si="152"/>
        <v>-2.2051096786262533E-2</v>
      </c>
      <c r="M1048" s="14">
        <f t="shared" si="153"/>
        <v>4.7031068584804187E-2</v>
      </c>
      <c r="N1048" s="14">
        <f t="shared" si="153"/>
        <v>-3.124125393025682E-2</v>
      </c>
      <c r="W1048" s="7"/>
      <c r="X1048" s="7"/>
      <c r="Y1048" s="6"/>
      <c r="Z1048" s="6"/>
    </row>
    <row r="1049" spans="1:26" x14ac:dyDescent="0.25">
      <c r="A1049" s="7">
        <v>3.4453227931488799</v>
      </c>
      <c r="B1049">
        <f t="shared" si="148"/>
        <v>206.71936758893278</v>
      </c>
      <c r="C1049">
        <v>0.16</v>
      </c>
      <c r="D1049">
        <v>-1.4999999999999999E-2</v>
      </c>
      <c r="E1049">
        <v>-3.7999999999999999E-2</v>
      </c>
      <c r="F1049" s="8">
        <f t="shared" si="145"/>
        <v>-2.6746131050379318E-2</v>
      </c>
      <c r="G1049" s="8">
        <f t="shared" si="146"/>
        <v>-4.4077708264734949E-2</v>
      </c>
      <c r="H1049" s="8">
        <f t="shared" si="147"/>
        <v>4.165294698718694E-4</v>
      </c>
      <c r="I1049" s="20">
        <f t="shared" si="149"/>
        <v>-2.9717923389310352E-3</v>
      </c>
      <c r="J1049" s="20">
        <f t="shared" si="150"/>
        <v>-4.8975231405261055E-3</v>
      </c>
      <c r="K1049" s="20">
        <f t="shared" si="151"/>
        <v>4.6281052207985486E-5</v>
      </c>
      <c r="L1049" s="14">
        <f t="shared" si="152"/>
        <v>-2.2045522149687639E-2</v>
      </c>
      <c r="M1049" s="14">
        <f t="shared" si="153"/>
        <v>4.6315703888608867E-2</v>
      </c>
      <c r="N1049" s="14">
        <f t="shared" si="153"/>
        <v>-3.1396797859332977E-2</v>
      </c>
      <c r="W1049" s="7"/>
      <c r="X1049" s="7"/>
      <c r="Y1049" s="6"/>
      <c r="Z1049" s="6"/>
    </row>
    <row r="1050" spans="1:26" x14ac:dyDescent="0.25">
      <c r="A1050" s="7">
        <v>3.4486166007905101</v>
      </c>
      <c r="B1050">
        <f t="shared" si="148"/>
        <v>206.91699604743062</v>
      </c>
      <c r="C1050">
        <v>0.191</v>
      </c>
      <c r="D1050">
        <v>1.4999999999999999E-2</v>
      </c>
      <c r="E1050">
        <v>-3.1E-2</v>
      </c>
      <c r="F1050" s="8">
        <f t="shared" si="145"/>
        <v>4.2538689496206816E-3</v>
      </c>
      <c r="G1050" s="8">
        <f t="shared" si="146"/>
        <v>-1.4077708264734951E-2</v>
      </c>
      <c r="H1050" s="8">
        <f t="shared" si="147"/>
        <v>7.4165294698718687E-3</v>
      </c>
      <c r="I1050" s="20">
        <f t="shared" si="149"/>
        <v>4.7265210551340905E-4</v>
      </c>
      <c r="J1050" s="20">
        <f t="shared" si="150"/>
        <v>-1.5641898071927724E-3</v>
      </c>
      <c r="K1050" s="20">
        <f t="shared" si="151"/>
        <v>8.2405882998576319E-4</v>
      </c>
      <c r="L1050" s="14">
        <f t="shared" si="152"/>
        <v>-2.2292472765637998E-2</v>
      </c>
      <c r="M1050" s="14">
        <f t="shared" si="153"/>
        <v>4.5677194704051668E-2</v>
      </c>
      <c r="N1050" s="14">
        <f t="shared" si="153"/>
        <v>-3.1310795894689325E-2</v>
      </c>
      <c r="W1050" s="7"/>
      <c r="X1050" s="7"/>
      <c r="Y1050" s="6"/>
      <c r="Z1050" s="6"/>
    </row>
    <row r="1051" spans="1:26" x14ac:dyDescent="0.25">
      <c r="A1051" s="7">
        <v>3.4519104084321501</v>
      </c>
      <c r="B1051">
        <f t="shared" si="148"/>
        <v>207.11462450592902</v>
      </c>
      <c r="C1051">
        <v>0.20599999999999999</v>
      </c>
      <c r="D1051">
        <v>3.1E-2</v>
      </c>
      <c r="E1051">
        <v>-5.2999999999999999E-2</v>
      </c>
      <c r="F1051" s="8">
        <f t="shared" si="145"/>
        <v>1.9253868949620667E-2</v>
      </c>
      <c r="G1051" s="8">
        <f t="shared" si="146"/>
        <v>1.9222917352650498E-3</v>
      </c>
      <c r="H1051" s="8">
        <f t="shared" si="147"/>
        <v>-1.458347053012813E-2</v>
      </c>
      <c r="I1051" s="20">
        <f t="shared" si="149"/>
        <v>2.1393187721800741E-3</v>
      </c>
      <c r="J1051" s="20">
        <f t="shared" si="150"/>
        <v>2.1358797058500554E-4</v>
      </c>
      <c r="K1051" s="20">
        <f t="shared" si="151"/>
        <v>-1.6203856144586812E-3</v>
      </c>
      <c r="L1051" s="14">
        <f t="shared" si="152"/>
        <v>-2.2034372876537853E-2</v>
      </c>
      <c r="M1051" s="14">
        <f t="shared" si="153"/>
        <v>4.5543736024544972E-2</v>
      </c>
      <c r="N1051" s="14">
        <f t="shared" si="153"/>
        <v>-3.1389484312127361E-2</v>
      </c>
      <c r="W1051" s="7"/>
      <c r="X1051" s="7"/>
      <c r="Y1051" s="6"/>
      <c r="Z1051" s="6"/>
    </row>
    <row r="1052" spans="1:26" x14ac:dyDescent="0.25">
      <c r="A1052" s="7">
        <v>3.4552042160737799</v>
      </c>
      <c r="B1052">
        <f t="shared" si="148"/>
        <v>207.31225296442679</v>
      </c>
      <c r="C1052">
        <v>0.19800000000000001</v>
      </c>
      <c r="D1052">
        <v>3.7999999999999999E-2</v>
      </c>
      <c r="E1052">
        <v>-2.3E-2</v>
      </c>
      <c r="F1052" s="8">
        <f t="shared" si="145"/>
        <v>1.1253868949620688E-2</v>
      </c>
      <c r="G1052" s="8">
        <f t="shared" si="146"/>
        <v>8.9222917352650491E-3</v>
      </c>
      <c r="H1052" s="8">
        <f t="shared" si="147"/>
        <v>1.5416529469871869E-2</v>
      </c>
      <c r="I1052" s="20">
        <f t="shared" si="149"/>
        <v>1.2504298832911875E-3</v>
      </c>
      <c r="J1052" s="20">
        <f t="shared" si="150"/>
        <v>9.9136574836278333E-4</v>
      </c>
      <c r="K1052" s="20">
        <f t="shared" si="151"/>
        <v>1.7129477188746521E-3</v>
      </c>
      <c r="L1052" s="14">
        <f t="shared" si="152"/>
        <v>-2.1699417475799586E-2</v>
      </c>
      <c r="M1052" s="14">
        <f t="shared" si="153"/>
        <v>4.5662802597563529E-2</v>
      </c>
      <c r="N1052" s="14">
        <f t="shared" si="153"/>
        <v>-3.138033785912183E-2</v>
      </c>
      <c r="W1052" s="7"/>
      <c r="X1052" s="7"/>
      <c r="Y1052" s="6"/>
      <c r="Z1052" s="6"/>
    </row>
    <row r="1053" spans="1:26" x14ac:dyDescent="0.25">
      <c r="A1053" s="7">
        <v>3.4584980237154199</v>
      </c>
      <c r="B1053">
        <f t="shared" si="148"/>
        <v>207.50988142292519</v>
      </c>
      <c r="C1053">
        <v>0.16800000000000001</v>
      </c>
      <c r="D1053">
        <v>3.7999999999999999E-2</v>
      </c>
      <c r="E1053">
        <v>-6.9000000000000006E-2</v>
      </c>
      <c r="F1053" s="8">
        <f t="shared" si="145"/>
        <v>-1.8746131050379311E-2</v>
      </c>
      <c r="G1053" s="8">
        <f t="shared" si="146"/>
        <v>8.9222917352650491E-3</v>
      </c>
      <c r="H1053" s="8">
        <f t="shared" si="147"/>
        <v>-3.0583470530128137E-2</v>
      </c>
      <c r="I1053" s="20">
        <f t="shared" si="149"/>
        <v>-2.0829034500421456E-3</v>
      </c>
      <c r="J1053" s="20">
        <f t="shared" si="150"/>
        <v>9.9136574836278333E-4</v>
      </c>
      <c r="K1053" s="20">
        <f t="shared" si="151"/>
        <v>-3.3981633922364595E-3</v>
      </c>
      <c r="L1053" s="14">
        <f t="shared" si="152"/>
        <v>-2.1781677709668257E-2</v>
      </c>
      <c r="M1053" s="14">
        <f t="shared" si="153"/>
        <v>4.5858724682220207E-2</v>
      </c>
      <c r="N1053" s="14">
        <f t="shared" si="153"/>
        <v>-3.1546861147003433E-2</v>
      </c>
      <c r="W1053" s="7"/>
      <c r="X1053" s="7"/>
      <c r="Y1053" s="6"/>
      <c r="Z1053" s="6"/>
    </row>
    <row r="1054" spans="1:26" x14ac:dyDescent="0.25">
      <c r="A1054" s="7">
        <v>3.4617918313570502</v>
      </c>
      <c r="B1054">
        <f t="shared" si="148"/>
        <v>207.70750988142302</v>
      </c>
      <c r="C1054">
        <v>0.14499999999999999</v>
      </c>
      <c r="D1054">
        <v>4.5999999999999999E-2</v>
      </c>
      <c r="E1054">
        <v>0</v>
      </c>
      <c r="F1054" s="8">
        <f t="shared" si="145"/>
        <v>-4.1746131050379331E-2</v>
      </c>
      <c r="G1054" s="8">
        <f t="shared" si="146"/>
        <v>1.6922291735265049E-2</v>
      </c>
      <c r="H1054" s="8">
        <f t="shared" si="147"/>
        <v>3.8416529469871868E-2</v>
      </c>
      <c r="I1054" s="20">
        <f t="shared" si="149"/>
        <v>-4.6384590055977039E-3</v>
      </c>
      <c r="J1054" s="20">
        <f t="shared" si="150"/>
        <v>1.880254637251672E-3</v>
      </c>
      <c r="K1054" s="20">
        <f t="shared" si="151"/>
        <v>4.2685032744302076E-3</v>
      </c>
      <c r="L1054" s="14">
        <f t="shared" si="152"/>
        <v>-2.2445843960225555E-2</v>
      </c>
      <c r="M1054" s="14">
        <f t="shared" si="153"/>
        <v>4.6142481637320452E-2</v>
      </c>
      <c r="N1054" s="14">
        <f t="shared" si="153"/>
        <v>-3.1460859182359781E-2</v>
      </c>
      <c r="W1054" s="7"/>
      <c r="X1054" s="7"/>
      <c r="Y1054" s="6"/>
      <c r="Z1054" s="6"/>
    </row>
    <row r="1055" spans="1:26" x14ac:dyDescent="0.25">
      <c r="A1055" s="7">
        <v>3.4650856389986799</v>
      </c>
      <c r="B1055">
        <f t="shared" si="148"/>
        <v>207.9051383399208</v>
      </c>
      <c r="C1055">
        <v>0.183</v>
      </c>
      <c r="D1055">
        <v>6.9000000000000006E-2</v>
      </c>
      <c r="E1055">
        <v>-6.0999999999999999E-2</v>
      </c>
      <c r="F1055" s="8">
        <f t="shared" si="145"/>
        <v>-3.7461310503793255E-3</v>
      </c>
      <c r="G1055" s="8">
        <f t="shared" si="146"/>
        <v>3.9922291735265056E-2</v>
      </c>
      <c r="H1055" s="8">
        <f t="shared" si="147"/>
        <v>-2.258347053012813E-2</v>
      </c>
      <c r="I1055" s="20">
        <f t="shared" si="149"/>
        <v>-4.1623678337548059E-4</v>
      </c>
      <c r="J1055" s="20">
        <f t="shared" si="150"/>
        <v>4.4358101928072286E-3</v>
      </c>
      <c r="K1055" s="20">
        <f t="shared" si="151"/>
        <v>-2.5092745033475699E-3</v>
      </c>
      <c r="L1055" s="14">
        <f t="shared" si="152"/>
        <v>-2.2945319828701165E-2</v>
      </c>
      <c r="M1055" s="14">
        <f t="shared" si="153"/>
        <v>4.6766598715389511E-2</v>
      </c>
      <c r="N1055" s="14">
        <f t="shared" si="153"/>
        <v>-3.1287022347272563E-2</v>
      </c>
      <c r="W1055" s="7"/>
      <c r="X1055" s="7"/>
      <c r="Y1055" s="6"/>
      <c r="Z1055" s="6"/>
    </row>
    <row r="1056" spans="1:26" x14ac:dyDescent="0.25">
      <c r="A1056" s="7">
        <v>3.4683794466403199</v>
      </c>
      <c r="B1056">
        <f t="shared" si="148"/>
        <v>208.1027667984192</v>
      </c>
      <c r="C1056">
        <v>0.20599999999999999</v>
      </c>
      <c r="D1056">
        <v>1.4999999999999999E-2</v>
      </c>
      <c r="E1056">
        <v>-1.4999999999999999E-2</v>
      </c>
      <c r="F1056" s="8">
        <f t="shared" si="145"/>
        <v>1.9253868949620667E-2</v>
      </c>
      <c r="G1056" s="8">
        <f t="shared" si="146"/>
        <v>-1.4077708264734951E-2</v>
      </c>
      <c r="H1056" s="8">
        <f t="shared" si="147"/>
        <v>2.3416529469871869E-2</v>
      </c>
      <c r="I1056" s="20">
        <f t="shared" si="149"/>
        <v>2.1393187721800741E-3</v>
      </c>
      <c r="J1056" s="20">
        <f t="shared" si="150"/>
        <v>-1.5641898071927724E-3</v>
      </c>
      <c r="K1056" s="20">
        <f t="shared" si="151"/>
        <v>2.601836607763541E-3</v>
      </c>
      <c r="L1056" s="14">
        <f t="shared" si="152"/>
        <v>-2.2775054810044586E-2</v>
      </c>
      <c r="M1056" s="14">
        <f t="shared" si="153"/>
        <v>4.7050355670489756E-2</v>
      </c>
      <c r="N1056" s="14">
        <f t="shared" si="153"/>
        <v>-3.1277875894267032E-2</v>
      </c>
      <c r="W1056" s="7"/>
      <c r="X1056" s="7"/>
      <c r="Y1056" s="6"/>
      <c r="Z1056" s="6"/>
    </row>
    <row r="1057" spans="1:26" x14ac:dyDescent="0.25">
      <c r="A1057" s="7">
        <v>3.4716732542819502</v>
      </c>
      <c r="B1057">
        <f t="shared" si="148"/>
        <v>208.300395256917</v>
      </c>
      <c r="C1057">
        <v>0.14499999999999999</v>
      </c>
      <c r="D1057">
        <v>-8.4000000000000005E-2</v>
      </c>
      <c r="E1057">
        <v>-7.5999999999999998E-2</v>
      </c>
      <c r="F1057" s="8">
        <f t="shared" si="145"/>
        <v>-4.1746131050379331E-2</v>
      </c>
      <c r="G1057" s="8">
        <f t="shared" si="146"/>
        <v>-0.11307770826473496</v>
      </c>
      <c r="H1057" s="8">
        <f t="shared" si="147"/>
        <v>-3.758347053012813E-2</v>
      </c>
      <c r="I1057" s="20">
        <f t="shared" si="149"/>
        <v>-4.6384590055977039E-3</v>
      </c>
      <c r="J1057" s="20">
        <f t="shared" si="150"/>
        <v>-1.2564189807192773E-2</v>
      </c>
      <c r="K1057" s="20">
        <f t="shared" si="151"/>
        <v>-4.1759411700142369E-3</v>
      </c>
      <c r="L1057" s="14">
        <f t="shared" si="152"/>
        <v>-2.3022005425994946E-2</v>
      </c>
      <c r="M1057" s="14">
        <f t="shared" si="153"/>
        <v>4.5654270728356795E-2</v>
      </c>
      <c r="N1057" s="14">
        <f t="shared" si="153"/>
        <v>-3.1433419823343189E-2</v>
      </c>
      <c r="W1057" s="7"/>
      <c r="X1057" s="7"/>
      <c r="Y1057" s="6"/>
      <c r="Z1057" s="6"/>
    </row>
    <row r="1058" spans="1:26" x14ac:dyDescent="0.25">
      <c r="A1058" s="7">
        <v>3.47496706192358</v>
      </c>
      <c r="B1058">
        <f t="shared" si="148"/>
        <v>208.4980237154148</v>
      </c>
      <c r="C1058">
        <v>0.23699999999999999</v>
      </c>
      <c r="D1058">
        <v>2.3E-2</v>
      </c>
      <c r="E1058">
        <v>-3.1E-2</v>
      </c>
      <c r="F1058" s="8">
        <f t="shared" si="145"/>
        <v>5.0253868949620667E-2</v>
      </c>
      <c r="G1058" s="8">
        <f t="shared" si="146"/>
        <v>-6.0777082647349503E-3</v>
      </c>
      <c r="H1058" s="8">
        <f t="shared" si="147"/>
        <v>7.4165294698718687E-3</v>
      </c>
      <c r="I1058" s="20">
        <f t="shared" si="149"/>
        <v>5.5837632166245189E-3</v>
      </c>
      <c r="J1058" s="20">
        <f t="shared" si="150"/>
        <v>-6.7530091830388334E-4</v>
      </c>
      <c r="K1058" s="20">
        <f t="shared" si="151"/>
        <v>8.2405882998576319E-4</v>
      </c>
      <c r="L1058" s="14">
        <f t="shared" si="152"/>
        <v>-2.2928595918976485E-2</v>
      </c>
      <c r="M1058" s="14">
        <f t="shared" si="153"/>
        <v>4.4346020656667401E-2</v>
      </c>
      <c r="N1058" s="14">
        <f t="shared" si="153"/>
        <v>-3.1764633493306479E-2</v>
      </c>
      <c r="W1058" s="7"/>
      <c r="X1058" s="7"/>
      <c r="Y1058" s="6"/>
      <c r="Z1058" s="6"/>
    </row>
    <row r="1059" spans="1:26" x14ac:dyDescent="0.25">
      <c r="A1059" s="7">
        <v>3.47826086956522</v>
      </c>
      <c r="B1059">
        <f t="shared" si="148"/>
        <v>208.6956521739132</v>
      </c>
      <c r="C1059">
        <v>0.183</v>
      </c>
      <c r="D1059">
        <v>4.5999999999999999E-2</v>
      </c>
      <c r="E1059">
        <v>-2.3E-2</v>
      </c>
      <c r="F1059" s="8">
        <f t="shared" si="145"/>
        <v>-3.7461310503793255E-3</v>
      </c>
      <c r="G1059" s="8">
        <f t="shared" si="146"/>
        <v>1.6922291735265049E-2</v>
      </c>
      <c r="H1059" s="8">
        <f t="shared" si="147"/>
        <v>1.5416529469871869E-2</v>
      </c>
      <c r="I1059" s="20">
        <f t="shared" si="149"/>
        <v>-4.1623678337548059E-4</v>
      </c>
      <c r="J1059" s="20">
        <f t="shared" si="150"/>
        <v>1.880254637251672E-3</v>
      </c>
      <c r="K1059" s="20">
        <f t="shared" si="151"/>
        <v>1.7129477188746521E-3</v>
      </c>
      <c r="L1059" s="14">
        <f t="shared" si="152"/>
        <v>-2.2417970777351085E-2</v>
      </c>
      <c r="M1059" s="14">
        <f t="shared" si="153"/>
        <v>4.4465087229685958E-2</v>
      </c>
      <c r="N1059" s="14">
        <f t="shared" si="153"/>
        <v>-3.151394114658114E-2</v>
      </c>
      <c r="W1059" s="7"/>
      <c r="X1059" s="7"/>
      <c r="Y1059" s="6"/>
      <c r="Z1059" s="6"/>
    </row>
    <row r="1060" spans="1:26" x14ac:dyDescent="0.25">
      <c r="A1060" s="7">
        <v>3.4815546772068502</v>
      </c>
      <c r="B1060">
        <f t="shared" si="148"/>
        <v>208.89328063241101</v>
      </c>
      <c r="C1060">
        <v>0.28199999999999997</v>
      </c>
      <c r="D1060">
        <v>5.2999999999999999E-2</v>
      </c>
      <c r="E1060">
        <v>-3.7999999999999999E-2</v>
      </c>
      <c r="F1060" s="8">
        <f t="shared" si="145"/>
        <v>9.5253868949620651E-2</v>
      </c>
      <c r="G1060" s="8">
        <f t="shared" si="146"/>
        <v>2.3922291735265049E-2</v>
      </c>
      <c r="H1060" s="8">
        <f t="shared" si="147"/>
        <v>4.165294698718694E-4</v>
      </c>
      <c r="I1060" s="20">
        <f t="shared" si="149"/>
        <v>1.0583763216624516E-2</v>
      </c>
      <c r="J1060" s="20">
        <f t="shared" si="150"/>
        <v>2.6580324150294499E-3</v>
      </c>
      <c r="K1060" s="20">
        <f t="shared" si="151"/>
        <v>4.6281052207985486E-5</v>
      </c>
      <c r="L1060" s="14">
        <f t="shared" si="152"/>
        <v>-2.1413274489480626E-2</v>
      </c>
      <c r="M1060" s="14">
        <f t="shared" si="153"/>
        <v>4.4913534566867884E-2</v>
      </c>
      <c r="N1060" s="14">
        <f t="shared" si="153"/>
        <v>-3.1340104311493922E-2</v>
      </c>
      <c r="W1060" s="7"/>
      <c r="X1060" s="7"/>
      <c r="Y1060" s="6"/>
      <c r="Z1060" s="6"/>
    </row>
    <row r="1061" spans="1:26" x14ac:dyDescent="0.25">
      <c r="A1061" s="7">
        <v>3.4848484848484902</v>
      </c>
      <c r="B1061">
        <f t="shared" si="148"/>
        <v>209.09090909090941</v>
      </c>
      <c r="C1061">
        <v>0.19800000000000001</v>
      </c>
      <c r="D1061">
        <v>6.0999999999999999E-2</v>
      </c>
      <c r="E1061">
        <v>1.4999999999999999E-2</v>
      </c>
      <c r="F1061" s="8">
        <f t="shared" si="145"/>
        <v>1.1253868949620688E-2</v>
      </c>
      <c r="G1061" s="8">
        <f t="shared" si="146"/>
        <v>3.1922291735265049E-2</v>
      </c>
      <c r="H1061" s="8">
        <f t="shared" si="147"/>
        <v>5.3416529469871868E-2</v>
      </c>
      <c r="I1061" s="20">
        <f t="shared" si="149"/>
        <v>1.2504298832911875E-3</v>
      </c>
      <c r="J1061" s="20">
        <f t="shared" si="150"/>
        <v>3.5469213039183386E-3</v>
      </c>
      <c r="K1061" s="20">
        <f t="shared" si="151"/>
        <v>5.9351699410968746E-3</v>
      </c>
      <c r="L1061" s="14">
        <f t="shared" si="152"/>
        <v>-2.0243887819528482E-2</v>
      </c>
      <c r="M1061" s="14">
        <f t="shared" si="153"/>
        <v>4.5526672286131498E-2</v>
      </c>
      <c r="N1061" s="14">
        <f t="shared" si="153"/>
        <v>-3.0749051841799765E-2</v>
      </c>
      <c r="W1061" s="7"/>
      <c r="X1061" s="7"/>
      <c r="Y1061" s="6"/>
      <c r="Z1061" s="6"/>
    </row>
    <row r="1062" spans="1:26" x14ac:dyDescent="0.25">
      <c r="A1062" s="7">
        <v>3.48814229249012</v>
      </c>
      <c r="B1062">
        <f t="shared" si="148"/>
        <v>209.28853754940721</v>
      </c>
      <c r="C1062">
        <v>0.19800000000000001</v>
      </c>
      <c r="D1062">
        <v>1.4999999999999999E-2</v>
      </c>
      <c r="E1062">
        <v>-6.0999999999999999E-2</v>
      </c>
      <c r="F1062" s="8">
        <f t="shared" si="145"/>
        <v>1.1253868949620688E-2</v>
      </c>
      <c r="G1062" s="8">
        <f t="shared" si="146"/>
        <v>-1.4077708264734951E-2</v>
      </c>
      <c r="H1062" s="8">
        <f t="shared" si="147"/>
        <v>-2.258347053012813E-2</v>
      </c>
      <c r="I1062" s="20">
        <f t="shared" si="149"/>
        <v>1.2504298832911875E-3</v>
      </c>
      <c r="J1062" s="20">
        <f t="shared" si="150"/>
        <v>-1.5641898071927724E-3</v>
      </c>
      <c r="K1062" s="20">
        <f t="shared" si="151"/>
        <v>-2.5092745033475699E-3</v>
      </c>
      <c r="L1062" s="14">
        <f t="shared" si="152"/>
        <v>-1.9996767289233781E-2</v>
      </c>
      <c r="M1062" s="14">
        <f t="shared" si="153"/>
        <v>4.5722594370788176E-2</v>
      </c>
      <c r="N1062" s="14">
        <f t="shared" si="153"/>
        <v>-3.0410524624630862E-2</v>
      </c>
      <c r="W1062" s="7"/>
      <c r="X1062" s="7"/>
      <c r="Y1062" s="6"/>
      <c r="Z1062" s="6"/>
    </row>
    <row r="1063" spans="1:26" x14ac:dyDescent="0.25">
      <c r="A1063" s="7">
        <v>3.4914361001317502</v>
      </c>
      <c r="B1063">
        <f t="shared" si="148"/>
        <v>209.48616600790501</v>
      </c>
      <c r="C1063">
        <v>0.24399999999999999</v>
      </c>
      <c r="D1063">
        <v>8.0000000000000002E-3</v>
      </c>
      <c r="E1063">
        <v>-2.3E-2</v>
      </c>
      <c r="F1063" s="8">
        <f t="shared" si="145"/>
        <v>5.7253868949620673E-2</v>
      </c>
      <c r="G1063" s="8">
        <f t="shared" si="146"/>
        <v>-2.107770826473495E-2</v>
      </c>
      <c r="H1063" s="8">
        <f t="shared" si="147"/>
        <v>1.5416529469871869E-2</v>
      </c>
      <c r="I1063" s="20">
        <f t="shared" si="149"/>
        <v>6.3615409944022972E-3</v>
      </c>
      <c r="J1063" s="20">
        <f t="shared" si="150"/>
        <v>-2.3419675849705498E-3</v>
      </c>
      <c r="K1063" s="20">
        <f t="shared" si="151"/>
        <v>1.7129477188746521E-3</v>
      </c>
      <c r="L1063" s="14">
        <f t="shared" si="152"/>
        <v>-1.9244596253888576E-2</v>
      </c>
      <c r="M1063" s="14">
        <f t="shared" si="153"/>
        <v>4.5336610438756225E-2</v>
      </c>
      <c r="N1063" s="14">
        <f t="shared" si="153"/>
        <v>-3.0489213042068898E-2</v>
      </c>
      <c r="W1063" s="7"/>
      <c r="X1063" s="7"/>
      <c r="Y1063" s="6"/>
      <c r="Z1063" s="6"/>
    </row>
    <row r="1064" spans="1:26" x14ac:dyDescent="0.25">
      <c r="A1064" s="7">
        <v>3.4947299077733902</v>
      </c>
      <c r="B1064">
        <f t="shared" si="148"/>
        <v>209.68379446640341</v>
      </c>
      <c r="C1064">
        <v>0.191</v>
      </c>
      <c r="D1064">
        <v>6.9000000000000006E-2</v>
      </c>
      <c r="E1064">
        <v>-3.1E-2</v>
      </c>
      <c r="F1064" s="8">
        <f t="shared" si="145"/>
        <v>4.2538689496206816E-3</v>
      </c>
      <c r="G1064" s="8">
        <f t="shared" si="146"/>
        <v>3.9922291735265056E-2</v>
      </c>
      <c r="H1064" s="8">
        <f t="shared" si="147"/>
        <v>7.4165294698718687E-3</v>
      </c>
      <c r="I1064" s="20">
        <f t="shared" si="149"/>
        <v>4.7265210551340905E-4</v>
      </c>
      <c r="J1064" s="20">
        <f t="shared" si="150"/>
        <v>4.4358101928072286E-3</v>
      </c>
      <c r="K1064" s="20">
        <f t="shared" si="151"/>
        <v>8.2405882998576319E-4</v>
      </c>
      <c r="L1064" s="14">
        <f t="shared" si="152"/>
        <v>-1.8569280730181489E-2</v>
      </c>
      <c r="M1064" s="14">
        <f t="shared" si="153"/>
        <v>4.5543511882218349E-2</v>
      </c>
      <c r="N1064" s="14">
        <f t="shared" si="153"/>
        <v>-3.0238520695343562E-2</v>
      </c>
      <c r="W1064" s="7"/>
      <c r="X1064" s="7"/>
      <c r="Y1064" s="6"/>
      <c r="Z1064" s="6"/>
    </row>
    <row r="1065" spans="1:26" x14ac:dyDescent="0.25">
      <c r="A1065" s="7">
        <v>3.49802371541502</v>
      </c>
      <c r="B1065">
        <f t="shared" si="148"/>
        <v>209.88142292490119</v>
      </c>
      <c r="C1065">
        <v>0.221</v>
      </c>
      <c r="D1065">
        <v>-3.7999999999999999E-2</v>
      </c>
      <c r="E1065">
        <v>8.0000000000000002E-3</v>
      </c>
      <c r="F1065" s="8">
        <f t="shared" si="145"/>
        <v>3.4253868949620681E-2</v>
      </c>
      <c r="G1065" s="8">
        <f t="shared" si="146"/>
        <v>-6.7077708264734942E-2</v>
      </c>
      <c r="H1065" s="8">
        <f t="shared" si="147"/>
        <v>4.6416529469871869E-2</v>
      </c>
      <c r="I1065" s="20">
        <f t="shared" si="149"/>
        <v>3.8059854388467424E-3</v>
      </c>
      <c r="J1065" s="20">
        <f t="shared" si="150"/>
        <v>-7.4530786960816603E-3</v>
      </c>
      <c r="K1065" s="20">
        <f t="shared" si="151"/>
        <v>5.1573921633190963E-3</v>
      </c>
      <c r="L1065" s="14">
        <f t="shared" si="152"/>
        <v>-1.8146490458999655E-2</v>
      </c>
      <c r="M1065" s="14">
        <f t="shared" si="153"/>
        <v>4.5245362820629964E-2</v>
      </c>
      <c r="N1065" s="14">
        <f t="shared" si="153"/>
        <v>-2.9647468225649405E-2</v>
      </c>
      <c r="W1065" s="7"/>
      <c r="X1065" s="7"/>
      <c r="Y1065" s="6"/>
      <c r="Z1065" s="6"/>
    </row>
    <row r="1066" spans="1:26" x14ac:dyDescent="0.25">
      <c r="A1066" s="7">
        <v>3.5013175230566498</v>
      </c>
      <c r="B1066">
        <f t="shared" si="148"/>
        <v>210.07905138339899</v>
      </c>
      <c r="C1066">
        <v>0.183</v>
      </c>
      <c r="D1066">
        <v>3.1E-2</v>
      </c>
      <c r="E1066">
        <v>-4.5999999999999999E-2</v>
      </c>
      <c r="F1066" s="8">
        <f t="shared" si="145"/>
        <v>-3.7461310503793255E-3</v>
      </c>
      <c r="G1066" s="8">
        <f t="shared" si="146"/>
        <v>1.9222917352650498E-3</v>
      </c>
      <c r="H1066" s="8">
        <f t="shared" si="147"/>
        <v>-7.5834705301281308E-3</v>
      </c>
      <c r="I1066" s="20">
        <f t="shared" si="149"/>
        <v>-4.1623678337548059E-4</v>
      </c>
      <c r="J1066" s="20">
        <f t="shared" si="150"/>
        <v>2.1358797058500554E-4</v>
      </c>
      <c r="K1066" s="20">
        <f t="shared" si="151"/>
        <v>-8.4260783668090337E-4</v>
      </c>
      <c r="L1066" s="14">
        <f t="shared" si="152"/>
        <v>-1.7811535058261389E-2</v>
      </c>
      <c r="M1066" s="14">
        <f t="shared" si="153"/>
        <v>4.4529998124434644E-2</v>
      </c>
      <c r="N1066" s="14">
        <f t="shared" si="153"/>
        <v>-2.9221106138036936E-2</v>
      </c>
      <c r="W1066" s="7"/>
      <c r="X1066" s="7"/>
      <c r="Y1066" s="6"/>
      <c r="Z1066" s="6"/>
    </row>
    <row r="1067" spans="1:26" x14ac:dyDescent="0.25">
      <c r="A1067" s="7">
        <v>3.5046113306982898</v>
      </c>
      <c r="B1067">
        <f t="shared" si="148"/>
        <v>210.27667984189739</v>
      </c>
      <c r="C1067">
        <v>0.16800000000000001</v>
      </c>
      <c r="D1067">
        <v>3.7999999999999999E-2</v>
      </c>
      <c r="E1067">
        <v>-8.0000000000000002E-3</v>
      </c>
      <c r="F1067" s="8">
        <f t="shared" si="145"/>
        <v>-1.8746131050379311E-2</v>
      </c>
      <c r="G1067" s="8">
        <f t="shared" si="146"/>
        <v>8.9222917352650491E-3</v>
      </c>
      <c r="H1067" s="8">
        <f t="shared" si="147"/>
        <v>3.0416529469871868E-2</v>
      </c>
      <c r="I1067" s="20">
        <f t="shared" si="149"/>
        <v>-2.0829034500421456E-3</v>
      </c>
      <c r="J1067" s="20">
        <f t="shared" si="150"/>
        <v>9.9136574836278333E-4</v>
      </c>
      <c r="K1067" s="20">
        <f t="shared" si="151"/>
        <v>3.3796143855413189E-3</v>
      </c>
      <c r="L1067" s="14">
        <f t="shared" si="152"/>
        <v>-1.8058485674211748E-2</v>
      </c>
      <c r="M1067" s="14">
        <f t="shared" si="153"/>
        <v>4.4649064697453202E-2</v>
      </c>
      <c r="N1067" s="14">
        <f t="shared" si="153"/>
        <v>-2.89704137913116E-2</v>
      </c>
      <c r="W1067" s="7"/>
      <c r="X1067" s="7"/>
      <c r="Y1067" s="6"/>
      <c r="Z1067" s="6"/>
    </row>
    <row r="1068" spans="1:26" x14ac:dyDescent="0.25">
      <c r="A1068" s="7">
        <v>3.50790513833992</v>
      </c>
      <c r="B1068">
        <f t="shared" si="148"/>
        <v>210.47430830039519</v>
      </c>
      <c r="C1068">
        <v>0.22900000000000001</v>
      </c>
      <c r="D1068">
        <v>3.1E-2</v>
      </c>
      <c r="E1068">
        <v>-3.1E-2</v>
      </c>
      <c r="F1068" s="8">
        <f t="shared" si="145"/>
        <v>4.2253868949620688E-2</v>
      </c>
      <c r="G1068" s="8">
        <f t="shared" si="146"/>
        <v>1.9222917352650498E-3</v>
      </c>
      <c r="H1068" s="8">
        <f t="shared" si="147"/>
        <v>7.4165294698718687E-3</v>
      </c>
      <c r="I1068" s="20">
        <f t="shared" si="149"/>
        <v>4.694874327735632E-3</v>
      </c>
      <c r="J1068" s="20">
        <f t="shared" si="150"/>
        <v>2.1358797058500554E-4</v>
      </c>
      <c r="K1068" s="20">
        <f t="shared" si="151"/>
        <v>8.2405882998576319E-4</v>
      </c>
      <c r="L1068" s="14">
        <f t="shared" si="152"/>
        <v>-1.7800385785111603E-2</v>
      </c>
      <c r="M1068" s="14">
        <f t="shared" si="153"/>
        <v>4.4768131270471759E-2</v>
      </c>
      <c r="N1068" s="14">
        <f t="shared" si="153"/>
        <v>-2.8555031062504576E-2</v>
      </c>
      <c r="W1068" s="7"/>
      <c r="X1068" s="7"/>
      <c r="Y1068" s="6"/>
      <c r="Z1068" s="6"/>
    </row>
    <row r="1069" spans="1:26" x14ac:dyDescent="0.25">
      <c r="A1069" s="7">
        <v>3.5111989459815498</v>
      </c>
      <c r="B1069">
        <f t="shared" si="148"/>
        <v>210.671936758893</v>
      </c>
      <c r="C1069">
        <v>0.191</v>
      </c>
      <c r="D1069">
        <v>3.1E-2</v>
      </c>
      <c r="E1069">
        <v>-7.5999999999999998E-2</v>
      </c>
      <c r="F1069" s="8">
        <f t="shared" si="145"/>
        <v>4.2538689496206816E-3</v>
      </c>
      <c r="G1069" s="8">
        <f t="shared" si="146"/>
        <v>1.9222917352650498E-3</v>
      </c>
      <c r="H1069" s="8">
        <f t="shared" si="147"/>
        <v>-3.758347053012813E-2</v>
      </c>
      <c r="I1069" s="20">
        <f t="shared" si="149"/>
        <v>4.7265210551340905E-4</v>
      </c>
      <c r="J1069" s="20">
        <f t="shared" si="150"/>
        <v>2.1358797058500554E-4</v>
      </c>
      <c r="K1069" s="20">
        <f t="shared" si="151"/>
        <v>-4.1759411700142369E-3</v>
      </c>
      <c r="L1069" s="14">
        <f t="shared" si="152"/>
        <v>-1.7289760643486203E-2</v>
      </c>
      <c r="M1069" s="14">
        <f t="shared" si="153"/>
        <v>4.4810342331852195E-2</v>
      </c>
      <c r="N1069" s="14">
        <f t="shared" si="153"/>
        <v>-2.8886244732467863E-2</v>
      </c>
      <c r="W1069" s="7"/>
      <c r="X1069" s="7"/>
      <c r="Y1069" s="6"/>
      <c r="Z1069" s="6"/>
    </row>
    <row r="1070" spans="1:26" x14ac:dyDescent="0.25">
      <c r="A1070" s="7">
        <v>3.5144927536231898</v>
      </c>
      <c r="B1070">
        <f t="shared" si="148"/>
        <v>210.8695652173914</v>
      </c>
      <c r="C1070">
        <v>0.214</v>
      </c>
      <c r="D1070">
        <v>0</v>
      </c>
      <c r="E1070">
        <v>-5.2999999999999999E-2</v>
      </c>
      <c r="F1070" s="8">
        <f t="shared" si="145"/>
        <v>2.7253868949620674E-2</v>
      </c>
      <c r="G1070" s="8">
        <f t="shared" si="146"/>
        <v>-2.907770826473495E-2</v>
      </c>
      <c r="H1070" s="8">
        <f t="shared" si="147"/>
        <v>-1.458347053012813E-2</v>
      </c>
      <c r="I1070" s="20">
        <f t="shared" si="149"/>
        <v>3.0282076610689637E-3</v>
      </c>
      <c r="J1070" s="20">
        <f t="shared" si="150"/>
        <v>-3.2308564738594389E-3</v>
      </c>
      <c r="K1070" s="20">
        <f t="shared" si="151"/>
        <v>-1.6203856144586812E-3</v>
      </c>
      <c r="L1070" s="14">
        <f t="shared" si="152"/>
        <v>-1.6943825883942491E-2</v>
      </c>
      <c r="M1070" s="14">
        <f t="shared" si="153"/>
        <v>4.451219327026381E-2</v>
      </c>
      <c r="N1070" s="14">
        <f t="shared" si="153"/>
        <v>-2.9459004296150958E-2</v>
      </c>
      <c r="W1070" s="7"/>
      <c r="X1070" s="7"/>
      <c r="Y1070" s="6"/>
      <c r="Z1070" s="6"/>
    </row>
    <row r="1071" spans="1:26" x14ac:dyDescent="0.25">
      <c r="A1071" s="7">
        <v>3.51778656126482</v>
      </c>
      <c r="B1071">
        <f t="shared" si="148"/>
        <v>211.0671936758892</v>
      </c>
      <c r="C1071">
        <v>0.17499999999999999</v>
      </c>
      <c r="D1071">
        <v>0</v>
      </c>
      <c r="E1071">
        <v>-7.5999999999999998E-2</v>
      </c>
      <c r="F1071" s="8">
        <f t="shared" si="145"/>
        <v>-1.1746131050379333E-2</v>
      </c>
      <c r="G1071" s="8">
        <f t="shared" si="146"/>
        <v>-2.907770826473495E-2</v>
      </c>
      <c r="H1071" s="8">
        <f t="shared" si="147"/>
        <v>-3.758347053012813E-2</v>
      </c>
      <c r="I1071" s="20">
        <f t="shared" si="149"/>
        <v>-1.3051256722643703E-3</v>
      </c>
      <c r="J1071" s="20">
        <f t="shared" si="150"/>
        <v>-3.2308564738594389E-3</v>
      </c>
      <c r="K1071" s="20">
        <f t="shared" si="151"/>
        <v>-4.1759411700142369E-3</v>
      </c>
      <c r="L1071" s="14">
        <f t="shared" si="152"/>
        <v>-1.6773560865285912E-2</v>
      </c>
      <c r="M1071" s="14">
        <f t="shared" si="153"/>
        <v>4.3873684085706612E-2</v>
      </c>
      <c r="N1071" s="14">
        <f t="shared" si="153"/>
        <v>-3.0031763859834054E-2</v>
      </c>
      <c r="W1071" s="7"/>
      <c r="X1071" s="7"/>
      <c r="Y1071" s="6"/>
      <c r="Z1071" s="6"/>
    </row>
    <row r="1072" spans="1:26" x14ac:dyDescent="0.25">
      <c r="A1072" s="7">
        <v>3.52108036890646</v>
      </c>
      <c r="B1072">
        <f t="shared" si="148"/>
        <v>211.2648221343876</v>
      </c>
      <c r="C1072">
        <v>0.20599999999999999</v>
      </c>
      <c r="D1072">
        <v>5.2999999999999999E-2</v>
      </c>
      <c r="E1072">
        <v>-3.1E-2</v>
      </c>
      <c r="F1072" s="8">
        <f t="shared" si="145"/>
        <v>1.9253868949620667E-2</v>
      </c>
      <c r="G1072" s="8">
        <f t="shared" si="146"/>
        <v>2.3922291735265049E-2</v>
      </c>
      <c r="H1072" s="8">
        <f t="shared" si="147"/>
        <v>7.4165294698718687E-3</v>
      </c>
      <c r="I1072" s="20">
        <f t="shared" si="149"/>
        <v>2.1393187721800741E-3</v>
      </c>
      <c r="J1072" s="20">
        <f t="shared" si="150"/>
        <v>2.6580324150294499E-3</v>
      </c>
      <c r="K1072" s="20">
        <f t="shared" si="151"/>
        <v>8.2405882998576319E-4</v>
      </c>
      <c r="L1072" s="14">
        <f t="shared" si="152"/>
        <v>-1.66911307170729E-2</v>
      </c>
      <c r="M1072" s="14">
        <f t="shared" si="153"/>
        <v>4.3817080917838036E-2</v>
      </c>
      <c r="N1072" s="14">
        <f t="shared" si="153"/>
        <v>-3.0362977529797341E-2</v>
      </c>
      <c r="W1072" s="7"/>
      <c r="X1072" s="7"/>
      <c r="Y1072" s="6"/>
      <c r="Z1072" s="6"/>
    </row>
    <row r="1073" spans="1:26" x14ac:dyDescent="0.25">
      <c r="A1073" s="7">
        <v>3.5243741765480898</v>
      </c>
      <c r="B1073">
        <f t="shared" si="148"/>
        <v>211.46245059288538</v>
      </c>
      <c r="C1073">
        <v>0.22900000000000001</v>
      </c>
      <c r="D1073">
        <v>-8.0000000000000002E-3</v>
      </c>
      <c r="E1073">
        <v>-1.4999999999999999E-2</v>
      </c>
      <c r="F1073" s="8">
        <f t="shared" si="145"/>
        <v>4.2253868949620688E-2</v>
      </c>
      <c r="G1073" s="8">
        <f t="shared" si="146"/>
        <v>-3.707770826473495E-2</v>
      </c>
      <c r="H1073" s="8">
        <f t="shared" si="147"/>
        <v>2.3416529469871869E-2</v>
      </c>
      <c r="I1073" s="20">
        <f t="shared" si="149"/>
        <v>4.694874327735632E-3</v>
      </c>
      <c r="J1073" s="20">
        <f t="shared" si="150"/>
        <v>-4.1197453627483281E-3</v>
      </c>
      <c r="K1073" s="20">
        <f t="shared" si="151"/>
        <v>2.601836607763541E-3</v>
      </c>
      <c r="L1073" s="14">
        <f t="shared" si="152"/>
        <v>-1.6015815193365812E-2</v>
      </c>
      <c r="M1073" s="14">
        <f t="shared" si="153"/>
        <v>4.3672642879525894E-2</v>
      </c>
      <c r="N1073" s="14">
        <f t="shared" si="153"/>
        <v>-3.0024450312628438E-2</v>
      </c>
      <c r="W1073" s="7"/>
      <c r="X1073" s="7"/>
      <c r="Y1073" s="6"/>
      <c r="Z1073" s="6"/>
    </row>
    <row r="1074" spans="1:26" x14ac:dyDescent="0.25">
      <c r="A1074" s="7">
        <v>3.5276679841897201</v>
      </c>
      <c r="B1074">
        <f t="shared" si="148"/>
        <v>211.66007905138321</v>
      </c>
      <c r="C1074">
        <v>0.14499999999999999</v>
      </c>
      <c r="D1074">
        <v>1.4999999999999999E-2</v>
      </c>
      <c r="E1074">
        <v>-9.1999999999999998E-2</v>
      </c>
      <c r="F1074" s="8">
        <f t="shared" si="145"/>
        <v>-4.1746131050379331E-2</v>
      </c>
      <c r="G1074" s="8">
        <f t="shared" si="146"/>
        <v>-1.4077708264734951E-2</v>
      </c>
      <c r="H1074" s="8">
        <f t="shared" si="147"/>
        <v>-5.358347053012813E-2</v>
      </c>
      <c r="I1074" s="20">
        <f t="shared" si="149"/>
        <v>-4.6384590055977039E-3</v>
      </c>
      <c r="J1074" s="20">
        <f t="shared" si="150"/>
        <v>-1.5641898071927724E-3</v>
      </c>
      <c r="K1074" s="20">
        <f t="shared" si="151"/>
        <v>-5.9537189477920143E-3</v>
      </c>
      <c r="L1074" s="14">
        <f t="shared" si="152"/>
        <v>-1.6010240556790917E-2</v>
      </c>
      <c r="M1074" s="14">
        <f t="shared" si="153"/>
        <v>4.311098920660681E-2</v>
      </c>
      <c r="N1074" s="14">
        <f t="shared" si="153"/>
        <v>-3.0355663982591725E-2</v>
      </c>
      <c r="W1074" s="7"/>
      <c r="X1074" s="7"/>
      <c r="Y1074" s="6"/>
      <c r="Z1074" s="6"/>
    </row>
    <row r="1075" spans="1:26" x14ac:dyDescent="0.25">
      <c r="A1075" s="7">
        <v>3.5309617918313601</v>
      </c>
      <c r="B1075">
        <f t="shared" si="148"/>
        <v>211.85770750988161</v>
      </c>
      <c r="C1075">
        <v>0.22900000000000001</v>
      </c>
      <c r="D1075">
        <v>4.5999999999999999E-2</v>
      </c>
      <c r="E1075">
        <v>-7.5999999999999998E-2</v>
      </c>
      <c r="F1075" s="8">
        <f t="shared" si="145"/>
        <v>4.2253868949620688E-2</v>
      </c>
      <c r="G1075" s="8">
        <f t="shared" si="146"/>
        <v>1.6922291735265049E-2</v>
      </c>
      <c r="H1075" s="8">
        <f t="shared" si="147"/>
        <v>-3.758347053012813E-2</v>
      </c>
      <c r="I1075" s="20">
        <f t="shared" si="149"/>
        <v>4.694874327735632E-3</v>
      </c>
      <c r="J1075" s="20">
        <f t="shared" si="150"/>
        <v>1.880254637251672E-3</v>
      </c>
      <c r="K1075" s="20">
        <f t="shared" si="151"/>
        <v>-4.1759411700142369E-3</v>
      </c>
      <c r="L1075" s="14">
        <f t="shared" si="152"/>
        <v>-1.6004665920216023E-2</v>
      </c>
      <c r="M1075" s="14">
        <f t="shared" si="153"/>
        <v>4.3142220909181801E-2</v>
      </c>
      <c r="N1075" s="14">
        <f t="shared" si="153"/>
        <v>-3.1356618539687207E-2</v>
      </c>
      <c r="W1075" s="7"/>
      <c r="X1075" s="7"/>
      <c r="Y1075" s="6"/>
      <c r="Z1075" s="6"/>
    </row>
    <row r="1076" spans="1:26" x14ac:dyDescent="0.25">
      <c r="A1076" s="7">
        <v>3.5342555994729898</v>
      </c>
      <c r="B1076">
        <f t="shared" si="148"/>
        <v>212.05533596837938</v>
      </c>
      <c r="C1076">
        <v>0.183</v>
      </c>
      <c r="D1076">
        <v>1.4999999999999999E-2</v>
      </c>
      <c r="E1076">
        <v>8.0000000000000002E-3</v>
      </c>
      <c r="F1076" s="8">
        <f t="shared" si="145"/>
        <v>-3.7461310503793255E-3</v>
      </c>
      <c r="G1076" s="8">
        <f t="shared" si="146"/>
        <v>-1.4077708264734951E-2</v>
      </c>
      <c r="H1076" s="8">
        <f t="shared" si="147"/>
        <v>4.6416529469871869E-2</v>
      </c>
      <c r="I1076" s="20">
        <f t="shared" si="149"/>
        <v>-4.1623678337548059E-4</v>
      </c>
      <c r="J1076" s="20">
        <f t="shared" si="150"/>
        <v>-1.5641898071927724E-3</v>
      </c>
      <c r="K1076" s="20">
        <f t="shared" si="151"/>
        <v>5.1573921633190963E-3</v>
      </c>
      <c r="L1076" s="14">
        <f t="shared" si="152"/>
        <v>-1.5581875649034189E-2</v>
      </c>
      <c r="M1076" s="14">
        <f t="shared" si="153"/>
        <v>4.3173452611756792E-2</v>
      </c>
      <c r="N1076" s="14">
        <f t="shared" si="153"/>
        <v>-3.1259637216238111E-2</v>
      </c>
      <c r="W1076" s="7"/>
      <c r="X1076" s="7"/>
      <c r="Y1076" s="6"/>
      <c r="Z1076" s="6"/>
    </row>
    <row r="1077" spans="1:26" x14ac:dyDescent="0.25">
      <c r="A1077" s="7">
        <v>3.5375494071146201</v>
      </c>
      <c r="B1077">
        <f t="shared" si="148"/>
        <v>212.25296442687721</v>
      </c>
      <c r="C1077">
        <v>0.221</v>
      </c>
      <c r="D1077">
        <v>0</v>
      </c>
      <c r="E1077">
        <v>-3.7999999999999999E-2</v>
      </c>
      <c r="F1077" s="8">
        <f t="shared" si="145"/>
        <v>3.4253868949620681E-2</v>
      </c>
      <c r="G1077" s="8">
        <f t="shared" si="146"/>
        <v>-2.907770826473495E-2</v>
      </c>
      <c r="H1077" s="8">
        <f t="shared" si="147"/>
        <v>4.165294698718694E-4</v>
      </c>
      <c r="I1077" s="20">
        <f t="shared" si="149"/>
        <v>3.8059854388467424E-3</v>
      </c>
      <c r="J1077" s="20">
        <f t="shared" si="150"/>
        <v>-3.2308564738594389E-3</v>
      </c>
      <c r="K1077" s="20">
        <f t="shared" si="151"/>
        <v>4.6281052207985486E-5</v>
      </c>
      <c r="L1077" s="14">
        <f t="shared" si="152"/>
        <v>-1.5246920248295923E-2</v>
      </c>
      <c r="M1077" s="14">
        <f t="shared" si="153"/>
        <v>4.2699633809281275E-2</v>
      </c>
      <c r="N1077" s="14">
        <f t="shared" si="153"/>
        <v>-3.0745440258182075E-2</v>
      </c>
      <c r="W1077" s="7"/>
      <c r="X1077" s="7"/>
      <c r="Y1077" s="6"/>
      <c r="Z1077" s="6"/>
    </row>
    <row r="1078" spans="1:26" x14ac:dyDescent="0.25">
      <c r="A1078" s="7">
        <v>3.5408432147562601</v>
      </c>
      <c r="B1078">
        <f t="shared" si="148"/>
        <v>212.45059288537561</v>
      </c>
      <c r="C1078">
        <v>0.24399999999999999</v>
      </c>
      <c r="D1078">
        <v>3.1E-2</v>
      </c>
      <c r="E1078">
        <v>-5.2999999999999999E-2</v>
      </c>
      <c r="F1078" s="8">
        <f t="shared" si="145"/>
        <v>5.7253868949620673E-2</v>
      </c>
      <c r="G1078" s="8">
        <f t="shared" si="146"/>
        <v>1.9222917352650498E-3</v>
      </c>
      <c r="H1078" s="8">
        <f t="shared" si="147"/>
        <v>-1.458347053012813E-2</v>
      </c>
      <c r="I1078" s="20">
        <f t="shared" si="149"/>
        <v>6.3615409944022972E-3</v>
      </c>
      <c r="J1078" s="20">
        <f t="shared" si="150"/>
        <v>2.1358797058500554E-4</v>
      </c>
      <c r="K1078" s="20">
        <f t="shared" si="151"/>
        <v>-1.6203856144586812E-3</v>
      </c>
      <c r="L1078" s="14">
        <f t="shared" si="152"/>
        <v>-1.4242223960425463E-2</v>
      </c>
      <c r="M1078" s="14">
        <f t="shared" si="153"/>
        <v>4.240148474769289E-2</v>
      </c>
      <c r="N1078" s="14">
        <f t="shared" si="153"/>
        <v>-3.0900984187258233E-2</v>
      </c>
      <c r="W1078" s="7"/>
      <c r="X1078" s="7"/>
      <c r="Y1078" s="6"/>
      <c r="Z1078" s="6"/>
    </row>
    <row r="1079" spans="1:26" x14ac:dyDescent="0.25">
      <c r="A1079" s="7">
        <v>3.5441370223978899</v>
      </c>
      <c r="B1079">
        <f t="shared" si="148"/>
        <v>212.64822134387339</v>
      </c>
      <c r="C1079">
        <v>0.27500000000000002</v>
      </c>
      <c r="D1079">
        <v>6.0999999999999999E-2</v>
      </c>
      <c r="E1079">
        <v>-9.1999999999999998E-2</v>
      </c>
      <c r="F1079" s="8">
        <f t="shared" si="145"/>
        <v>8.8253868949620701E-2</v>
      </c>
      <c r="G1079" s="8">
        <f t="shared" si="146"/>
        <v>3.1922291735265049E-2</v>
      </c>
      <c r="H1079" s="8">
        <f t="shared" si="147"/>
        <v>-5.358347053012813E-2</v>
      </c>
      <c r="I1079" s="20">
        <f t="shared" si="149"/>
        <v>9.8059854388467451E-3</v>
      </c>
      <c r="J1079" s="20">
        <f t="shared" si="150"/>
        <v>3.5469213039183386E-3</v>
      </c>
      <c r="K1079" s="20">
        <f t="shared" si="151"/>
        <v>-5.9537189477920143E-3</v>
      </c>
      <c r="L1079" s="14">
        <f t="shared" si="152"/>
        <v>-1.2644642297060932E-2</v>
      </c>
      <c r="M1079" s="14">
        <f t="shared" si="153"/>
        <v>4.2773076573236701E-2</v>
      </c>
      <c r="N1079" s="14">
        <f t="shared" si="153"/>
        <v>-3.1649413491828461E-2</v>
      </c>
      <c r="W1079" s="7"/>
      <c r="X1079" s="7"/>
      <c r="Y1079" s="6"/>
      <c r="Z1079" s="6"/>
    </row>
    <row r="1080" spans="1:26" x14ac:dyDescent="0.25">
      <c r="A1080" s="7">
        <v>3.5474308300395299</v>
      </c>
      <c r="B1080">
        <f t="shared" si="148"/>
        <v>212.84584980237179</v>
      </c>
      <c r="C1080">
        <v>0.20599999999999999</v>
      </c>
      <c r="D1080">
        <v>5.2999999999999999E-2</v>
      </c>
      <c r="E1080">
        <v>-9.1999999999999998E-2</v>
      </c>
      <c r="F1080" s="8">
        <f t="shared" si="145"/>
        <v>1.9253868949620667E-2</v>
      </c>
      <c r="G1080" s="8">
        <f t="shared" si="146"/>
        <v>2.3922291735265049E-2</v>
      </c>
      <c r="H1080" s="8">
        <f t="shared" si="147"/>
        <v>-5.358347053012813E-2</v>
      </c>
      <c r="I1080" s="20">
        <f t="shared" si="149"/>
        <v>2.1393187721800741E-3</v>
      </c>
      <c r="J1080" s="20">
        <f t="shared" si="150"/>
        <v>2.6580324150294499E-3</v>
      </c>
      <c r="K1080" s="20">
        <f t="shared" si="151"/>
        <v>-5.9537189477920143E-3</v>
      </c>
      <c r="L1080" s="14">
        <f t="shared" si="152"/>
        <v>-1.146427626830334E-2</v>
      </c>
      <c r="M1080" s="14">
        <f t="shared" si="153"/>
        <v>4.3386214292500315E-2</v>
      </c>
      <c r="N1080" s="14">
        <f t="shared" si="153"/>
        <v>-3.2826037789811073E-2</v>
      </c>
      <c r="W1080" s="7"/>
      <c r="X1080" s="7"/>
      <c r="Y1080" s="6"/>
      <c r="Z1080" s="6"/>
    </row>
    <row r="1081" spans="1:26" x14ac:dyDescent="0.25">
      <c r="A1081" s="7">
        <v>3.5507246376811601</v>
      </c>
      <c r="B1081">
        <f t="shared" si="148"/>
        <v>213.04347826086962</v>
      </c>
      <c r="C1081">
        <v>0.221</v>
      </c>
      <c r="D1081">
        <v>2.3E-2</v>
      </c>
      <c r="E1081">
        <v>-3.1E-2</v>
      </c>
      <c r="F1081" s="8">
        <f t="shared" si="145"/>
        <v>3.4253868949620681E-2</v>
      </c>
      <c r="G1081" s="8">
        <f t="shared" si="146"/>
        <v>-6.0777082647349503E-3</v>
      </c>
      <c r="H1081" s="8">
        <f t="shared" si="147"/>
        <v>7.4165294698718687E-3</v>
      </c>
      <c r="I1081" s="20">
        <f t="shared" si="149"/>
        <v>3.8059854388467424E-3</v>
      </c>
      <c r="J1081" s="20">
        <f t="shared" si="150"/>
        <v>-6.7530091830388334E-4</v>
      </c>
      <c r="K1081" s="20">
        <f t="shared" si="151"/>
        <v>8.2405882998576319E-4</v>
      </c>
      <c r="L1081" s="14">
        <f t="shared" si="152"/>
        <v>-1.0876795615039821E-2</v>
      </c>
      <c r="M1081" s="14">
        <f t="shared" si="153"/>
        <v>4.3582136377156994E-2</v>
      </c>
      <c r="N1081" s="14">
        <f t="shared" si="153"/>
        <v>-3.3332921200661496E-2</v>
      </c>
      <c r="W1081" s="7"/>
      <c r="X1081" s="7"/>
      <c r="Y1081" s="6"/>
      <c r="Z1081" s="6"/>
    </row>
    <row r="1082" spans="1:26" x14ac:dyDescent="0.25">
      <c r="A1082" s="7">
        <v>3.5540184453227899</v>
      </c>
      <c r="B1082">
        <f t="shared" si="148"/>
        <v>213.24110671936739</v>
      </c>
      <c r="C1082">
        <v>0.23699999999999999</v>
      </c>
      <c r="D1082">
        <v>4.5999999999999999E-2</v>
      </c>
      <c r="E1082">
        <v>-3.7999999999999999E-2</v>
      </c>
      <c r="F1082" s="8">
        <f t="shared" si="145"/>
        <v>5.0253868949620667E-2</v>
      </c>
      <c r="G1082" s="8">
        <f t="shared" si="146"/>
        <v>1.6922291735265049E-2</v>
      </c>
      <c r="H1082" s="8">
        <f t="shared" si="147"/>
        <v>4.165294698718694E-4</v>
      </c>
      <c r="I1082" s="20">
        <f t="shared" si="149"/>
        <v>5.5837632166245189E-3</v>
      </c>
      <c r="J1082" s="20">
        <f t="shared" si="150"/>
        <v>1.880254637251672E-3</v>
      </c>
      <c r="K1082" s="20">
        <f t="shared" si="151"/>
        <v>4.6281052207985486E-5</v>
      </c>
      <c r="L1082" s="14">
        <f t="shared" si="152"/>
        <v>-9.948954838807483E-3</v>
      </c>
      <c r="M1082" s="14">
        <f t="shared" si="153"/>
        <v>4.3701202950175551E-2</v>
      </c>
      <c r="N1082" s="14">
        <f t="shared" si="153"/>
        <v>-3.3246919236017844E-2</v>
      </c>
      <c r="W1082" s="7"/>
      <c r="X1082" s="7"/>
      <c r="Y1082" s="6"/>
      <c r="Z1082" s="6"/>
    </row>
    <row r="1083" spans="1:26" x14ac:dyDescent="0.25">
      <c r="A1083" s="7">
        <v>3.5573122529644299</v>
      </c>
      <c r="B1083">
        <f t="shared" si="148"/>
        <v>213.43873517786579</v>
      </c>
      <c r="C1083">
        <v>0.13</v>
      </c>
      <c r="D1083">
        <v>8.0000000000000002E-3</v>
      </c>
      <c r="E1083">
        <v>-1.4999999999999999E-2</v>
      </c>
      <c r="F1083" s="8">
        <f t="shared" si="145"/>
        <v>-5.6746131050379317E-2</v>
      </c>
      <c r="G1083" s="8">
        <f t="shared" si="146"/>
        <v>-2.107770826473495E-2</v>
      </c>
      <c r="H1083" s="8">
        <f t="shared" si="147"/>
        <v>2.3416529469871869E-2</v>
      </c>
      <c r="I1083" s="20">
        <f t="shared" si="149"/>
        <v>-6.3051256722643683E-3</v>
      </c>
      <c r="J1083" s="20">
        <f t="shared" si="150"/>
        <v>-2.3419675849705498E-3</v>
      </c>
      <c r="K1083" s="20">
        <f t="shared" si="151"/>
        <v>2.601836607763541E-3</v>
      </c>
      <c r="L1083" s="14">
        <f t="shared" si="152"/>
        <v>-1.002023571387071E-2</v>
      </c>
      <c r="M1083" s="14">
        <f t="shared" si="153"/>
        <v>4.365557914111242E-2</v>
      </c>
      <c r="N1083" s="14">
        <f t="shared" si="153"/>
        <v>-3.2985247530487059E-2</v>
      </c>
      <c r="W1083" s="7"/>
      <c r="X1083" s="7"/>
      <c r="Y1083" s="6"/>
      <c r="Z1083" s="6"/>
    </row>
    <row r="1084" spans="1:26" x14ac:dyDescent="0.25">
      <c r="A1084" s="7">
        <v>3.5606060606060601</v>
      </c>
      <c r="B1084">
        <f t="shared" si="148"/>
        <v>213.6363636363636</v>
      </c>
      <c r="C1084">
        <v>0.214</v>
      </c>
      <c r="D1084">
        <v>8.0000000000000002E-3</v>
      </c>
      <c r="E1084">
        <v>-4.5999999999999999E-2</v>
      </c>
      <c r="F1084" s="8">
        <f t="shared" si="145"/>
        <v>2.7253868949620674E-2</v>
      </c>
      <c r="G1084" s="8">
        <f t="shared" si="146"/>
        <v>-2.107770826473495E-2</v>
      </c>
      <c r="H1084" s="8">
        <f t="shared" si="147"/>
        <v>-7.5834705301281308E-3</v>
      </c>
      <c r="I1084" s="20">
        <f t="shared" si="149"/>
        <v>3.0282076610689637E-3</v>
      </c>
      <c r="J1084" s="20">
        <f t="shared" si="150"/>
        <v>-2.3419675849705498E-3</v>
      </c>
      <c r="K1084" s="20">
        <f t="shared" si="151"/>
        <v>-8.4260783668090337E-4</v>
      </c>
      <c r="L1084" s="14">
        <f t="shared" si="152"/>
        <v>-1.0344041841459189E-2</v>
      </c>
      <c r="M1084" s="14">
        <f t="shared" si="153"/>
        <v>4.3192739697442348E-2</v>
      </c>
      <c r="N1084" s="14">
        <f t="shared" si="153"/>
        <v>-3.2811410695399841E-2</v>
      </c>
      <c r="W1084" s="7"/>
      <c r="X1084" s="7"/>
      <c r="Y1084" s="6"/>
      <c r="Z1084" s="6"/>
    </row>
    <row r="1085" spans="1:26" x14ac:dyDescent="0.25">
      <c r="A1085" s="7">
        <v>3.5638998682476899</v>
      </c>
      <c r="B1085">
        <f t="shared" si="148"/>
        <v>213.8339920948614</v>
      </c>
      <c r="C1085">
        <v>0.16800000000000001</v>
      </c>
      <c r="D1085">
        <v>8.0000000000000002E-3</v>
      </c>
      <c r="E1085">
        <v>-2.3E-2</v>
      </c>
      <c r="F1085" s="8">
        <f t="shared" si="145"/>
        <v>-1.8746131050379311E-2</v>
      </c>
      <c r="G1085" s="8">
        <f t="shared" si="146"/>
        <v>-2.107770826473495E-2</v>
      </c>
      <c r="H1085" s="8">
        <f t="shared" si="147"/>
        <v>1.5416529469871869E-2</v>
      </c>
      <c r="I1085" s="20">
        <f t="shared" si="149"/>
        <v>-2.0829034500421456E-3</v>
      </c>
      <c r="J1085" s="20">
        <f t="shared" si="150"/>
        <v>-2.3419675849705498E-3</v>
      </c>
      <c r="K1085" s="20">
        <f t="shared" si="151"/>
        <v>1.7129477188746521E-3</v>
      </c>
      <c r="L1085" s="14">
        <f t="shared" si="152"/>
        <v>-1.0250632334440728E-2</v>
      </c>
      <c r="M1085" s="14">
        <f t="shared" si="153"/>
        <v>4.2729900253772275E-2</v>
      </c>
      <c r="N1085" s="14">
        <f t="shared" si="153"/>
        <v>-3.2725408730756189E-2</v>
      </c>
      <c r="W1085" s="7"/>
      <c r="X1085" s="7"/>
      <c r="Y1085" s="6"/>
      <c r="Z1085" s="6"/>
    </row>
    <row r="1086" spans="1:26" x14ac:dyDescent="0.25">
      <c r="A1086" s="7">
        <v>3.5671936758893299</v>
      </c>
      <c r="B1086">
        <f t="shared" si="148"/>
        <v>214.0316205533598</v>
      </c>
      <c r="C1086">
        <v>0.26700000000000002</v>
      </c>
      <c r="D1086">
        <v>3.7999999999999999E-2</v>
      </c>
      <c r="E1086">
        <v>-9.9000000000000005E-2</v>
      </c>
      <c r="F1086" s="8">
        <f t="shared" si="145"/>
        <v>8.0253868949620694E-2</v>
      </c>
      <c r="G1086" s="8">
        <f t="shared" si="146"/>
        <v>8.9222917352650491E-3</v>
      </c>
      <c r="H1086" s="8">
        <f t="shared" si="147"/>
        <v>-6.0583470530128136E-2</v>
      </c>
      <c r="I1086" s="20">
        <f t="shared" si="149"/>
        <v>8.9170965499578547E-3</v>
      </c>
      <c r="J1086" s="20">
        <f t="shared" si="150"/>
        <v>9.9136574836278333E-4</v>
      </c>
      <c r="K1086" s="20">
        <f t="shared" si="151"/>
        <v>-6.7314967255697926E-3</v>
      </c>
      <c r="L1086" s="14">
        <f t="shared" si="152"/>
        <v>-9.5753168107336421E-3</v>
      </c>
      <c r="M1086" s="14">
        <f t="shared" si="153"/>
        <v>4.2596441574265578E-2</v>
      </c>
      <c r="N1086" s="14">
        <f t="shared" si="153"/>
        <v>-3.3221312782801167E-2</v>
      </c>
      <c r="W1086" s="7"/>
      <c r="X1086" s="7"/>
      <c r="Y1086" s="6"/>
      <c r="Z1086" s="6"/>
    </row>
    <row r="1087" spans="1:26" x14ac:dyDescent="0.25">
      <c r="A1087" s="7">
        <v>3.5704874835309601</v>
      </c>
      <c r="B1087">
        <f t="shared" si="148"/>
        <v>214.2292490118576</v>
      </c>
      <c r="C1087">
        <v>0.23699999999999999</v>
      </c>
      <c r="D1087">
        <v>3.7999999999999999E-2</v>
      </c>
      <c r="E1087">
        <v>-3.7999999999999999E-2</v>
      </c>
      <c r="F1087" s="8">
        <f t="shared" si="145"/>
        <v>5.0253868949620667E-2</v>
      </c>
      <c r="G1087" s="8">
        <f t="shared" si="146"/>
        <v>8.9222917352650491E-3</v>
      </c>
      <c r="H1087" s="8">
        <f t="shared" si="147"/>
        <v>4.165294698718694E-4</v>
      </c>
      <c r="I1087" s="20">
        <f t="shared" si="149"/>
        <v>5.5837632166245189E-3</v>
      </c>
      <c r="J1087" s="20">
        <f t="shared" si="150"/>
        <v>9.9136574836278333E-4</v>
      </c>
      <c r="K1087" s="20">
        <f t="shared" si="151"/>
        <v>4.6281052207985486E-5</v>
      </c>
      <c r="L1087" s="14">
        <f t="shared" si="152"/>
        <v>-8.1424255294507975E-3</v>
      </c>
      <c r="M1087" s="14">
        <f t="shared" si="153"/>
        <v>4.2792363658922257E-2</v>
      </c>
      <c r="N1087" s="14">
        <f t="shared" si="153"/>
        <v>-3.3881907216927826E-2</v>
      </c>
      <c r="W1087" s="7"/>
      <c r="X1087" s="7"/>
      <c r="Y1087" s="6"/>
      <c r="Z1087" s="6"/>
    </row>
    <row r="1088" spans="1:26" x14ac:dyDescent="0.25">
      <c r="A1088" s="7">
        <v>3.5737812911726001</v>
      </c>
      <c r="B1088">
        <f t="shared" si="148"/>
        <v>214.426877470356</v>
      </c>
      <c r="C1088">
        <v>0.24399999999999999</v>
      </c>
      <c r="D1088">
        <v>4.5999999999999999E-2</v>
      </c>
      <c r="E1088">
        <v>-9.1999999999999998E-2</v>
      </c>
      <c r="F1088" s="8">
        <f t="shared" si="145"/>
        <v>5.7253868949620673E-2</v>
      </c>
      <c r="G1088" s="8">
        <f t="shared" si="146"/>
        <v>1.6922291735265049E-2</v>
      </c>
      <c r="H1088" s="8">
        <f t="shared" si="147"/>
        <v>-5.358347053012813E-2</v>
      </c>
      <c r="I1088" s="20">
        <f t="shared" si="149"/>
        <v>6.3615409944022972E-3</v>
      </c>
      <c r="J1088" s="20">
        <f t="shared" si="150"/>
        <v>1.880254637251672E-3</v>
      </c>
      <c r="K1088" s="20">
        <f t="shared" si="151"/>
        <v>-5.9537189477920143E-3</v>
      </c>
      <c r="L1088" s="14">
        <f t="shared" si="152"/>
        <v>-6.9620595006932061E-3</v>
      </c>
      <c r="M1088" s="14">
        <f t="shared" si="153"/>
        <v>4.3076120614022502E-2</v>
      </c>
      <c r="N1088" s="14">
        <f t="shared" si="153"/>
        <v>-3.4465646139416363E-2</v>
      </c>
      <c r="W1088" s="7"/>
      <c r="X1088" s="7"/>
      <c r="Y1088" s="6"/>
      <c r="Z1088" s="6"/>
    </row>
    <row r="1089" spans="1:26" x14ac:dyDescent="0.25">
      <c r="A1089" s="7">
        <v>3.5770750988142299</v>
      </c>
      <c r="B1089">
        <f t="shared" si="148"/>
        <v>214.62450592885381</v>
      </c>
      <c r="C1089">
        <v>0.16800000000000001</v>
      </c>
      <c r="D1089">
        <v>-8.0000000000000002E-3</v>
      </c>
      <c r="E1089">
        <v>-9.1999999999999998E-2</v>
      </c>
      <c r="F1089" s="8">
        <f t="shared" si="145"/>
        <v>-1.8746131050379311E-2</v>
      </c>
      <c r="G1089" s="8">
        <f t="shared" si="146"/>
        <v>-3.707770826473495E-2</v>
      </c>
      <c r="H1089" s="8">
        <f t="shared" si="147"/>
        <v>-5.358347053012813E-2</v>
      </c>
      <c r="I1089" s="20">
        <f t="shared" si="149"/>
        <v>-2.0829034500421456E-3</v>
      </c>
      <c r="J1089" s="20">
        <f t="shared" si="150"/>
        <v>-4.1197453627483281E-3</v>
      </c>
      <c r="K1089" s="20">
        <f t="shared" si="151"/>
        <v>-5.9537189477920143E-3</v>
      </c>
      <c r="L1089" s="14">
        <f t="shared" si="152"/>
        <v>-6.5392692295113729E-3</v>
      </c>
      <c r="M1089" s="14">
        <f t="shared" si="153"/>
        <v>4.2854827064072239E-2</v>
      </c>
      <c r="N1089" s="14">
        <f t="shared" si="153"/>
        <v>-3.5642270437398975E-2</v>
      </c>
      <c r="W1089" s="7"/>
      <c r="X1089" s="7"/>
      <c r="Y1089" s="6"/>
      <c r="Z1089" s="6"/>
    </row>
    <row r="1090" spans="1:26" x14ac:dyDescent="0.25">
      <c r="A1090" s="7">
        <v>3.5803689064558601</v>
      </c>
      <c r="B1090">
        <f t="shared" si="148"/>
        <v>214.82213438735161</v>
      </c>
      <c r="C1090">
        <v>0.252</v>
      </c>
      <c r="D1090">
        <v>0.114</v>
      </c>
      <c r="E1090">
        <v>-5.2999999999999999E-2</v>
      </c>
      <c r="F1090" s="8">
        <f t="shared" si="145"/>
        <v>6.525386894962068E-2</v>
      </c>
      <c r="G1090" s="8">
        <f t="shared" si="146"/>
        <v>8.4922291735265054E-2</v>
      </c>
      <c r="H1090" s="8">
        <f t="shared" si="147"/>
        <v>-1.458347053012813E-2</v>
      </c>
      <c r="I1090" s="20">
        <f t="shared" si="149"/>
        <v>7.2504298832911868E-3</v>
      </c>
      <c r="J1090" s="20">
        <f t="shared" si="150"/>
        <v>9.4358101928072279E-3</v>
      </c>
      <c r="K1090" s="20">
        <f t="shared" si="151"/>
        <v>-1.6203856144586812E-3</v>
      </c>
      <c r="L1090" s="14">
        <f t="shared" si="152"/>
        <v>-6.0286440878859733E-3</v>
      </c>
      <c r="M1090" s="14">
        <f t="shared" si="153"/>
        <v>4.3380129912892286E-2</v>
      </c>
      <c r="N1090" s="14">
        <f t="shared" si="153"/>
        <v>-3.63906997419692E-2</v>
      </c>
      <c r="W1090" s="7"/>
      <c r="X1090" s="7"/>
      <c r="Y1090" s="6"/>
      <c r="Z1090" s="6"/>
    </row>
    <row r="1091" spans="1:26" x14ac:dyDescent="0.25">
      <c r="A1091" s="7">
        <v>3.5836627140975001</v>
      </c>
      <c r="B1091">
        <f t="shared" si="148"/>
        <v>215.01976284585001</v>
      </c>
      <c r="C1091">
        <v>0.16800000000000001</v>
      </c>
      <c r="D1091">
        <v>2.3E-2</v>
      </c>
      <c r="E1091">
        <v>-1.4999999999999999E-2</v>
      </c>
      <c r="F1091" s="8">
        <f t="shared" ref="F1091:F1154" si="154">C1091-AVERAGE($C$3:$C$3039)</f>
        <v>-1.8746131050379311E-2</v>
      </c>
      <c r="G1091" s="8">
        <f t="shared" ref="G1091:G1154" si="155">D1091-AVERAGE($D$3:$D$3039)</f>
        <v>-6.0777082647349503E-3</v>
      </c>
      <c r="H1091" s="8">
        <f t="shared" ref="H1091:H1154" si="156">E1091-AVERAGE($E$3:$E$3039)</f>
        <v>2.3416529469871869E-2</v>
      </c>
      <c r="I1091" s="20">
        <f t="shared" si="149"/>
        <v>-2.0829034500421456E-3</v>
      </c>
      <c r="J1091" s="20">
        <f t="shared" si="150"/>
        <v>-6.7530091830388334E-4</v>
      </c>
      <c r="K1091" s="20">
        <f t="shared" si="151"/>
        <v>2.601836607763541E-3</v>
      </c>
      <c r="L1091" s="14">
        <f t="shared" si="152"/>
        <v>-5.5180189462605738E-3</v>
      </c>
      <c r="M1091" s="14">
        <f t="shared" si="153"/>
        <v>4.4245792884681154E-2</v>
      </c>
      <c r="N1091" s="14">
        <f t="shared" si="153"/>
        <v>-3.6293718418520103E-2</v>
      </c>
      <c r="W1091" s="7"/>
      <c r="X1091" s="7"/>
      <c r="Y1091" s="6"/>
      <c r="Z1091" s="6"/>
    </row>
    <row r="1092" spans="1:26" x14ac:dyDescent="0.25">
      <c r="A1092" s="7">
        <v>3.5869565217391299</v>
      </c>
      <c r="B1092">
        <f t="shared" ref="B1092:B1155" si="157">A1092*60</f>
        <v>215.21739130434779</v>
      </c>
      <c r="C1092">
        <v>0.114</v>
      </c>
      <c r="D1092">
        <v>2.3E-2</v>
      </c>
      <c r="E1092">
        <v>-2.3E-2</v>
      </c>
      <c r="F1092" s="8">
        <f t="shared" si="154"/>
        <v>-7.2746131050379317E-2</v>
      </c>
      <c r="G1092" s="8">
        <f t="shared" si="155"/>
        <v>-6.0777082647349503E-3</v>
      </c>
      <c r="H1092" s="8">
        <f t="shared" si="156"/>
        <v>1.5416529469871869E-2</v>
      </c>
      <c r="I1092" s="20">
        <f t="shared" ref="I1092:I1155" si="158">(F1092:F1101)/9</f>
        <v>-8.0829034500421466E-3</v>
      </c>
      <c r="J1092" s="20">
        <f t="shared" ref="J1092:J1155" si="159">(G1092:G1101)/9</f>
        <v>-6.7530091830388334E-4</v>
      </c>
      <c r="K1092" s="20">
        <f t="shared" ref="K1092:K1155" si="160">(H1092:H1101)/9</f>
        <v>1.7129477188746521E-3</v>
      </c>
      <c r="L1092" s="14">
        <f t="shared" si="152"/>
        <v>-6.5225453197866896E-3</v>
      </c>
      <c r="M1092" s="14">
        <f t="shared" si="153"/>
        <v>4.4112334205174457E-2</v>
      </c>
      <c r="N1092" s="14">
        <f t="shared" si="153"/>
        <v>-3.5867356330907631E-2</v>
      </c>
      <c r="W1092" s="7"/>
      <c r="X1092" s="7"/>
      <c r="Y1092" s="6"/>
      <c r="Z1092" s="6"/>
    </row>
    <row r="1093" spans="1:26" x14ac:dyDescent="0.25">
      <c r="A1093" s="7">
        <v>3.5902503293807602</v>
      </c>
      <c r="B1093">
        <f t="shared" si="157"/>
        <v>215.41501976284562</v>
      </c>
      <c r="C1093">
        <v>0.16800000000000001</v>
      </c>
      <c r="D1093">
        <v>2.3E-2</v>
      </c>
      <c r="E1093">
        <v>-7.5999999999999998E-2</v>
      </c>
      <c r="F1093" s="8">
        <f t="shared" si="154"/>
        <v>-1.8746131050379311E-2</v>
      </c>
      <c r="G1093" s="8">
        <f t="shared" si="155"/>
        <v>-6.0777082647349503E-3</v>
      </c>
      <c r="H1093" s="8">
        <f t="shared" si="156"/>
        <v>-3.758347053012813E-2</v>
      </c>
      <c r="I1093" s="20">
        <f t="shared" si="158"/>
        <v>-2.0829034500421456E-3</v>
      </c>
      <c r="J1093" s="20">
        <f t="shared" si="159"/>
        <v>-6.7530091830388334E-4</v>
      </c>
      <c r="K1093" s="20">
        <f t="shared" si="160"/>
        <v>-4.1759411700142369E-3</v>
      </c>
      <c r="L1093" s="14">
        <f t="shared" ref="L1093:L1156" si="161">(I1093+I1092)/2*($B$4-$B$3)+L1092</f>
        <v>-7.5270716933128062E-3</v>
      </c>
      <c r="M1093" s="14">
        <f t="shared" ref="M1093:N1156" si="162">(J1093+J1092)/2*($B$4-$B$3)+M1092</f>
        <v>4.397887552566776E-2</v>
      </c>
      <c r="N1093" s="14">
        <f t="shared" si="162"/>
        <v>-3.6110735130427354E-2</v>
      </c>
      <c r="W1093" s="7"/>
      <c r="X1093" s="7"/>
      <c r="Y1093" s="6"/>
      <c r="Z1093" s="6"/>
    </row>
    <row r="1094" spans="1:26" x14ac:dyDescent="0.25">
      <c r="A1094" s="7">
        <v>3.5935441370224002</v>
      </c>
      <c r="B1094">
        <f t="shared" si="157"/>
        <v>215.61264822134402</v>
      </c>
      <c r="C1094">
        <v>0.183</v>
      </c>
      <c r="D1094">
        <v>0</v>
      </c>
      <c r="E1094">
        <v>-3.1E-2</v>
      </c>
      <c r="F1094" s="8">
        <f t="shared" si="154"/>
        <v>-3.7461310503793255E-3</v>
      </c>
      <c r="G1094" s="8">
        <f t="shared" si="155"/>
        <v>-2.907770826473495E-2</v>
      </c>
      <c r="H1094" s="8">
        <f t="shared" si="156"/>
        <v>7.4165294698718687E-3</v>
      </c>
      <c r="I1094" s="20">
        <f t="shared" si="158"/>
        <v>-4.1623678337548059E-4</v>
      </c>
      <c r="J1094" s="20">
        <f t="shared" si="159"/>
        <v>-3.2308564738594389E-3</v>
      </c>
      <c r="K1094" s="20">
        <f t="shared" si="160"/>
        <v>8.2405882998576319E-4</v>
      </c>
      <c r="L1094" s="14">
        <f t="shared" si="161"/>
        <v>-7.7740223092631648E-3</v>
      </c>
      <c r="M1094" s="14">
        <f t="shared" si="162"/>
        <v>4.3592891593635809E-2</v>
      </c>
      <c r="N1094" s="14">
        <f t="shared" si="162"/>
        <v>-3.6441948800390644E-2</v>
      </c>
      <c r="W1094" s="7"/>
      <c r="X1094" s="7"/>
      <c r="Y1094" s="6"/>
      <c r="Z1094" s="6"/>
    </row>
    <row r="1095" spans="1:26" x14ac:dyDescent="0.25">
      <c r="A1095" s="7">
        <v>3.59683794466403</v>
      </c>
      <c r="B1095">
        <f t="shared" si="157"/>
        <v>215.81027667984179</v>
      </c>
      <c r="C1095">
        <v>0.183</v>
      </c>
      <c r="D1095">
        <v>-4.5999999999999999E-2</v>
      </c>
      <c r="E1095">
        <v>-4.5999999999999999E-2</v>
      </c>
      <c r="F1095" s="8">
        <f t="shared" si="154"/>
        <v>-3.7461310503793255E-3</v>
      </c>
      <c r="G1095" s="8">
        <f t="shared" si="155"/>
        <v>-7.5077708264734949E-2</v>
      </c>
      <c r="H1095" s="8">
        <f t="shared" si="156"/>
        <v>-7.5834705301281308E-3</v>
      </c>
      <c r="I1095" s="20">
        <f t="shared" si="158"/>
        <v>-4.1623678337548059E-4</v>
      </c>
      <c r="J1095" s="20">
        <f t="shared" si="159"/>
        <v>-8.3419675849705499E-3</v>
      </c>
      <c r="K1095" s="20">
        <f t="shared" si="160"/>
        <v>-8.4260783668090337E-4</v>
      </c>
      <c r="L1095" s="14">
        <f t="shared" si="161"/>
        <v>-7.8562825431318373E-3</v>
      </c>
      <c r="M1095" s="14">
        <f t="shared" si="162"/>
        <v>4.2449331904028102E-2</v>
      </c>
      <c r="N1095" s="14">
        <f t="shared" si="162"/>
        <v>-3.6443781706190559E-2</v>
      </c>
      <c r="W1095" s="7"/>
      <c r="X1095" s="7"/>
      <c r="Y1095" s="6"/>
      <c r="Z1095" s="6"/>
    </row>
    <row r="1096" spans="1:26" x14ac:dyDescent="0.25">
      <c r="A1096" s="7">
        <v>3.60013175230567</v>
      </c>
      <c r="B1096">
        <f t="shared" si="157"/>
        <v>216.00790513834019</v>
      </c>
      <c r="C1096">
        <v>0.13</v>
      </c>
      <c r="D1096">
        <v>8.0000000000000002E-3</v>
      </c>
      <c r="E1096">
        <v>-1.4999999999999999E-2</v>
      </c>
      <c r="F1096" s="8">
        <f t="shared" si="154"/>
        <v>-5.6746131050379317E-2</v>
      </c>
      <c r="G1096" s="8">
        <f t="shared" si="155"/>
        <v>-2.107770826473495E-2</v>
      </c>
      <c r="H1096" s="8">
        <f t="shared" si="156"/>
        <v>2.3416529469871869E-2</v>
      </c>
      <c r="I1096" s="20">
        <f t="shared" si="158"/>
        <v>-6.3051256722643683E-3</v>
      </c>
      <c r="J1096" s="20">
        <f t="shared" si="159"/>
        <v>-2.3419675849705498E-3</v>
      </c>
      <c r="K1096" s="20">
        <f t="shared" si="160"/>
        <v>2.601836607763541E-3</v>
      </c>
      <c r="L1096" s="14">
        <f t="shared" si="161"/>
        <v>-8.5204487936891352E-3</v>
      </c>
      <c r="M1096" s="14">
        <f t="shared" si="162"/>
        <v>4.1393607084863962E-2</v>
      </c>
      <c r="N1096" s="14">
        <f t="shared" si="162"/>
        <v>-3.6269944871103341E-2</v>
      </c>
      <c r="W1096" s="7"/>
      <c r="X1096" s="7"/>
      <c r="Y1096" s="6"/>
      <c r="Z1096" s="6"/>
    </row>
    <row r="1097" spans="1:26" x14ac:dyDescent="0.25">
      <c r="A1097" s="7">
        <v>3.6034255599473002</v>
      </c>
      <c r="B1097">
        <f t="shared" si="157"/>
        <v>216.20553359683802</v>
      </c>
      <c r="C1097">
        <v>0.13</v>
      </c>
      <c r="D1097">
        <v>8.4000000000000005E-2</v>
      </c>
      <c r="E1097">
        <v>-2.3E-2</v>
      </c>
      <c r="F1097" s="8">
        <f t="shared" si="154"/>
        <v>-5.6746131050379317E-2</v>
      </c>
      <c r="G1097" s="8">
        <f t="shared" si="155"/>
        <v>5.4922291735265055E-2</v>
      </c>
      <c r="H1097" s="8">
        <f t="shared" si="156"/>
        <v>1.5416529469871869E-2</v>
      </c>
      <c r="I1097" s="20">
        <f t="shared" si="158"/>
        <v>-6.3051256722643683E-3</v>
      </c>
      <c r="J1097" s="20">
        <f t="shared" si="159"/>
        <v>6.1024768594738947E-3</v>
      </c>
      <c r="K1097" s="20">
        <f t="shared" si="160"/>
        <v>1.7129477188746521E-3</v>
      </c>
      <c r="L1097" s="14">
        <f t="shared" si="161"/>
        <v>-9.7665210609350576E-3</v>
      </c>
      <c r="M1097" s="14">
        <f t="shared" si="162"/>
        <v>4.1765198910407773E-2</v>
      </c>
      <c r="N1097" s="14">
        <f t="shared" si="162"/>
        <v>-3.5843582783490868E-2</v>
      </c>
      <c r="W1097" s="7"/>
      <c r="X1097" s="7"/>
      <c r="Y1097" s="6"/>
      <c r="Z1097" s="6"/>
    </row>
    <row r="1098" spans="1:26" x14ac:dyDescent="0.25">
      <c r="A1098" s="7">
        <v>3.60671936758893</v>
      </c>
      <c r="B1098">
        <f t="shared" si="157"/>
        <v>216.4031620553358</v>
      </c>
      <c r="C1098">
        <v>0.19800000000000001</v>
      </c>
      <c r="D1098">
        <v>-2.3E-2</v>
      </c>
      <c r="E1098">
        <v>-3.1E-2</v>
      </c>
      <c r="F1098" s="8">
        <f t="shared" si="154"/>
        <v>1.1253868949620688E-2</v>
      </c>
      <c r="G1098" s="8">
        <f t="shared" si="155"/>
        <v>-5.207770826473495E-2</v>
      </c>
      <c r="H1098" s="8">
        <f t="shared" si="156"/>
        <v>7.4165294698718687E-3</v>
      </c>
      <c r="I1098" s="20">
        <f t="shared" si="158"/>
        <v>1.2504298832911875E-3</v>
      </c>
      <c r="J1098" s="20">
        <f t="shared" si="159"/>
        <v>-5.7864120294149942E-3</v>
      </c>
      <c r="K1098" s="20">
        <f t="shared" si="160"/>
        <v>8.2405882998576319E-4</v>
      </c>
      <c r="L1098" s="14">
        <f t="shared" si="161"/>
        <v>-1.0265996929410669E-2</v>
      </c>
      <c r="M1098" s="14">
        <f t="shared" si="162"/>
        <v>4.1796430612982764E-2</v>
      </c>
      <c r="N1098" s="14">
        <f t="shared" si="162"/>
        <v>-3.5592890436765529E-2</v>
      </c>
      <c r="W1098" s="7"/>
      <c r="X1098" s="7"/>
      <c r="Y1098" s="6"/>
      <c r="Z1098" s="6"/>
    </row>
    <row r="1099" spans="1:26" x14ac:dyDescent="0.25">
      <c r="A1099" s="7">
        <v>3.61001317523057</v>
      </c>
      <c r="B1099">
        <f t="shared" si="157"/>
        <v>216.6007905138342</v>
      </c>
      <c r="C1099">
        <v>0.24399999999999999</v>
      </c>
      <c r="D1099">
        <v>5.2999999999999999E-2</v>
      </c>
      <c r="E1099">
        <v>-4.5999999999999999E-2</v>
      </c>
      <c r="F1099" s="8">
        <f t="shared" si="154"/>
        <v>5.7253868949620673E-2</v>
      </c>
      <c r="G1099" s="8">
        <f t="shared" si="155"/>
        <v>2.3922291735265049E-2</v>
      </c>
      <c r="H1099" s="8">
        <f t="shared" si="156"/>
        <v>-7.5834705301281308E-3</v>
      </c>
      <c r="I1099" s="20">
        <f t="shared" si="158"/>
        <v>6.3615409944022972E-3</v>
      </c>
      <c r="J1099" s="20">
        <f t="shared" si="159"/>
        <v>2.6580324150294499E-3</v>
      </c>
      <c r="K1099" s="20">
        <f t="shared" si="160"/>
        <v>-8.4260783668090337E-4</v>
      </c>
      <c r="L1099" s="14">
        <f t="shared" si="161"/>
        <v>-9.5138258940654623E-3</v>
      </c>
      <c r="M1099" s="14">
        <f t="shared" si="162"/>
        <v>4.1487302192588935E-2</v>
      </c>
      <c r="N1099" s="14">
        <f t="shared" si="162"/>
        <v>-3.5594723342565443E-2</v>
      </c>
      <c r="W1099" s="7"/>
      <c r="X1099" s="7"/>
      <c r="Y1099" s="6"/>
      <c r="Z1099" s="6"/>
    </row>
    <row r="1100" spans="1:26" x14ac:dyDescent="0.25">
      <c r="A1100" s="7">
        <v>3.6133069828722002</v>
      </c>
      <c r="B1100">
        <f t="shared" si="157"/>
        <v>216.798418972332</v>
      </c>
      <c r="C1100">
        <v>0.214</v>
      </c>
      <c r="D1100">
        <v>8.0000000000000002E-3</v>
      </c>
      <c r="E1100">
        <v>-8.0000000000000002E-3</v>
      </c>
      <c r="F1100" s="8">
        <f t="shared" si="154"/>
        <v>2.7253868949620674E-2</v>
      </c>
      <c r="G1100" s="8">
        <f t="shared" si="155"/>
        <v>-2.107770826473495E-2</v>
      </c>
      <c r="H1100" s="8">
        <f t="shared" si="156"/>
        <v>3.0416529469871868E-2</v>
      </c>
      <c r="I1100" s="20">
        <f t="shared" si="158"/>
        <v>3.0282076610689637E-3</v>
      </c>
      <c r="J1100" s="20">
        <f t="shared" si="159"/>
        <v>-2.3419675849705498E-3</v>
      </c>
      <c r="K1100" s="20">
        <f t="shared" si="160"/>
        <v>3.3796143855413189E-3</v>
      </c>
      <c r="L1100" s="14">
        <f t="shared" si="161"/>
        <v>-8.5859851178331243E-3</v>
      </c>
      <c r="M1100" s="14">
        <f t="shared" si="162"/>
        <v>4.1518533895163925E-2</v>
      </c>
      <c r="N1100" s="14">
        <f t="shared" si="162"/>
        <v>-3.5344030995840103E-2</v>
      </c>
      <c r="W1100" s="7"/>
      <c r="X1100" s="7"/>
      <c r="Y1100" s="6"/>
      <c r="Z1100" s="6"/>
    </row>
    <row r="1101" spans="1:26" x14ac:dyDescent="0.25">
      <c r="A1101" s="7">
        <v>3.61660079051383</v>
      </c>
      <c r="B1101">
        <f t="shared" si="157"/>
        <v>216.9960474308298</v>
      </c>
      <c r="C1101">
        <v>0.19800000000000001</v>
      </c>
      <c r="D1101">
        <v>2.3E-2</v>
      </c>
      <c r="E1101">
        <v>-3.1E-2</v>
      </c>
      <c r="F1101" s="8">
        <f t="shared" si="154"/>
        <v>1.1253868949620688E-2</v>
      </c>
      <c r="G1101" s="8">
        <f t="shared" si="155"/>
        <v>-6.0777082647349503E-3</v>
      </c>
      <c r="H1101" s="8">
        <f t="shared" si="156"/>
        <v>7.4165294698718687E-3</v>
      </c>
      <c r="I1101" s="20">
        <f t="shared" si="158"/>
        <v>1.2504298832911875E-3</v>
      </c>
      <c r="J1101" s="20">
        <f t="shared" si="159"/>
        <v>-6.7530091830388334E-4</v>
      </c>
      <c r="K1101" s="20">
        <f t="shared" si="160"/>
        <v>8.2405882998576319E-4</v>
      </c>
      <c r="L1101" s="14">
        <f t="shared" si="161"/>
        <v>-8.1631948466512911E-3</v>
      </c>
      <c r="M1101" s="14">
        <f t="shared" si="162"/>
        <v>4.1220384833575541E-2</v>
      </c>
      <c r="N1101" s="14">
        <f t="shared" si="162"/>
        <v>-3.4928648267033076E-2</v>
      </c>
      <c r="W1101" s="7"/>
      <c r="X1101" s="7"/>
      <c r="Y1101" s="6"/>
      <c r="Z1101" s="6"/>
    </row>
    <row r="1102" spans="1:26" x14ac:dyDescent="0.25">
      <c r="A1102" s="7">
        <v>3.61989459815547</v>
      </c>
      <c r="B1102">
        <f t="shared" si="157"/>
        <v>217.1936758893282</v>
      </c>
      <c r="C1102">
        <v>0.14499999999999999</v>
      </c>
      <c r="D1102">
        <v>-4.5999999999999999E-2</v>
      </c>
      <c r="E1102">
        <v>-6.0999999999999999E-2</v>
      </c>
      <c r="F1102" s="8">
        <f t="shared" si="154"/>
        <v>-4.1746131050379331E-2</v>
      </c>
      <c r="G1102" s="8">
        <f t="shared" si="155"/>
        <v>-7.5077708264734949E-2</v>
      </c>
      <c r="H1102" s="8">
        <f t="shared" si="156"/>
        <v>-2.258347053012813E-2</v>
      </c>
      <c r="I1102" s="20">
        <f t="shared" si="158"/>
        <v>-4.6384590055977039E-3</v>
      </c>
      <c r="J1102" s="20">
        <f t="shared" si="159"/>
        <v>-8.3419675849705499E-3</v>
      </c>
      <c r="K1102" s="20">
        <f t="shared" si="160"/>
        <v>-2.5092745033475699E-3</v>
      </c>
      <c r="L1102" s="14">
        <f t="shared" si="161"/>
        <v>-8.4979803330452151E-3</v>
      </c>
      <c r="M1102" s="14">
        <f t="shared" si="162"/>
        <v>4.0329350396493088E-2</v>
      </c>
      <c r="N1102" s="14">
        <f t="shared" si="162"/>
        <v>-3.5095171554914678E-2</v>
      </c>
      <c r="W1102" s="7"/>
      <c r="X1102" s="7"/>
      <c r="Y1102" s="6"/>
      <c r="Z1102" s="6"/>
    </row>
    <row r="1103" spans="1:26" x14ac:dyDescent="0.25">
      <c r="A1103" s="7">
        <v>3.6231884057971002</v>
      </c>
      <c r="B1103">
        <f t="shared" si="157"/>
        <v>217.39130434782601</v>
      </c>
      <c r="C1103">
        <v>0.23699999999999999</v>
      </c>
      <c r="D1103">
        <v>-8.0000000000000002E-3</v>
      </c>
      <c r="E1103">
        <v>-0.107</v>
      </c>
      <c r="F1103" s="8">
        <f t="shared" si="154"/>
        <v>5.0253868949620667E-2</v>
      </c>
      <c r="G1103" s="8">
        <f t="shared" si="155"/>
        <v>-3.707770826473495E-2</v>
      </c>
      <c r="H1103" s="8">
        <f t="shared" si="156"/>
        <v>-6.8583470530128129E-2</v>
      </c>
      <c r="I1103" s="20">
        <f t="shared" si="158"/>
        <v>5.5837632166245189E-3</v>
      </c>
      <c r="J1103" s="20">
        <f t="shared" si="159"/>
        <v>-4.1197453627483281E-3</v>
      </c>
      <c r="K1103" s="20">
        <f t="shared" si="160"/>
        <v>-7.6203856144586813E-3</v>
      </c>
      <c r="L1103" s="14">
        <f t="shared" si="161"/>
        <v>-8.4045708260267558E-3</v>
      </c>
      <c r="M1103" s="14">
        <f t="shared" si="162"/>
        <v>3.9097955836441815E-2</v>
      </c>
      <c r="N1103" s="14">
        <f t="shared" si="162"/>
        <v>-3.6096126112010157E-2</v>
      </c>
      <c r="W1103" s="7"/>
      <c r="X1103" s="7"/>
      <c r="Y1103" s="6"/>
      <c r="Z1103" s="6"/>
    </row>
    <row r="1104" spans="1:26" x14ac:dyDescent="0.25">
      <c r="A1104" s="7">
        <v>3.6264822134387402</v>
      </c>
      <c r="B1104">
        <f t="shared" si="157"/>
        <v>217.58893280632441</v>
      </c>
      <c r="C1104">
        <v>0.16800000000000001</v>
      </c>
      <c r="D1104">
        <v>1.4999999999999999E-2</v>
      </c>
      <c r="E1104">
        <v>-8.0000000000000002E-3</v>
      </c>
      <c r="F1104" s="8">
        <f t="shared" si="154"/>
        <v>-1.8746131050379311E-2</v>
      </c>
      <c r="G1104" s="8">
        <f t="shared" si="155"/>
        <v>-1.4077708264734951E-2</v>
      </c>
      <c r="H1104" s="8">
        <f t="shared" si="156"/>
        <v>3.0416529469871868E-2</v>
      </c>
      <c r="I1104" s="20">
        <f t="shared" si="158"/>
        <v>-2.0829034500421456E-3</v>
      </c>
      <c r="J1104" s="20">
        <f t="shared" si="159"/>
        <v>-1.5641898071927724E-3</v>
      </c>
      <c r="K1104" s="20">
        <f t="shared" si="160"/>
        <v>3.3796143855413189E-3</v>
      </c>
      <c r="L1104" s="14">
        <f t="shared" si="161"/>
        <v>-8.0586360664830423E-3</v>
      </c>
      <c r="M1104" s="14">
        <f t="shared" si="162"/>
        <v>3.8536302163522732E-2</v>
      </c>
      <c r="N1104" s="14">
        <f t="shared" si="162"/>
        <v>-3.6515174652417014E-2</v>
      </c>
      <c r="W1104" s="7"/>
      <c r="X1104" s="7"/>
      <c r="Y1104" s="6"/>
      <c r="Z1104" s="6"/>
    </row>
    <row r="1105" spans="1:26" x14ac:dyDescent="0.25">
      <c r="A1105" s="7">
        <v>3.62977602108037</v>
      </c>
      <c r="B1105">
        <f t="shared" si="157"/>
        <v>217.78656126482221</v>
      </c>
      <c r="C1105">
        <v>0.183</v>
      </c>
      <c r="D1105">
        <v>1.4999999999999999E-2</v>
      </c>
      <c r="E1105">
        <v>-9.1999999999999998E-2</v>
      </c>
      <c r="F1105" s="8">
        <f t="shared" si="154"/>
        <v>-3.7461310503793255E-3</v>
      </c>
      <c r="G1105" s="8">
        <f t="shared" si="155"/>
        <v>-1.4077708264734951E-2</v>
      </c>
      <c r="H1105" s="8">
        <f t="shared" si="156"/>
        <v>-5.358347053012813E-2</v>
      </c>
      <c r="I1105" s="20">
        <f t="shared" si="158"/>
        <v>-4.1623678337548059E-4</v>
      </c>
      <c r="J1105" s="20">
        <f t="shared" si="159"/>
        <v>-1.5641898071927724E-3</v>
      </c>
      <c r="K1105" s="20">
        <f t="shared" si="160"/>
        <v>-5.9537189477920143E-3</v>
      </c>
      <c r="L1105" s="14">
        <f t="shared" si="161"/>
        <v>-8.3055866824333999E-3</v>
      </c>
      <c r="M1105" s="14">
        <f t="shared" si="162"/>
        <v>3.8227173743128902E-2</v>
      </c>
      <c r="N1105" s="14">
        <f t="shared" si="162"/>
        <v>-3.6769532810742182E-2</v>
      </c>
      <c r="W1105" s="7"/>
      <c r="X1105" s="7"/>
      <c r="Y1105" s="6"/>
      <c r="Z1105" s="6"/>
    </row>
    <row r="1106" spans="1:26" x14ac:dyDescent="0.25">
      <c r="A1106" s="7">
        <v>3.6330698287219998</v>
      </c>
      <c r="B1106">
        <f t="shared" si="157"/>
        <v>217.98418972331999</v>
      </c>
      <c r="C1106">
        <v>0.25900000000000001</v>
      </c>
      <c r="D1106">
        <v>0</v>
      </c>
      <c r="E1106">
        <v>-7.5999999999999998E-2</v>
      </c>
      <c r="F1106" s="8">
        <f t="shared" si="154"/>
        <v>7.2253868949620687E-2</v>
      </c>
      <c r="G1106" s="8">
        <f t="shared" si="155"/>
        <v>-2.907770826473495E-2</v>
      </c>
      <c r="H1106" s="8">
        <f t="shared" si="156"/>
        <v>-3.758347053012813E-2</v>
      </c>
      <c r="I1106" s="20">
        <f t="shared" si="158"/>
        <v>8.0282076610689659E-3</v>
      </c>
      <c r="J1106" s="20">
        <f t="shared" si="159"/>
        <v>-3.2308564738594389E-3</v>
      </c>
      <c r="K1106" s="20">
        <f t="shared" si="160"/>
        <v>-4.1759411700142369E-3</v>
      </c>
      <c r="L1106" s="14">
        <f t="shared" si="161"/>
        <v>-7.5534156470881937E-3</v>
      </c>
      <c r="M1106" s="14">
        <f t="shared" si="162"/>
        <v>3.7753354940653384E-2</v>
      </c>
      <c r="N1106" s="14">
        <f t="shared" si="162"/>
        <v>-3.7770487367837662E-2</v>
      </c>
      <c r="W1106" s="7"/>
      <c r="X1106" s="7"/>
      <c r="Y1106" s="6"/>
      <c r="Z1106" s="6"/>
    </row>
    <row r="1107" spans="1:26" x14ac:dyDescent="0.25">
      <c r="A1107" s="7">
        <v>3.6363636363636398</v>
      </c>
      <c r="B1107">
        <f t="shared" si="157"/>
        <v>218.18181818181839</v>
      </c>
      <c r="C1107">
        <v>0.183</v>
      </c>
      <c r="D1107">
        <v>0</v>
      </c>
      <c r="E1107">
        <v>6.0999999999999999E-2</v>
      </c>
      <c r="F1107" s="8">
        <f t="shared" si="154"/>
        <v>-3.7461310503793255E-3</v>
      </c>
      <c r="G1107" s="8">
        <f t="shared" si="155"/>
        <v>-2.907770826473495E-2</v>
      </c>
      <c r="H1107" s="8">
        <f t="shared" si="156"/>
        <v>9.9416529469871867E-2</v>
      </c>
      <c r="I1107" s="20">
        <f t="shared" si="158"/>
        <v>-4.1623678337548059E-4</v>
      </c>
      <c r="J1107" s="20">
        <f t="shared" si="159"/>
        <v>-3.2308564738594389E-3</v>
      </c>
      <c r="K1107" s="20">
        <f t="shared" si="160"/>
        <v>1.1046281052207986E-2</v>
      </c>
      <c r="L1107" s="14">
        <f t="shared" si="161"/>
        <v>-6.8012446117429876E-3</v>
      </c>
      <c r="M1107" s="14">
        <f t="shared" si="162"/>
        <v>3.7114845756096186E-2</v>
      </c>
      <c r="N1107" s="14">
        <f t="shared" si="162"/>
        <v>-3.7091600027699942E-2</v>
      </c>
      <c r="W1107" s="7"/>
      <c r="X1107" s="7"/>
      <c r="Y1107" s="6"/>
      <c r="Z1107" s="6"/>
    </row>
    <row r="1108" spans="1:26" x14ac:dyDescent="0.25">
      <c r="A1108" s="7">
        <v>3.63965744400527</v>
      </c>
      <c r="B1108">
        <f t="shared" si="157"/>
        <v>218.37944664031619</v>
      </c>
      <c r="C1108">
        <v>0.16800000000000001</v>
      </c>
      <c r="D1108">
        <v>-3.1E-2</v>
      </c>
      <c r="E1108">
        <v>-1.4999999999999999E-2</v>
      </c>
      <c r="F1108" s="8">
        <f t="shared" si="154"/>
        <v>-1.8746131050379311E-2</v>
      </c>
      <c r="G1108" s="8">
        <f t="shared" si="155"/>
        <v>-6.007770826473495E-2</v>
      </c>
      <c r="H1108" s="8">
        <f t="shared" si="156"/>
        <v>2.3416529469871869E-2</v>
      </c>
      <c r="I1108" s="20">
        <f t="shared" si="158"/>
        <v>-2.0829034500421456E-3</v>
      </c>
      <c r="J1108" s="20">
        <f t="shared" si="159"/>
        <v>-6.6753009183038829E-3</v>
      </c>
      <c r="K1108" s="20">
        <f t="shared" si="160"/>
        <v>2.601836607763541E-3</v>
      </c>
      <c r="L1108" s="14">
        <f t="shared" si="161"/>
        <v>-7.0481952276933461E-3</v>
      </c>
      <c r="M1108" s="14">
        <f t="shared" si="162"/>
        <v>3.6135976448570167E-2</v>
      </c>
      <c r="N1108" s="14">
        <f t="shared" si="162"/>
        <v>-3.5742971800430026E-2</v>
      </c>
      <c r="W1108" s="7"/>
      <c r="X1108" s="7"/>
      <c r="Y1108" s="6"/>
      <c r="Z1108" s="6"/>
    </row>
    <row r="1109" spans="1:26" x14ac:dyDescent="0.25">
      <c r="A1109" s="7">
        <v>3.6429512516468998</v>
      </c>
      <c r="B1109">
        <f t="shared" si="157"/>
        <v>218.57707509881399</v>
      </c>
      <c r="C1109">
        <v>0.153</v>
      </c>
      <c r="D1109">
        <v>3.7999999999999999E-2</v>
      </c>
      <c r="E1109">
        <v>-6.0999999999999999E-2</v>
      </c>
      <c r="F1109" s="8">
        <f t="shared" si="154"/>
        <v>-3.3746131050379324E-2</v>
      </c>
      <c r="G1109" s="8">
        <f t="shared" si="155"/>
        <v>8.9222917352650491E-3</v>
      </c>
      <c r="H1109" s="8">
        <f t="shared" si="156"/>
        <v>-2.258347053012813E-2</v>
      </c>
      <c r="I1109" s="20">
        <f t="shared" si="158"/>
        <v>-3.7495701167088139E-3</v>
      </c>
      <c r="J1109" s="20">
        <f t="shared" si="159"/>
        <v>9.9136574836278333E-4</v>
      </c>
      <c r="K1109" s="20">
        <f t="shared" si="160"/>
        <v>-2.5092745033475699E-3</v>
      </c>
      <c r="L1109" s="14">
        <f t="shared" si="161"/>
        <v>-7.6245266078070776E-3</v>
      </c>
      <c r="M1109" s="14">
        <f t="shared" si="162"/>
        <v>3.5574322775651084E-2</v>
      </c>
      <c r="N1109" s="14">
        <f t="shared" si="162"/>
        <v>-3.5733825347424496E-2</v>
      </c>
      <c r="W1109" s="7"/>
      <c r="X1109" s="7"/>
      <c r="Y1109" s="6"/>
      <c r="Z1109" s="6"/>
    </row>
    <row r="1110" spans="1:26" x14ac:dyDescent="0.25">
      <c r="A1110" s="7">
        <v>3.6462450592885398</v>
      </c>
      <c r="B1110">
        <f t="shared" si="157"/>
        <v>218.77470355731239</v>
      </c>
      <c r="C1110">
        <v>0.191</v>
      </c>
      <c r="D1110">
        <v>9.9000000000000005E-2</v>
      </c>
      <c r="E1110">
        <v>-1.4999999999999999E-2</v>
      </c>
      <c r="F1110" s="8">
        <f t="shared" si="154"/>
        <v>4.2538689496206816E-3</v>
      </c>
      <c r="G1110" s="8">
        <f t="shared" si="155"/>
        <v>6.9922291735265055E-2</v>
      </c>
      <c r="H1110" s="8">
        <f t="shared" si="156"/>
        <v>2.3416529469871869E-2</v>
      </c>
      <c r="I1110" s="20">
        <f t="shared" si="158"/>
        <v>4.7265210551340905E-4</v>
      </c>
      <c r="J1110" s="20">
        <f t="shared" si="159"/>
        <v>7.7691435261405617E-3</v>
      </c>
      <c r="K1110" s="20">
        <f t="shared" si="160"/>
        <v>2.601836607763541E-3</v>
      </c>
      <c r="L1110" s="14">
        <f t="shared" si="161"/>
        <v>-7.9483327353955559E-3</v>
      </c>
      <c r="M1110" s="14">
        <f t="shared" si="162"/>
        <v>3.6439985747439951E-2</v>
      </c>
      <c r="N1110" s="14">
        <f t="shared" si="162"/>
        <v>-3.5724678894418965E-2</v>
      </c>
      <c r="W1110" s="7"/>
      <c r="X1110" s="7"/>
      <c r="Y1110" s="6"/>
      <c r="Z1110" s="6"/>
    </row>
    <row r="1111" spans="1:26" x14ac:dyDescent="0.25">
      <c r="A1111" s="7">
        <v>3.64953886693017</v>
      </c>
      <c r="B1111">
        <f t="shared" si="157"/>
        <v>218.9723320158102</v>
      </c>
      <c r="C1111">
        <v>0.17499999999999999</v>
      </c>
      <c r="D1111">
        <v>-2.3E-2</v>
      </c>
      <c r="E1111">
        <v>-2.3E-2</v>
      </c>
      <c r="F1111" s="8">
        <f t="shared" si="154"/>
        <v>-1.1746131050379333E-2</v>
      </c>
      <c r="G1111" s="8">
        <f t="shared" si="155"/>
        <v>-5.207770826473495E-2</v>
      </c>
      <c r="H1111" s="8">
        <f t="shared" si="156"/>
        <v>1.5416529469871869E-2</v>
      </c>
      <c r="I1111" s="20">
        <f t="shared" si="158"/>
        <v>-1.3051256722643703E-3</v>
      </c>
      <c r="J1111" s="20">
        <f t="shared" si="159"/>
        <v>-5.7864120294149942E-3</v>
      </c>
      <c r="K1111" s="20">
        <f t="shared" si="160"/>
        <v>1.7129477188746521E-3</v>
      </c>
      <c r="L1111" s="14">
        <f t="shared" si="161"/>
        <v>-8.0305929692642275E-3</v>
      </c>
      <c r="M1111" s="14">
        <f t="shared" si="162"/>
        <v>3.663590783209663E-2</v>
      </c>
      <c r="N1111" s="14">
        <f t="shared" si="162"/>
        <v>-3.5298316806806493E-2</v>
      </c>
      <c r="W1111" s="7"/>
      <c r="X1111" s="7"/>
      <c r="Y1111" s="6"/>
      <c r="Z1111" s="6"/>
    </row>
    <row r="1112" spans="1:26" x14ac:dyDescent="0.25">
      <c r="A1112" s="7">
        <v>3.65283267457181</v>
      </c>
      <c r="B1112">
        <f t="shared" si="157"/>
        <v>219.1699604743086</v>
      </c>
      <c r="C1112">
        <v>0.221</v>
      </c>
      <c r="D1112">
        <v>2.3E-2</v>
      </c>
      <c r="E1112">
        <v>-2.3E-2</v>
      </c>
      <c r="F1112" s="8">
        <f t="shared" si="154"/>
        <v>3.4253868949620681E-2</v>
      </c>
      <c r="G1112" s="8">
        <f t="shared" si="155"/>
        <v>-6.0777082647349503E-3</v>
      </c>
      <c r="H1112" s="8">
        <f t="shared" si="156"/>
        <v>1.5416529469871869E-2</v>
      </c>
      <c r="I1112" s="20">
        <f t="shared" si="158"/>
        <v>3.8059854388467424E-3</v>
      </c>
      <c r="J1112" s="20">
        <f t="shared" si="159"/>
        <v>-6.7530091830388334E-4</v>
      </c>
      <c r="K1112" s="20">
        <f t="shared" si="160"/>
        <v>1.7129477188746521E-3</v>
      </c>
      <c r="L1112" s="14">
        <f t="shared" si="161"/>
        <v>-7.783472438969527E-3</v>
      </c>
      <c r="M1112" s="14">
        <f t="shared" si="162"/>
        <v>3.5997398647539432E-2</v>
      </c>
      <c r="N1112" s="14">
        <f t="shared" si="162"/>
        <v>-3.4959789589637587E-2</v>
      </c>
      <c r="W1112" s="7"/>
      <c r="X1112" s="7"/>
      <c r="Y1112" s="6"/>
      <c r="Z1112" s="6"/>
    </row>
    <row r="1113" spans="1:26" x14ac:dyDescent="0.25">
      <c r="A1113" s="7">
        <v>3.6561264822134398</v>
      </c>
      <c r="B1113">
        <f t="shared" si="157"/>
        <v>219.3675889328064</v>
      </c>
      <c r="C1113">
        <v>0.191</v>
      </c>
      <c r="D1113">
        <v>6.9000000000000006E-2</v>
      </c>
      <c r="E1113">
        <v>-9.1999999999999998E-2</v>
      </c>
      <c r="F1113" s="8">
        <f t="shared" si="154"/>
        <v>4.2538689496206816E-3</v>
      </c>
      <c r="G1113" s="8">
        <f t="shared" si="155"/>
        <v>3.9922291735265056E-2</v>
      </c>
      <c r="H1113" s="8">
        <f t="shared" si="156"/>
        <v>-5.358347053012813E-2</v>
      </c>
      <c r="I1113" s="20">
        <f t="shared" si="158"/>
        <v>4.7265210551340905E-4</v>
      </c>
      <c r="J1113" s="20">
        <f t="shared" si="159"/>
        <v>4.4358101928072286E-3</v>
      </c>
      <c r="K1113" s="20">
        <f t="shared" si="160"/>
        <v>-5.9537189477920143E-3</v>
      </c>
      <c r="L1113" s="14">
        <f t="shared" si="161"/>
        <v>-7.3606821677876938E-3</v>
      </c>
      <c r="M1113" s="14">
        <f t="shared" si="162"/>
        <v>3.6368990473083243E-2</v>
      </c>
      <c r="N1113" s="14">
        <f t="shared" si="162"/>
        <v>-3.5378838130044443E-2</v>
      </c>
      <c r="W1113" s="7"/>
      <c r="X1113" s="7"/>
      <c r="Y1113" s="6"/>
      <c r="Z1113" s="6"/>
    </row>
    <row r="1114" spans="1:26" x14ac:dyDescent="0.25">
      <c r="A1114" s="7">
        <v>3.6594202898550701</v>
      </c>
      <c r="B1114">
        <f t="shared" si="157"/>
        <v>219.5652173913042</v>
      </c>
      <c r="C1114">
        <v>0.19800000000000001</v>
      </c>
      <c r="D1114">
        <v>2.3E-2</v>
      </c>
      <c r="E1114">
        <v>-5.2999999999999999E-2</v>
      </c>
      <c r="F1114" s="8">
        <f t="shared" si="154"/>
        <v>1.1253868949620688E-2</v>
      </c>
      <c r="G1114" s="8">
        <f t="shared" si="155"/>
        <v>-6.0777082647349503E-3</v>
      </c>
      <c r="H1114" s="8">
        <f t="shared" si="156"/>
        <v>-1.458347053012813E-2</v>
      </c>
      <c r="I1114" s="20">
        <f t="shared" si="158"/>
        <v>1.2504298832911875E-3</v>
      </c>
      <c r="J1114" s="20">
        <f t="shared" si="159"/>
        <v>-6.7530091830388334E-4</v>
      </c>
      <c r="K1114" s="20">
        <f t="shared" si="160"/>
        <v>-1.6203856144586812E-3</v>
      </c>
      <c r="L1114" s="14">
        <f t="shared" si="161"/>
        <v>-7.190417149131113E-3</v>
      </c>
      <c r="M1114" s="14">
        <f t="shared" si="162"/>
        <v>3.6740582298627054E-2</v>
      </c>
      <c r="N1114" s="14">
        <f t="shared" si="162"/>
        <v>-3.6127267434614668E-2</v>
      </c>
      <c r="W1114" s="7"/>
      <c r="X1114" s="7"/>
      <c r="Y1114" s="6"/>
      <c r="Z1114" s="6"/>
    </row>
    <row r="1115" spans="1:26" x14ac:dyDescent="0.25">
      <c r="A1115" s="7">
        <v>3.6627140974967101</v>
      </c>
      <c r="B1115">
        <f t="shared" si="157"/>
        <v>219.7628458498026</v>
      </c>
      <c r="C1115">
        <v>0.13700000000000001</v>
      </c>
      <c r="D1115">
        <v>9.1999999999999998E-2</v>
      </c>
      <c r="E1115">
        <v>-3.7999999999999999E-2</v>
      </c>
      <c r="F1115" s="8">
        <f t="shared" si="154"/>
        <v>-4.9746131050379311E-2</v>
      </c>
      <c r="G1115" s="8">
        <f t="shared" si="155"/>
        <v>6.2922291735265048E-2</v>
      </c>
      <c r="H1115" s="8">
        <f t="shared" si="156"/>
        <v>4.165294698718694E-4</v>
      </c>
      <c r="I1115" s="20">
        <f t="shared" si="158"/>
        <v>-5.52734789448659E-3</v>
      </c>
      <c r="J1115" s="20">
        <f t="shared" si="159"/>
        <v>6.9913657483627835E-3</v>
      </c>
      <c r="K1115" s="20">
        <f t="shared" si="160"/>
        <v>4.6281052207985486E-5</v>
      </c>
      <c r="L1115" s="14">
        <f t="shared" si="161"/>
        <v>-7.6130375059686034E-3</v>
      </c>
      <c r="M1115" s="14">
        <f t="shared" si="162"/>
        <v>3.7364699376696113E-2</v>
      </c>
      <c r="N1115" s="14">
        <f t="shared" si="162"/>
        <v>-3.6282811363690826E-2</v>
      </c>
      <c r="W1115" s="7"/>
      <c r="X1115" s="7"/>
      <c r="Y1115" s="6"/>
      <c r="Z1115" s="6"/>
    </row>
    <row r="1116" spans="1:26" x14ac:dyDescent="0.25">
      <c r="A1116" s="7">
        <v>3.6660079051383399</v>
      </c>
      <c r="B1116">
        <f t="shared" si="157"/>
        <v>219.96047430830038</v>
      </c>
      <c r="C1116">
        <v>0.191</v>
      </c>
      <c r="D1116">
        <v>8.0000000000000002E-3</v>
      </c>
      <c r="E1116">
        <v>-9.9000000000000005E-2</v>
      </c>
      <c r="F1116" s="8">
        <f t="shared" si="154"/>
        <v>4.2538689496206816E-3</v>
      </c>
      <c r="G1116" s="8">
        <f t="shared" si="155"/>
        <v>-2.107770826473495E-2</v>
      </c>
      <c r="H1116" s="8">
        <f t="shared" si="156"/>
        <v>-6.0583470530128136E-2</v>
      </c>
      <c r="I1116" s="20">
        <f t="shared" si="158"/>
        <v>4.7265210551340905E-4</v>
      </c>
      <c r="J1116" s="20">
        <f t="shared" si="159"/>
        <v>-2.3419675849705498E-3</v>
      </c>
      <c r="K1116" s="20">
        <f t="shared" si="160"/>
        <v>-6.7314967255697926E-3</v>
      </c>
      <c r="L1116" s="14">
        <f t="shared" si="161"/>
        <v>-8.1125133744442135E-3</v>
      </c>
      <c r="M1116" s="14">
        <f t="shared" si="162"/>
        <v>3.7824126072683491E-2</v>
      </c>
      <c r="N1116" s="14">
        <f t="shared" si="162"/>
        <v>-3.6943405797817484E-2</v>
      </c>
      <c r="W1116" s="7"/>
      <c r="X1116" s="7"/>
      <c r="Y1116" s="6"/>
      <c r="Z1116" s="6"/>
    </row>
    <row r="1117" spans="1:26" x14ac:dyDescent="0.25">
      <c r="A1117" s="7">
        <v>3.6693017127799701</v>
      </c>
      <c r="B1117">
        <f t="shared" si="157"/>
        <v>220.15810276679821</v>
      </c>
      <c r="C1117">
        <v>0.183</v>
      </c>
      <c r="D1117">
        <v>9.1999999999999998E-2</v>
      </c>
      <c r="E1117">
        <v>-3.7999999999999999E-2</v>
      </c>
      <c r="F1117" s="8">
        <f t="shared" si="154"/>
        <v>-3.7461310503793255E-3</v>
      </c>
      <c r="G1117" s="8">
        <f t="shared" si="155"/>
        <v>6.2922291735265048E-2</v>
      </c>
      <c r="H1117" s="8">
        <f t="shared" si="156"/>
        <v>4.165294698718694E-4</v>
      </c>
      <c r="I1117" s="20">
        <f t="shared" si="158"/>
        <v>-4.1623678337548059E-4</v>
      </c>
      <c r="J1117" s="20">
        <f t="shared" si="159"/>
        <v>6.9913657483627835E-3</v>
      </c>
      <c r="K1117" s="20">
        <f t="shared" si="160"/>
        <v>4.6281052207985486E-5</v>
      </c>
      <c r="L1117" s="14">
        <f t="shared" si="161"/>
        <v>-8.1069387378693188E-3</v>
      </c>
      <c r="M1117" s="14">
        <f t="shared" si="162"/>
        <v>3.8283552768670868E-2</v>
      </c>
      <c r="N1117" s="14">
        <f t="shared" si="162"/>
        <v>-3.7604000231944143E-2</v>
      </c>
      <c r="W1117" s="7"/>
      <c r="X1117" s="7"/>
      <c r="Y1117" s="6"/>
      <c r="Z1117" s="6"/>
    </row>
    <row r="1118" spans="1:26" x14ac:dyDescent="0.25">
      <c r="A1118" s="7">
        <v>3.6725955204216101</v>
      </c>
      <c r="B1118">
        <f t="shared" si="157"/>
        <v>220.35573122529661</v>
      </c>
      <c r="C1118">
        <v>0.153</v>
      </c>
      <c r="D1118">
        <v>6.9000000000000006E-2</v>
      </c>
      <c r="E1118">
        <v>-2.3E-2</v>
      </c>
      <c r="F1118" s="8">
        <f t="shared" si="154"/>
        <v>-3.3746131050379324E-2</v>
      </c>
      <c r="G1118" s="8">
        <f t="shared" si="155"/>
        <v>3.9922291735265056E-2</v>
      </c>
      <c r="H1118" s="8">
        <f t="shared" si="156"/>
        <v>1.5416529469871869E-2</v>
      </c>
      <c r="I1118" s="20">
        <f t="shared" si="158"/>
        <v>-3.7495701167088139E-3</v>
      </c>
      <c r="J1118" s="20">
        <f t="shared" si="159"/>
        <v>4.4358101928072286E-3</v>
      </c>
      <c r="K1118" s="20">
        <f t="shared" si="160"/>
        <v>1.7129477188746521E-3</v>
      </c>
      <c r="L1118" s="14">
        <f t="shared" si="161"/>
        <v>-8.5185797359013642E-3</v>
      </c>
      <c r="M1118" s="14">
        <f t="shared" si="162"/>
        <v>3.9412720351790435E-2</v>
      </c>
      <c r="N1118" s="14">
        <f t="shared" si="162"/>
        <v>-3.7430163396856925E-2</v>
      </c>
      <c r="W1118" s="7"/>
      <c r="X1118" s="7"/>
      <c r="Y1118" s="6"/>
      <c r="Z1118" s="6"/>
    </row>
    <row r="1119" spans="1:26" x14ac:dyDescent="0.25">
      <c r="A1119" s="7">
        <v>3.6758893280632399</v>
      </c>
      <c r="B1119">
        <f t="shared" si="157"/>
        <v>220.55335968379438</v>
      </c>
      <c r="C1119">
        <v>0.183</v>
      </c>
      <c r="D1119">
        <v>4.5999999999999999E-2</v>
      </c>
      <c r="E1119">
        <v>-3.7999999999999999E-2</v>
      </c>
      <c r="F1119" s="8">
        <f t="shared" si="154"/>
        <v>-3.7461310503793255E-3</v>
      </c>
      <c r="G1119" s="8">
        <f t="shared" si="155"/>
        <v>1.6922291735265049E-2</v>
      </c>
      <c r="H1119" s="8">
        <f t="shared" si="156"/>
        <v>4.165294698718694E-4</v>
      </c>
      <c r="I1119" s="20">
        <f t="shared" si="158"/>
        <v>-4.1623678337548059E-4</v>
      </c>
      <c r="J1119" s="20">
        <f t="shared" si="159"/>
        <v>1.880254637251672E-3</v>
      </c>
      <c r="K1119" s="20">
        <f t="shared" si="160"/>
        <v>4.6281052207985486E-5</v>
      </c>
      <c r="L1119" s="14">
        <f t="shared" si="161"/>
        <v>-8.9302207339334097E-3</v>
      </c>
      <c r="M1119" s="14">
        <f t="shared" si="162"/>
        <v>4.0036837429859494E-2</v>
      </c>
      <c r="N1119" s="14">
        <f t="shared" si="162"/>
        <v>-3.7256326561769706E-2</v>
      </c>
      <c r="W1119" s="7"/>
      <c r="X1119" s="7"/>
      <c r="Y1119" s="6"/>
      <c r="Z1119" s="6"/>
    </row>
    <row r="1120" spans="1:26" x14ac:dyDescent="0.25">
      <c r="A1120" s="7">
        <v>3.6791831357048799</v>
      </c>
      <c r="B1120">
        <f t="shared" si="157"/>
        <v>220.75098814229278</v>
      </c>
      <c r="C1120">
        <v>0.17499999999999999</v>
      </c>
      <c r="D1120">
        <v>0</v>
      </c>
      <c r="E1120">
        <v>-0.122</v>
      </c>
      <c r="F1120" s="8">
        <f t="shared" si="154"/>
        <v>-1.1746131050379333E-2</v>
      </c>
      <c r="G1120" s="8">
        <f t="shared" si="155"/>
        <v>-2.907770826473495E-2</v>
      </c>
      <c r="H1120" s="8">
        <f t="shared" si="156"/>
        <v>-8.3583470530128129E-2</v>
      </c>
      <c r="I1120" s="20">
        <f t="shared" si="158"/>
        <v>-1.3051256722643703E-3</v>
      </c>
      <c r="J1120" s="20">
        <f t="shared" si="159"/>
        <v>-3.2308564738594389E-3</v>
      </c>
      <c r="K1120" s="20">
        <f t="shared" si="160"/>
        <v>-9.2870522811253475E-3</v>
      </c>
      <c r="L1120" s="14">
        <f t="shared" si="161"/>
        <v>-9.1003158382456477E-3</v>
      </c>
      <c r="M1120" s="14">
        <f t="shared" si="162"/>
        <v>3.9903378750352797E-2</v>
      </c>
      <c r="N1120" s="14">
        <f t="shared" si="162"/>
        <v>-3.8169446248421619E-2</v>
      </c>
      <c r="W1120" s="7"/>
      <c r="X1120" s="7"/>
      <c r="Y1120" s="6"/>
      <c r="Z1120" s="6"/>
    </row>
    <row r="1121" spans="1:26" x14ac:dyDescent="0.25">
      <c r="A1121" s="7">
        <v>3.6824769433465101</v>
      </c>
      <c r="B1121">
        <f t="shared" si="157"/>
        <v>220.94861660079061</v>
      </c>
      <c r="C1121">
        <v>0.19800000000000001</v>
      </c>
      <c r="D1121">
        <v>-8.0000000000000002E-3</v>
      </c>
      <c r="E1121">
        <v>-5.2999999999999999E-2</v>
      </c>
      <c r="F1121" s="8">
        <f t="shared" si="154"/>
        <v>1.1253868949620688E-2</v>
      </c>
      <c r="G1121" s="8">
        <f t="shared" si="155"/>
        <v>-3.707770826473495E-2</v>
      </c>
      <c r="H1121" s="8">
        <f t="shared" si="156"/>
        <v>-1.458347053012813E-2</v>
      </c>
      <c r="I1121" s="20">
        <f t="shared" si="158"/>
        <v>1.2504298832911875E-3</v>
      </c>
      <c r="J1121" s="20">
        <f t="shared" si="159"/>
        <v>-4.1197453627483281E-3</v>
      </c>
      <c r="K1121" s="20">
        <f t="shared" si="160"/>
        <v>-1.6203856144586812E-3</v>
      </c>
      <c r="L1121" s="14">
        <f t="shared" si="161"/>
        <v>-9.1057205604761996E-3</v>
      </c>
      <c r="M1121" s="14">
        <f t="shared" si="162"/>
        <v>3.9177034695352032E-2</v>
      </c>
      <c r="N1121" s="14">
        <f t="shared" si="162"/>
        <v>-3.924725631715522E-2</v>
      </c>
      <c r="W1121" s="7"/>
      <c r="X1121" s="7"/>
      <c r="Y1121" s="6"/>
      <c r="Z1121" s="6"/>
    </row>
    <row r="1122" spans="1:26" x14ac:dyDescent="0.25">
      <c r="A1122" s="7">
        <v>3.6857707509881399</v>
      </c>
      <c r="B1122">
        <f t="shared" si="157"/>
        <v>221.14624505928839</v>
      </c>
      <c r="C1122">
        <v>0.214</v>
      </c>
      <c r="D1122">
        <v>5.2999999999999999E-2</v>
      </c>
      <c r="E1122">
        <v>-5.2999999999999999E-2</v>
      </c>
      <c r="F1122" s="8">
        <f t="shared" si="154"/>
        <v>2.7253868949620674E-2</v>
      </c>
      <c r="G1122" s="8">
        <f t="shared" si="155"/>
        <v>2.3922291735265049E-2</v>
      </c>
      <c r="H1122" s="8">
        <f t="shared" si="156"/>
        <v>-1.458347053012813E-2</v>
      </c>
      <c r="I1122" s="20">
        <f t="shared" si="158"/>
        <v>3.0282076610689637E-3</v>
      </c>
      <c r="J1122" s="20">
        <f t="shared" si="159"/>
        <v>2.6580324150294499E-3</v>
      </c>
      <c r="K1122" s="20">
        <f t="shared" si="160"/>
        <v>-1.6203856144586812E-3</v>
      </c>
      <c r="L1122" s="14">
        <f t="shared" si="161"/>
        <v>-8.6829302892943664E-3</v>
      </c>
      <c r="M1122" s="14">
        <f t="shared" si="162"/>
        <v>3.9032596657039891E-2</v>
      </c>
      <c r="N1122" s="14">
        <f t="shared" si="162"/>
        <v>-3.9567490628313065E-2</v>
      </c>
      <c r="W1122" s="7"/>
      <c r="X1122" s="7"/>
      <c r="Y1122" s="6"/>
      <c r="Z1122" s="6"/>
    </row>
    <row r="1123" spans="1:26" x14ac:dyDescent="0.25">
      <c r="A1123" s="7">
        <v>3.6890645586297799</v>
      </c>
      <c r="B1123">
        <f t="shared" si="157"/>
        <v>221.34387351778679</v>
      </c>
      <c r="C1123">
        <v>0.183</v>
      </c>
      <c r="D1123">
        <v>4.5999999999999999E-2</v>
      </c>
      <c r="E1123">
        <v>-6.9000000000000006E-2</v>
      </c>
      <c r="F1123" s="8">
        <f t="shared" si="154"/>
        <v>-3.7461310503793255E-3</v>
      </c>
      <c r="G1123" s="8">
        <f t="shared" si="155"/>
        <v>1.6922291735265049E-2</v>
      </c>
      <c r="H1123" s="8">
        <f t="shared" si="156"/>
        <v>-3.0583470530128137E-2</v>
      </c>
      <c r="I1123" s="20">
        <f t="shared" si="158"/>
        <v>-4.1623678337548059E-4</v>
      </c>
      <c r="J1123" s="20">
        <f t="shared" si="159"/>
        <v>1.880254637251672E-3</v>
      </c>
      <c r="K1123" s="20">
        <f t="shared" si="160"/>
        <v>-3.3981633922364595E-3</v>
      </c>
      <c r="L1123" s="14">
        <f t="shared" si="161"/>
        <v>-8.4248304001942192E-3</v>
      </c>
      <c r="M1123" s="14">
        <f t="shared" si="162"/>
        <v>3.9481043994221816E-2</v>
      </c>
      <c r="N1123" s="14">
        <f t="shared" si="162"/>
        <v>-4.0063394680358043E-2</v>
      </c>
      <c r="W1123" s="7"/>
      <c r="X1123" s="7"/>
      <c r="Y1123" s="6"/>
      <c r="Z1123" s="6"/>
    </row>
    <row r="1124" spans="1:26" x14ac:dyDescent="0.25">
      <c r="A1124" s="7">
        <v>3.6923583662714101</v>
      </c>
      <c r="B1124">
        <f t="shared" si="157"/>
        <v>221.54150197628462</v>
      </c>
      <c r="C1124">
        <v>0.13700000000000001</v>
      </c>
      <c r="D1124">
        <v>9.9000000000000005E-2</v>
      </c>
      <c r="E1124">
        <v>-8.0000000000000002E-3</v>
      </c>
      <c r="F1124" s="8">
        <f t="shared" si="154"/>
        <v>-4.9746131050379311E-2</v>
      </c>
      <c r="G1124" s="8">
        <f t="shared" si="155"/>
        <v>6.9922291735265055E-2</v>
      </c>
      <c r="H1124" s="8">
        <f t="shared" si="156"/>
        <v>3.0416529469871868E-2</v>
      </c>
      <c r="I1124" s="20">
        <f t="shared" si="158"/>
        <v>-5.52734789448659E-3</v>
      </c>
      <c r="J1124" s="20">
        <f t="shared" si="159"/>
        <v>7.7691435261405617E-3</v>
      </c>
      <c r="K1124" s="20">
        <f t="shared" si="160"/>
        <v>3.3796143855413189E-3</v>
      </c>
      <c r="L1124" s="14">
        <f t="shared" si="161"/>
        <v>-9.0121411391133957E-3</v>
      </c>
      <c r="M1124" s="14">
        <f t="shared" si="162"/>
        <v>4.0434541836454251E-2</v>
      </c>
      <c r="N1124" s="14">
        <f t="shared" si="162"/>
        <v>-4.0065227586157957E-2</v>
      </c>
      <c r="W1124" s="7"/>
      <c r="X1124" s="7"/>
      <c r="Y1124" s="6"/>
      <c r="Z1124" s="6"/>
    </row>
    <row r="1125" spans="1:26" x14ac:dyDescent="0.25">
      <c r="A1125" s="7">
        <v>3.6956521739130399</v>
      </c>
      <c r="B1125">
        <f t="shared" si="157"/>
        <v>221.7391304347824</v>
      </c>
      <c r="C1125">
        <v>0.183</v>
      </c>
      <c r="D1125">
        <v>5.2999999999999999E-2</v>
      </c>
      <c r="E1125">
        <v>0</v>
      </c>
      <c r="F1125" s="8">
        <f t="shared" si="154"/>
        <v>-3.7461310503793255E-3</v>
      </c>
      <c r="G1125" s="8">
        <f t="shared" si="155"/>
        <v>2.3922291735265049E-2</v>
      </c>
      <c r="H1125" s="8">
        <f t="shared" si="156"/>
        <v>3.8416529469871868E-2</v>
      </c>
      <c r="I1125" s="20">
        <f t="shared" si="158"/>
        <v>-4.1623678337548059E-4</v>
      </c>
      <c r="J1125" s="20">
        <f t="shared" si="159"/>
        <v>2.6580324150294499E-3</v>
      </c>
      <c r="K1125" s="20">
        <f t="shared" si="160"/>
        <v>4.2685032744302076E-3</v>
      </c>
      <c r="L1125" s="14">
        <f t="shared" si="161"/>
        <v>-9.5994518780325722E-3</v>
      </c>
      <c r="M1125" s="14">
        <f t="shared" si="162"/>
        <v>4.1464895190324806E-2</v>
      </c>
      <c r="N1125" s="14">
        <f t="shared" si="162"/>
        <v>-3.9309484734382116E-2</v>
      </c>
      <c r="W1125" s="7"/>
      <c r="X1125" s="7"/>
      <c r="Y1125" s="6"/>
      <c r="Z1125" s="6"/>
    </row>
    <row r="1126" spans="1:26" x14ac:dyDescent="0.25">
      <c r="A1126" s="7">
        <v>3.6989459815546799</v>
      </c>
      <c r="B1126">
        <f t="shared" si="157"/>
        <v>221.9367588932808</v>
      </c>
      <c r="C1126">
        <v>0.252</v>
      </c>
      <c r="D1126">
        <v>0.13</v>
      </c>
      <c r="E1126">
        <v>-6.0999999999999999E-2</v>
      </c>
      <c r="F1126" s="8">
        <f t="shared" si="154"/>
        <v>6.525386894962068E-2</v>
      </c>
      <c r="G1126" s="8">
        <f t="shared" si="155"/>
        <v>0.10092229173526505</v>
      </c>
      <c r="H1126" s="8">
        <f t="shared" si="156"/>
        <v>-2.258347053012813E-2</v>
      </c>
      <c r="I1126" s="20">
        <f t="shared" si="158"/>
        <v>7.2504298832911868E-3</v>
      </c>
      <c r="J1126" s="20">
        <f t="shared" si="159"/>
        <v>1.1213587970585005E-2</v>
      </c>
      <c r="K1126" s="20">
        <f t="shared" si="160"/>
        <v>-2.5092745033475699E-3</v>
      </c>
      <c r="L1126" s="14">
        <f t="shared" si="161"/>
        <v>-8.9241363543254865E-3</v>
      </c>
      <c r="M1126" s="14">
        <f t="shared" si="162"/>
        <v>4.2835608667164182E-2</v>
      </c>
      <c r="N1126" s="14">
        <f t="shared" si="162"/>
        <v>-3.9135647899294898E-2</v>
      </c>
      <c r="W1126" s="7"/>
      <c r="X1126" s="7"/>
      <c r="Y1126" s="6"/>
      <c r="Z1126" s="6"/>
    </row>
    <row r="1127" spans="1:26" x14ac:dyDescent="0.25">
      <c r="A1127" s="7">
        <v>3.7022397891963101</v>
      </c>
      <c r="B1127">
        <f t="shared" si="157"/>
        <v>222.1343873517786</v>
      </c>
      <c r="C1127">
        <v>0.17499999999999999</v>
      </c>
      <c r="D1127">
        <v>9.9000000000000005E-2</v>
      </c>
      <c r="E1127">
        <v>-4.5999999999999999E-2</v>
      </c>
      <c r="F1127" s="8">
        <f t="shared" si="154"/>
        <v>-1.1746131050379333E-2</v>
      </c>
      <c r="G1127" s="8">
        <f t="shared" si="155"/>
        <v>6.9922291735265055E-2</v>
      </c>
      <c r="H1127" s="8">
        <f t="shared" si="156"/>
        <v>-7.5834705301281308E-3</v>
      </c>
      <c r="I1127" s="20">
        <f t="shared" si="158"/>
        <v>-1.3051256722643703E-3</v>
      </c>
      <c r="J1127" s="20">
        <f t="shared" si="159"/>
        <v>7.7691435261405617E-3</v>
      </c>
      <c r="K1127" s="20">
        <f t="shared" si="160"/>
        <v>-8.4260783668090337E-4</v>
      </c>
      <c r="L1127" s="14">
        <f t="shared" si="161"/>
        <v>-8.3366557010619673E-3</v>
      </c>
      <c r="M1127" s="14">
        <f t="shared" si="162"/>
        <v>4.471137264905406E-2</v>
      </c>
      <c r="N1127" s="14">
        <f t="shared" si="162"/>
        <v>-3.9466861569258188E-2</v>
      </c>
      <c r="W1127" s="7"/>
      <c r="X1127" s="7"/>
      <c r="Y1127" s="6"/>
      <c r="Z1127" s="6"/>
    </row>
    <row r="1128" spans="1:26" x14ac:dyDescent="0.25">
      <c r="A1128" s="7">
        <v>3.7055335968379501</v>
      </c>
      <c r="B1128">
        <f t="shared" si="157"/>
        <v>222.332015810277</v>
      </c>
      <c r="C1128">
        <v>0.191</v>
      </c>
      <c r="D1128">
        <v>5.2999999999999999E-2</v>
      </c>
      <c r="E1128">
        <v>-3.7999999999999999E-2</v>
      </c>
      <c r="F1128" s="8">
        <f t="shared" si="154"/>
        <v>4.2538689496206816E-3</v>
      </c>
      <c r="G1128" s="8">
        <f t="shared" si="155"/>
        <v>2.3922291735265049E-2</v>
      </c>
      <c r="H1128" s="8">
        <f t="shared" si="156"/>
        <v>4.165294698718694E-4</v>
      </c>
      <c r="I1128" s="20">
        <f t="shared" si="158"/>
        <v>4.7265210551340905E-4</v>
      </c>
      <c r="J1128" s="20">
        <f t="shared" si="159"/>
        <v>2.6580324150294499E-3</v>
      </c>
      <c r="K1128" s="20">
        <f t="shared" si="160"/>
        <v>4.6281052207985486E-5</v>
      </c>
      <c r="L1128" s="14">
        <f t="shared" si="161"/>
        <v>-8.4189159349306389E-3</v>
      </c>
      <c r="M1128" s="14">
        <f t="shared" si="162"/>
        <v>4.5741726002924615E-2</v>
      </c>
      <c r="N1128" s="14">
        <f t="shared" si="162"/>
        <v>-3.9545549986696224E-2</v>
      </c>
      <c r="W1128" s="7"/>
      <c r="X1128" s="7"/>
      <c r="Y1128" s="6"/>
      <c r="Z1128" s="6"/>
    </row>
    <row r="1129" spans="1:26" x14ac:dyDescent="0.25">
      <c r="A1129" s="7">
        <v>3.7088274044795799</v>
      </c>
      <c r="B1129">
        <f t="shared" si="157"/>
        <v>222.5296442687748</v>
      </c>
      <c r="C1129">
        <v>0.16800000000000001</v>
      </c>
      <c r="D1129">
        <v>3.7999999999999999E-2</v>
      </c>
      <c r="E1129">
        <v>1.4999999999999999E-2</v>
      </c>
      <c r="F1129" s="8">
        <f t="shared" si="154"/>
        <v>-1.8746131050379311E-2</v>
      </c>
      <c r="G1129" s="8">
        <f t="shared" si="155"/>
        <v>8.9222917352650491E-3</v>
      </c>
      <c r="H1129" s="8">
        <f t="shared" si="156"/>
        <v>5.3416529469871868E-2</v>
      </c>
      <c r="I1129" s="20">
        <f t="shared" si="158"/>
        <v>-2.0829034500421456E-3</v>
      </c>
      <c r="J1129" s="20">
        <f t="shared" si="159"/>
        <v>9.9136574836278333E-4</v>
      </c>
      <c r="K1129" s="20">
        <f t="shared" si="160"/>
        <v>5.9351699410968746E-3</v>
      </c>
      <c r="L1129" s="14">
        <f t="shared" si="161"/>
        <v>-8.5780316804374319E-3</v>
      </c>
      <c r="M1129" s="14">
        <f t="shared" si="162"/>
        <v>4.6102338469662982E-2</v>
      </c>
      <c r="N1129" s="14">
        <f t="shared" si="162"/>
        <v>-3.8954497517002071E-2</v>
      </c>
      <c r="W1129" s="7"/>
      <c r="X1129" s="7"/>
      <c r="Y1129" s="6"/>
      <c r="Z1129" s="6"/>
    </row>
    <row r="1130" spans="1:26" x14ac:dyDescent="0.25">
      <c r="A1130" s="7">
        <v>3.7121212121212102</v>
      </c>
      <c r="B1130">
        <f t="shared" si="157"/>
        <v>222.72727272727261</v>
      </c>
      <c r="C1130">
        <v>0.17499999999999999</v>
      </c>
      <c r="D1130">
        <v>4.5999999999999999E-2</v>
      </c>
      <c r="E1130">
        <v>-6.0999999999999999E-2</v>
      </c>
      <c r="F1130" s="8">
        <f t="shared" si="154"/>
        <v>-1.1746131050379333E-2</v>
      </c>
      <c r="G1130" s="8">
        <f t="shared" si="155"/>
        <v>1.6922291735265049E-2</v>
      </c>
      <c r="H1130" s="8">
        <f t="shared" si="156"/>
        <v>-2.258347053012813E-2</v>
      </c>
      <c r="I1130" s="20">
        <f t="shared" si="158"/>
        <v>-1.3051256722643703E-3</v>
      </c>
      <c r="J1130" s="20">
        <f t="shared" si="159"/>
        <v>1.880254637251672E-3</v>
      </c>
      <c r="K1130" s="20">
        <f t="shared" si="160"/>
        <v>-2.5092745033475699E-3</v>
      </c>
      <c r="L1130" s="14">
        <f t="shared" si="161"/>
        <v>-8.912817166831356E-3</v>
      </c>
      <c r="M1130" s="14">
        <f t="shared" si="162"/>
        <v>4.6386095424763227E-2</v>
      </c>
      <c r="N1130" s="14">
        <f t="shared" si="162"/>
        <v>-3.8615970299833165E-2</v>
      </c>
      <c r="W1130" s="7"/>
      <c r="X1130" s="7"/>
      <c r="Y1130" s="6"/>
      <c r="Z1130" s="6"/>
    </row>
    <row r="1131" spans="1:26" x14ac:dyDescent="0.25">
      <c r="A1131" s="7">
        <v>3.7154150197628502</v>
      </c>
      <c r="B1131">
        <f t="shared" si="157"/>
        <v>222.92490118577101</v>
      </c>
      <c r="C1131">
        <v>0.16800000000000001</v>
      </c>
      <c r="D1131">
        <v>8.4000000000000005E-2</v>
      </c>
      <c r="E1131">
        <v>-7.5999999999999998E-2</v>
      </c>
      <c r="F1131" s="8">
        <f t="shared" si="154"/>
        <v>-1.8746131050379311E-2</v>
      </c>
      <c r="G1131" s="8">
        <f t="shared" si="155"/>
        <v>5.4922291735265055E-2</v>
      </c>
      <c r="H1131" s="8">
        <f t="shared" si="156"/>
        <v>-3.758347053012813E-2</v>
      </c>
      <c r="I1131" s="20">
        <f t="shared" si="158"/>
        <v>-2.0829034500421456E-3</v>
      </c>
      <c r="J1131" s="20">
        <f t="shared" si="159"/>
        <v>6.1024768594738947E-3</v>
      </c>
      <c r="K1131" s="20">
        <f t="shared" si="160"/>
        <v>-4.1759411700142369E-3</v>
      </c>
      <c r="L1131" s="14">
        <f t="shared" si="161"/>
        <v>-9.24760265322528E-3</v>
      </c>
      <c r="M1131" s="14">
        <f t="shared" si="162"/>
        <v>4.7174902884913973E-2</v>
      </c>
      <c r="N1131" s="14">
        <f t="shared" si="162"/>
        <v>-3.9276564733959823E-2</v>
      </c>
      <c r="W1131" s="7"/>
      <c r="X1131" s="7"/>
      <c r="Y1131" s="6"/>
      <c r="Z1131" s="6"/>
    </row>
    <row r="1132" spans="1:26" x14ac:dyDescent="0.25">
      <c r="A1132" s="7">
        <v>3.7187088274044799</v>
      </c>
      <c r="B1132">
        <f t="shared" si="157"/>
        <v>223.12252964426881</v>
      </c>
      <c r="C1132">
        <v>0.16800000000000001</v>
      </c>
      <c r="D1132">
        <v>5.2999999999999999E-2</v>
      </c>
      <c r="E1132">
        <v>-3.1E-2</v>
      </c>
      <c r="F1132" s="8">
        <f t="shared" si="154"/>
        <v>-1.8746131050379311E-2</v>
      </c>
      <c r="G1132" s="8">
        <f t="shared" si="155"/>
        <v>2.3922291735265049E-2</v>
      </c>
      <c r="H1132" s="8">
        <f t="shared" si="156"/>
        <v>7.4165294698718687E-3</v>
      </c>
      <c r="I1132" s="20">
        <f t="shared" si="158"/>
        <v>-2.0829034500421456E-3</v>
      </c>
      <c r="J1132" s="20">
        <f t="shared" si="159"/>
        <v>2.6580324150294499E-3</v>
      </c>
      <c r="K1132" s="20">
        <f t="shared" si="160"/>
        <v>8.2405882998576319E-4</v>
      </c>
      <c r="L1132" s="14">
        <f t="shared" si="161"/>
        <v>-9.6592436512573255E-3</v>
      </c>
      <c r="M1132" s="14">
        <f t="shared" si="162"/>
        <v>4.8040565856702841E-2</v>
      </c>
      <c r="N1132" s="14">
        <f t="shared" si="162"/>
        <v>-3.9607778403923113E-2</v>
      </c>
      <c r="W1132" s="7"/>
      <c r="X1132" s="7"/>
      <c r="Y1132" s="6"/>
      <c r="Z1132" s="6"/>
    </row>
    <row r="1133" spans="1:26" x14ac:dyDescent="0.25">
      <c r="A1133" s="7">
        <v>3.7220026350461102</v>
      </c>
      <c r="B1133">
        <f t="shared" si="157"/>
        <v>223.32015810276661</v>
      </c>
      <c r="C1133">
        <v>0.183</v>
      </c>
      <c r="D1133">
        <v>8.0000000000000002E-3</v>
      </c>
      <c r="E1133">
        <v>-4.5999999999999999E-2</v>
      </c>
      <c r="F1133" s="8">
        <f t="shared" si="154"/>
        <v>-3.7461310503793255E-3</v>
      </c>
      <c r="G1133" s="8">
        <f t="shared" si="155"/>
        <v>-2.107770826473495E-2</v>
      </c>
      <c r="H1133" s="8">
        <f t="shared" si="156"/>
        <v>-7.5834705301281308E-3</v>
      </c>
      <c r="I1133" s="20">
        <f t="shared" si="158"/>
        <v>-4.1623678337548059E-4</v>
      </c>
      <c r="J1133" s="20">
        <f t="shared" si="159"/>
        <v>-2.3419675849705498E-3</v>
      </c>
      <c r="K1133" s="20">
        <f t="shared" si="160"/>
        <v>-8.4260783668090337E-4</v>
      </c>
      <c r="L1133" s="14">
        <f t="shared" si="161"/>
        <v>-9.9061942672076832E-3</v>
      </c>
      <c r="M1133" s="14">
        <f t="shared" si="162"/>
        <v>4.8071797559277832E-2</v>
      </c>
      <c r="N1133" s="14">
        <f t="shared" si="162"/>
        <v>-3.9609611309723028E-2</v>
      </c>
      <c r="W1133" s="7"/>
      <c r="X1133" s="7"/>
      <c r="Y1133" s="6"/>
      <c r="Z1133" s="6"/>
    </row>
    <row r="1134" spans="1:26" x14ac:dyDescent="0.25">
      <c r="A1134" s="7">
        <v>3.7252964426877502</v>
      </c>
      <c r="B1134">
        <f t="shared" si="157"/>
        <v>223.51778656126501</v>
      </c>
      <c r="C1134">
        <v>0.16</v>
      </c>
      <c r="D1134">
        <v>3.1E-2</v>
      </c>
      <c r="E1134">
        <v>-1.4999999999999999E-2</v>
      </c>
      <c r="F1134" s="8">
        <f t="shared" si="154"/>
        <v>-2.6746131050379318E-2</v>
      </c>
      <c r="G1134" s="8">
        <f t="shared" si="155"/>
        <v>1.9222917352650498E-3</v>
      </c>
      <c r="H1134" s="8">
        <f t="shared" si="156"/>
        <v>2.3416529469871869E-2</v>
      </c>
      <c r="I1134" s="20">
        <f t="shared" si="158"/>
        <v>-2.9717923389310352E-3</v>
      </c>
      <c r="J1134" s="20">
        <f t="shared" si="159"/>
        <v>2.1358797058500554E-4</v>
      </c>
      <c r="K1134" s="20">
        <f t="shared" si="160"/>
        <v>2.601836607763541E-3</v>
      </c>
      <c r="L1134" s="14">
        <f t="shared" si="161"/>
        <v>-1.0240979753601607E-2</v>
      </c>
      <c r="M1134" s="14">
        <f t="shared" si="162"/>
        <v>4.7861483368133013E-2</v>
      </c>
      <c r="N1134" s="14">
        <f t="shared" si="162"/>
        <v>-3.943577447463581E-2</v>
      </c>
      <c r="W1134" s="7"/>
      <c r="X1134" s="7"/>
      <c r="Y1134" s="6"/>
      <c r="Z1134" s="6"/>
    </row>
    <row r="1135" spans="1:26" x14ac:dyDescent="0.25">
      <c r="A1135" s="7">
        <v>3.72859025032938</v>
      </c>
      <c r="B1135">
        <f t="shared" si="157"/>
        <v>223.71541501976279</v>
      </c>
      <c r="C1135">
        <v>0.16800000000000001</v>
      </c>
      <c r="D1135">
        <v>6.9000000000000006E-2</v>
      </c>
      <c r="E1135">
        <v>4.5999999999999999E-2</v>
      </c>
      <c r="F1135" s="8">
        <f t="shared" si="154"/>
        <v>-1.8746131050379311E-2</v>
      </c>
      <c r="G1135" s="8">
        <f t="shared" si="155"/>
        <v>3.9922291735265056E-2</v>
      </c>
      <c r="H1135" s="8">
        <f t="shared" si="156"/>
        <v>8.4416529469871868E-2</v>
      </c>
      <c r="I1135" s="20">
        <f t="shared" si="158"/>
        <v>-2.0829034500421456E-3</v>
      </c>
      <c r="J1135" s="20">
        <f t="shared" si="159"/>
        <v>4.4358101928072286E-3</v>
      </c>
      <c r="K1135" s="20">
        <f t="shared" si="160"/>
        <v>9.379614385541319E-3</v>
      </c>
      <c r="L1135" s="14">
        <f t="shared" si="161"/>
        <v>-1.0740455622077219E-2</v>
      </c>
      <c r="M1135" s="14">
        <f t="shared" si="162"/>
        <v>4.8320910064120391E-2</v>
      </c>
      <c r="N1135" s="14">
        <f t="shared" si="162"/>
        <v>-3.8251836629447582E-2</v>
      </c>
      <c r="W1135" s="7"/>
      <c r="X1135" s="7"/>
      <c r="Y1135" s="6"/>
      <c r="Z1135" s="6"/>
    </row>
    <row r="1136" spans="1:26" x14ac:dyDescent="0.25">
      <c r="A1136" s="7">
        <v>3.7318840579710102</v>
      </c>
      <c r="B1136">
        <f t="shared" si="157"/>
        <v>223.91304347826062</v>
      </c>
      <c r="C1136">
        <v>0.28199999999999997</v>
      </c>
      <c r="D1136">
        <v>6.0999999999999999E-2</v>
      </c>
      <c r="E1136">
        <v>4.5999999999999999E-2</v>
      </c>
      <c r="F1136" s="8">
        <f t="shared" si="154"/>
        <v>9.5253868949620651E-2</v>
      </c>
      <c r="G1136" s="8">
        <f t="shared" si="155"/>
        <v>3.1922291735265049E-2</v>
      </c>
      <c r="H1136" s="8">
        <f t="shared" si="156"/>
        <v>8.4416529469871868E-2</v>
      </c>
      <c r="I1136" s="20">
        <f t="shared" si="158"/>
        <v>1.0583763216624516E-2</v>
      </c>
      <c r="J1136" s="20">
        <f t="shared" si="159"/>
        <v>3.5469213039183386E-3</v>
      </c>
      <c r="K1136" s="20">
        <f t="shared" si="160"/>
        <v>9.379614385541319E-3</v>
      </c>
      <c r="L1136" s="14">
        <f t="shared" si="161"/>
        <v>-9.9004497162884474E-3</v>
      </c>
      <c r="M1136" s="14">
        <f t="shared" si="162"/>
        <v>4.9109717524271138E-2</v>
      </c>
      <c r="N1136" s="14">
        <f t="shared" si="162"/>
        <v>-3.6398157897127165E-2</v>
      </c>
      <c r="W1136" s="7"/>
      <c r="X1136" s="7"/>
      <c r="Y1136" s="6"/>
      <c r="Z1136" s="6"/>
    </row>
    <row r="1137" spans="1:26" x14ac:dyDescent="0.25">
      <c r="A1137" s="7">
        <v>3.7351778656126502</v>
      </c>
      <c r="B1137">
        <f t="shared" si="157"/>
        <v>224.11067193675902</v>
      </c>
      <c r="C1137">
        <v>0.17499999999999999</v>
      </c>
      <c r="D1137">
        <v>4.5999999999999999E-2</v>
      </c>
      <c r="E1137">
        <v>-3.1E-2</v>
      </c>
      <c r="F1137" s="8">
        <f t="shared" si="154"/>
        <v>-1.1746131050379333E-2</v>
      </c>
      <c r="G1137" s="8">
        <f t="shared" si="155"/>
        <v>1.6922291735265049E-2</v>
      </c>
      <c r="H1137" s="8">
        <f t="shared" si="156"/>
        <v>7.4165294698718687E-3</v>
      </c>
      <c r="I1137" s="20">
        <f t="shared" si="158"/>
        <v>-1.3051256722643703E-3</v>
      </c>
      <c r="J1137" s="20">
        <f t="shared" si="159"/>
        <v>1.880254637251672E-3</v>
      </c>
      <c r="K1137" s="20">
        <f t="shared" si="160"/>
        <v>8.2405882998576319E-4</v>
      </c>
      <c r="L1137" s="14">
        <f t="shared" si="161"/>
        <v>-8.9835882988615542E-3</v>
      </c>
      <c r="M1137" s="14">
        <f t="shared" si="162"/>
        <v>4.964599973189663E-2</v>
      </c>
      <c r="N1137" s="14">
        <f t="shared" si="162"/>
        <v>-3.5389889792826069E-2</v>
      </c>
      <c r="W1137" s="7"/>
      <c r="X1137" s="7"/>
      <c r="Y1137" s="6"/>
      <c r="Z1137" s="6"/>
    </row>
    <row r="1138" spans="1:26" x14ac:dyDescent="0.25">
      <c r="A1138" s="7">
        <v>3.73847167325428</v>
      </c>
      <c r="B1138">
        <f t="shared" si="157"/>
        <v>224.30830039525679</v>
      </c>
      <c r="C1138">
        <v>0.153</v>
      </c>
      <c r="D1138">
        <v>0</v>
      </c>
      <c r="E1138">
        <v>1.4999999999999999E-2</v>
      </c>
      <c r="F1138" s="8">
        <f t="shared" si="154"/>
        <v>-3.3746131050379324E-2</v>
      </c>
      <c r="G1138" s="8">
        <f t="shared" si="155"/>
        <v>-2.907770826473495E-2</v>
      </c>
      <c r="H1138" s="8">
        <f t="shared" si="156"/>
        <v>5.3416529469871868E-2</v>
      </c>
      <c r="I1138" s="20">
        <f t="shared" si="158"/>
        <v>-3.7495701167088139E-3</v>
      </c>
      <c r="J1138" s="20">
        <f t="shared" si="159"/>
        <v>-3.2308564738594389E-3</v>
      </c>
      <c r="K1138" s="20">
        <f t="shared" si="160"/>
        <v>5.9351699410968746E-3</v>
      </c>
      <c r="L1138" s="14">
        <f t="shared" si="161"/>
        <v>-9.4830641673371661E-3</v>
      </c>
      <c r="M1138" s="14">
        <f t="shared" si="162"/>
        <v>4.9512541052389933E-2</v>
      </c>
      <c r="N1138" s="14">
        <f t="shared" si="162"/>
        <v>-3.4721981811493795E-2</v>
      </c>
      <c r="W1138" s="7"/>
      <c r="X1138" s="7"/>
      <c r="Y1138" s="6"/>
      <c r="Z1138" s="6"/>
    </row>
    <row r="1139" spans="1:26" x14ac:dyDescent="0.25">
      <c r="A1139" s="7">
        <v>3.74176548089592</v>
      </c>
      <c r="B1139">
        <f t="shared" si="157"/>
        <v>224.50592885375519</v>
      </c>
      <c r="C1139">
        <v>0.22900000000000001</v>
      </c>
      <c r="D1139">
        <v>7.5999999999999998E-2</v>
      </c>
      <c r="E1139">
        <v>-5.2999999999999999E-2</v>
      </c>
      <c r="F1139" s="8">
        <f t="shared" si="154"/>
        <v>4.2253868949620688E-2</v>
      </c>
      <c r="G1139" s="8">
        <f t="shared" si="155"/>
        <v>4.6922291735265048E-2</v>
      </c>
      <c r="H1139" s="8">
        <f t="shared" si="156"/>
        <v>-1.458347053012813E-2</v>
      </c>
      <c r="I1139" s="20">
        <f t="shared" si="158"/>
        <v>4.694874327735632E-3</v>
      </c>
      <c r="J1139" s="20">
        <f t="shared" si="159"/>
        <v>5.2135879705850052E-3</v>
      </c>
      <c r="K1139" s="20">
        <f t="shared" si="160"/>
        <v>-1.6203856144586812E-3</v>
      </c>
      <c r="L1139" s="14">
        <f t="shared" si="161"/>
        <v>-9.389654660318705E-3</v>
      </c>
      <c r="M1139" s="14">
        <f t="shared" si="162"/>
        <v>4.9708463137046612E-2</v>
      </c>
      <c r="N1139" s="14">
        <f t="shared" si="162"/>
        <v>-3.4295619723881322E-2</v>
      </c>
      <c r="W1139" s="7"/>
      <c r="X1139" s="7"/>
      <c r="Y1139" s="6"/>
      <c r="Z1139" s="6"/>
    </row>
    <row r="1140" spans="1:26" x14ac:dyDescent="0.25">
      <c r="A1140" s="7">
        <v>3.7450592885375502</v>
      </c>
      <c r="B1140">
        <f t="shared" si="157"/>
        <v>224.70355731225303</v>
      </c>
      <c r="C1140">
        <v>0.22900000000000001</v>
      </c>
      <c r="D1140">
        <v>4.5999999999999999E-2</v>
      </c>
      <c r="E1140">
        <v>-0.13</v>
      </c>
      <c r="F1140" s="8">
        <f t="shared" si="154"/>
        <v>4.2253868949620688E-2</v>
      </c>
      <c r="G1140" s="8">
        <f t="shared" si="155"/>
        <v>1.6922291735265049E-2</v>
      </c>
      <c r="H1140" s="8">
        <f t="shared" si="156"/>
        <v>-9.1583470530128136E-2</v>
      </c>
      <c r="I1140" s="20">
        <f t="shared" si="158"/>
        <v>4.694874327735632E-3</v>
      </c>
      <c r="J1140" s="20">
        <f t="shared" si="159"/>
        <v>1.880254637251672E-3</v>
      </c>
      <c r="K1140" s="20">
        <f t="shared" si="160"/>
        <v>-1.0175941170014238E-2</v>
      </c>
      <c r="L1140" s="14">
        <f t="shared" si="161"/>
        <v>-8.4618138840863669E-3</v>
      </c>
      <c r="M1140" s="14">
        <f t="shared" si="162"/>
        <v>5.0409435726753792E-2</v>
      </c>
      <c r="N1140" s="14">
        <f t="shared" si="162"/>
        <v>-3.5461264663058489E-2</v>
      </c>
      <c r="W1140" s="7"/>
      <c r="X1140" s="7"/>
      <c r="Y1140" s="6"/>
      <c r="Z1140" s="6"/>
    </row>
    <row r="1141" spans="1:26" x14ac:dyDescent="0.25">
      <c r="A1141" s="7">
        <v>3.74835309617918</v>
      </c>
      <c r="B1141">
        <f t="shared" si="157"/>
        <v>224.9011857707508</v>
      </c>
      <c r="C1141">
        <v>0.16</v>
      </c>
      <c r="D1141">
        <v>6.0999999999999999E-2</v>
      </c>
      <c r="E1141">
        <v>8.0000000000000002E-3</v>
      </c>
      <c r="F1141" s="8">
        <f t="shared" si="154"/>
        <v>-2.6746131050379318E-2</v>
      </c>
      <c r="G1141" s="8">
        <f t="shared" si="155"/>
        <v>3.1922291735265049E-2</v>
      </c>
      <c r="H1141" s="8">
        <f t="shared" si="156"/>
        <v>4.6416529469871869E-2</v>
      </c>
      <c r="I1141" s="20">
        <f t="shared" si="158"/>
        <v>-2.9717923389310352E-3</v>
      </c>
      <c r="J1141" s="20">
        <f t="shared" si="159"/>
        <v>3.5469213039183386E-3</v>
      </c>
      <c r="K1141" s="20">
        <f t="shared" si="160"/>
        <v>5.1573921633190963E-3</v>
      </c>
      <c r="L1141" s="14">
        <f t="shared" si="161"/>
        <v>-8.2915488654297861E-3</v>
      </c>
      <c r="M1141" s="14">
        <f t="shared" si="162"/>
        <v>5.0945717934379284E-2</v>
      </c>
      <c r="N1141" s="14">
        <f t="shared" si="162"/>
        <v>-3.5957168715103467E-2</v>
      </c>
      <c r="W1141" s="7"/>
      <c r="X1141" s="7"/>
      <c r="Y1141" s="6"/>
      <c r="Z1141" s="6"/>
    </row>
    <row r="1142" spans="1:26" x14ac:dyDescent="0.25">
      <c r="A1142" s="7">
        <v>3.75164690382082</v>
      </c>
      <c r="B1142">
        <f t="shared" si="157"/>
        <v>225.0988142292492</v>
      </c>
      <c r="C1142">
        <v>0.19800000000000001</v>
      </c>
      <c r="D1142">
        <v>0.122</v>
      </c>
      <c r="E1142">
        <v>-5.2999999999999999E-2</v>
      </c>
      <c r="F1142" s="8">
        <f t="shared" si="154"/>
        <v>1.1253868949620688E-2</v>
      </c>
      <c r="G1142" s="8">
        <f t="shared" si="155"/>
        <v>9.2922291735265047E-2</v>
      </c>
      <c r="H1142" s="8">
        <f t="shared" si="156"/>
        <v>-1.458347053012813E-2</v>
      </c>
      <c r="I1142" s="20">
        <f t="shared" si="158"/>
        <v>1.2504298832911875E-3</v>
      </c>
      <c r="J1142" s="20">
        <f t="shared" si="159"/>
        <v>1.0324699081696117E-2</v>
      </c>
      <c r="K1142" s="20">
        <f t="shared" si="160"/>
        <v>-1.6203856144586812E-3</v>
      </c>
      <c r="L1142" s="14">
        <f t="shared" si="161"/>
        <v>-8.4616439697420241E-3</v>
      </c>
      <c r="M1142" s="14">
        <f t="shared" si="162"/>
        <v>5.231643141121866E-2</v>
      </c>
      <c r="N1142" s="14">
        <f t="shared" si="162"/>
        <v>-3.5607662139129116E-2</v>
      </c>
      <c r="W1142" s="7"/>
      <c r="X1142" s="7"/>
      <c r="Y1142" s="6"/>
      <c r="Z1142" s="6"/>
    </row>
    <row r="1143" spans="1:26" x14ac:dyDescent="0.25">
      <c r="A1143" s="7">
        <v>3.7549407114624498</v>
      </c>
      <c r="B1143">
        <f t="shared" si="157"/>
        <v>225.29644268774697</v>
      </c>
      <c r="C1143">
        <v>0.19800000000000001</v>
      </c>
      <c r="D1143">
        <v>5.2999999999999999E-2</v>
      </c>
      <c r="E1143">
        <v>-6.9000000000000006E-2</v>
      </c>
      <c r="F1143" s="8">
        <f t="shared" si="154"/>
        <v>1.1253868949620688E-2</v>
      </c>
      <c r="G1143" s="8">
        <f t="shared" si="155"/>
        <v>2.3922291735265049E-2</v>
      </c>
      <c r="H1143" s="8">
        <f t="shared" si="156"/>
        <v>-3.0583470530128137E-2</v>
      </c>
      <c r="I1143" s="20">
        <f t="shared" si="158"/>
        <v>1.2504298832911875E-3</v>
      </c>
      <c r="J1143" s="20">
        <f t="shared" si="159"/>
        <v>2.6580324150294499E-3</v>
      </c>
      <c r="K1143" s="20">
        <f t="shared" si="160"/>
        <v>-3.3981633922364595E-3</v>
      </c>
      <c r="L1143" s="14">
        <f t="shared" si="161"/>
        <v>-8.2145234394473236E-3</v>
      </c>
      <c r="M1143" s="14">
        <f t="shared" si="162"/>
        <v>5.359931001761447E-2</v>
      </c>
      <c r="N1143" s="14">
        <f t="shared" si="162"/>
        <v>-3.6103566191174094E-2</v>
      </c>
      <c r="W1143" s="7"/>
      <c r="X1143" s="7"/>
      <c r="Y1143" s="6"/>
      <c r="Z1143" s="6"/>
    </row>
    <row r="1144" spans="1:26" x14ac:dyDescent="0.25">
      <c r="A1144" s="7">
        <v>3.75823451910408</v>
      </c>
      <c r="B1144">
        <f t="shared" si="157"/>
        <v>225.49407114624481</v>
      </c>
      <c r="C1144">
        <v>0.214</v>
      </c>
      <c r="D1144">
        <v>3.1E-2</v>
      </c>
      <c r="E1144">
        <v>-0.107</v>
      </c>
      <c r="F1144" s="8">
        <f t="shared" si="154"/>
        <v>2.7253868949620674E-2</v>
      </c>
      <c r="G1144" s="8">
        <f t="shared" si="155"/>
        <v>1.9222917352650498E-3</v>
      </c>
      <c r="H1144" s="8">
        <f t="shared" si="156"/>
        <v>-6.8583470530128129E-2</v>
      </c>
      <c r="I1144" s="20">
        <f t="shared" si="158"/>
        <v>3.0282076610689637E-3</v>
      </c>
      <c r="J1144" s="20">
        <f t="shared" si="159"/>
        <v>2.1358797058500554E-4</v>
      </c>
      <c r="K1144" s="20">
        <f t="shared" si="160"/>
        <v>-7.6203856144586813E-3</v>
      </c>
      <c r="L1144" s="14">
        <f t="shared" si="161"/>
        <v>-7.7917331682654904E-3</v>
      </c>
      <c r="M1144" s="14">
        <f t="shared" si="162"/>
        <v>5.3883066972714715E-2</v>
      </c>
      <c r="N1144" s="14">
        <f t="shared" si="162"/>
        <v>-3.719235561871314E-2</v>
      </c>
      <c r="W1144" s="7"/>
      <c r="X1144" s="7"/>
      <c r="Y1144" s="6"/>
      <c r="Z1144" s="6"/>
    </row>
    <row r="1145" spans="1:26" x14ac:dyDescent="0.25">
      <c r="A1145" s="7">
        <v>3.76152832674572</v>
      </c>
      <c r="B1145">
        <f t="shared" si="157"/>
        <v>225.69169960474321</v>
      </c>
      <c r="C1145">
        <v>0.214</v>
      </c>
      <c r="D1145">
        <v>-3.7999999999999999E-2</v>
      </c>
      <c r="E1145">
        <v>-3.7999999999999999E-2</v>
      </c>
      <c r="F1145" s="8">
        <f t="shared" si="154"/>
        <v>2.7253868949620674E-2</v>
      </c>
      <c r="G1145" s="8">
        <f t="shared" si="155"/>
        <v>-6.7077708264734942E-2</v>
      </c>
      <c r="H1145" s="8">
        <f t="shared" si="156"/>
        <v>4.165294698718694E-4</v>
      </c>
      <c r="I1145" s="20">
        <f t="shared" si="158"/>
        <v>3.0282076610689637E-3</v>
      </c>
      <c r="J1145" s="20">
        <f t="shared" si="159"/>
        <v>-7.4530786960816603E-3</v>
      </c>
      <c r="K1145" s="20">
        <f t="shared" si="160"/>
        <v>4.6281052207985486E-5</v>
      </c>
      <c r="L1145" s="14">
        <f t="shared" si="161"/>
        <v>-7.1932731561965254E-3</v>
      </c>
      <c r="M1145" s="14">
        <f t="shared" si="162"/>
        <v>5.3167702276519395E-2</v>
      </c>
      <c r="N1145" s="14">
        <f t="shared" si="162"/>
        <v>-3.7940784923283365E-2</v>
      </c>
      <c r="W1145" s="7"/>
      <c r="X1145" s="7"/>
      <c r="Y1145" s="6"/>
      <c r="Z1145" s="6"/>
    </row>
    <row r="1146" spans="1:26" x14ac:dyDescent="0.25">
      <c r="A1146" s="7">
        <v>3.7648221343873498</v>
      </c>
      <c r="B1146">
        <f t="shared" si="157"/>
        <v>225.88932806324098</v>
      </c>
      <c r="C1146">
        <v>0.16</v>
      </c>
      <c r="D1146">
        <v>7.5999999999999998E-2</v>
      </c>
      <c r="E1146">
        <v>-4.5999999999999999E-2</v>
      </c>
      <c r="F1146" s="8">
        <f t="shared" si="154"/>
        <v>-2.6746131050379318E-2</v>
      </c>
      <c r="G1146" s="8">
        <f t="shared" si="155"/>
        <v>4.6922291735265048E-2</v>
      </c>
      <c r="H1146" s="8">
        <f t="shared" si="156"/>
        <v>-7.5834705301281308E-3</v>
      </c>
      <c r="I1146" s="20">
        <f t="shared" si="158"/>
        <v>-2.9717923389310352E-3</v>
      </c>
      <c r="J1146" s="20">
        <f t="shared" si="159"/>
        <v>5.2135879705850052E-3</v>
      </c>
      <c r="K1146" s="20">
        <f t="shared" si="160"/>
        <v>-8.4260783668090337E-4</v>
      </c>
      <c r="L1146" s="14">
        <f t="shared" si="161"/>
        <v>-7.1876985196216315E-3</v>
      </c>
      <c r="M1146" s="14">
        <f t="shared" si="162"/>
        <v>5.2946408726569132E-2</v>
      </c>
      <c r="N1146" s="14">
        <f t="shared" si="162"/>
        <v>-3.8019473340721401E-2</v>
      </c>
      <c r="W1146" s="7"/>
      <c r="X1146" s="7"/>
      <c r="Y1146" s="6"/>
      <c r="Z1146" s="6"/>
    </row>
    <row r="1147" spans="1:26" x14ac:dyDescent="0.25">
      <c r="A1147" s="7">
        <v>3.7681159420289898</v>
      </c>
      <c r="B1147">
        <f t="shared" si="157"/>
        <v>226.08695652173938</v>
      </c>
      <c r="C1147">
        <v>0.183</v>
      </c>
      <c r="D1147">
        <v>1.4999999999999999E-2</v>
      </c>
      <c r="E1147">
        <v>-3.7999999999999999E-2</v>
      </c>
      <c r="F1147" s="8">
        <f t="shared" si="154"/>
        <v>-3.7461310503793255E-3</v>
      </c>
      <c r="G1147" s="8">
        <f t="shared" si="155"/>
        <v>-1.4077708264734951E-2</v>
      </c>
      <c r="H1147" s="8">
        <f t="shared" si="156"/>
        <v>4.165294698718694E-4</v>
      </c>
      <c r="I1147" s="20">
        <f t="shared" si="158"/>
        <v>-4.1623678337548059E-4</v>
      </c>
      <c r="J1147" s="20">
        <f t="shared" si="159"/>
        <v>-1.5641898071927724E-3</v>
      </c>
      <c r="K1147" s="20">
        <f t="shared" si="160"/>
        <v>4.6281052207985486E-5</v>
      </c>
      <c r="L1147" s="14">
        <f t="shared" si="161"/>
        <v>-7.5224840060155564E-3</v>
      </c>
      <c r="M1147" s="14">
        <f t="shared" si="162"/>
        <v>5.3307021193307498E-2</v>
      </c>
      <c r="N1147" s="14">
        <f t="shared" si="162"/>
        <v>-3.8098161758159436E-2</v>
      </c>
      <c r="W1147" s="7"/>
      <c r="X1147" s="7"/>
      <c r="Y1147" s="6"/>
      <c r="Z1147" s="6"/>
    </row>
    <row r="1148" spans="1:26" x14ac:dyDescent="0.25">
      <c r="A1148" s="7">
        <v>3.77140974967062</v>
      </c>
      <c r="B1148">
        <f t="shared" si="157"/>
        <v>226.28458498023721</v>
      </c>
      <c r="C1148">
        <v>0.153</v>
      </c>
      <c r="D1148">
        <v>7.5999999999999998E-2</v>
      </c>
      <c r="E1148">
        <v>-4.5999999999999999E-2</v>
      </c>
      <c r="F1148" s="8">
        <f t="shared" si="154"/>
        <v>-3.3746131050379324E-2</v>
      </c>
      <c r="G1148" s="8">
        <f t="shared" si="155"/>
        <v>4.6922291735265048E-2</v>
      </c>
      <c r="H1148" s="8">
        <f t="shared" si="156"/>
        <v>-7.5834705301281308E-3</v>
      </c>
      <c r="I1148" s="20">
        <f t="shared" si="158"/>
        <v>-3.7495701167088139E-3</v>
      </c>
      <c r="J1148" s="20">
        <f t="shared" si="159"/>
        <v>5.2135879705850052E-3</v>
      </c>
      <c r="K1148" s="20">
        <f t="shared" si="160"/>
        <v>-8.4260783668090337E-4</v>
      </c>
      <c r="L1148" s="14">
        <f t="shared" si="161"/>
        <v>-7.934125004047601E-3</v>
      </c>
      <c r="M1148" s="14">
        <f t="shared" si="162"/>
        <v>5.3667633660045864E-2</v>
      </c>
      <c r="N1148" s="14">
        <f t="shared" si="162"/>
        <v>-3.8176850175597472E-2</v>
      </c>
      <c r="W1148" s="7"/>
      <c r="X1148" s="7"/>
      <c r="Y1148" s="6"/>
      <c r="Z1148" s="6"/>
    </row>
    <row r="1149" spans="1:26" x14ac:dyDescent="0.25">
      <c r="A1149" s="7">
        <v>3.7747035573122498</v>
      </c>
      <c r="B1149">
        <f t="shared" si="157"/>
        <v>226.48221343873499</v>
      </c>
      <c r="C1149">
        <v>0.214</v>
      </c>
      <c r="D1149">
        <v>8.4000000000000005E-2</v>
      </c>
      <c r="E1149">
        <v>-8.0000000000000002E-3</v>
      </c>
      <c r="F1149" s="8">
        <f t="shared" si="154"/>
        <v>2.7253868949620674E-2</v>
      </c>
      <c r="G1149" s="8">
        <f t="shared" si="155"/>
        <v>5.4922291735265055E-2</v>
      </c>
      <c r="H1149" s="8">
        <f t="shared" si="156"/>
        <v>3.0416529469871868E-2</v>
      </c>
      <c r="I1149" s="20">
        <f t="shared" si="158"/>
        <v>3.0282076610689637E-3</v>
      </c>
      <c r="J1149" s="20">
        <f t="shared" si="159"/>
        <v>6.1024768594738947E-3</v>
      </c>
      <c r="K1149" s="20">
        <f t="shared" si="160"/>
        <v>3.3796143855413189E-3</v>
      </c>
      <c r="L1149" s="14">
        <f t="shared" si="161"/>
        <v>-8.0054058791108277E-3</v>
      </c>
      <c r="M1149" s="14">
        <f t="shared" si="162"/>
        <v>5.4785821884359986E-2</v>
      </c>
      <c r="N1149" s="14">
        <f t="shared" si="162"/>
        <v>-3.7926157828872133E-2</v>
      </c>
      <c r="W1149" s="7"/>
      <c r="X1149" s="7"/>
      <c r="Y1149" s="6"/>
      <c r="Z1149" s="6"/>
    </row>
    <row r="1150" spans="1:26" x14ac:dyDescent="0.25">
      <c r="A1150" s="7">
        <v>3.7779973649538898</v>
      </c>
      <c r="B1150">
        <f t="shared" si="157"/>
        <v>226.67984189723339</v>
      </c>
      <c r="C1150">
        <v>0.221</v>
      </c>
      <c r="D1150">
        <v>3.7999999999999999E-2</v>
      </c>
      <c r="E1150">
        <v>-0.114</v>
      </c>
      <c r="F1150" s="8">
        <f t="shared" si="154"/>
        <v>3.4253868949620681E-2</v>
      </c>
      <c r="G1150" s="8">
        <f t="shared" si="155"/>
        <v>8.9222917352650491E-3</v>
      </c>
      <c r="H1150" s="8">
        <f t="shared" si="156"/>
        <v>-7.5583470530128136E-2</v>
      </c>
      <c r="I1150" s="20">
        <f t="shared" si="158"/>
        <v>3.8059854388467424E-3</v>
      </c>
      <c r="J1150" s="20">
        <f t="shared" si="159"/>
        <v>9.9136574836278333E-4</v>
      </c>
      <c r="K1150" s="20">
        <f t="shared" si="160"/>
        <v>-8.3981633922364587E-3</v>
      </c>
      <c r="L1150" s="14">
        <f t="shared" si="161"/>
        <v>-7.3300903554037421E-3</v>
      </c>
      <c r="M1150" s="14">
        <f t="shared" si="162"/>
        <v>5.5486794474067166E-2</v>
      </c>
      <c r="N1150" s="14">
        <f t="shared" si="162"/>
        <v>-3.842206188091711E-2</v>
      </c>
      <c r="W1150" s="7"/>
      <c r="X1150" s="7"/>
      <c r="Y1150" s="6"/>
      <c r="Z1150" s="6"/>
    </row>
    <row r="1151" spans="1:26" x14ac:dyDescent="0.25">
      <c r="A1151" s="7">
        <v>3.7812911725955201</v>
      </c>
      <c r="B1151">
        <f t="shared" si="157"/>
        <v>226.87747035573119</v>
      </c>
      <c r="C1151">
        <v>0.19800000000000001</v>
      </c>
      <c r="D1151">
        <v>8.4000000000000005E-2</v>
      </c>
      <c r="E1151">
        <v>1.4999999999999999E-2</v>
      </c>
      <c r="F1151" s="8">
        <f t="shared" si="154"/>
        <v>1.1253868949620688E-2</v>
      </c>
      <c r="G1151" s="8">
        <f t="shared" si="155"/>
        <v>5.4922291735265055E-2</v>
      </c>
      <c r="H1151" s="8">
        <f t="shared" si="156"/>
        <v>5.3416529469871868E-2</v>
      </c>
      <c r="I1151" s="20">
        <f t="shared" si="158"/>
        <v>1.2504298832911875E-3</v>
      </c>
      <c r="J1151" s="20">
        <f t="shared" si="159"/>
        <v>6.1024768594738947E-3</v>
      </c>
      <c r="K1151" s="20">
        <f t="shared" si="160"/>
        <v>5.9351699410968746E-3</v>
      </c>
      <c r="L1151" s="14">
        <f t="shared" si="161"/>
        <v>-6.8304445725837883E-3</v>
      </c>
      <c r="M1151" s="14">
        <f t="shared" si="162"/>
        <v>5.6187767063774346E-2</v>
      </c>
      <c r="N1151" s="14">
        <f t="shared" si="162"/>
        <v>-3.8665440680436834E-2</v>
      </c>
      <c r="W1151" s="7"/>
      <c r="X1151" s="7"/>
      <c r="Y1151" s="6"/>
      <c r="Z1151" s="6"/>
    </row>
    <row r="1152" spans="1:26" x14ac:dyDescent="0.25">
      <c r="A1152" s="7">
        <v>3.7845849802371498</v>
      </c>
      <c r="B1152">
        <f t="shared" si="157"/>
        <v>227.07509881422899</v>
      </c>
      <c r="C1152">
        <v>0.19800000000000001</v>
      </c>
      <c r="D1152">
        <v>5.2999999999999999E-2</v>
      </c>
      <c r="E1152">
        <v>-6.9000000000000006E-2</v>
      </c>
      <c r="F1152" s="8">
        <f t="shared" si="154"/>
        <v>1.1253868949620688E-2</v>
      </c>
      <c r="G1152" s="8">
        <f t="shared" si="155"/>
        <v>2.3922291735265049E-2</v>
      </c>
      <c r="H1152" s="8">
        <f t="shared" si="156"/>
        <v>-3.0583470530128137E-2</v>
      </c>
      <c r="I1152" s="20">
        <f t="shared" si="158"/>
        <v>1.2504298832911875E-3</v>
      </c>
      <c r="J1152" s="20">
        <f t="shared" si="159"/>
        <v>2.6580324150294499E-3</v>
      </c>
      <c r="K1152" s="20">
        <f t="shared" si="160"/>
        <v>-3.3981633922364595E-3</v>
      </c>
      <c r="L1152" s="14">
        <f t="shared" si="161"/>
        <v>-6.5833240422890869E-3</v>
      </c>
      <c r="M1152" s="14">
        <f t="shared" si="162"/>
        <v>5.7053430035563214E-2</v>
      </c>
      <c r="N1152" s="14">
        <f t="shared" si="162"/>
        <v>-3.8414748333711494E-2</v>
      </c>
      <c r="W1152" s="7"/>
      <c r="X1152" s="7"/>
      <c r="Y1152" s="6"/>
      <c r="Z1152" s="6"/>
    </row>
    <row r="1153" spans="1:26" x14ac:dyDescent="0.25">
      <c r="A1153" s="7">
        <v>3.7878787878787898</v>
      </c>
      <c r="B1153">
        <f t="shared" si="157"/>
        <v>227.27272727272739</v>
      </c>
      <c r="C1153">
        <v>0.13700000000000001</v>
      </c>
      <c r="D1153">
        <v>-8.0000000000000002E-3</v>
      </c>
      <c r="E1153">
        <v>3.7999999999999999E-2</v>
      </c>
      <c r="F1153" s="8">
        <f t="shared" si="154"/>
        <v>-4.9746131050379311E-2</v>
      </c>
      <c r="G1153" s="8">
        <f t="shared" si="155"/>
        <v>-3.707770826473495E-2</v>
      </c>
      <c r="H1153" s="8">
        <f t="shared" si="156"/>
        <v>7.6416529469871874E-2</v>
      </c>
      <c r="I1153" s="20">
        <f t="shared" si="158"/>
        <v>-5.52734789448659E-3</v>
      </c>
      <c r="J1153" s="20">
        <f t="shared" si="159"/>
        <v>-4.1197453627483281E-3</v>
      </c>
      <c r="K1153" s="20">
        <f t="shared" si="160"/>
        <v>8.4907254966524303E-3</v>
      </c>
      <c r="L1153" s="14">
        <f t="shared" si="161"/>
        <v>-7.0059443991265773E-3</v>
      </c>
      <c r="M1153" s="14">
        <f t="shared" si="162"/>
        <v>5.6908991997251072E-2</v>
      </c>
      <c r="N1153" s="14">
        <f t="shared" si="162"/>
        <v>-3.7911530734460908E-2</v>
      </c>
      <c r="W1153" s="7"/>
      <c r="X1153" s="7"/>
      <c r="Y1153" s="6"/>
      <c r="Z1153" s="6"/>
    </row>
    <row r="1154" spans="1:26" x14ac:dyDescent="0.25">
      <c r="A1154" s="7">
        <v>3.7911725955204201</v>
      </c>
      <c r="B1154">
        <f t="shared" si="157"/>
        <v>227.4703557312252</v>
      </c>
      <c r="C1154">
        <v>0.16800000000000001</v>
      </c>
      <c r="D1154">
        <v>3.7999999999999999E-2</v>
      </c>
      <c r="E1154">
        <v>-1.4999999999999999E-2</v>
      </c>
      <c r="F1154" s="8">
        <f t="shared" si="154"/>
        <v>-1.8746131050379311E-2</v>
      </c>
      <c r="G1154" s="8">
        <f t="shared" si="155"/>
        <v>8.9222917352650491E-3</v>
      </c>
      <c r="H1154" s="8">
        <f t="shared" si="156"/>
        <v>2.3416529469871869E-2</v>
      </c>
      <c r="I1154" s="20">
        <f t="shared" si="158"/>
        <v>-2.0829034500421456E-3</v>
      </c>
      <c r="J1154" s="20">
        <f t="shared" si="159"/>
        <v>9.9136574836278333E-4</v>
      </c>
      <c r="K1154" s="20">
        <f t="shared" si="160"/>
        <v>2.601836607763541E-3</v>
      </c>
      <c r="L1154" s="14">
        <f t="shared" si="161"/>
        <v>-7.7579455201274407E-3</v>
      </c>
      <c r="M1154" s="14">
        <f t="shared" si="162"/>
        <v>5.6599863576857243E-2</v>
      </c>
      <c r="N1154" s="14">
        <f t="shared" si="162"/>
        <v>-3.6815427759716246E-2</v>
      </c>
      <c r="W1154" s="7"/>
      <c r="X1154" s="7"/>
      <c r="Y1154" s="6"/>
      <c r="Z1154" s="6"/>
    </row>
    <row r="1155" spans="1:26" x14ac:dyDescent="0.25">
      <c r="A1155" s="7">
        <v>3.7944664031620601</v>
      </c>
      <c r="B1155">
        <f t="shared" si="157"/>
        <v>227.6679841897236</v>
      </c>
      <c r="C1155">
        <v>0.19800000000000001</v>
      </c>
      <c r="D1155">
        <v>6.0999999999999999E-2</v>
      </c>
      <c r="E1155">
        <v>-4.5999999999999999E-2</v>
      </c>
      <c r="F1155" s="8">
        <f t="shared" ref="F1155:F1218" si="163">C1155-AVERAGE($C$3:$C$3039)</f>
        <v>1.1253868949620688E-2</v>
      </c>
      <c r="G1155" s="8">
        <f t="shared" ref="G1155:G1218" si="164">D1155-AVERAGE($D$3:$D$3039)</f>
        <v>3.1922291735265049E-2</v>
      </c>
      <c r="H1155" s="8">
        <f t="shared" ref="H1155:H1218" si="165">E1155-AVERAGE($E$3:$E$3039)</f>
        <v>-7.5834705301281308E-3</v>
      </c>
      <c r="I1155" s="20">
        <f t="shared" si="158"/>
        <v>1.2504298832911875E-3</v>
      </c>
      <c r="J1155" s="20">
        <f t="shared" si="159"/>
        <v>3.5469213039183386E-3</v>
      </c>
      <c r="K1155" s="20">
        <f t="shared" si="160"/>
        <v>-8.4260783668090337E-4</v>
      </c>
      <c r="L1155" s="14">
        <f t="shared" si="161"/>
        <v>-7.8402057539961132E-3</v>
      </c>
      <c r="M1155" s="14">
        <f t="shared" si="162"/>
        <v>5.7048310914039169E-2</v>
      </c>
      <c r="N1155" s="14">
        <f t="shared" si="162"/>
        <v>-3.6641590924629028E-2</v>
      </c>
      <c r="W1155" s="7"/>
      <c r="X1155" s="7"/>
      <c r="Y1155" s="6"/>
      <c r="Z1155" s="6"/>
    </row>
    <row r="1156" spans="1:26" x14ac:dyDescent="0.25">
      <c r="A1156" s="7">
        <v>3.7977602108036899</v>
      </c>
      <c r="B1156">
        <f t="shared" ref="B1156:B1219" si="166">A1156*60</f>
        <v>227.8656126482214</v>
      </c>
      <c r="C1156">
        <v>0.183</v>
      </c>
      <c r="D1156">
        <v>7.5999999999999998E-2</v>
      </c>
      <c r="E1156">
        <v>-3.7999999999999999E-2</v>
      </c>
      <c r="F1156" s="8">
        <f t="shared" si="163"/>
        <v>-3.7461310503793255E-3</v>
      </c>
      <c r="G1156" s="8">
        <f t="shared" si="164"/>
        <v>4.6922291735265048E-2</v>
      </c>
      <c r="H1156" s="8">
        <f t="shared" si="165"/>
        <v>4.165294698718694E-4</v>
      </c>
      <c r="I1156" s="20">
        <f t="shared" ref="I1156:I1219" si="167">(F1156:F1165)/9</f>
        <v>-4.1623678337548059E-4</v>
      </c>
      <c r="J1156" s="20">
        <f t="shared" ref="J1156:J1219" si="168">(G1156:G1165)/9</f>
        <v>5.2135879705850052E-3</v>
      </c>
      <c r="K1156" s="20">
        <f t="shared" ref="K1156:K1219" si="169">(H1156:H1165)/9</f>
        <v>4.6281052207985486E-5</v>
      </c>
      <c r="L1156" s="14">
        <f t="shared" si="161"/>
        <v>-7.7577756057830988E-3</v>
      </c>
      <c r="M1156" s="14">
        <f t="shared" si="162"/>
        <v>5.7913973885828036E-2</v>
      </c>
      <c r="N1156" s="14">
        <f t="shared" si="162"/>
        <v>-3.6720279342067064E-2</v>
      </c>
      <c r="W1156" s="7"/>
      <c r="X1156" s="7"/>
      <c r="Y1156" s="6"/>
      <c r="Z1156" s="6"/>
    </row>
    <row r="1157" spans="1:26" x14ac:dyDescent="0.25">
      <c r="A1157" s="7">
        <v>3.8010540184453201</v>
      </c>
      <c r="B1157">
        <f t="shared" si="166"/>
        <v>228.0632411067192</v>
      </c>
      <c r="C1157">
        <v>0.16800000000000001</v>
      </c>
      <c r="D1157">
        <v>5.2999999999999999E-2</v>
      </c>
      <c r="E1157">
        <v>-3.1E-2</v>
      </c>
      <c r="F1157" s="8">
        <f t="shared" si="163"/>
        <v>-1.8746131050379311E-2</v>
      </c>
      <c r="G1157" s="8">
        <f t="shared" si="164"/>
        <v>2.3922291735265049E-2</v>
      </c>
      <c r="H1157" s="8">
        <f t="shared" si="165"/>
        <v>7.4165294698718687E-3</v>
      </c>
      <c r="I1157" s="20">
        <f t="shared" si="167"/>
        <v>-2.0829034500421456E-3</v>
      </c>
      <c r="J1157" s="20">
        <f t="shared" si="168"/>
        <v>2.6580324150294499E-3</v>
      </c>
      <c r="K1157" s="20">
        <f t="shared" si="169"/>
        <v>8.2405882998576319E-4</v>
      </c>
      <c r="L1157" s="14">
        <f t="shared" ref="L1157:L1220" si="170">(I1157+I1156)/2*($B$4-$B$3)+L1156</f>
        <v>-8.0047262217334565E-3</v>
      </c>
      <c r="M1157" s="14">
        <f t="shared" ref="M1157:N1220" si="171">(J1157+J1156)/2*($B$4-$B$3)+M1156</f>
        <v>5.8691801987173338E-2</v>
      </c>
      <c r="N1157" s="14">
        <f t="shared" si="171"/>
        <v>-3.6634277377423412E-2</v>
      </c>
      <c r="W1157" s="7"/>
      <c r="X1157" s="7"/>
      <c r="Y1157" s="6"/>
      <c r="Z1157" s="6"/>
    </row>
    <row r="1158" spans="1:26" x14ac:dyDescent="0.25">
      <c r="A1158" s="7">
        <v>3.8043478260869601</v>
      </c>
      <c r="B1158">
        <f t="shared" si="166"/>
        <v>228.2608695652176</v>
      </c>
      <c r="C1158">
        <v>0.214</v>
      </c>
      <c r="D1158">
        <v>0</v>
      </c>
      <c r="E1158">
        <v>-8.4000000000000005E-2</v>
      </c>
      <c r="F1158" s="8">
        <f t="shared" si="163"/>
        <v>2.7253868949620674E-2</v>
      </c>
      <c r="G1158" s="8">
        <f t="shared" si="164"/>
        <v>-2.907770826473495E-2</v>
      </c>
      <c r="H1158" s="8">
        <f t="shared" si="165"/>
        <v>-4.5583470530128137E-2</v>
      </c>
      <c r="I1158" s="20">
        <f t="shared" si="167"/>
        <v>3.0282076610689637E-3</v>
      </c>
      <c r="J1158" s="20">
        <f t="shared" si="168"/>
        <v>-3.2308564738594389E-3</v>
      </c>
      <c r="K1158" s="20">
        <f t="shared" si="169"/>
        <v>-5.0648300589031265E-3</v>
      </c>
      <c r="L1158" s="14">
        <f t="shared" si="170"/>
        <v>-7.9113167147149954E-3</v>
      </c>
      <c r="M1158" s="14">
        <f t="shared" si="171"/>
        <v>5.8635198819304762E-2</v>
      </c>
      <c r="N1158" s="14">
        <f t="shared" si="171"/>
        <v>-3.7053325917830268E-2</v>
      </c>
      <c r="W1158" s="7"/>
      <c r="X1158" s="7"/>
      <c r="Y1158" s="6"/>
      <c r="Z1158" s="6"/>
    </row>
    <row r="1159" spans="1:26" x14ac:dyDescent="0.25">
      <c r="A1159" s="7">
        <v>3.8076416337285899</v>
      </c>
      <c r="B1159">
        <f t="shared" si="166"/>
        <v>228.45849802371538</v>
      </c>
      <c r="C1159">
        <v>0.252</v>
      </c>
      <c r="D1159">
        <v>5.2999999999999999E-2</v>
      </c>
      <c r="E1159">
        <v>-1.4999999999999999E-2</v>
      </c>
      <c r="F1159" s="8">
        <f t="shared" si="163"/>
        <v>6.525386894962068E-2</v>
      </c>
      <c r="G1159" s="8">
        <f t="shared" si="164"/>
        <v>2.3922291735265049E-2</v>
      </c>
      <c r="H1159" s="8">
        <f t="shared" si="165"/>
        <v>2.3416529469871869E-2</v>
      </c>
      <c r="I1159" s="20">
        <f t="shared" si="167"/>
        <v>7.2504298832911868E-3</v>
      </c>
      <c r="J1159" s="20">
        <f t="shared" si="168"/>
        <v>2.6580324150294499E-3</v>
      </c>
      <c r="K1159" s="20">
        <f t="shared" si="169"/>
        <v>2.601836607763541E-3</v>
      </c>
      <c r="L1159" s="14">
        <f t="shared" si="170"/>
        <v>-6.895641068039091E-3</v>
      </c>
      <c r="M1159" s="14">
        <f t="shared" si="171"/>
        <v>5.8578595651436187E-2</v>
      </c>
      <c r="N1159" s="14">
        <f t="shared" si="171"/>
        <v>-3.7296704717349992E-2</v>
      </c>
      <c r="W1159" s="7"/>
      <c r="X1159" s="7"/>
      <c r="Y1159" s="6"/>
      <c r="Z1159" s="6"/>
    </row>
    <row r="1160" spans="1:26" x14ac:dyDescent="0.25">
      <c r="A1160" s="7">
        <v>3.8109354413702201</v>
      </c>
      <c r="B1160">
        <f t="shared" si="166"/>
        <v>228.65612648221321</v>
      </c>
      <c r="C1160">
        <v>0.26700000000000002</v>
      </c>
      <c r="D1160">
        <v>-1.4999999999999999E-2</v>
      </c>
      <c r="E1160">
        <v>-8.4000000000000005E-2</v>
      </c>
      <c r="F1160" s="8">
        <f t="shared" si="163"/>
        <v>8.0253868949620694E-2</v>
      </c>
      <c r="G1160" s="8">
        <f t="shared" si="164"/>
        <v>-4.4077708264734949E-2</v>
      </c>
      <c r="H1160" s="8">
        <f t="shared" si="165"/>
        <v>-4.5583470530128137E-2</v>
      </c>
      <c r="I1160" s="20">
        <f t="shared" si="167"/>
        <v>8.9170965499578547E-3</v>
      </c>
      <c r="J1160" s="20">
        <f t="shared" si="168"/>
        <v>-4.8975231405261055E-3</v>
      </c>
      <c r="K1160" s="20">
        <f t="shared" si="169"/>
        <v>-5.0648300589031265E-3</v>
      </c>
      <c r="L1160" s="14">
        <f t="shared" si="170"/>
        <v>-5.2980594046745603E-3</v>
      </c>
      <c r="M1160" s="14">
        <f t="shared" si="171"/>
        <v>5.8357302101485924E-2</v>
      </c>
      <c r="N1160" s="14">
        <f t="shared" si="171"/>
        <v>-3.7540083516869716E-2</v>
      </c>
      <c r="W1160" s="7"/>
      <c r="X1160" s="7"/>
      <c r="Y1160" s="6"/>
      <c r="Z1160" s="6"/>
    </row>
    <row r="1161" spans="1:26" x14ac:dyDescent="0.25">
      <c r="A1161" s="7">
        <v>3.8142292490118601</v>
      </c>
      <c r="B1161">
        <f t="shared" si="166"/>
        <v>228.85375494071161</v>
      </c>
      <c r="C1161">
        <v>0.28999999999999998</v>
      </c>
      <c r="D1161">
        <v>4.5999999999999999E-2</v>
      </c>
      <c r="E1161">
        <v>-9.1999999999999998E-2</v>
      </c>
      <c r="F1161" s="8">
        <f t="shared" si="163"/>
        <v>0.10325386894962066</v>
      </c>
      <c r="G1161" s="8">
        <f t="shared" si="164"/>
        <v>1.6922291735265049E-2</v>
      </c>
      <c r="H1161" s="8">
        <f t="shared" si="165"/>
        <v>-5.358347053012813E-2</v>
      </c>
      <c r="I1161" s="20">
        <f t="shared" si="167"/>
        <v>1.1472652105513407E-2</v>
      </c>
      <c r="J1161" s="20">
        <f t="shared" si="168"/>
        <v>1.880254637251672E-3</v>
      </c>
      <c r="K1161" s="20">
        <f t="shared" si="169"/>
        <v>-5.9537189477920143E-3</v>
      </c>
      <c r="L1161" s="14">
        <f t="shared" si="170"/>
        <v>-3.2832621067030911E-3</v>
      </c>
      <c r="M1161" s="14">
        <f t="shared" si="171"/>
        <v>5.8059153039897539E-2</v>
      </c>
      <c r="N1161" s="14">
        <f t="shared" si="171"/>
        <v>-3.8628872944408761E-2</v>
      </c>
      <c r="W1161" s="7"/>
      <c r="X1161" s="7"/>
      <c r="Y1161" s="6"/>
      <c r="Z1161" s="6"/>
    </row>
    <row r="1162" spans="1:26" x14ac:dyDescent="0.25">
      <c r="A1162" s="7">
        <v>3.8175230566534899</v>
      </c>
      <c r="B1162">
        <f t="shared" si="166"/>
        <v>229.05138339920939</v>
      </c>
      <c r="C1162">
        <v>0.16800000000000001</v>
      </c>
      <c r="D1162">
        <v>-8.0000000000000002E-3</v>
      </c>
      <c r="E1162">
        <v>0</v>
      </c>
      <c r="F1162" s="8">
        <f t="shared" si="163"/>
        <v>-1.8746131050379311E-2</v>
      </c>
      <c r="G1162" s="8">
        <f t="shared" si="164"/>
        <v>-3.707770826473495E-2</v>
      </c>
      <c r="H1162" s="8">
        <f t="shared" si="165"/>
        <v>3.8416529469871868E-2</v>
      </c>
      <c r="I1162" s="20">
        <f t="shared" si="167"/>
        <v>-2.0829034500421456E-3</v>
      </c>
      <c r="J1162" s="20">
        <f t="shared" si="168"/>
        <v>-4.1197453627483281E-3</v>
      </c>
      <c r="K1162" s="20">
        <f t="shared" si="169"/>
        <v>4.2685032744302076E-3</v>
      </c>
      <c r="L1162" s="14">
        <f t="shared" si="170"/>
        <v>-2.3554213304707527E-3</v>
      </c>
      <c r="M1162" s="14">
        <f t="shared" si="171"/>
        <v>5.7837859489947276E-2</v>
      </c>
      <c r="N1162" s="14">
        <f t="shared" si="171"/>
        <v>-3.8795396232290363E-2</v>
      </c>
      <c r="W1162" s="7"/>
      <c r="X1162" s="7"/>
      <c r="Y1162" s="6"/>
      <c r="Z1162" s="6"/>
    </row>
    <row r="1163" spans="1:26" x14ac:dyDescent="0.25">
      <c r="A1163" s="7">
        <v>3.8208168642951299</v>
      </c>
      <c r="B1163">
        <f t="shared" si="166"/>
        <v>229.24901185770779</v>
      </c>
      <c r="C1163">
        <v>0.13</v>
      </c>
      <c r="D1163">
        <v>8.0000000000000002E-3</v>
      </c>
      <c r="E1163">
        <v>0</v>
      </c>
      <c r="F1163" s="8">
        <f t="shared" si="163"/>
        <v>-5.6746131050379317E-2</v>
      </c>
      <c r="G1163" s="8">
        <f t="shared" si="164"/>
        <v>-2.107770826473495E-2</v>
      </c>
      <c r="H1163" s="8">
        <f t="shared" si="165"/>
        <v>3.8416529469871868E-2</v>
      </c>
      <c r="I1163" s="20">
        <f t="shared" si="167"/>
        <v>-6.3051256722643683E-3</v>
      </c>
      <c r="J1163" s="20">
        <f t="shared" si="168"/>
        <v>-2.3419675849705498E-3</v>
      </c>
      <c r="K1163" s="20">
        <f t="shared" si="169"/>
        <v>4.2685032744302076E-3</v>
      </c>
      <c r="L1163" s="14">
        <f t="shared" si="170"/>
        <v>-3.1842779631097366E-3</v>
      </c>
      <c r="M1163" s="14">
        <f t="shared" si="171"/>
        <v>5.7199350305390077E-2</v>
      </c>
      <c r="N1163" s="14">
        <f t="shared" si="171"/>
        <v>-3.7951818510070956E-2</v>
      </c>
      <c r="W1163" s="7"/>
      <c r="X1163" s="7"/>
      <c r="Y1163" s="6"/>
      <c r="Z1163" s="6"/>
    </row>
    <row r="1164" spans="1:26" x14ac:dyDescent="0.25">
      <c r="A1164" s="7">
        <v>3.8241106719367601</v>
      </c>
      <c r="B1164">
        <f t="shared" si="166"/>
        <v>229.44664031620562</v>
      </c>
      <c r="C1164">
        <v>0.26700000000000002</v>
      </c>
      <c r="D1164">
        <v>8.4000000000000005E-2</v>
      </c>
      <c r="E1164">
        <v>-0.107</v>
      </c>
      <c r="F1164" s="8">
        <f t="shared" si="163"/>
        <v>8.0253868949620694E-2</v>
      </c>
      <c r="G1164" s="8">
        <f t="shared" si="164"/>
        <v>5.4922291735265055E-2</v>
      </c>
      <c r="H1164" s="8">
        <f t="shared" si="165"/>
        <v>-6.8583470530128129E-2</v>
      </c>
      <c r="I1164" s="20">
        <f t="shared" si="167"/>
        <v>8.9170965499578547E-3</v>
      </c>
      <c r="J1164" s="20">
        <f t="shared" si="168"/>
        <v>6.1024768594738947E-3</v>
      </c>
      <c r="K1164" s="20">
        <f t="shared" si="169"/>
        <v>-7.6203856144586813E-3</v>
      </c>
      <c r="L1164" s="14">
        <f t="shared" si="170"/>
        <v>-2.9261780740095895E-3</v>
      </c>
      <c r="M1164" s="14">
        <f t="shared" si="171"/>
        <v>5.7570942130933889E-2</v>
      </c>
      <c r="N1164" s="14">
        <f t="shared" si="171"/>
        <v>-3.8283032180034246E-2</v>
      </c>
      <c r="W1164" s="7"/>
      <c r="X1164" s="7"/>
      <c r="Y1164" s="6"/>
      <c r="Z1164" s="6"/>
    </row>
    <row r="1165" spans="1:26" x14ac:dyDescent="0.25">
      <c r="A1165" s="7">
        <v>3.8274044795783899</v>
      </c>
      <c r="B1165">
        <f t="shared" si="166"/>
        <v>229.64426877470339</v>
      </c>
      <c r="C1165">
        <v>0.19800000000000001</v>
      </c>
      <c r="D1165">
        <v>6.9000000000000006E-2</v>
      </c>
      <c r="E1165">
        <v>-1.4999999999999999E-2</v>
      </c>
      <c r="F1165" s="8">
        <f t="shared" si="163"/>
        <v>1.1253868949620688E-2</v>
      </c>
      <c r="G1165" s="8">
        <f t="shared" si="164"/>
        <v>3.9922291735265056E-2</v>
      </c>
      <c r="H1165" s="8">
        <f t="shared" si="165"/>
        <v>2.3416529469871869E-2</v>
      </c>
      <c r="I1165" s="20">
        <f t="shared" si="167"/>
        <v>1.2504298832911875E-3</v>
      </c>
      <c r="J1165" s="20">
        <f t="shared" si="168"/>
        <v>4.4358101928072286E-3</v>
      </c>
      <c r="K1165" s="20">
        <f t="shared" si="169"/>
        <v>2.601836607763541E-3</v>
      </c>
      <c r="L1165" s="14">
        <f t="shared" si="170"/>
        <v>-1.9214817861391304E-3</v>
      </c>
      <c r="M1165" s="14">
        <f t="shared" si="171"/>
        <v>5.8612274843609889E-2</v>
      </c>
      <c r="N1165" s="14">
        <f t="shared" si="171"/>
        <v>-3.8778936232079224E-2</v>
      </c>
      <c r="W1165" s="7"/>
      <c r="X1165" s="7"/>
      <c r="Y1165" s="6"/>
      <c r="Z1165" s="6"/>
    </row>
    <row r="1166" spans="1:26" x14ac:dyDescent="0.25">
      <c r="A1166" s="7">
        <v>3.8306982872200299</v>
      </c>
      <c r="B1166">
        <f t="shared" si="166"/>
        <v>229.84189723320179</v>
      </c>
      <c r="C1166">
        <v>0.183</v>
      </c>
      <c r="D1166">
        <v>0</v>
      </c>
      <c r="E1166">
        <v>-6.9000000000000006E-2</v>
      </c>
      <c r="F1166" s="8">
        <f t="shared" si="163"/>
        <v>-3.7461310503793255E-3</v>
      </c>
      <c r="G1166" s="8">
        <f t="shared" si="164"/>
        <v>-2.907770826473495E-2</v>
      </c>
      <c r="H1166" s="8">
        <f t="shared" si="165"/>
        <v>-3.0583470530128137E-2</v>
      </c>
      <c r="I1166" s="20">
        <f t="shared" si="167"/>
        <v>-4.1623678337548059E-4</v>
      </c>
      <c r="J1166" s="20">
        <f t="shared" si="168"/>
        <v>-3.2308564738594389E-3</v>
      </c>
      <c r="K1166" s="20">
        <f t="shared" si="169"/>
        <v>-3.3981633922364595E-3</v>
      </c>
      <c r="L1166" s="14">
        <f t="shared" si="170"/>
        <v>-1.8390516379261158E-3</v>
      </c>
      <c r="M1166" s="14">
        <f t="shared" si="171"/>
        <v>5.8731341416628446E-2</v>
      </c>
      <c r="N1166" s="14">
        <f t="shared" si="171"/>
        <v>-3.885762464951726E-2</v>
      </c>
      <c r="W1166" s="7"/>
      <c r="X1166" s="7"/>
      <c r="Y1166" s="6"/>
      <c r="Z1166" s="6"/>
    </row>
    <row r="1167" spans="1:26" x14ac:dyDescent="0.25">
      <c r="A1167" s="7">
        <v>3.8339920948616601</v>
      </c>
      <c r="B1167">
        <f t="shared" si="166"/>
        <v>230.03952569169962</v>
      </c>
      <c r="C1167">
        <v>0.191</v>
      </c>
      <c r="D1167">
        <v>3.1E-2</v>
      </c>
      <c r="E1167">
        <v>-3.1E-2</v>
      </c>
      <c r="F1167" s="8">
        <f t="shared" si="163"/>
        <v>4.2538689496206816E-3</v>
      </c>
      <c r="G1167" s="8">
        <f t="shared" si="164"/>
        <v>1.9222917352650498E-3</v>
      </c>
      <c r="H1167" s="8">
        <f t="shared" si="165"/>
        <v>7.4165294698718687E-3</v>
      </c>
      <c r="I1167" s="20">
        <f t="shared" si="167"/>
        <v>4.7265210551340905E-4</v>
      </c>
      <c r="J1167" s="20">
        <f t="shared" si="168"/>
        <v>2.1358797058500554E-4</v>
      </c>
      <c r="K1167" s="20">
        <f t="shared" si="169"/>
        <v>8.2405882998576319E-4</v>
      </c>
      <c r="L1167" s="14">
        <f t="shared" si="170"/>
        <v>-1.8334770013512217E-3</v>
      </c>
      <c r="M1167" s="14">
        <f t="shared" si="171"/>
        <v>5.8433192355040062E-2</v>
      </c>
      <c r="N1167" s="14">
        <f t="shared" si="171"/>
        <v>-3.9111982807842428E-2</v>
      </c>
      <c r="W1167" s="7"/>
      <c r="X1167" s="7"/>
      <c r="Y1167" s="6"/>
      <c r="Z1167" s="6"/>
    </row>
    <row r="1168" spans="1:26" x14ac:dyDescent="0.25">
      <c r="A1168" s="7">
        <v>3.8372859025032899</v>
      </c>
      <c r="B1168">
        <f t="shared" si="166"/>
        <v>230.2371541501974</v>
      </c>
      <c r="C1168">
        <v>0.22900000000000001</v>
      </c>
      <c r="D1168">
        <v>3.1E-2</v>
      </c>
      <c r="E1168">
        <v>-6.0999999999999999E-2</v>
      </c>
      <c r="F1168" s="8">
        <f t="shared" si="163"/>
        <v>4.2253868949620688E-2</v>
      </c>
      <c r="G1168" s="8">
        <f t="shared" si="164"/>
        <v>1.9222917352650498E-3</v>
      </c>
      <c r="H1168" s="8">
        <f t="shared" si="165"/>
        <v>-2.258347053012813E-2</v>
      </c>
      <c r="I1168" s="20">
        <f t="shared" si="167"/>
        <v>4.694874327735632E-3</v>
      </c>
      <c r="J1168" s="20">
        <f t="shared" si="168"/>
        <v>2.1358797058500554E-4</v>
      </c>
      <c r="K1168" s="20">
        <f t="shared" si="169"/>
        <v>-2.5092745033475699E-3</v>
      </c>
      <c r="L1168" s="14">
        <f t="shared" si="170"/>
        <v>-1.3228518597258221E-3</v>
      </c>
      <c r="M1168" s="14">
        <f t="shared" si="171"/>
        <v>5.8475403416420497E-2</v>
      </c>
      <c r="N1168" s="14">
        <f t="shared" si="171"/>
        <v>-3.9278506095724031E-2</v>
      </c>
      <c r="W1168" s="7"/>
      <c r="X1168" s="7"/>
      <c r="Y1168" s="6"/>
      <c r="Z1168" s="6"/>
    </row>
    <row r="1169" spans="1:26" x14ac:dyDescent="0.25">
      <c r="A1169" s="7">
        <v>3.8405797101449299</v>
      </c>
      <c r="B1169">
        <f t="shared" si="166"/>
        <v>230.4347826086958</v>
      </c>
      <c r="C1169">
        <v>0.191</v>
      </c>
      <c r="D1169">
        <v>2.3E-2</v>
      </c>
      <c r="E1169">
        <v>-8.0000000000000002E-3</v>
      </c>
      <c r="F1169" s="8">
        <f t="shared" si="163"/>
        <v>4.2538689496206816E-3</v>
      </c>
      <c r="G1169" s="8">
        <f t="shared" si="164"/>
        <v>-6.0777082647349503E-3</v>
      </c>
      <c r="H1169" s="8">
        <f t="shared" si="165"/>
        <v>3.0416529469871868E-2</v>
      </c>
      <c r="I1169" s="20">
        <f t="shared" si="167"/>
        <v>4.7265210551340905E-4</v>
      </c>
      <c r="J1169" s="20">
        <f t="shared" si="168"/>
        <v>-6.7530091830388334E-4</v>
      </c>
      <c r="K1169" s="20">
        <f t="shared" si="169"/>
        <v>3.3796143855413189E-3</v>
      </c>
      <c r="L1169" s="14">
        <f t="shared" si="170"/>
        <v>-8.1222671810042254E-4</v>
      </c>
      <c r="M1169" s="14">
        <f t="shared" si="171"/>
        <v>5.8429779607357367E-2</v>
      </c>
      <c r="N1169" s="14">
        <f t="shared" si="171"/>
        <v>-3.9192504131080379E-2</v>
      </c>
      <c r="W1169" s="7"/>
      <c r="X1169" s="7"/>
      <c r="Y1169" s="6"/>
      <c r="Z1169" s="6"/>
    </row>
    <row r="1170" spans="1:26" x14ac:dyDescent="0.25">
      <c r="A1170" s="7">
        <v>3.8438735177865602</v>
      </c>
      <c r="B1170">
        <f t="shared" si="166"/>
        <v>230.6324110671936</v>
      </c>
      <c r="C1170">
        <v>0.20599999999999999</v>
      </c>
      <c r="D1170">
        <v>3.1E-2</v>
      </c>
      <c r="E1170">
        <v>-3.7999999999999999E-2</v>
      </c>
      <c r="F1170" s="8">
        <f t="shared" si="163"/>
        <v>1.9253868949620667E-2</v>
      </c>
      <c r="G1170" s="8">
        <f t="shared" si="164"/>
        <v>1.9222917352650498E-3</v>
      </c>
      <c r="H1170" s="8">
        <f t="shared" si="165"/>
        <v>4.165294698718694E-4</v>
      </c>
      <c r="I1170" s="20">
        <f t="shared" si="167"/>
        <v>2.1393187721800741E-3</v>
      </c>
      <c r="J1170" s="20">
        <f t="shared" si="168"/>
        <v>2.1358797058500554E-4</v>
      </c>
      <c r="K1170" s="20">
        <f t="shared" si="169"/>
        <v>4.6281052207985486E-5</v>
      </c>
      <c r="L1170" s="14">
        <f t="shared" si="170"/>
        <v>-5.5412682900027592E-4</v>
      </c>
      <c r="M1170" s="14">
        <f t="shared" si="171"/>
        <v>5.8384155798294236E-2</v>
      </c>
      <c r="N1170" s="14">
        <f t="shared" si="171"/>
        <v>-3.8853976913911473E-2</v>
      </c>
      <c r="W1170" s="7"/>
      <c r="X1170" s="7"/>
      <c r="Y1170" s="6"/>
      <c r="Z1170" s="6"/>
    </row>
    <row r="1171" spans="1:26" x14ac:dyDescent="0.25">
      <c r="A1171" s="7">
        <v>3.8471673254282002</v>
      </c>
      <c r="B1171">
        <f t="shared" si="166"/>
        <v>230.830039525692</v>
      </c>
      <c r="C1171">
        <v>0.107</v>
      </c>
      <c r="D1171">
        <v>-1.4999999999999999E-2</v>
      </c>
      <c r="E1171">
        <v>-4.5999999999999999E-2</v>
      </c>
      <c r="F1171" s="8">
        <f t="shared" si="163"/>
        <v>-7.9746131050379324E-2</v>
      </c>
      <c r="G1171" s="8">
        <f t="shared" si="164"/>
        <v>-4.4077708264734949E-2</v>
      </c>
      <c r="H1171" s="8">
        <f t="shared" si="165"/>
        <v>-7.5834705301281308E-3</v>
      </c>
      <c r="I1171" s="20">
        <f t="shared" si="167"/>
        <v>-8.8606812278199248E-3</v>
      </c>
      <c r="J1171" s="20">
        <f t="shared" si="168"/>
        <v>-4.8975231405261055E-3</v>
      </c>
      <c r="K1171" s="20">
        <f t="shared" si="169"/>
        <v>-8.4260783668090337E-4</v>
      </c>
      <c r="L1171" s="14">
        <f t="shared" si="170"/>
        <v>-1.2182930795575737E-3</v>
      </c>
      <c r="M1171" s="14">
        <f t="shared" si="171"/>
        <v>5.7921316354624164E-2</v>
      </c>
      <c r="N1171" s="14">
        <f t="shared" si="171"/>
        <v>-3.8932665331349509E-2</v>
      </c>
      <c r="W1171" s="7"/>
      <c r="X1171" s="7"/>
      <c r="Y1171" s="6"/>
      <c r="Z1171" s="6"/>
    </row>
    <row r="1172" spans="1:26" x14ac:dyDescent="0.25">
      <c r="A1172" s="7">
        <v>3.85046113306983</v>
      </c>
      <c r="B1172">
        <f t="shared" si="166"/>
        <v>231.0276679841898</v>
      </c>
      <c r="C1172">
        <v>0.19800000000000001</v>
      </c>
      <c r="D1172">
        <v>0</v>
      </c>
      <c r="E1172">
        <v>-8.4000000000000005E-2</v>
      </c>
      <c r="F1172" s="8">
        <f t="shared" si="163"/>
        <v>1.1253868949620688E-2</v>
      </c>
      <c r="G1172" s="8">
        <f t="shared" si="164"/>
        <v>-2.907770826473495E-2</v>
      </c>
      <c r="H1172" s="8">
        <f t="shared" si="165"/>
        <v>-4.5583470530128137E-2</v>
      </c>
      <c r="I1172" s="20">
        <f t="shared" si="167"/>
        <v>1.2504298832911875E-3</v>
      </c>
      <c r="J1172" s="20">
        <f t="shared" si="168"/>
        <v>-3.2308564738594389E-3</v>
      </c>
      <c r="K1172" s="20">
        <f t="shared" si="169"/>
        <v>-5.0648300589031265E-3</v>
      </c>
      <c r="L1172" s="14">
        <f t="shared" si="170"/>
        <v>-1.9702942005584375E-3</v>
      </c>
      <c r="M1172" s="14">
        <f t="shared" si="171"/>
        <v>5.7118116787985278E-2</v>
      </c>
      <c r="N1172" s="14">
        <f t="shared" si="171"/>
        <v>-3.9516404253838053E-2</v>
      </c>
      <c r="W1172" s="7"/>
      <c r="X1172" s="7"/>
      <c r="Y1172" s="6"/>
      <c r="Z1172" s="6"/>
    </row>
    <row r="1173" spans="1:26" x14ac:dyDescent="0.25">
      <c r="A1173" s="7">
        <v>3.8537549407114602</v>
      </c>
      <c r="B1173">
        <f t="shared" si="166"/>
        <v>231.22529644268761</v>
      </c>
      <c r="C1173">
        <v>0.20599999999999999</v>
      </c>
      <c r="D1173">
        <v>5.2999999999999999E-2</v>
      </c>
      <c r="E1173">
        <v>-6.9000000000000006E-2</v>
      </c>
      <c r="F1173" s="8">
        <f t="shared" si="163"/>
        <v>1.9253868949620667E-2</v>
      </c>
      <c r="G1173" s="8">
        <f t="shared" si="164"/>
        <v>2.3922291735265049E-2</v>
      </c>
      <c r="H1173" s="8">
        <f t="shared" si="165"/>
        <v>-3.0583470530128137E-2</v>
      </c>
      <c r="I1173" s="20">
        <f t="shared" si="167"/>
        <v>2.1393187721800741E-3</v>
      </c>
      <c r="J1173" s="20">
        <f t="shared" si="168"/>
        <v>2.6580324150294499E-3</v>
      </c>
      <c r="K1173" s="20">
        <f t="shared" si="169"/>
        <v>-3.3981633922364595E-3</v>
      </c>
      <c r="L1173" s="14">
        <f t="shared" si="170"/>
        <v>-1.6353387998201704E-3</v>
      </c>
      <c r="M1173" s="14">
        <f t="shared" si="171"/>
        <v>5.7061513620116702E-2</v>
      </c>
      <c r="N1173" s="14">
        <f t="shared" si="171"/>
        <v>-4.0352668428851844E-2</v>
      </c>
      <c r="W1173" s="7"/>
      <c r="X1173" s="7"/>
      <c r="Y1173" s="6"/>
      <c r="Z1173" s="6"/>
    </row>
    <row r="1174" spans="1:26" x14ac:dyDescent="0.25">
      <c r="A1174" s="7">
        <v>3.8570487483531002</v>
      </c>
      <c r="B1174">
        <f t="shared" si="166"/>
        <v>231.42292490118601</v>
      </c>
      <c r="C1174">
        <v>0.191</v>
      </c>
      <c r="D1174">
        <v>4.5999999999999999E-2</v>
      </c>
      <c r="E1174">
        <v>-3.1E-2</v>
      </c>
      <c r="F1174" s="8">
        <f t="shared" si="163"/>
        <v>4.2538689496206816E-3</v>
      </c>
      <c r="G1174" s="8">
        <f t="shared" si="164"/>
        <v>1.6922291735265049E-2</v>
      </c>
      <c r="H1174" s="8">
        <f t="shared" si="165"/>
        <v>7.4165294698718687E-3</v>
      </c>
      <c r="I1174" s="20">
        <f t="shared" si="167"/>
        <v>4.7265210551340905E-4</v>
      </c>
      <c r="J1174" s="20">
        <f t="shared" si="168"/>
        <v>1.880254637251672E-3</v>
      </c>
      <c r="K1174" s="20">
        <f t="shared" si="169"/>
        <v>8.2405882998576319E-4</v>
      </c>
      <c r="L1174" s="14">
        <f t="shared" si="170"/>
        <v>-1.3772389107200239E-3</v>
      </c>
      <c r="M1174" s="14">
        <f t="shared" si="171"/>
        <v>5.7509960957298628E-2</v>
      </c>
      <c r="N1174" s="14">
        <f t="shared" si="171"/>
        <v>-4.0607026587177013E-2</v>
      </c>
      <c r="W1174" s="7"/>
      <c r="X1174" s="7"/>
      <c r="Y1174" s="6"/>
      <c r="Z1174" s="6"/>
    </row>
    <row r="1175" spans="1:26" x14ac:dyDescent="0.25">
      <c r="A1175" s="7">
        <v>3.86034255599473</v>
      </c>
      <c r="B1175">
        <f t="shared" si="166"/>
        <v>231.62055335968381</v>
      </c>
      <c r="C1175">
        <v>0.191</v>
      </c>
      <c r="D1175">
        <v>8.0000000000000002E-3</v>
      </c>
      <c r="E1175">
        <v>-4.5999999999999999E-2</v>
      </c>
      <c r="F1175" s="8">
        <f t="shared" si="163"/>
        <v>4.2538689496206816E-3</v>
      </c>
      <c r="G1175" s="8">
        <f t="shared" si="164"/>
        <v>-2.107770826473495E-2</v>
      </c>
      <c r="H1175" s="8">
        <f t="shared" si="165"/>
        <v>-7.5834705301281308E-3</v>
      </c>
      <c r="I1175" s="20">
        <f t="shared" si="167"/>
        <v>4.7265210551340905E-4</v>
      </c>
      <c r="J1175" s="20">
        <f t="shared" si="168"/>
        <v>-2.3419675849705498E-3</v>
      </c>
      <c r="K1175" s="20">
        <f t="shared" si="169"/>
        <v>-8.4260783668090337E-4</v>
      </c>
      <c r="L1175" s="14">
        <f t="shared" si="170"/>
        <v>-1.2838294037015637E-3</v>
      </c>
      <c r="M1175" s="14">
        <f t="shared" si="171"/>
        <v>5.7464337148235498E-2</v>
      </c>
      <c r="N1175" s="14">
        <f t="shared" si="171"/>
        <v>-4.0608859492976927E-2</v>
      </c>
      <c r="W1175" s="7"/>
      <c r="X1175" s="7"/>
      <c r="Y1175" s="6"/>
      <c r="Z1175" s="6"/>
    </row>
    <row r="1176" spans="1:26" x14ac:dyDescent="0.25">
      <c r="A1176" s="7">
        <v>3.8636363636363602</v>
      </c>
      <c r="B1176">
        <f t="shared" si="166"/>
        <v>231.81818181818161</v>
      </c>
      <c r="C1176">
        <v>0.16</v>
      </c>
      <c r="D1176">
        <v>4.5999999999999999E-2</v>
      </c>
      <c r="E1176">
        <v>-6.9000000000000006E-2</v>
      </c>
      <c r="F1176" s="8">
        <f t="shared" si="163"/>
        <v>-2.6746131050379318E-2</v>
      </c>
      <c r="G1176" s="8">
        <f t="shared" si="164"/>
        <v>1.6922291735265049E-2</v>
      </c>
      <c r="H1176" s="8">
        <f t="shared" si="165"/>
        <v>-3.0583470530128137E-2</v>
      </c>
      <c r="I1176" s="20">
        <f t="shared" si="167"/>
        <v>-2.9717923389310352E-3</v>
      </c>
      <c r="J1176" s="20">
        <f t="shared" si="168"/>
        <v>1.880254637251672E-3</v>
      </c>
      <c r="K1176" s="20">
        <f t="shared" si="169"/>
        <v>-3.3981633922364595E-3</v>
      </c>
      <c r="L1176" s="14">
        <f t="shared" si="170"/>
        <v>-1.530780019651922E-3</v>
      </c>
      <c r="M1176" s="14">
        <f t="shared" si="171"/>
        <v>5.7418713339172367E-2</v>
      </c>
      <c r="N1176" s="14">
        <f t="shared" si="171"/>
        <v>-4.1027908033383784E-2</v>
      </c>
      <c r="W1176" s="7"/>
      <c r="X1176" s="7"/>
      <c r="Y1176" s="6"/>
      <c r="Z1176" s="6"/>
    </row>
    <row r="1177" spans="1:26" x14ac:dyDescent="0.25">
      <c r="A1177" s="7">
        <v>3.8669301712780002</v>
      </c>
      <c r="B1177">
        <f t="shared" si="166"/>
        <v>232.01581027668001</v>
      </c>
      <c r="C1177">
        <v>0.183</v>
      </c>
      <c r="D1177">
        <v>1.4999999999999999E-2</v>
      </c>
      <c r="E1177">
        <v>-5.2999999999999999E-2</v>
      </c>
      <c r="F1177" s="8">
        <f t="shared" si="163"/>
        <v>-3.7461310503793255E-3</v>
      </c>
      <c r="G1177" s="8">
        <f t="shared" si="164"/>
        <v>-1.4077708264734951E-2</v>
      </c>
      <c r="H1177" s="8">
        <f t="shared" si="165"/>
        <v>-1.458347053012813E-2</v>
      </c>
      <c r="I1177" s="20">
        <f t="shared" si="167"/>
        <v>-4.1623678337548059E-4</v>
      </c>
      <c r="J1177" s="20">
        <f t="shared" si="168"/>
        <v>-1.5641898071927724E-3</v>
      </c>
      <c r="K1177" s="20">
        <f t="shared" si="169"/>
        <v>-1.6203856144586812E-3</v>
      </c>
      <c r="L1177" s="14">
        <f t="shared" si="170"/>
        <v>-1.8655655060458467E-3</v>
      </c>
      <c r="M1177" s="14">
        <f t="shared" si="171"/>
        <v>5.7449945041747358E-2</v>
      </c>
      <c r="N1177" s="14">
        <f t="shared" si="171"/>
        <v>-4.1523812085428762E-2</v>
      </c>
      <c r="W1177" s="7"/>
      <c r="X1177" s="7"/>
      <c r="Y1177" s="6"/>
      <c r="Z1177" s="6"/>
    </row>
    <row r="1178" spans="1:26" x14ac:dyDescent="0.25">
      <c r="A1178" s="7">
        <v>3.87022397891963</v>
      </c>
      <c r="B1178">
        <f t="shared" si="166"/>
        <v>232.21343873517779</v>
      </c>
      <c r="C1178">
        <v>0.13700000000000001</v>
      </c>
      <c r="D1178">
        <v>5.2999999999999999E-2</v>
      </c>
      <c r="E1178">
        <v>-3.7999999999999999E-2</v>
      </c>
      <c r="F1178" s="8">
        <f t="shared" si="163"/>
        <v>-4.9746131050379311E-2</v>
      </c>
      <c r="G1178" s="8">
        <f t="shared" si="164"/>
        <v>2.3922291735265049E-2</v>
      </c>
      <c r="H1178" s="8">
        <f t="shared" si="165"/>
        <v>4.165294698718694E-4</v>
      </c>
      <c r="I1178" s="20">
        <f t="shared" si="167"/>
        <v>-5.52734789448659E-3</v>
      </c>
      <c r="J1178" s="20">
        <f t="shared" si="168"/>
        <v>2.6580324150294499E-3</v>
      </c>
      <c r="K1178" s="20">
        <f t="shared" si="169"/>
        <v>4.6281052207985486E-5</v>
      </c>
      <c r="L1178" s="14">
        <f t="shared" si="170"/>
        <v>-2.4528762449650236E-3</v>
      </c>
      <c r="M1178" s="14">
        <f t="shared" si="171"/>
        <v>5.755803225596047E-2</v>
      </c>
      <c r="N1178" s="14">
        <f t="shared" si="171"/>
        <v>-4.1679356014504919E-2</v>
      </c>
      <c r="W1178" s="7"/>
      <c r="X1178" s="7"/>
      <c r="Y1178" s="6"/>
      <c r="Z1178" s="6"/>
    </row>
    <row r="1179" spans="1:26" x14ac:dyDescent="0.25">
      <c r="A1179" s="7">
        <v>3.8735177865612598</v>
      </c>
      <c r="B1179">
        <f t="shared" si="166"/>
        <v>232.41106719367559</v>
      </c>
      <c r="C1179">
        <v>0.17499999999999999</v>
      </c>
      <c r="D1179">
        <v>7.5999999999999998E-2</v>
      </c>
      <c r="E1179">
        <v>-4.5999999999999999E-2</v>
      </c>
      <c r="F1179" s="8">
        <f t="shared" si="163"/>
        <v>-1.1746131050379333E-2</v>
      </c>
      <c r="G1179" s="8">
        <f t="shared" si="164"/>
        <v>4.6922291735265048E-2</v>
      </c>
      <c r="H1179" s="8">
        <f t="shared" si="165"/>
        <v>-7.5834705301281308E-3</v>
      </c>
      <c r="I1179" s="20">
        <f t="shared" si="167"/>
        <v>-1.3051256722643703E-3</v>
      </c>
      <c r="J1179" s="20">
        <f t="shared" si="168"/>
        <v>5.2135879705850052E-3</v>
      </c>
      <c r="K1179" s="20">
        <f t="shared" si="169"/>
        <v>-8.4260783668090337E-4</v>
      </c>
      <c r="L1179" s="14">
        <f t="shared" si="170"/>
        <v>-3.1280218543277673E-3</v>
      </c>
      <c r="M1179" s="14">
        <f t="shared" si="171"/>
        <v>5.8335860357305772E-2</v>
      </c>
      <c r="N1179" s="14">
        <f t="shared" si="171"/>
        <v>-4.1758044431942955E-2</v>
      </c>
      <c r="W1179" s="7"/>
      <c r="X1179" s="7"/>
      <c r="Y1179" s="6"/>
      <c r="Z1179" s="6"/>
    </row>
    <row r="1180" spans="1:26" x14ac:dyDescent="0.25">
      <c r="A1180" s="7">
        <v>3.8768115942028998</v>
      </c>
      <c r="B1180">
        <f t="shared" si="166"/>
        <v>232.60869565217399</v>
      </c>
      <c r="C1180">
        <v>0.122</v>
      </c>
      <c r="D1180">
        <v>4.5999999999999999E-2</v>
      </c>
      <c r="E1180">
        <v>-7.5999999999999998E-2</v>
      </c>
      <c r="F1180" s="8">
        <f t="shared" si="163"/>
        <v>-6.4746131050379324E-2</v>
      </c>
      <c r="G1180" s="8">
        <f t="shared" si="164"/>
        <v>1.6922291735265049E-2</v>
      </c>
      <c r="H1180" s="8">
        <f t="shared" si="165"/>
        <v>-3.758347053012813E-2</v>
      </c>
      <c r="I1180" s="20">
        <f t="shared" si="167"/>
        <v>-7.1940145611532579E-3</v>
      </c>
      <c r="J1180" s="20">
        <f t="shared" si="168"/>
        <v>1.880254637251672E-3</v>
      </c>
      <c r="K1180" s="20">
        <f t="shared" si="169"/>
        <v>-4.1759411700142369E-3</v>
      </c>
      <c r="L1180" s="14">
        <f t="shared" si="170"/>
        <v>-3.9678578457721971E-3</v>
      </c>
      <c r="M1180" s="14">
        <f t="shared" si="171"/>
        <v>5.9036832947012952E-2</v>
      </c>
      <c r="N1180" s="14">
        <f t="shared" si="171"/>
        <v>-4.2253948483987933E-2</v>
      </c>
      <c r="W1180" s="7"/>
      <c r="X1180" s="7"/>
      <c r="Y1180" s="6"/>
      <c r="Z1180" s="6"/>
    </row>
    <row r="1181" spans="1:26" x14ac:dyDescent="0.25">
      <c r="A1181" s="7">
        <v>3.88010540184453</v>
      </c>
      <c r="B1181">
        <f t="shared" si="166"/>
        <v>232.8063241106718</v>
      </c>
      <c r="C1181">
        <v>0.19800000000000001</v>
      </c>
      <c r="D1181">
        <v>3.7999999999999999E-2</v>
      </c>
      <c r="E1181">
        <v>0</v>
      </c>
      <c r="F1181" s="8">
        <f t="shared" si="163"/>
        <v>1.1253868949620688E-2</v>
      </c>
      <c r="G1181" s="8">
        <f t="shared" si="164"/>
        <v>8.9222917352650491E-3</v>
      </c>
      <c r="H1181" s="8">
        <f t="shared" si="165"/>
        <v>3.8416529469871868E-2</v>
      </c>
      <c r="I1181" s="20">
        <f t="shared" si="167"/>
        <v>1.2504298832911875E-3</v>
      </c>
      <c r="J1181" s="20">
        <f t="shared" si="168"/>
        <v>9.9136574836278333E-4</v>
      </c>
      <c r="K1181" s="20">
        <f t="shared" si="169"/>
        <v>4.2685032744302076E-3</v>
      </c>
      <c r="L1181" s="14">
        <f t="shared" si="170"/>
        <v>-4.5551685846913744E-3</v>
      </c>
      <c r="M1181" s="14">
        <f t="shared" si="171"/>
        <v>5.9320589902113197E-2</v>
      </c>
      <c r="N1181" s="14">
        <f t="shared" si="171"/>
        <v>-4.2244802030982402E-2</v>
      </c>
      <c r="W1181" s="7"/>
      <c r="X1181" s="7"/>
      <c r="Y1181" s="6"/>
      <c r="Z1181" s="6"/>
    </row>
    <row r="1182" spans="1:26" x14ac:dyDescent="0.25">
      <c r="A1182" s="7">
        <v>3.88339920948617</v>
      </c>
      <c r="B1182">
        <f t="shared" si="166"/>
        <v>233.0039525691702</v>
      </c>
      <c r="C1182">
        <v>0.183</v>
      </c>
      <c r="D1182">
        <v>5.2999999999999999E-2</v>
      </c>
      <c r="E1182">
        <v>-9.1999999999999998E-2</v>
      </c>
      <c r="F1182" s="8">
        <f t="shared" si="163"/>
        <v>-3.7461310503793255E-3</v>
      </c>
      <c r="G1182" s="8">
        <f t="shared" si="164"/>
        <v>2.3922291735265049E-2</v>
      </c>
      <c r="H1182" s="8">
        <f t="shared" si="165"/>
        <v>-5.358347053012813E-2</v>
      </c>
      <c r="I1182" s="20">
        <f t="shared" si="167"/>
        <v>-4.1623678337548059E-4</v>
      </c>
      <c r="J1182" s="20">
        <f t="shared" si="168"/>
        <v>2.6580324150294499E-3</v>
      </c>
      <c r="K1182" s="20">
        <f t="shared" si="169"/>
        <v>-5.9537189477920143E-3</v>
      </c>
      <c r="L1182" s="14">
        <f t="shared" si="170"/>
        <v>-4.4727384364783599E-3</v>
      </c>
      <c r="M1182" s="14">
        <f t="shared" si="171"/>
        <v>5.9681202368851563E-2</v>
      </c>
      <c r="N1182" s="14">
        <f t="shared" si="171"/>
        <v>-4.2411325318864004E-2</v>
      </c>
      <c r="W1182" s="7"/>
      <c r="X1182" s="7"/>
      <c r="Y1182" s="6"/>
      <c r="Z1182" s="6"/>
    </row>
    <row r="1183" spans="1:26" x14ac:dyDescent="0.25">
      <c r="A1183" s="7">
        <v>3.8866930171277998</v>
      </c>
      <c r="B1183">
        <f t="shared" si="166"/>
        <v>233.201581027668</v>
      </c>
      <c r="C1183">
        <v>0.183</v>
      </c>
      <c r="D1183">
        <v>1.4999999999999999E-2</v>
      </c>
      <c r="E1183">
        <v>-8.0000000000000002E-3</v>
      </c>
      <c r="F1183" s="8">
        <f t="shared" si="163"/>
        <v>-3.7461310503793255E-3</v>
      </c>
      <c r="G1183" s="8">
        <f t="shared" si="164"/>
        <v>-1.4077708264734951E-2</v>
      </c>
      <c r="H1183" s="8">
        <f t="shared" si="165"/>
        <v>3.0416529469871868E-2</v>
      </c>
      <c r="I1183" s="20">
        <f t="shared" si="167"/>
        <v>-4.1623678337548059E-4</v>
      </c>
      <c r="J1183" s="20">
        <f t="shared" si="168"/>
        <v>-1.5641898071927724E-3</v>
      </c>
      <c r="K1183" s="20">
        <f t="shared" si="169"/>
        <v>3.3796143855413189E-3</v>
      </c>
      <c r="L1183" s="14">
        <f t="shared" si="170"/>
        <v>-4.5549986703470324E-3</v>
      </c>
      <c r="M1183" s="14">
        <f t="shared" si="171"/>
        <v>5.9789289583064675E-2</v>
      </c>
      <c r="N1183" s="14">
        <f t="shared" si="171"/>
        <v>-4.2665683477189173E-2</v>
      </c>
      <c r="W1183" s="7"/>
      <c r="X1183" s="7"/>
      <c r="Y1183" s="6"/>
      <c r="Z1183" s="6"/>
    </row>
    <row r="1184" spans="1:26" x14ac:dyDescent="0.25">
      <c r="A1184" s="7">
        <v>3.88998682476943</v>
      </c>
      <c r="B1184">
        <f t="shared" si="166"/>
        <v>233.3992094861658</v>
      </c>
      <c r="C1184">
        <v>0.19800000000000001</v>
      </c>
      <c r="D1184">
        <v>0</v>
      </c>
      <c r="E1184">
        <v>-3.1E-2</v>
      </c>
      <c r="F1184" s="8">
        <f t="shared" si="163"/>
        <v>1.1253868949620688E-2</v>
      </c>
      <c r="G1184" s="8">
        <f t="shared" si="164"/>
        <v>-2.907770826473495E-2</v>
      </c>
      <c r="H1184" s="8">
        <f t="shared" si="165"/>
        <v>7.4165294698718687E-3</v>
      </c>
      <c r="I1184" s="20">
        <f t="shared" si="167"/>
        <v>1.2504298832911875E-3</v>
      </c>
      <c r="J1184" s="20">
        <f t="shared" si="168"/>
        <v>-3.2308564738594389E-3</v>
      </c>
      <c r="K1184" s="20">
        <f t="shared" si="169"/>
        <v>8.2405882998576319E-4</v>
      </c>
      <c r="L1184" s="14">
        <f t="shared" si="170"/>
        <v>-4.472568522134018E-3</v>
      </c>
      <c r="M1184" s="14">
        <f t="shared" si="171"/>
        <v>5.9315470780589158E-2</v>
      </c>
      <c r="N1184" s="14">
        <f t="shared" si="171"/>
        <v>-4.2250300748382145E-2</v>
      </c>
      <c r="W1184" s="7"/>
      <c r="X1184" s="7"/>
      <c r="Y1184" s="6"/>
      <c r="Z1184" s="6"/>
    </row>
    <row r="1185" spans="1:26" x14ac:dyDescent="0.25">
      <c r="A1185" s="7">
        <v>3.89328063241107</v>
      </c>
      <c r="B1185">
        <f t="shared" si="166"/>
        <v>233.5968379446642</v>
      </c>
      <c r="C1185">
        <v>0.221</v>
      </c>
      <c r="D1185">
        <v>-2.3E-2</v>
      </c>
      <c r="E1185">
        <v>-3.1E-2</v>
      </c>
      <c r="F1185" s="8">
        <f t="shared" si="163"/>
        <v>3.4253868949620681E-2</v>
      </c>
      <c r="G1185" s="8">
        <f t="shared" si="164"/>
        <v>-5.207770826473495E-2</v>
      </c>
      <c r="H1185" s="8">
        <f t="shared" si="165"/>
        <v>7.4165294698718687E-3</v>
      </c>
      <c r="I1185" s="20">
        <f t="shared" si="167"/>
        <v>3.8059854388467424E-3</v>
      </c>
      <c r="J1185" s="20">
        <f t="shared" si="168"/>
        <v>-5.7864120294149942E-3</v>
      </c>
      <c r="K1185" s="20">
        <f t="shared" si="169"/>
        <v>8.2405882998576319E-4</v>
      </c>
      <c r="L1185" s="14">
        <f t="shared" si="170"/>
        <v>-3.9729227393140642E-3</v>
      </c>
      <c r="M1185" s="14">
        <f t="shared" si="171"/>
        <v>5.8424436343506705E-2</v>
      </c>
      <c r="N1185" s="14">
        <f t="shared" si="171"/>
        <v>-4.2087443272100372E-2</v>
      </c>
      <c r="W1185" s="7"/>
      <c r="X1185" s="7"/>
      <c r="Y1185" s="6"/>
      <c r="Z1185" s="6"/>
    </row>
    <row r="1186" spans="1:26" x14ac:dyDescent="0.25">
      <c r="A1186" s="7">
        <v>3.8965744400526998</v>
      </c>
      <c r="B1186">
        <f t="shared" si="166"/>
        <v>233.79446640316198</v>
      </c>
      <c r="C1186">
        <v>0.22900000000000001</v>
      </c>
      <c r="D1186">
        <v>3.7999999999999999E-2</v>
      </c>
      <c r="E1186">
        <v>-8.4000000000000005E-2</v>
      </c>
      <c r="F1186" s="8">
        <f t="shared" si="163"/>
        <v>4.2253868949620688E-2</v>
      </c>
      <c r="G1186" s="8">
        <f t="shared" si="164"/>
        <v>8.9222917352650491E-3</v>
      </c>
      <c r="H1186" s="8">
        <f t="shared" si="165"/>
        <v>-4.5583470530128137E-2</v>
      </c>
      <c r="I1186" s="20">
        <f t="shared" si="167"/>
        <v>4.694874327735632E-3</v>
      </c>
      <c r="J1186" s="20">
        <f t="shared" si="168"/>
        <v>9.9136574836278333E-4</v>
      </c>
      <c r="K1186" s="20">
        <f t="shared" si="169"/>
        <v>-5.0648300589031265E-3</v>
      </c>
      <c r="L1186" s="14">
        <f t="shared" si="170"/>
        <v>-3.1329168335252917E-3</v>
      </c>
      <c r="M1186" s="14">
        <f t="shared" si="171"/>
        <v>5.7950617541031188E-2</v>
      </c>
      <c r="N1186" s="14">
        <f t="shared" si="171"/>
        <v>-4.2506491812507229E-2</v>
      </c>
      <c r="W1186" s="7"/>
      <c r="X1186" s="7"/>
      <c r="Y1186" s="6"/>
      <c r="Z1186" s="6"/>
    </row>
    <row r="1187" spans="1:26" x14ac:dyDescent="0.25">
      <c r="A1187" s="7">
        <v>3.89986824769433</v>
      </c>
      <c r="B1187">
        <f t="shared" si="166"/>
        <v>233.99209486165981</v>
      </c>
      <c r="C1187">
        <v>0.183</v>
      </c>
      <c r="D1187">
        <v>3.7999999999999999E-2</v>
      </c>
      <c r="E1187">
        <v>-4.5999999999999999E-2</v>
      </c>
      <c r="F1187" s="8">
        <f t="shared" si="163"/>
        <v>-3.7461310503793255E-3</v>
      </c>
      <c r="G1187" s="8">
        <f t="shared" si="164"/>
        <v>8.9222917352650491E-3</v>
      </c>
      <c r="H1187" s="8">
        <f t="shared" si="165"/>
        <v>-7.5834705301281308E-3</v>
      </c>
      <c r="I1187" s="20">
        <f t="shared" si="167"/>
        <v>-4.1623678337548059E-4</v>
      </c>
      <c r="J1187" s="20">
        <f t="shared" si="168"/>
        <v>9.9136574836278333E-4</v>
      </c>
      <c r="K1187" s="20">
        <f t="shared" si="169"/>
        <v>-8.4260783668090337E-4</v>
      </c>
      <c r="L1187" s="14">
        <f t="shared" si="170"/>
        <v>-2.7101265623434585E-3</v>
      </c>
      <c r="M1187" s="14">
        <f t="shared" si="171"/>
        <v>5.8146539625687867E-2</v>
      </c>
      <c r="N1187" s="14">
        <f t="shared" si="171"/>
        <v>-4.3090230734995766E-2</v>
      </c>
      <c r="W1187" s="7"/>
      <c r="X1187" s="7"/>
      <c r="Y1187" s="6"/>
      <c r="Z1187" s="6"/>
    </row>
    <row r="1188" spans="1:26" x14ac:dyDescent="0.25">
      <c r="A1188" s="7">
        <v>3.90316205533597</v>
      </c>
      <c r="B1188">
        <f t="shared" si="166"/>
        <v>234.18972332015821</v>
      </c>
      <c r="C1188">
        <v>0.23699999999999999</v>
      </c>
      <c r="D1188">
        <v>3.7999999999999999E-2</v>
      </c>
      <c r="E1188">
        <v>-4.5999999999999999E-2</v>
      </c>
      <c r="F1188" s="8">
        <f t="shared" si="163"/>
        <v>5.0253868949620667E-2</v>
      </c>
      <c r="G1188" s="8">
        <f t="shared" si="164"/>
        <v>8.9222917352650491E-3</v>
      </c>
      <c r="H1188" s="8">
        <f t="shared" si="165"/>
        <v>-7.5834705301281308E-3</v>
      </c>
      <c r="I1188" s="20">
        <f t="shared" si="167"/>
        <v>5.5837632166245189E-3</v>
      </c>
      <c r="J1188" s="20">
        <f t="shared" si="168"/>
        <v>9.9136574836278333E-4</v>
      </c>
      <c r="K1188" s="20">
        <f t="shared" si="169"/>
        <v>-8.4260783668090337E-4</v>
      </c>
      <c r="L1188" s="14">
        <f t="shared" si="170"/>
        <v>-2.1995014207180593E-3</v>
      </c>
      <c r="M1188" s="14">
        <f t="shared" si="171"/>
        <v>5.8342461710344545E-2</v>
      </c>
      <c r="N1188" s="14">
        <f t="shared" si="171"/>
        <v>-4.3256754022877368E-2</v>
      </c>
      <c r="W1188" s="7"/>
      <c r="X1188" s="7"/>
      <c r="Y1188" s="6"/>
      <c r="Z1188" s="6"/>
    </row>
    <row r="1189" spans="1:26" x14ac:dyDescent="0.25">
      <c r="A1189" s="7">
        <v>3.9064558629775998</v>
      </c>
      <c r="B1189">
        <f t="shared" si="166"/>
        <v>234.38735177865598</v>
      </c>
      <c r="C1189">
        <v>0.183</v>
      </c>
      <c r="D1189">
        <v>8.4000000000000005E-2</v>
      </c>
      <c r="E1189">
        <v>-7.5999999999999998E-2</v>
      </c>
      <c r="F1189" s="8">
        <f t="shared" si="163"/>
        <v>-3.7461310503793255E-3</v>
      </c>
      <c r="G1189" s="8">
        <f t="shared" si="164"/>
        <v>5.4922291735265055E-2</v>
      </c>
      <c r="H1189" s="8">
        <f t="shared" si="165"/>
        <v>-3.758347053012813E-2</v>
      </c>
      <c r="I1189" s="20">
        <f t="shared" si="167"/>
        <v>-4.1623678337548059E-4</v>
      </c>
      <c r="J1189" s="20">
        <f t="shared" si="168"/>
        <v>6.1024768594738947E-3</v>
      </c>
      <c r="K1189" s="20">
        <f t="shared" si="169"/>
        <v>-4.1759411700142369E-3</v>
      </c>
      <c r="L1189" s="14">
        <f t="shared" si="170"/>
        <v>-1.6888762790926602E-3</v>
      </c>
      <c r="M1189" s="14">
        <f t="shared" si="171"/>
        <v>5.9043434300051725E-2</v>
      </c>
      <c r="N1189" s="14">
        <f t="shared" si="171"/>
        <v>-4.3752658074922346E-2</v>
      </c>
      <c r="W1189" s="7"/>
      <c r="X1189" s="7"/>
      <c r="Y1189" s="6"/>
      <c r="Z1189" s="6"/>
    </row>
    <row r="1190" spans="1:26" x14ac:dyDescent="0.25">
      <c r="A1190" s="7">
        <v>3.9097496706192398</v>
      </c>
      <c r="B1190">
        <f t="shared" si="166"/>
        <v>234.58498023715438</v>
      </c>
      <c r="C1190">
        <v>0.221</v>
      </c>
      <c r="D1190">
        <v>5.2999999999999999E-2</v>
      </c>
      <c r="E1190">
        <v>-2.3E-2</v>
      </c>
      <c r="F1190" s="8">
        <f t="shared" si="163"/>
        <v>3.4253868949620681E-2</v>
      </c>
      <c r="G1190" s="8">
        <f t="shared" si="164"/>
        <v>2.3922291735265049E-2</v>
      </c>
      <c r="H1190" s="8">
        <f t="shared" si="165"/>
        <v>1.5416529469871869E-2</v>
      </c>
      <c r="I1190" s="20">
        <f t="shared" si="167"/>
        <v>3.8059854388467424E-3</v>
      </c>
      <c r="J1190" s="20">
        <f t="shared" si="168"/>
        <v>2.6580324150294499E-3</v>
      </c>
      <c r="K1190" s="20">
        <f t="shared" si="169"/>
        <v>1.7129477188746521E-3</v>
      </c>
      <c r="L1190" s="14">
        <f t="shared" si="170"/>
        <v>-1.3539208783543931E-3</v>
      </c>
      <c r="M1190" s="14">
        <f t="shared" si="171"/>
        <v>5.9909097271840593E-2</v>
      </c>
      <c r="N1190" s="14">
        <f t="shared" si="171"/>
        <v>-4.399603687444207E-2</v>
      </c>
      <c r="W1190" s="7"/>
      <c r="X1190" s="7"/>
      <c r="Y1190" s="6"/>
      <c r="Z1190" s="6"/>
    </row>
    <row r="1191" spans="1:26" x14ac:dyDescent="0.25">
      <c r="A1191" s="7">
        <v>3.9130434782608701</v>
      </c>
      <c r="B1191">
        <f t="shared" si="166"/>
        <v>234.78260869565221</v>
      </c>
      <c r="C1191">
        <v>0.153</v>
      </c>
      <c r="D1191">
        <v>3.1E-2</v>
      </c>
      <c r="E1191">
        <v>0</v>
      </c>
      <c r="F1191" s="8">
        <f t="shared" si="163"/>
        <v>-3.3746131050379324E-2</v>
      </c>
      <c r="G1191" s="8">
        <f t="shared" si="164"/>
        <v>1.9222917352650498E-3</v>
      </c>
      <c r="H1191" s="8">
        <f t="shared" si="165"/>
        <v>3.8416529469871868E-2</v>
      </c>
      <c r="I1191" s="20">
        <f t="shared" si="167"/>
        <v>-3.7495701167088139E-3</v>
      </c>
      <c r="J1191" s="20">
        <f t="shared" si="168"/>
        <v>2.1358797058500554E-4</v>
      </c>
      <c r="K1191" s="20">
        <f t="shared" si="169"/>
        <v>4.2685032744302076E-3</v>
      </c>
      <c r="L1191" s="14">
        <f t="shared" si="170"/>
        <v>-1.348346241779499E-3</v>
      </c>
      <c r="M1191" s="14">
        <f t="shared" si="171"/>
        <v>6.0192854226940838E-2</v>
      </c>
      <c r="N1191" s="14">
        <f t="shared" si="171"/>
        <v>-4.3404984404747916E-2</v>
      </c>
      <c r="W1191" s="7"/>
      <c r="X1191" s="7"/>
      <c r="Y1191" s="6"/>
      <c r="Z1191" s="6"/>
    </row>
    <row r="1192" spans="1:26" x14ac:dyDescent="0.25">
      <c r="A1192" s="7">
        <v>3.9163372859024999</v>
      </c>
      <c r="B1192">
        <f t="shared" si="166"/>
        <v>234.98023715414999</v>
      </c>
      <c r="C1192">
        <v>0.16</v>
      </c>
      <c r="D1192">
        <v>8.0000000000000002E-3</v>
      </c>
      <c r="E1192">
        <v>-4.5999999999999999E-2</v>
      </c>
      <c r="F1192" s="8">
        <f t="shared" si="163"/>
        <v>-2.6746131050379318E-2</v>
      </c>
      <c r="G1192" s="8">
        <f t="shared" si="164"/>
        <v>-2.107770826473495E-2</v>
      </c>
      <c r="H1192" s="8">
        <f t="shared" si="165"/>
        <v>-7.5834705301281308E-3</v>
      </c>
      <c r="I1192" s="20">
        <f t="shared" si="167"/>
        <v>-2.9717923389310352E-3</v>
      </c>
      <c r="J1192" s="20">
        <f t="shared" si="168"/>
        <v>-2.3419675849705498E-3</v>
      </c>
      <c r="K1192" s="20">
        <f t="shared" si="169"/>
        <v>-8.4260783668090337E-4</v>
      </c>
      <c r="L1192" s="14">
        <f t="shared" si="170"/>
        <v>-2.0125124923367965E-3</v>
      </c>
      <c r="M1192" s="14">
        <f t="shared" si="171"/>
        <v>5.998254003579602E-2</v>
      </c>
      <c r="N1192" s="14">
        <f t="shared" si="171"/>
        <v>-4.306645718757901E-2</v>
      </c>
      <c r="W1192" s="7"/>
      <c r="X1192" s="7"/>
      <c r="Y1192" s="6"/>
      <c r="Z1192" s="6"/>
    </row>
    <row r="1193" spans="1:26" x14ac:dyDescent="0.25">
      <c r="A1193" s="7">
        <v>3.9196310935441399</v>
      </c>
      <c r="B1193">
        <f t="shared" si="166"/>
        <v>235.17786561264839</v>
      </c>
      <c r="C1193">
        <v>0.183</v>
      </c>
      <c r="D1193">
        <v>6.0999999999999999E-2</v>
      </c>
      <c r="E1193">
        <v>-6.9000000000000006E-2</v>
      </c>
      <c r="F1193" s="8">
        <f t="shared" si="163"/>
        <v>-3.7461310503793255E-3</v>
      </c>
      <c r="G1193" s="8">
        <f t="shared" si="164"/>
        <v>3.1922291735265049E-2</v>
      </c>
      <c r="H1193" s="8">
        <f t="shared" si="165"/>
        <v>-3.0583470530128137E-2</v>
      </c>
      <c r="I1193" s="20">
        <f t="shared" si="167"/>
        <v>-4.1623678337548059E-4</v>
      </c>
      <c r="J1193" s="20">
        <f t="shared" si="168"/>
        <v>3.5469213039183386E-3</v>
      </c>
      <c r="K1193" s="20">
        <f t="shared" si="169"/>
        <v>-3.3981633922364595E-3</v>
      </c>
      <c r="L1193" s="14">
        <f t="shared" si="170"/>
        <v>-2.347297978730721E-3</v>
      </c>
      <c r="M1193" s="14">
        <f t="shared" si="171"/>
        <v>6.0101606608814577E-2</v>
      </c>
      <c r="N1193" s="14">
        <f t="shared" si="171"/>
        <v>-4.3485505727985867E-2</v>
      </c>
      <c r="W1193" s="7"/>
      <c r="X1193" s="7"/>
      <c r="Y1193" s="6"/>
      <c r="Z1193" s="6"/>
    </row>
    <row r="1194" spans="1:26" x14ac:dyDescent="0.25">
      <c r="A1194" s="7">
        <v>3.9229249011857701</v>
      </c>
      <c r="B1194">
        <f t="shared" si="166"/>
        <v>235.37549407114619</v>
      </c>
      <c r="C1194">
        <v>0.221</v>
      </c>
      <c r="D1194">
        <v>8.0000000000000002E-3</v>
      </c>
      <c r="E1194">
        <v>-6.9000000000000006E-2</v>
      </c>
      <c r="F1194" s="8">
        <f t="shared" si="163"/>
        <v>3.4253868949620681E-2</v>
      </c>
      <c r="G1194" s="8">
        <f t="shared" si="164"/>
        <v>-2.107770826473495E-2</v>
      </c>
      <c r="H1194" s="8">
        <f t="shared" si="165"/>
        <v>-3.0583470530128137E-2</v>
      </c>
      <c r="I1194" s="20">
        <f t="shared" si="167"/>
        <v>3.8059854388467424E-3</v>
      </c>
      <c r="J1194" s="20">
        <f t="shared" si="168"/>
        <v>-2.3419675849705498E-3</v>
      </c>
      <c r="K1194" s="20">
        <f t="shared" si="169"/>
        <v>-3.3981633922364595E-3</v>
      </c>
      <c r="L1194" s="14">
        <f t="shared" si="170"/>
        <v>-2.0123425779924537E-3</v>
      </c>
      <c r="M1194" s="14">
        <f t="shared" si="171"/>
        <v>6.0220673181833134E-2</v>
      </c>
      <c r="N1194" s="14">
        <f t="shared" si="171"/>
        <v>-4.415707952091797E-2</v>
      </c>
      <c r="W1194" s="7"/>
      <c r="X1194" s="7"/>
      <c r="Y1194" s="6"/>
      <c r="Z1194" s="6"/>
    </row>
    <row r="1195" spans="1:26" x14ac:dyDescent="0.25">
      <c r="A1195" s="7">
        <v>3.9262187088273999</v>
      </c>
      <c r="B1195">
        <f t="shared" si="166"/>
        <v>235.573122529644</v>
      </c>
      <c r="C1195">
        <v>0.16</v>
      </c>
      <c r="D1195">
        <v>9.1999999999999998E-2</v>
      </c>
      <c r="E1195">
        <v>-1.4999999999999999E-2</v>
      </c>
      <c r="F1195" s="8">
        <f t="shared" si="163"/>
        <v>-2.6746131050379318E-2</v>
      </c>
      <c r="G1195" s="8">
        <f t="shared" si="164"/>
        <v>6.2922291735265048E-2</v>
      </c>
      <c r="H1195" s="8">
        <f t="shared" si="165"/>
        <v>2.3416529469871869E-2</v>
      </c>
      <c r="I1195" s="20">
        <f t="shared" si="167"/>
        <v>-2.9717923389310352E-3</v>
      </c>
      <c r="J1195" s="20">
        <f t="shared" si="168"/>
        <v>6.9913657483627835E-3</v>
      </c>
      <c r="K1195" s="20">
        <f t="shared" si="169"/>
        <v>2.601836607763541E-3</v>
      </c>
      <c r="L1195" s="14">
        <f t="shared" si="170"/>
        <v>-1.929912429779439E-3</v>
      </c>
      <c r="M1195" s="14">
        <f t="shared" si="171"/>
        <v>6.0680099877820512E-2</v>
      </c>
      <c r="N1195" s="14">
        <f t="shared" si="171"/>
        <v>-4.4235767938356006E-2</v>
      </c>
      <c r="W1195" s="7"/>
      <c r="X1195" s="7"/>
      <c r="Y1195" s="6"/>
      <c r="Z1195" s="6"/>
    </row>
    <row r="1196" spans="1:26" x14ac:dyDescent="0.25">
      <c r="A1196" s="7">
        <v>3.9295125164690399</v>
      </c>
      <c r="B1196">
        <f t="shared" si="166"/>
        <v>235.7707509881424</v>
      </c>
      <c r="C1196">
        <v>0.252</v>
      </c>
      <c r="D1196">
        <v>3.1E-2</v>
      </c>
      <c r="E1196">
        <v>-3.1E-2</v>
      </c>
      <c r="F1196" s="8">
        <f t="shared" si="163"/>
        <v>6.525386894962068E-2</v>
      </c>
      <c r="G1196" s="8">
        <f t="shared" si="164"/>
        <v>1.9222917352650498E-3</v>
      </c>
      <c r="H1196" s="8">
        <f t="shared" si="165"/>
        <v>7.4165294698718687E-3</v>
      </c>
      <c r="I1196" s="20">
        <f t="shared" si="167"/>
        <v>7.2504298832911868E-3</v>
      </c>
      <c r="J1196" s="20">
        <f t="shared" si="168"/>
        <v>2.1358797058500554E-4</v>
      </c>
      <c r="K1196" s="20">
        <f t="shared" si="169"/>
        <v>8.2405882998576319E-4</v>
      </c>
      <c r="L1196" s="14">
        <f t="shared" si="170"/>
        <v>-1.5071221585976056E-3</v>
      </c>
      <c r="M1196" s="14">
        <f t="shared" si="171"/>
        <v>6.1392051826333137E-2</v>
      </c>
      <c r="N1196" s="14">
        <f t="shared" si="171"/>
        <v>-4.38972407211871E-2</v>
      </c>
      <c r="W1196" s="7"/>
      <c r="X1196" s="7"/>
      <c r="Y1196" s="6"/>
      <c r="Z1196" s="6"/>
    </row>
    <row r="1197" spans="1:26" x14ac:dyDescent="0.25">
      <c r="A1197" s="7">
        <v>3.9328063241106701</v>
      </c>
      <c r="B1197">
        <f t="shared" si="166"/>
        <v>235.9683794466402</v>
      </c>
      <c r="C1197">
        <v>0.14499999999999999</v>
      </c>
      <c r="D1197">
        <v>3.1E-2</v>
      </c>
      <c r="E1197">
        <v>-4.5999999999999999E-2</v>
      </c>
      <c r="F1197" s="8">
        <f t="shared" si="163"/>
        <v>-4.1746131050379331E-2</v>
      </c>
      <c r="G1197" s="8">
        <f t="shared" si="164"/>
        <v>1.9222917352650498E-3</v>
      </c>
      <c r="H1197" s="8">
        <f t="shared" si="165"/>
        <v>-7.5834705301281308E-3</v>
      </c>
      <c r="I1197" s="20">
        <f t="shared" si="167"/>
        <v>-4.6384590055977039E-3</v>
      </c>
      <c r="J1197" s="20">
        <f t="shared" si="168"/>
        <v>2.1358797058500554E-4</v>
      </c>
      <c r="K1197" s="20">
        <f t="shared" si="169"/>
        <v>-8.4260783668090337E-4</v>
      </c>
      <c r="L1197" s="14">
        <f t="shared" si="170"/>
        <v>-1.2490222694974589E-3</v>
      </c>
      <c r="M1197" s="14">
        <f t="shared" si="171"/>
        <v>6.1434262887713573E-2</v>
      </c>
      <c r="N1197" s="14">
        <f t="shared" si="171"/>
        <v>-4.3899073626987015E-2</v>
      </c>
      <c r="W1197" s="7"/>
      <c r="X1197" s="7"/>
      <c r="Y1197" s="6"/>
      <c r="Z1197" s="6"/>
    </row>
    <row r="1198" spans="1:26" x14ac:dyDescent="0.25">
      <c r="A1198" s="7">
        <v>3.9361001317523101</v>
      </c>
      <c r="B1198">
        <f t="shared" si="166"/>
        <v>236.1660079051386</v>
      </c>
      <c r="C1198">
        <v>0.107</v>
      </c>
      <c r="D1198">
        <v>3.7999999999999999E-2</v>
      </c>
      <c r="E1198">
        <v>-5.2999999999999999E-2</v>
      </c>
      <c r="F1198" s="8">
        <f t="shared" si="163"/>
        <v>-7.9746131050379324E-2</v>
      </c>
      <c r="G1198" s="8">
        <f t="shared" si="164"/>
        <v>8.9222917352650491E-3</v>
      </c>
      <c r="H1198" s="8">
        <f t="shared" si="165"/>
        <v>-1.458347053012813E-2</v>
      </c>
      <c r="I1198" s="20">
        <f t="shared" si="167"/>
        <v>-8.8606812278199248E-3</v>
      </c>
      <c r="J1198" s="20">
        <f t="shared" si="168"/>
        <v>9.9136574836278333E-4</v>
      </c>
      <c r="K1198" s="20">
        <f t="shared" si="169"/>
        <v>-1.6203856144586812E-3</v>
      </c>
      <c r="L1198" s="14">
        <f t="shared" si="170"/>
        <v>-2.5829294071869485E-3</v>
      </c>
      <c r="M1198" s="14">
        <f t="shared" si="171"/>
        <v>6.155332946073213E-2</v>
      </c>
      <c r="N1198" s="14">
        <f t="shared" si="171"/>
        <v>-4.4142452426506738E-2</v>
      </c>
      <c r="W1198" s="7"/>
      <c r="X1198" s="7"/>
      <c r="Y1198" s="6"/>
      <c r="Z1198" s="6"/>
    </row>
    <row r="1199" spans="1:26" x14ac:dyDescent="0.25">
      <c r="A1199" s="7">
        <v>3.9393939393939399</v>
      </c>
      <c r="B1199">
        <f t="shared" si="166"/>
        <v>236.3636363636364</v>
      </c>
      <c r="C1199">
        <v>0.23699999999999999</v>
      </c>
      <c r="D1199">
        <v>3.7999999999999999E-2</v>
      </c>
      <c r="E1199">
        <v>-6.0999999999999999E-2</v>
      </c>
      <c r="F1199" s="8">
        <f t="shared" si="163"/>
        <v>5.0253868949620667E-2</v>
      </c>
      <c r="G1199" s="8">
        <f t="shared" si="164"/>
        <v>8.9222917352650491E-3</v>
      </c>
      <c r="H1199" s="8">
        <f t="shared" si="165"/>
        <v>-2.258347053012813E-2</v>
      </c>
      <c r="I1199" s="20">
        <f t="shared" si="167"/>
        <v>5.5837632166245189E-3</v>
      </c>
      <c r="J1199" s="20">
        <f t="shared" si="168"/>
        <v>9.9136574836278333E-4</v>
      </c>
      <c r="K1199" s="20">
        <f t="shared" si="169"/>
        <v>-2.5092745033475699E-3</v>
      </c>
      <c r="L1199" s="14">
        <f t="shared" si="170"/>
        <v>-2.9067355347754276E-3</v>
      </c>
      <c r="M1199" s="14">
        <f t="shared" si="171"/>
        <v>6.1749251545388809E-2</v>
      </c>
      <c r="N1199" s="14">
        <f t="shared" si="171"/>
        <v>-4.455052160810815E-2</v>
      </c>
      <c r="W1199" s="7"/>
      <c r="X1199" s="7"/>
      <c r="Y1199" s="6"/>
      <c r="Z1199" s="6"/>
    </row>
    <row r="1200" spans="1:26" x14ac:dyDescent="0.25">
      <c r="A1200" s="7">
        <v>3.9426877470355701</v>
      </c>
      <c r="B1200">
        <f t="shared" si="166"/>
        <v>236.56126482213421</v>
      </c>
      <c r="C1200">
        <v>0.183</v>
      </c>
      <c r="D1200">
        <v>4.5999999999999999E-2</v>
      </c>
      <c r="E1200">
        <v>-5.2999999999999999E-2</v>
      </c>
      <c r="F1200" s="8">
        <f t="shared" si="163"/>
        <v>-3.7461310503793255E-3</v>
      </c>
      <c r="G1200" s="8">
        <f t="shared" si="164"/>
        <v>1.6922291735265049E-2</v>
      </c>
      <c r="H1200" s="8">
        <f t="shared" si="165"/>
        <v>-1.458347053012813E-2</v>
      </c>
      <c r="I1200" s="20">
        <f t="shared" si="167"/>
        <v>-4.1623678337548059E-4</v>
      </c>
      <c r="J1200" s="20">
        <f t="shared" si="168"/>
        <v>1.880254637251672E-3</v>
      </c>
      <c r="K1200" s="20">
        <f t="shared" si="169"/>
        <v>-1.6203856144586812E-3</v>
      </c>
      <c r="L1200" s="14">
        <f t="shared" si="170"/>
        <v>-2.3961103931500285E-3</v>
      </c>
      <c r="M1200" s="14">
        <f t="shared" si="171"/>
        <v>6.2033008500489054E-2</v>
      </c>
      <c r="N1200" s="14">
        <f t="shared" si="171"/>
        <v>-4.4958590789709561E-2</v>
      </c>
      <c r="W1200" s="7"/>
      <c r="X1200" s="7"/>
      <c r="Y1200" s="6"/>
      <c r="Z1200" s="6"/>
    </row>
    <row r="1201" spans="1:26" x14ac:dyDescent="0.25">
      <c r="A1201" s="7">
        <v>3.9459815546772101</v>
      </c>
      <c r="B1201">
        <f t="shared" si="166"/>
        <v>236.75889328063261</v>
      </c>
      <c r="C1201">
        <v>0.191</v>
      </c>
      <c r="D1201">
        <v>1.4999999999999999E-2</v>
      </c>
      <c r="E1201">
        <v>0</v>
      </c>
      <c r="F1201" s="8">
        <f t="shared" si="163"/>
        <v>4.2538689496206816E-3</v>
      </c>
      <c r="G1201" s="8">
        <f t="shared" si="164"/>
        <v>-1.4077708264734951E-2</v>
      </c>
      <c r="H1201" s="8">
        <f t="shared" si="165"/>
        <v>3.8416529469871868E-2</v>
      </c>
      <c r="I1201" s="20">
        <f t="shared" si="167"/>
        <v>4.7265210551340905E-4</v>
      </c>
      <c r="J1201" s="20">
        <f t="shared" si="168"/>
        <v>-1.5641898071927724E-3</v>
      </c>
      <c r="K1201" s="20">
        <f t="shared" si="169"/>
        <v>4.2685032744302076E-3</v>
      </c>
      <c r="L1201" s="14">
        <f t="shared" si="170"/>
        <v>-2.3905357565751342E-3</v>
      </c>
      <c r="M1201" s="14">
        <f t="shared" si="171"/>
        <v>6.2064240203064044E-2</v>
      </c>
      <c r="N1201" s="14">
        <f t="shared" si="171"/>
        <v>-4.4696919084178777E-2</v>
      </c>
      <c r="W1201" s="7"/>
      <c r="X1201" s="7"/>
      <c r="Y1201" s="6"/>
      <c r="Z1201" s="6"/>
    </row>
    <row r="1202" spans="1:26" x14ac:dyDescent="0.25">
      <c r="A1202" s="7">
        <v>3.9492753623188399</v>
      </c>
      <c r="B1202">
        <f t="shared" si="166"/>
        <v>236.95652173913038</v>
      </c>
      <c r="C1202">
        <v>0.221</v>
      </c>
      <c r="D1202">
        <v>3.1E-2</v>
      </c>
      <c r="E1202">
        <v>-5.2999999999999999E-2</v>
      </c>
      <c r="F1202" s="8">
        <f t="shared" si="163"/>
        <v>3.4253868949620681E-2</v>
      </c>
      <c r="G1202" s="8">
        <f t="shared" si="164"/>
        <v>1.9222917352650498E-3</v>
      </c>
      <c r="H1202" s="8">
        <f t="shared" si="165"/>
        <v>-1.458347053012813E-2</v>
      </c>
      <c r="I1202" s="20">
        <f t="shared" si="167"/>
        <v>3.8059854388467424E-3</v>
      </c>
      <c r="J1202" s="20">
        <f t="shared" si="168"/>
        <v>2.1358797058500554E-4</v>
      </c>
      <c r="K1202" s="20">
        <f t="shared" si="169"/>
        <v>-1.6203856144586812E-3</v>
      </c>
      <c r="L1202" s="14">
        <f t="shared" si="170"/>
        <v>-1.967745485393301E-3</v>
      </c>
      <c r="M1202" s="14">
        <f t="shared" si="171"/>
        <v>6.1930781523557348E-2</v>
      </c>
      <c r="N1202" s="14">
        <f t="shared" si="171"/>
        <v>-4.4435247378647992E-2</v>
      </c>
      <c r="W1202" s="7"/>
      <c r="X1202" s="7"/>
      <c r="Y1202" s="6"/>
      <c r="Z1202" s="6"/>
    </row>
    <row r="1203" spans="1:26" x14ac:dyDescent="0.25">
      <c r="A1203" s="7">
        <v>3.9525691699604701</v>
      </c>
      <c r="B1203">
        <f t="shared" si="166"/>
        <v>237.15415019762821</v>
      </c>
      <c r="C1203">
        <v>0.19800000000000001</v>
      </c>
      <c r="D1203">
        <v>-2.3E-2</v>
      </c>
      <c r="E1203">
        <v>-8.4000000000000005E-2</v>
      </c>
      <c r="F1203" s="8">
        <f t="shared" si="163"/>
        <v>1.1253868949620688E-2</v>
      </c>
      <c r="G1203" s="8">
        <f t="shared" si="164"/>
        <v>-5.207770826473495E-2</v>
      </c>
      <c r="H1203" s="8">
        <f t="shared" si="165"/>
        <v>-4.5583470530128137E-2</v>
      </c>
      <c r="I1203" s="20">
        <f t="shared" si="167"/>
        <v>1.2504298832911875E-3</v>
      </c>
      <c r="J1203" s="20">
        <f t="shared" si="168"/>
        <v>-5.7864120294149942E-3</v>
      </c>
      <c r="K1203" s="20">
        <f t="shared" si="169"/>
        <v>-5.0648300589031265E-3</v>
      </c>
      <c r="L1203" s="14">
        <f t="shared" si="170"/>
        <v>-1.4680997025733472E-3</v>
      </c>
      <c r="M1203" s="14">
        <f t="shared" si="171"/>
        <v>6.1380107209443716E-2</v>
      </c>
      <c r="N1203" s="14">
        <f t="shared" si="171"/>
        <v>-4.5095841812774651E-2</v>
      </c>
      <c r="W1203" s="7"/>
      <c r="X1203" s="7"/>
      <c r="Y1203" s="6"/>
      <c r="Z1203" s="6"/>
    </row>
    <row r="1204" spans="1:26" x14ac:dyDescent="0.25">
      <c r="A1204" s="7">
        <v>3.9558629776021101</v>
      </c>
      <c r="B1204">
        <f t="shared" si="166"/>
        <v>237.35177865612661</v>
      </c>
      <c r="C1204">
        <v>0.221</v>
      </c>
      <c r="D1204">
        <v>8.0000000000000002E-3</v>
      </c>
      <c r="E1204">
        <v>-4.5999999999999999E-2</v>
      </c>
      <c r="F1204" s="8">
        <f t="shared" si="163"/>
        <v>3.4253868949620681E-2</v>
      </c>
      <c r="G1204" s="8">
        <f t="shared" si="164"/>
        <v>-2.107770826473495E-2</v>
      </c>
      <c r="H1204" s="8">
        <f t="shared" si="165"/>
        <v>-7.5834705301281308E-3</v>
      </c>
      <c r="I1204" s="20">
        <f t="shared" si="167"/>
        <v>3.8059854388467424E-3</v>
      </c>
      <c r="J1204" s="20">
        <f t="shared" si="168"/>
        <v>-2.3419675849705498E-3</v>
      </c>
      <c r="K1204" s="20">
        <f t="shared" si="169"/>
        <v>-8.4260783668090337E-4</v>
      </c>
      <c r="L1204" s="14">
        <f t="shared" si="170"/>
        <v>-9.6845391975339343E-4</v>
      </c>
      <c r="M1204" s="14">
        <f t="shared" si="171"/>
        <v>6.0576907642804829E-2</v>
      </c>
      <c r="N1204" s="14">
        <f t="shared" si="171"/>
        <v>-4.5679580735263195E-2</v>
      </c>
      <c r="W1204" s="7"/>
      <c r="X1204" s="7"/>
      <c r="Y1204" s="6"/>
      <c r="Z1204" s="6"/>
    </row>
    <row r="1205" spans="1:26" x14ac:dyDescent="0.25">
      <c r="A1205" s="7">
        <v>3.9591567852437399</v>
      </c>
      <c r="B1205">
        <f t="shared" si="166"/>
        <v>237.54940711462439</v>
      </c>
      <c r="C1205">
        <v>0.183</v>
      </c>
      <c r="D1205">
        <v>6.0999999999999999E-2</v>
      </c>
      <c r="E1205">
        <v>-4.5999999999999999E-2</v>
      </c>
      <c r="F1205" s="8">
        <f t="shared" si="163"/>
        <v>-3.7461310503793255E-3</v>
      </c>
      <c r="G1205" s="8">
        <f t="shared" si="164"/>
        <v>3.1922291735265049E-2</v>
      </c>
      <c r="H1205" s="8">
        <f t="shared" si="165"/>
        <v>-7.5834705301281308E-3</v>
      </c>
      <c r="I1205" s="20">
        <f t="shared" si="167"/>
        <v>-4.1623678337548059E-4</v>
      </c>
      <c r="J1205" s="20">
        <f t="shared" si="168"/>
        <v>3.5469213039183386E-3</v>
      </c>
      <c r="K1205" s="20">
        <f t="shared" si="169"/>
        <v>-8.4260783668090337E-4</v>
      </c>
      <c r="L1205" s="14">
        <f t="shared" si="170"/>
        <v>-6.3349851901512637E-4</v>
      </c>
      <c r="M1205" s="14">
        <f t="shared" si="171"/>
        <v>6.0695974215823387E-2</v>
      </c>
      <c r="N1205" s="14">
        <f t="shared" si="171"/>
        <v>-4.5846104023144797E-2</v>
      </c>
      <c r="W1205" s="7"/>
      <c r="X1205" s="7"/>
      <c r="Y1205" s="6"/>
      <c r="Z1205" s="6"/>
    </row>
    <row r="1206" spans="1:26" x14ac:dyDescent="0.25">
      <c r="A1206" s="7">
        <v>3.9624505928853799</v>
      </c>
      <c r="B1206">
        <f t="shared" si="166"/>
        <v>237.74703557312279</v>
      </c>
      <c r="C1206">
        <v>0.19800000000000001</v>
      </c>
      <c r="D1206">
        <v>9.1999999999999998E-2</v>
      </c>
      <c r="E1206">
        <v>-9.1999999999999998E-2</v>
      </c>
      <c r="F1206" s="8">
        <f t="shared" si="163"/>
        <v>1.1253868949620688E-2</v>
      </c>
      <c r="G1206" s="8">
        <f t="shared" si="164"/>
        <v>6.2922291735265048E-2</v>
      </c>
      <c r="H1206" s="8">
        <f t="shared" si="165"/>
        <v>-5.358347053012813E-2</v>
      </c>
      <c r="I1206" s="20">
        <f t="shared" si="167"/>
        <v>1.2504298832911875E-3</v>
      </c>
      <c r="J1206" s="20">
        <f t="shared" si="168"/>
        <v>6.9913657483627835E-3</v>
      </c>
      <c r="K1206" s="20">
        <f t="shared" si="169"/>
        <v>-5.9537189477920143E-3</v>
      </c>
      <c r="L1206" s="14">
        <f t="shared" si="170"/>
        <v>-5.5106837080211182E-4</v>
      </c>
      <c r="M1206" s="14">
        <f t="shared" si="171"/>
        <v>6.1737306928499387E-2</v>
      </c>
      <c r="N1206" s="14">
        <f t="shared" si="171"/>
        <v>-4.6517677816076901E-2</v>
      </c>
      <c r="W1206" s="7"/>
      <c r="X1206" s="7"/>
      <c r="Y1206" s="6"/>
      <c r="Z1206" s="6"/>
    </row>
    <row r="1207" spans="1:26" x14ac:dyDescent="0.25">
      <c r="A1207" s="7">
        <v>3.9657444005270102</v>
      </c>
      <c r="B1207">
        <f t="shared" si="166"/>
        <v>237.94466403162062</v>
      </c>
      <c r="C1207">
        <v>0.183</v>
      </c>
      <c r="D1207">
        <v>2.3E-2</v>
      </c>
      <c r="E1207">
        <v>-3.1E-2</v>
      </c>
      <c r="F1207" s="8">
        <f t="shared" si="163"/>
        <v>-3.7461310503793255E-3</v>
      </c>
      <c r="G1207" s="8">
        <f t="shared" si="164"/>
        <v>-6.0777082647349503E-3</v>
      </c>
      <c r="H1207" s="8">
        <f t="shared" si="165"/>
        <v>7.4165294698718687E-3</v>
      </c>
      <c r="I1207" s="20">
        <f t="shared" si="167"/>
        <v>-4.1623678337548059E-4</v>
      </c>
      <c r="J1207" s="20">
        <f t="shared" si="168"/>
        <v>-6.7530091830388334E-4</v>
      </c>
      <c r="K1207" s="20">
        <f t="shared" si="169"/>
        <v>8.2405882998576319E-4</v>
      </c>
      <c r="L1207" s="14">
        <f t="shared" si="170"/>
        <v>-4.6863822258909728E-4</v>
      </c>
      <c r="M1207" s="14">
        <f t="shared" si="171"/>
        <v>6.2361424006568446E-2</v>
      </c>
      <c r="N1207" s="14">
        <f t="shared" si="171"/>
        <v>-4.7024561226927324E-2</v>
      </c>
      <c r="W1207" s="7"/>
      <c r="X1207" s="7"/>
      <c r="Y1207" s="6"/>
      <c r="Z1207" s="6"/>
    </row>
    <row r="1208" spans="1:26" x14ac:dyDescent="0.25">
      <c r="A1208" s="7">
        <v>3.9690382081686399</v>
      </c>
      <c r="B1208">
        <f t="shared" si="166"/>
        <v>238.14229249011839</v>
      </c>
      <c r="C1208">
        <v>0.16800000000000001</v>
      </c>
      <c r="D1208">
        <v>-1.4999999999999999E-2</v>
      </c>
      <c r="E1208">
        <v>-3.1E-2</v>
      </c>
      <c r="F1208" s="8">
        <f t="shared" si="163"/>
        <v>-1.8746131050379311E-2</v>
      </c>
      <c r="G1208" s="8">
        <f t="shared" si="164"/>
        <v>-4.4077708264734949E-2</v>
      </c>
      <c r="H1208" s="8">
        <f t="shared" si="165"/>
        <v>7.4165294698718687E-3</v>
      </c>
      <c r="I1208" s="20">
        <f t="shared" si="167"/>
        <v>-2.0829034500421456E-3</v>
      </c>
      <c r="J1208" s="20">
        <f t="shared" si="168"/>
        <v>-4.8975231405261055E-3</v>
      </c>
      <c r="K1208" s="20">
        <f t="shared" si="169"/>
        <v>8.2405882998576319E-4</v>
      </c>
      <c r="L1208" s="14">
        <f t="shared" si="170"/>
        <v>-7.1558883853945572E-4</v>
      </c>
      <c r="M1208" s="14">
        <f t="shared" si="171"/>
        <v>6.1810749692454807E-2</v>
      </c>
      <c r="N1208" s="14">
        <f t="shared" si="171"/>
        <v>-4.686170375064555E-2</v>
      </c>
      <c r="W1208" s="7"/>
      <c r="X1208" s="7"/>
      <c r="Y1208" s="6"/>
      <c r="Z1208" s="6"/>
    </row>
    <row r="1209" spans="1:26" x14ac:dyDescent="0.25">
      <c r="A1209" s="7">
        <v>3.9723320158102799</v>
      </c>
      <c r="B1209">
        <f t="shared" si="166"/>
        <v>238.33992094861679</v>
      </c>
      <c r="C1209">
        <v>0.191</v>
      </c>
      <c r="D1209">
        <v>-1.4999999999999999E-2</v>
      </c>
      <c r="E1209">
        <v>-7.5999999999999998E-2</v>
      </c>
      <c r="F1209" s="8">
        <f t="shared" si="163"/>
        <v>4.2538689496206816E-3</v>
      </c>
      <c r="G1209" s="8">
        <f t="shared" si="164"/>
        <v>-4.4077708264734949E-2</v>
      </c>
      <c r="H1209" s="8">
        <f t="shared" si="165"/>
        <v>-3.758347053012813E-2</v>
      </c>
      <c r="I1209" s="20">
        <f t="shared" si="167"/>
        <v>4.7265210551340905E-4</v>
      </c>
      <c r="J1209" s="20">
        <f t="shared" si="168"/>
        <v>-4.8975231405261055E-3</v>
      </c>
      <c r="K1209" s="20">
        <f t="shared" si="169"/>
        <v>-4.1759411700142369E-3</v>
      </c>
      <c r="L1209" s="14">
        <f t="shared" si="170"/>
        <v>-8.7470458404624791E-4</v>
      </c>
      <c r="M1209" s="14">
        <f t="shared" si="171"/>
        <v>6.0842859743734233E-2</v>
      </c>
      <c r="N1209" s="14">
        <f t="shared" si="171"/>
        <v>-4.719291742060884E-2</v>
      </c>
      <c r="W1209" s="7"/>
      <c r="X1209" s="7"/>
      <c r="Y1209" s="6"/>
      <c r="Z1209" s="6"/>
    </row>
    <row r="1210" spans="1:26" x14ac:dyDescent="0.25">
      <c r="A1210" s="7">
        <v>3.9756258234519102</v>
      </c>
      <c r="B1210">
        <f t="shared" si="166"/>
        <v>238.53754940711462</v>
      </c>
      <c r="C1210">
        <v>0.17499999999999999</v>
      </c>
      <c r="D1210">
        <v>7.5999999999999998E-2</v>
      </c>
      <c r="E1210">
        <v>-3.1E-2</v>
      </c>
      <c r="F1210" s="8">
        <f t="shared" si="163"/>
        <v>-1.1746131050379333E-2</v>
      </c>
      <c r="G1210" s="8">
        <f t="shared" si="164"/>
        <v>4.6922291735265048E-2</v>
      </c>
      <c r="H1210" s="8">
        <f t="shared" si="165"/>
        <v>7.4165294698718687E-3</v>
      </c>
      <c r="I1210" s="20">
        <f t="shared" si="167"/>
        <v>-1.3051256722643703E-3</v>
      </c>
      <c r="J1210" s="20">
        <f t="shared" si="168"/>
        <v>5.2135879705850052E-3</v>
      </c>
      <c r="K1210" s="20">
        <f t="shared" si="169"/>
        <v>8.2405882998576319E-4</v>
      </c>
      <c r="L1210" s="14">
        <f t="shared" si="170"/>
        <v>-9.5696481791491996E-4</v>
      </c>
      <c r="M1210" s="14">
        <f t="shared" si="171"/>
        <v>6.0874091446309224E-2</v>
      </c>
      <c r="N1210" s="14">
        <f t="shared" si="171"/>
        <v>-4.752413109057213E-2</v>
      </c>
      <c r="W1210" s="7"/>
      <c r="X1210" s="7"/>
      <c r="Y1210" s="6"/>
      <c r="Z1210" s="6"/>
    </row>
    <row r="1211" spans="1:26" x14ac:dyDescent="0.25">
      <c r="A1211" s="7">
        <v>3.97891963109354</v>
      </c>
      <c r="B1211">
        <f t="shared" si="166"/>
        <v>238.7351778656124</v>
      </c>
      <c r="C1211">
        <v>0.13700000000000001</v>
      </c>
      <c r="D1211">
        <v>8.0000000000000002E-3</v>
      </c>
      <c r="E1211">
        <v>-1.4999999999999999E-2</v>
      </c>
      <c r="F1211" s="8">
        <f t="shared" si="163"/>
        <v>-4.9746131050379311E-2</v>
      </c>
      <c r="G1211" s="8">
        <f t="shared" si="164"/>
        <v>-2.107770826473495E-2</v>
      </c>
      <c r="H1211" s="8">
        <f t="shared" si="165"/>
        <v>2.3416529469871869E-2</v>
      </c>
      <c r="I1211" s="20">
        <f t="shared" si="167"/>
        <v>-5.52734789448659E-3</v>
      </c>
      <c r="J1211" s="20">
        <f t="shared" si="168"/>
        <v>-2.3419675849705498E-3</v>
      </c>
      <c r="K1211" s="20">
        <f t="shared" si="169"/>
        <v>2.601836607763541E-3</v>
      </c>
      <c r="L1211" s="14">
        <f t="shared" si="170"/>
        <v>-1.6321104272776633E-3</v>
      </c>
      <c r="M1211" s="14">
        <f t="shared" si="171"/>
        <v>6.1157848401409469E-2</v>
      </c>
      <c r="N1211" s="14">
        <f t="shared" si="171"/>
        <v>-4.7185603873403224E-2</v>
      </c>
      <c r="W1211" s="7"/>
      <c r="X1211" s="7"/>
      <c r="Y1211" s="6"/>
      <c r="Z1211" s="6"/>
    </row>
    <row r="1212" spans="1:26" x14ac:dyDescent="0.25">
      <c r="A1212" s="7">
        <v>3.98221343873518</v>
      </c>
      <c r="B1212">
        <f t="shared" si="166"/>
        <v>238.9328063241108</v>
      </c>
      <c r="C1212">
        <v>0.191</v>
      </c>
      <c r="D1212">
        <v>1.4999999999999999E-2</v>
      </c>
      <c r="E1212">
        <v>-8.0000000000000002E-3</v>
      </c>
      <c r="F1212" s="8">
        <f t="shared" si="163"/>
        <v>4.2538689496206816E-3</v>
      </c>
      <c r="G1212" s="8">
        <f t="shared" si="164"/>
        <v>-1.4077708264734951E-2</v>
      </c>
      <c r="H1212" s="8">
        <f t="shared" si="165"/>
        <v>3.0416529469871868E-2</v>
      </c>
      <c r="I1212" s="20">
        <f t="shared" si="167"/>
        <v>4.7265210551340905E-4</v>
      </c>
      <c r="J1212" s="20">
        <f t="shared" si="168"/>
        <v>-1.5641898071927724E-3</v>
      </c>
      <c r="K1212" s="20">
        <f t="shared" si="169"/>
        <v>3.3796143855413189E-3</v>
      </c>
      <c r="L1212" s="14">
        <f t="shared" si="170"/>
        <v>-2.1315862957532743E-3</v>
      </c>
      <c r="M1212" s="14">
        <f t="shared" si="171"/>
        <v>6.0771864469377518E-2</v>
      </c>
      <c r="N1212" s="14">
        <f t="shared" si="171"/>
        <v>-4.6594551403709071E-2</v>
      </c>
      <c r="W1212" s="7"/>
      <c r="X1212" s="7"/>
      <c r="Y1212" s="6"/>
      <c r="Z1212" s="6"/>
    </row>
    <row r="1213" spans="1:26" x14ac:dyDescent="0.25">
      <c r="A1213" s="7">
        <v>3.9855072463768102</v>
      </c>
      <c r="B1213">
        <f t="shared" si="166"/>
        <v>239.1304347826086</v>
      </c>
      <c r="C1213">
        <v>0.17499999999999999</v>
      </c>
      <c r="D1213">
        <v>-3.7999999999999999E-2</v>
      </c>
      <c r="E1213">
        <v>8.0000000000000002E-3</v>
      </c>
      <c r="F1213" s="8">
        <f t="shared" si="163"/>
        <v>-1.1746131050379333E-2</v>
      </c>
      <c r="G1213" s="8">
        <f t="shared" si="164"/>
        <v>-6.7077708264734942E-2</v>
      </c>
      <c r="H1213" s="8">
        <f t="shared" si="165"/>
        <v>4.6416529469871869E-2</v>
      </c>
      <c r="I1213" s="20">
        <f t="shared" si="167"/>
        <v>-1.3051256722643703E-3</v>
      </c>
      <c r="J1213" s="20">
        <f t="shared" si="168"/>
        <v>-7.4530786960816603E-3</v>
      </c>
      <c r="K1213" s="20">
        <f t="shared" si="169"/>
        <v>5.1573921633190963E-3</v>
      </c>
      <c r="L1213" s="14">
        <f t="shared" si="170"/>
        <v>-2.2138465296219463E-3</v>
      </c>
      <c r="M1213" s="14">
        <f t="shared" si="171"/>
        <v>5.9880830032295065E-2</v>
      </c>
      <c r="N1213" s="14">
        <f t="shared" si="171"/>
        <v>-4.5750973681489664E-2</v>
      </c>
      <c r="W1213" s="7"/>
      <c r="X1213" s="7"/>
      <c r="Y1213" s="6"/>
      <c r="Z1213" s="6"/>
    </row>
    <row r="1214" spans="1:26" x14ac:dyDescent="0.25">
      <c r="A1214" s="7">
        <v>3.9888010540184502</v>
      </c>
      <c r="B1214">
        <f t="shared" si="166"/>
        <v>239.328063241107</v>
      </c>
      <c r="C1214">
        <v>0.252</v>
      </c>
      <c r="D1214">
        <v>8.0000000000000002E-3</v>
      </c>
      <c r="E1214">
        <v>-8.4000000000000005E-2</v>
      </c>
      <c r="F1214" s="8">
        <f t="shared" si="163"/>
        <v>6.525386894962068E-2</v>
      </c>
      <c r="G1214" s="8">
        <f t="shared" si="164"/>
        <v>-2.107770826473495E-2</v>
      </c>
      <c r="H1214" s="8">
        <f t="shared" si="165"/>
        <v>-4.5583470530128137E-2</v>
      </c>
      <c r="I1214" s="20">
        <f t="shared" si="167"/>
        <v>7.2504298832911868E-3</v>
      </c>
      <c r="J1214" s="20">
        <f t="shared" si="168"/>
        <v>-2.3419675849705498E-3</v>
      </c>
      <c r="K1214" s="20">
        <f t="shared" si="169"/>
        <v>-5.0648300589031265E-3</v>
      </c>
      <c r="L1214" s="14">
        <f t="shared" si="170"/>
        <v>-1.6263658763584266E-3</v>
      </c>
      <c r="M1214" s="14">
        <f t="shared" si="171"/>
        <v>5.8912940083574492E-2</v>
      </c>
      <c r="N1214" s="14">
        <f t="shared" si="171"/>
        <v>-4.5741827228484133E-2</v>
      </c>
      <c r="W1214" s="7"/>
      <c r="X1214" s="7"/>
      <c r="Y1214" s="6"/>
      <c r="Z1214" s="6"/>
    </row>
    <row r="1215" spans="1:26" x14ac:dyDescent="0.25">
      <c r="A1215" s="7">
        <v>3.99209486166008</v>
      </c>
      <c r="B1215">
        <f t="shared" si="166"/>
        <v>239.52569169960481</v>
      </c>
      <c r="C1215">
        <v>0.19800000000000001</v>
      </c>
      <c r="D1215">
        <v>-2.3E-2</v>
      </c>
      <c r="E1215">
        <v>-8.0000000000000002E-3</v>
      </c>
      <c r="F1215" s="8">
        <f t="shared" si="163"/>
        <v>1.1253868949620688E-2</v>
      </c>
      <c r="G1215" s="8">
        <f t="shared" si="164"/>
        <v>-5.207770826473495E-2</v>
      </c>
      <c r="H1215" s="8">
        <f t="shared" si="165"/>
        <v>3.0416529469871868E-2</v>
      </c>
      <c r="I1215" s="20">
        <f t="shared" si="167"/>
        <v>1.2504298832911875E-3</v>
      </c>
      <c r="J1215" s="20">
        <f t="shared" si="168"/>
        <v>-5.7864120294149942E-3</v>
      </c>
      <c r="K1215" s="20">
        <f t="shared" si="169"/>
        <v>3.3796143855413189E-3</v>
      </c>
      <c r="L1215" s="14">
        <f t="shared" si="170"/>
        <v>-7.863599705696542E-4</v>
      </c>
      <c r="M1215" s="14">
        <f t="shared" si="171"/>
        <v>5.8109740516935605E-2</v>
      </c>
      <c r="N1215" s="14">
        <f t="shared" si="171"/>
        <v>-4.5908350516365735E-2</v>
      </c>
      <c r="W1215" s="7"/>
      <c r="X1215" s="7"/>
      <c r="Y1215" s="6"/>
      <c r="Z1215" s="6"/>
    </row>
    <row r="1216" spans="1:26" x14ac:dyDescent="0.25">
      <c r="A1216" s="7">
        <v>3.9953886693017102</v>
      </c>
      <c r="B1216">
        <f t="shared" si="166"/>
        <v>239.72332015810261</v>
      </c>
      <c r="C1216">
        <v>0.20599999999999999</v>
      </c>
      <c r="D1216">
        <v>3.1E-2</v>
      </c>
      <c r="E1216">
        <v>-2.3E-2</v>
      </c>
      <c r="F1216" s="8">
        <f t="shared" si="163"/>
        <v>1.9253868949620667E-2</v>
      </c>
      <c r="G1216" s="8">
        <f t="shared" si="164"/>
        <v>1.9222917352650498E-3</v>
      </c>
      <c r="H1216" s="8">
        <f t="shared" si="165"/>
        <v>1.5416529469871869E-2</v>
      </c>
      <c r="I1216" s="20">
        <f t="shared" si="167"/>
        <v>2.1393187721800741E-3</v>
      </c>
      <c r="J1216" s="20">
        <f t="shared" si="168"/>
        <v>2.1358797058500554E-4</v>
      </c>
      <c r="K1216" s="20">
        <f t="shared" si="169"/>
        <v>1.7129477188746521E-3</v>
      </c>
      <c r="L1216" s="14">
        <f t="shared" si="170"/>
        <v>-4.5140456983138708E-4</v>
      </c>
      <c r="M1216" s="14">
        <f t="shared" si="171"/>
        <v>5.7559066202821974E-2</v>
      </c>
      <c r="N1216" s="14">
        <f t="shared" si="171"/>
        <v>-4.5405132917115149E-2</v>
      </c>
      <c r="W1216" s="7"/>
      <c r="X1216" s="7"/>
      <c r="Y1216" s="6"/>
      <c r="Z1216" s="6"/>
    </row>
    <row r="1217" spans="1:26" x14ac:dyDescent="0.25">
      <c r="A1217" s="7">
        <v>3.9986824769433502</v>
      </c>
      <c r="B1217">
        <f t="shared" si="166"/>
        <v>239.92094861660101</v>
      </c>
      <c r="C1217">
        <v>0.20599999999999999</v>
      </c>
      <c r="D1217">
        <v>8.0000000000000002E-3</v>
      </c>
      <c r="E1217">
        <v>-6.0999999999999999E-2</v>
      </c>
      <c r="F1217" s="8">
        <f t="shared" si="163"/>
        <v>1.9253868949620667E-2</v>
      </c>
      <c r="G1217" s="8">
        <f t="shared" si="164"/>
        <v>-2.107770826473495E-2</v>
      </c>
      <c r="H1217" s="8">
        <f t="shared" si="165"/>
        <v>-2.258347053012813E-2</v>
      </c>
      <c r="I1217" s="20">
        <f t="shared" si="167"/>
        <v>2.1393187721800741E-3</v>
      </c>
      <c r="J1217" s="20">
        <f t="shared" si="168"/>
        <v>-2.3419675849705498E-3</v>
      </c>
      <c r="K1217" s="20">
        <f t="shared" si="169"/>
        <v>-2.5092745033475699E-3</v>
      </c>
      <c r="L1217" s="14">
        <f t="shared" si="170"/>
        <v>-2.8614298649554083E-5</v>
      </c>
      <c r="M1217" s="14">
        <f t="shared" si="171"/>
        <v>5.7348752011677155E-2</v>
      </c>
      <c r="N1217" s="14">
        <f t="shared" si="171"/>
        <v>-4.5483821334553184E-2</v>
      </c>
      <c r="W1217" s="7"/>
      <c r="X1217" s="7"/>
      <c r="Y1217" s="6"/>
      <c r="Z1217" s="6"/>
    </row>
    <row r="1218" spans="1:26" x14ac:dyDescent="0.25">
      <c r="A1218" s="7">
        <v>4.0019762845849796</v>
      </c>
      <c r="B1218">
        <f t="shared" si="166"/>
        <v>240.11857707509878</v>
      </c>
      <c r="C1218">
        <v>0.24399999999999999</v>
      </c>
      <c r="D1218">
        <v>4.5999999999999999E-2</v>
      </c>
      <c r="E1218">
        <v>-3.7999999999999999E-2</v>
      </c>
      <c r="F1218" s="8">
        <f t="shared" si="163"/>
        <v>5.7253868949620673E-2</v>
      </c>
      <c r="G1218" s="8">
        <f t="shared" si="164"/>
        <v>1.6922291735265049E-2</v>
      </c>
      <c r="H1218" s="8">
        <f t="shared" si="165"/>
        <v>4.165294698718694E-4</v>
      </c>
      <c r="I1218" s="20">
        <f t="shared" si="167"/>
        <v>6.3615409944022972E-3</v>
      </c>
      <c r="J1218" s="20">
        <f t="shared" si="168"/>
        <v>1.880254637251672E-3</v>
      </c>
      <c r="K1218" s="20">
        <f t="shared" si="169"/>
        <v>4.6281052207985486E-5</v>
      </c>
      <c r="L1218" s="14">
        <f t="shared" si="170"/>
        <v>8.1139160713921809E-4</v>
      </c>
      <c r="M1218" s="14">
        <f t="shared" si="171"/>
        <v>5.7303128202614025E-2</v>
      </c>
      <c r="N1218" s="14">
        <f t="shared" si="171"/>
        <v>-4.5727200134072908E-2</v>
      </c>
      <c r="W1218" s="7"/>
      <c r="X1218" s="7"/>
      <c r="Y1218" s="6"/>
      <c r="Z1218" s="6"/>
    </row>
    <row r="1219" spans="1:26" x14ac:dyDescent="0.25">
      <c r="A1219" s="7">
        <v>4.0052700922266098</v>
      </c>
      <c r="B1219">
        <f t="shared" si="166"/>
        <v>240.31620553359659</v>
      </c>
      <c r="C1219">
        <v>0.20599999999999999</v>
      </c>
      <c r="D1219">
        <v>8.0000000000000002E-3</v>
      </c>
      <c r="E1219">
        <v>-4.5999999999999999E-2</v>
      </c>
      <c r="F1219" s="8">
        <f t="shared" ref="F1219:F1282" si="172">C1219-AVERAGE($C$3:$C$3039)</f>
        <v>1.9253868949620667E-2</v>
      </c>
      <c r="G1219" s="8">
        <f t="shared" ref="G1219:G1282" si="173">D1219-AVERAGE($D$3:$D$3039)</f>
        <v>-2.107770826473495E-2</v>
      </c>
      <c r="H1219" s="8">
        <f t="shared" ref="H1219:H1282" si="174">E1219-AVERAGE($E$3:$E$3039)</f>
        <v>-7.5834705301281308E-3</v>
      </c>
      <c r="I1219" s="20">
        <f t="shared" si="167"/>
        <v>2.1393187721800741E-3</v>
      </c>
      <c r="J1219" s="20">
        <f t="shared" si="168"/>
        <v>-2.3419675849705498E-3</v>
      </c>
      <c r="K1219" s="20">
        <f t="shared" si="169"/>
        <v>-8.4260783668090337E-4</v>
      </c>
      <c r="L1219" s="14">
        <f t="shared" si="170"/>
        <v>1.6513975129279902E-3</v>
      </c>
      <c r="M1219" s="14">
        <f t="shared" si="171"/>
        <v>5.7257504393550894E-2</v>
      </c>
      <c r="N1219" s="14">
        <f t="shared" si="171"/>
        <v>-4.5805888551510944E-2</v>
      </c>
      <c r="W1219" s="7"/>
      <c r="X1219" s="7"/>
      <c r="Y1219" s="6"/>
      <c r="Z1219" s="6"/>
    </row>
    <row r="1220" spans="1:26" x14ac:dyDescent="0.25">
      <c r="A1220" s="7">
        <v>4.0085638998682498</v>
      </c>
      <c r="B1220">
        <f t="shared" ref="B1220:B1283" si="175">A1220*60</f>
        <v>240.51383399209499</v>
      </c>
      <c r="C1220">
        <v>0.191</v>
      </c>
      <c r="D1220">
        <v>6.0999999999999999E-2</v>
      </c>
      <c r="E1220">
        <v>-1.4999999999999999E-2</v>
      </c>
      <c r="F1220" s="8">
        <f t="shared" si="172"/>
        <v>4.2538689496206816E-3</v>
      </c>
      <c r="G1220" s="8">
        <f t="shared" si="173"/>
        <v>3.1922291735265049E-2</v>
      </c>
      <c r="H1220" s="8">
        <f t="shared" si="174"/>
        <v>2.3416529469871869E-2</v>
      </c>
      <c r="I1220" s="20">
        <f t="shared" ref="I1220:I1283" si="176">(F1220:F1229)/9</f>
        <v>4.7265210551340905E-4</v>
      </c>
      <c r="J1220" s="20">
        <f t="shared" ref="J1220:J1283" si="177">(G1220:G1229)/9</f>
        <v>3.5469213039183386E-3</v>
      </c>
      <c r="K1220" s="20">
        <f t="shared" ref="K1220:K1283" si="178">(H1220:H1229)/9</f>
        <v>2.601836607763541E-3</v>
      </c>
      <c r="L1220" s="14">
        <f t="shared" si="170"/>
        <v>1.9094974020281369E-3</v>
      </c>
      <c r="M1220" s="14">
        <f t="shared" si="171"/>
        <v>5.7376570966569451E-2</v>
      </c>
      <c r="N1220" s="14">
        <f t="shared" si="171"/>
        <v>-4.5632051716423726E-2</v>
      </c>
      <c r="W1220" s="7"/>
      <c r="X1220" s="7"/>
      <c r="Y1220" s="6"/>
      <c r="Z1220" s="6"/>
    </row>
    <row r="1221" spans="1:26" x14ac:dyDescent="0.25">
      <c r="A1221" s="7">
        <v>4.01185770750988</v>
      </c>
      <c r="B1221">
        <f t="shared" si="175"/>
        <v>240.71146245059279</v>
      </c>
      <c r="C1221">
        <v>0.122</v>
      </c>
      <c r="D1221">
        <v>5.2999999999999999E-2</v>
      </c>
      <c r="E1221">
        <v>-1.4999999999999999E-2</v>
      </c>
      <c r="F1221" s="8">
        <f t="shared" si="172"/>
        <v>-6.4746131050379324E-2</v>
      </c>
      <c r="G1221" s="8">
        <f t="shared" si="173"/>
        <v>2.3922291735265049E-2</v>
      </c>
      <c r="H1221" s="8">
        <f t="shared" si="174"/>
        <v>2.3416529469871869E-2</v>
      </c>
      <c r="I1221" s="20">
        <f t="shared" si="176"/>
        <v>-7.1940145611532579E-3</v>
      </c>
      <c r="J1221" s="20">
        <f t="shared" si="177"/>
        <v>2.6580324150294499E-3</v>
      </c>
      <c r="K1221" s="20">
        <f t="shared" si="178"/>
        <v>2.601836607763541E-3</v>
      </c>
      <c r="L1221" s="14">
        <f t="shared" ref="L1221:L1284" si="179">(I1221+I1220)/2*($B$4-$B$3)+L1220</f>
        <v>1.2453311514708395E-3</v>
      </c>
      <c r="M1221" s="14">
        <f t="shared" ref="M1221:N1284" si="180">(J1221+J1220)/2*($B$4-$B$3)+M1220</f>
        <v>5.7989708685833065E-2</v>
      </c>
      <c r="N1221" s="14">
        <f t="shared" si="180"/>
        <v>-4.5117854758367687E-2</v>
      </c>
      <c r="W1221" s="7"/>
      <c r="X1221" s="7"/>
      <c r="Y1221" s="6"/>
      <c r="Z1221" s="6"/>
    </row>
    <row r="1222" spans="1:26" x14ac:dyDescent="0.25">
      <c r="A1222" s="7">
        <v>4.01515151515152</v>
      </c>
      <c r="B1222">
        <f t="shared" si="175"/>
        <v>240.90909090909119</v>
      </c>
      <c r="C1222">
        <v>0.183</v>
      </c>
      <c r="D1222">
        <v>3.7999999999999999E-2</v>
      </c>
      <c r="E1222">
        <v>-8.4000000000000005E-2</v>
      </c>
      <c r="F1222" s="8">
        <f t="shared" si="172"/>
        <v>-3.7461310503793255E-3</v>
      </c>
      <c r="G1222" s="8">
        <f t="shared" si="173"/>
        <v>8.9222917352650491E-3</v>
      </c>
      <c r="H1222" s="8">
        <f t="shared" si="174"/>
        <v>-4.5583470530128137E-2</v>
      </c>
      <c r="I1222" s="20">
        <f t="shared" si="176"/>
        <v>-4.1623678337548059E-4</v>
      </c>
      <c r="J1222" s="20">
        <f t="shared" si="177"/>
        <v>9.9136574836278333E-4</v>
      </c>
      <c r="K1222" s="20">
        <f t="shared" si="178"/>
        <v>-5.0648300589031265E-3</v>
      </c>
      <c r="L1222" s="14">
        <f t="shared" si="179"/>
        <v>4.9333003046997566E-4</v>
      </c>
      <c r="M1222" s="14">
        <f t="shared" si="180"/>
        <v>5.8350321152571431E-2</v>
      </c>
      <c r="N1222" s="14">
        <f t="shared" si="180"/>
        <v>-4.5361233557887411E-2</v>
      </c>
      <c r="W1222" s="7"/>
      <c r="X1222" s="7"/>
      <c r="Y1222" s="6"/>
      <c r="Z1222" s="6"/>
    </row>
    <row r="1223" spans="1:26" x14ac:dyDescent="0.25">
      <c r="A1223" s="7">
        <v>4.0184453227931503</v>
      </c>
      <c r="B1223">
        <f t="shared" si="175"/>
        <v>241.10671936758902</v>
      </c>
      <c r="C1223">
        <v>0.221</v>
      </c>
      <c r="D1223">
        <v>3.7999999999999999E-2</v>
      </c>
      <c r="E1223">
        <v>-9.9000000000000005E-2</v>
      </c>
      <c r="F1223" s="8">
        <f t="shared" si="172"/>
        <v>3.4253868949620681E-2</v>
      </c>
      <c r="G1223" s="8">
        <f t="shared" si="173"/>
        <v>8.9222917352650491E-3</v>
      </c>
      <c r="H1223" s="8">
        <f t="shared" si="174"/>
        <v>-6.0583470530128136E-2</v>
      </c>
      <c r="I1223" s="20">
        <f t="shared" si="176"/>
        <v>3.8059854388467424E-3</v>
      </c>
      <c r="J1223" s="20">
        <f t="shared" si="177"/>
        <v>9.9136574836278333E-4</v>
      </c>
      <c r="K1223" s="20">
        <f t="shared" si="178"/>
        <v>-6.7314967255697926E-3</v>
      </c>
      <c r="L1223" s="14">
        <f t="shared" si="179"/>
        <v>8.2828543120824273E-4</v>
      </c>
      <c r="M1223" s="14">
        <f t="shared" si="180"/>
        <v>5.854624323722811E-2</v>
      </c>
      <c r="N1223" s="14">
        <f t="shared" si="180"/>
        <v>-4.6526878497064578E-2</v>
      </c>
      <c r="W1223" s="7"/>
      <c r="X1223" s="7"/>
      <c r="Y1223" s="6"/>
      <c r="Z1223" s="6"/>
    </row>
    <row r="1224" spans="1:26" x14ac:dyDescent="0.25">
      <c r="A1224" s="7">
        <v>4.0217391304347796</v>
      </c>
      <c r="B1224">
        <f t="shared" si="175"/>
        <v>241.30434782608677</v>
      </c>
      <c r="C1224">
        <v>0.16800000000000001</v>
      </c>
      <c r="D1224">
        <v>5.2999999999999999E-2</v>
      </c>
      <c r="E1224">
        <v>-3.7999999999999999E-2</v>
      </c>
      <c r="F1224" s="8">
        <f t="shared" si="172"/>
        <v>-1.8746131050379311E-2</v>
      </c>
      <c r="G1224" s="8">
        <f t="shared" si="173"/>
        <v>2.3922291735265049E-2</v>
      </c>
      <c r="H1224" s="8">
        <f t="shared" si="174"/>
        <v>4.165294698718694E-4</v>
      </c>
      <c r="I1224" s="20">
        <f t="shared" si="176"/>
        <v>-2.0829034500421456E-3</v>
      </c>
      <c r="J1224" s="20">
        <f t="shared" si="177"/>
        <v>2.6580324150294499E-3</v>
      </c>
      <c r="K1224" s="20">
        <f t="shared" si="178"/>
        <v>4.6281052207985486E-5</v>
      </c>
      <c r="L1224" s="14">
        <f t="shared" si="179"/>
        <v>9.9855044986482352E-4</v>
      </c>
      <c r="M1224" s="14">
        <f t="shared" si="180"/>
        <v>5.8906855703966476E-2</v>
      </c>
      <c r="N1224" s="14">
        <f t="shared" si="180"/>
        <v>-4.7187472931191236E-2</v>
      </c>
      <c r="W1224" s="7"/>
      <c r="X1224" s="7"/>
      <c r="Y1224" s="6"/>
      <c r="Z1224" s="6"/>
    </row>
    <row r="1225" spans="1:26" x14ac:dyDescent="0.25">
      <c r="A1225" s="7">
        <v>4.0250329380764196</v>
      </c>
      <c r="B1225">
        <f t="shared" si="175"/>
        <v>241.50197628458517</v>
      </c>
      <c r="C1225">
        <v>0.16</v>
      </c>
      <c r="D1225">
        <v>8.0000000000000002E-3</v>
      </c>
      <c r="E1225">
        <v>-5.2999999999999999E-2</v>
      </c>
      <c r="F1225" s="8">
        <f t="shared" si="172"/>
        <v>-2.6746131050379318E-2</v>
      </c>
      <c r="G1225" s="8">
        <f t="shared" si="173"/>
        <v>-2.107770826473495E-2</v>
      </c>
      <c r="H1225" s="8">
        <f t="shared" si="174"/>
        <v>-1.458347053012813E-2</v>
      </c>
      <c r="I1225" s="20">
        <f t="shared" si="176"/>
        <v>-2.9717923389310352E-3</v>
      </c>
      <c r="J1225" s="20">
        <f t="shared" si="177"/>
        <v>-2.3419675849705498E-3</v>
      </c>
      <c r="K1225" s="20">
        <f t="shared" si="178"/>
        <v>-1.6203856144586812E-3</v>
      </c>
      <c r="L1225" s="14">
        <f t="shared" si="179"/>
        <v>4.9907458138921256E-4</v>
      </c>
      <c r="M1225" s="14">
        <f t="shared" si="180"/>
        <v>5.8938087406541467E-2</v>
      </c>
      <c r="N1225" s="14">
        <f t="shared" si="180"/>
        <v>-4.7343016860267394E-2</v>
      </c>
      <c r="W1225" s="7"/>
      <c r="X1225" s="7"/>
      <c r="Y1225" s="6"/>
      <c r="Z1225" s="6"/>
    </row>
    <row r="1226" spans="1:26" x14ac:dyDescent="0.25">
      <c r="A1226" s="7">
        <v>4.0283267457180498</v>
      </c>
      <c r="B1226">
        <f t="shared" si="175"/>
        <v>241.699604743083</v>
      </c>
      <c r="C1226">
        <v>0.19800000000000001</v>
      </c>
      <c r="D1226">
        <v>-1.4999999999999999E-2</v>
      </c>
      <c r="E1226">
        <v>-3.1E-2</v>
      </c>
      <c r="F1226" s="8">
        <f t="shared" si="172"/>
        <v>1.1253868949620688E-2</v>
      </c>
      <c r="G1226" s="8">
        <f t="shared" si="173"/>
        <v>-4.4077708264734949E-2</v>
      </c>
      <c r="H1226" s="8">
        <f t="shared" si="174"/>
        <v>7.4165294698718687E-3</v>
      </c>
      <c r="I1226" s="20">
        <f t="shared" si="176"/>
        <v>1.2504298832911875E-3</v>
      </c>
      <c r="J1226" s="20">
        <f t="shared" si="177"/>
        <v>-4.8975231405261055E-3</v>
      </c>
      <c r="K1226" s="20">
        <f t="shared" si="178"/>
        <v>8.2405882998576319E-4</v>
      </c>
      <c r="L1226" s="14">
        <f t="shared" si="179"/>
        <v>3.2897947707697457E-4</v>
      </c>
      <c r="M1226" s="14">
        <f t="shared" si="180"/>
        <v>5.8222722710346148E-2</v>
      </c>
      <c r="N1226" s="14">
        <f t="shared" si="180"/>
        <v>-4.742170527770543E-2</v>
      </c>
      <c r="W1226" s="7"/>
      <c r="X1226" s="7"/>
      <c r="Y1226" s="6"/>
      <c r="Z1226" s="6"/>
    </row>
    <row r="1227" spans="1:26" x14ac:dyDescent="0.25">
      <c r="A1227" s="7">
        <v>4.0316205533596801</v>
      </c>
      <c r="B1227">
        <f t="shared" si="175"/>
        <v>241.8972332015808</v>
      </c>
      <c r="C1227">
        <v>0.23699999999999999</v>
      </c>
      <c r="D1227">
        <v>9.9000000000000005E-2</v>
      </c>
      <c r="E1227">
        <v>-3.7999999999999999E-2</v>
      </c>
      <c r="F1227" s="8">
        <f t="shared" si="172"/>
        <v>5.0253868949620667E-2</v>
      </c>
      <c r="G1227" s="8">
        <f t="shared" si="173"/>
        <v>6.9922291735265055E-2</v>
      </c>
      <c r="H1227" s="8">
        <f t="shared" si="174"/>
        <v>4.165294698718694E-4</v>
      </c>
      <c r="I1227" s="20">
        <f t="shared" si="176"/>
        <v>5.5837632166245189E-3</v>
      </c>
      <c r="J1227" s="20">
        <f t="shared" si="177"/>
        <v>7.7691435261405617E-3</v>
      </c>
      <c r="K1227" s="20">
        <f t="shared" si="178"/>
        <v>4.6281052207985486E-5</v>
      </c>
      <c r="L1227" s="14">
        <f t="shared" si="179"/>
        <v>1.0042950007840604E-3</v>
      </c>
      <c r="M1227" s="14">
        <f t="shared" si="180"/>
        <v>5.8506479665446393E-2</v>
      </c>
      <c r="N1227" s="14">
        <f t="shared" si="180"/>
        <v>-4.7335703313061778E-2</v>
      </c>
      <c r="W1227" s="7"/>
      <c r="X1227" s="7"/>
      <c r="Y1227" s="6"/>
      <c r="Z1227" s="6"/>
    </row>
    <row r="1228" spans="1:26" x14ac:dyDescent="0.25">
      <c r="A1228" s="7">
        <v>4.0349143610013201</v>
      </c>
      <c r="B1228">
        <f t="shared" si="175"/>
        <v>242.0948616600792</v>
      </c>
      <c r="C1228">
        <v>0.214</v>
      </c>
      <c r="D1228">
        <v>3.7999999999999999E-2</v>
      </c>
      <c r="E1228">
        <v>8.0000000000000002E-3</v>
      </c>
      <c r="F1228" s="8">
        <f t="shared" si="172"/>
        <v>2.7253868949620674E-2</v>
      </c>
      <c r="G1228" s="8">
        <f t="shared" si="173"/>
        <v>8.9222917352650491E-3</v>
      </c>
      <c r="H1228" s="8">
        <f t="shared" si="174"/>
        <v>4.6416529469871869E-2</v>
      </c>
      <c r="I1228" s="20">
        <f t="shared" si="176"/>
        <v>3.0282076610689637E-3</v>
      </c>
      <c r="J1228" s="20">
        <f t="shared" si="177"/>
        <v>9.9136574836278333E-4</v>
      </c>
      <c r="K1228" s="20">
        <f t="shared" si="178"/>
        <v>5.1573921633190963E-3</v>
      </c>
      <c r="L1228" s="14">
        <f t="shared" si="179"/>
        <v>1.8552802653782783E-3</v>
      </c>
      <c r="M1228" s="14">
        <f t="shared" si="180"/>
        <v>5.937214263723526E-2</v>
      </c>
      <c r="N1228" s="14">
        <f t="shared" si="180"/>
        <v>-4.6821506355005739E-2</v>
      </c>
      <c r="W1228" s="7"/>
      <c r="X1228" s="7"/>
      <c r="Y1228" s="6"/>
      <c r="Z1228" s="6"/>
    </row>
    <row r="1229" spans="1:26" x14ac:dyDescent="0.25">
      <c r="A1229" s="7">
        <v>4.0382081686429503</v>
      </c>
      <c r="B1229">
        <f t="shared" si="175"/>
        <v>242.29249011857701</v>
      </c>
      <c r="C1229">
        <v>0.191</v>
      </c>
      <c r="D1229">
        <v>3.7999999999999999E-2</v>
      </c>
      <c r="E1229">
        <v>-0.13</v>
      </c>
      <c r="F1229" s="8">
        <f t="shared" si="172"/>
        <v>4.2538689496206816E-3</v>
      </c>
      <c r="G1229" s="8">
        <f t="shared" si="173"/>
        <v>8.9222917352650491E-3</v>
      </c>
      <c r="H1229" s="8">
        <f t="shared" si="174"/>
        <v>-9.1583470530128136E-2</v>
      </c>
      <c r="I1229" s="20">
        <f t="shared" si="176"/>
        <v>4.7265210551340905E-4</v>
      </c>
      <c r="J1229" s="20">
        <f t="shared" si="177"/>
        <v>9.9136574836278333E-4</v>
      </c>
      <c r="K1229" s="20">
        <f t="shared" si="178"/>
        <v>-1.0175941170014238E-2</v>
      </c>
      <c r="L1229" s="14">
        <f t="shared" si="179"/>
        <v>2.201215024921991E-3</v>
      </c>
      <c r="M1229" s="14">
        <f t="shared" si="180"/>
        <v>5.9568064721891939E-2</v>
      </c>
      <c r="N1229" s="14">
        <f t="shared" si="180"/>
        <v>-4.7317410407050717E-2</v>
      </c>
      <c r="W1229" s="7"/>
      <c r="X1229" s="7"/>
      <c r="Y1229" s="6"/>
      <c r="Z1229" s="6"/>
    </row>
    <row r="1230" spans="1:26" x14ac:dyDescent="0.25">
      <c r="A1230" s="7">
        <v>4.0415019762845903</v>
      </c>
      <c r="B1230">
        <f t="shared" si="175"/>
        <v>242.49011857707541</v>
      </c>
      <c r="C1230">
        <v>0.17499999999999999</v>
      </c>
      <c r="D1230">
        <v>4.5999999999999999E-2</v>
      </c>
      <c r="E1230">
        <v>-5.2999999999999999E-2</v>
      </c>
      <c r="F1230" s="8">
        <f t="shared" si="172"/>
        <v>-1.1746131050379333E-2</v>
      </c>
      <c r="G1230" s="8">
        <f t="shared" si="173"/>
        <v>1.6922291735265049E-2</v>
      </c>
      <c r="H1230" s="8">
        <f t="shared" si="174"/>
        <v>-1.458347053012813E-2</v>
      </c>
      <c r="I1230" s="20">
        <f t="shared" si="176"/>
        <v>-1.3051256722643703E-3</v>
      </c>
      <c r="J1230" s="20">
        <f t="shared" si="177"/>
        <v>1.880254637251672E-3</v>
      </c>
      <c r="K1230" s="20">
        <f t="shared" si="178"/>
        <v>-1.6203856144586812E-3</v>
      </c>
      <c r="L1230" s="14">
        <f t="shared" si="179"/>
        <v>2.1189547910533189E-3</v>
      </c>
      <c r="M1230" s="14">
        <f t="shared" si="180"/>
        <v>5.9851821676992184E-2</v>
      </c>
      <c r="N1230" s="14">
        <f t="shared" si="180"/>
        <v>-4.8483055346227884E-2</v>
      </c>
      <c r="W1230" s="7"/>
      <c r="X1230" s="7"/>
      <c r="Y1230" s="6"/>
      <c r="Z1230" s="6"/>
    </row>
    <row r="1231" spans="1:26" x14ac:dyDescent="0.25">
      <c r="A1231" s="7">
        <v>4.0447957839262196</v>
      </c>
      <c r="B1231">
        <f t="shared" si="175"/>
        <v>242.68774703557318</v>
      </c>
      <c r="C1231">
        <v>0.221</v>
      </c>
      <c r="D1231">
        <v>-3.7999999999999999E-2</v>
      </c>
      <c r="E1231">
        <v>-3.1E-2</v>
      </c>
      <c r="F1231" s="8">
        <f t="shared" si="172"/>
        <v>3.4253868949620681E-2</v>
      </c>
      <c r="G1231" s="8">
        <f t="shared" si="173"/>
        <v>-6.7077708264734942E-2</v>
      </c>
      <c r="H1231" s="8">
        <f t="shared" si="174"/>
        <v>7.4165294698718687E-3</v>
      </c>
      <c r="I1231" s="20">
        <f t="shared" si="176"/>
        <v>3.8059854388467424E-3</v>
      </c>
      <c r="J1231" s="20">
        <f t="shared" si="177"/>
        <v>-7.4530786960816603E-3</v>
      </c>
      <c r="K1231" s="20">
        <f t="shared" si="178"/>
        <v>8.2405882998576319E-4</v>
      </c>
      <c r="L1231" s="14">
        <f t="shared" si="179"/>
        <v>2.3660753213480198E-3</v>
      </c>
      <c r="M1231" s="14">
        <f t="shared" si="180"/>
        <v>5.9301147362878545E-2</v>
      </c>
      <c r="N1231" s="14">
        <f t="shared" si="180"/>
        <v>-4.856174376366592E-2</v>
      </c>
      <c r="W1231" s="7"/>
      <c r="X1231" s="7"/>
      <c r="Y1231" s="6"/>
      <c r="Z1231" s="6"/>
    </row>
    <row r="1232" spans="1:26" x14ac:dyDescent="0.25">
      <c r="A1232" s="7">
        <v>4.0480895915678499</v>
      </c>
      <c r="B1232">
        <f t="shared" si="175"/>
        <v>242.88537549407098</v>
      </c>
      <c r="C1232">
        <v>0.22900000000000001</v>
      </c>
      <c r="D1232">
        <v>2.3E-2</v>
      </c>
      <c r="E1232">
        <v>-5.2999999999999999E-2</v>
      </c>
      <c r="F1232" s="8">
        <f t="shared" si="172"/>
        <v>4.2253868949620688E-2</v>
      </c>
      <c r="G1232" s="8">
        <f t="shared" si="173"/>
        <v>-6.0777082647349503E-3</v>
      </c>
      <c r="H1232" s="8">
        <f t="shared" si="174"/>
        <v>-1.458347053012813E-2</v>
      </c>
      <c r="I1232" s="20">
        <f t="shared" si="176"/>
        <v>4.694874327735632E-3</v>
      </c>
      <c r="J1232" s="20">
        <f t="shared" si="177"/>
        <v>-6.7530091830388334E-4</v>
      </c>
      <c r="K1232" s="20">
        <f t="shared" si="178"/>
        <v>-1.6203856144586812E-3</v>
      </c>
      <c r="L1232" s="14">
        <f t="shared" si="179"/>
        <v>3.2060812271367924E-3</v>
      </c>
      <c r="M1232" s="14">
        <f t="shared" si="180"/>
        <v>5.8497947796239659E-2</v>
      </c>
      <c r="N1232" s="14">
        <f t="shared" si="180"/>
        <v>-4.8640432181103956E-2</v>
      </c>
      <c r="W1232" s="7"/>
      <c r="X1232" s="7"/>
      <c r="Y1232" s="6"/>
      <c r="Z1232" s="6"/>
    </row>
    <row r="1233" spans="1:26" x14ac:dyDescent="0.25">
      <c r="A1233" s="7">
        <v>4.0513833992094899</v>
      </c>
      <c r="B1233">
        <f t="shared" si="175"/>
        <v>243.08300395256938</v>
      </c>
      <c r="C1233">
        <v>0.14499999999999999</v>
      </c>
      <c r="D1233">
        <v>3.1E-2</v>
      </c>
      <c r="E1233">
        <v>-6.0999999999999999E-2</v>
      </c>
      <c r="F1233" s="8">
        <f t="shared" si="172"/>
        <v>-4.1746131050379331E-2</v>
      </c>
      <c r="G1233" s="8">
        <f t="shared" si="173"/>
        <v>1.9222917352650498E-3</v>
      </c>
      <c r="H1233" s="8">
        <f t="shared" si="174"/>
        <v>-2.258347053012813E-2</v>
      </c>
      <c r="I1233" s="20">
        <f t="shared" si="176"/>
        <v>-4.6384590055977039E-3</v>
      </c>
      <c r="J1233" s="20">
        <f t="shared" si="177"/>
        <v>2.1358797058500554E-4</v>
      </c>
      <c r="K1233" s="20">
        <f t="shared" si="178"/>
        <v>-2.5092745033475699E-3</v>
      </c>
      <c r="L1233" s="14">
        <f t="shared" si="179"/>
        <v>3.2116558637116863E-3</v>
      </c>
      <c r="M1233" s="14">
        <f t="shared" si="180"/>
        <v>5.8452323987176528E-2</v>
      </c>
      <c r="N1233" s="14">
        <f t="shared" si="180"/>
        <v>-4.9048501362705367E-2</v>
      </c>
      <c r="W1233" s="7"/>
      <c r="X1233" s="7"/>
      <c r="Y1233" s="6"/>
      <c r="Z1233" s="6"/>
    </row>
    <row r="1234" spans="1:26" x14ac:dyDescent="0.25">
      <c r="A1234" s="7">
        <v>4.0546772068511201</v>
      </c>
      <c r="B1234">
        <f t="shared" si="175"/>
        <v>243.28063241106722</v>
      </c>
      <c r="C1234">
        <v>0.20599999999999999</v>
      </c>
      <c r="D1234">
        <v>8.0000000000000002E-3</v>
      </c>
      <c r="E1234">
        <v>-6.9000000000000006E-2</v>
      </c>
      <c r="F1234" s="8">
        <f t="shared" si="172"/>
        <v>1.9253868949620667E-2</v>
      </c>
      <c r="G1234" s="8">
        <f t="shared" si="173"/>
        <v>-2.107770826473495E-2</v>
      </c>
      <c r="H1234" s="8">
        <f t="shared" si="174"/>
        <v>-3.0583470530128137E-2</v>
      </c>
      <c r="I1234" s="20">
        <f t="shared" si="176"/>
        <v>2.1393187721800741E-3</v>
      </c>
      <c r="J1234" s="20">
        <f t="shared" si="177"/>
        <v>-2.3419675849705498E-3</v>
      </c>
      <c r="K1234" s="20">
        <f t="shared" si="178"/>
        <v>-3.3981633922364595E-3</v>
      </c>
      <c r="L1234" s="14">
        <f t="shared" si="179"/>
        <v>2.9647052477613277E-3</v>
      </c>
      <c r="M1234" s="14">
        <f t="shared" si="180"/>
        <v>5.824200979603171E-2</v>
      </c>
      <c r="N1234" s="14">
        <f t="shared" si="180"/>
        <v>-4.9632240285193904E-2</v>
      </c>
      <c r="W1234" s="7"/>
      <c r="X1234" s="7"/>
      <c r="Y1234" s="6"/>
      <c r="Z1234" s="6"/>
    </row>
    <row r="1235" spans="1:26" x14ac:dyDescent="0.25">
      <c r="A1235" s="7">
        <v>4.0579710144927503</v>
      </c>
      <c r="B1235">
        <f t="shared" si="175"/>
        <v>243.47826086956502</v>
      </c>
      <c r="C1235">
        <v>0.114</v>
      </c>
      <c r="D1235">
        <v>4.5999999999999999E-2</v>
      </c>
      <c r="E1235">
        <v>8.0000000000000002E-3</v>
      </c>
      <c r="F1235" s="8">
        <f t="shared" si="172"/>
        <v>-7.2746131050379317E-2</v>
      </c>
      <c r="G1235" s="8">
        <f t="shared" si="173"/>
        <v>1.6922291735265049E-2</v>
      </c>
      <c r="H1235" s="8">
        <f t="shared" si="174"/>
        <v>4.6416529469871869E-2</v>
      </c>
      <c r="I1235" s="20">
        <f t="shared" si="176"/>
        <v>-8.0829034500421466E-3</v>
      </c>
      <c r="J1235" s="20">
        <f t="shared" si="177"/>
        <v>1.880254637251672E-3</v>
      </c>
      <c r="K1235" s="20">
        <f t="shared" si="178"/>
        <v>5.1573921633190963E-3</v>
      </c>
      <c r="L1235" s="14">
        <f t="shared" si="179"/>
        <v>2.3773945088421504E-3</v>
      </c>
      <c r="M1235" s="14">
        <f t="shared" si="180"/>
        <v>5.819638598696858E-2</v>
      </c>
      <c r="N1235" s="14">
        <f t="shared" si="180"/>
        <v>-4.9458403450106686E-2</v>
      </c>
      <c r="W1235" s="7"/>
      <c r="X1235" s="7"/>
      <c r="Y1235" s="6"/>
      <c r="Z1235" s="6"/>
    </row>
    <row r="1236" spans="1:26" x14ac:dyDescent="0.25">
      <c r="A1236" s="7">
        <v>4.0612648221343903</v>
      </c>
      <c r="B1236">
        <f t="shared" si="175"/>
        <v>243.67588932806342</v>
      </c>
      <c r="C1236">
        <v>0.24399999999999999</v>
      </c>
      <c r="D1236">
        <v>0.14499999999999999</v>
      </c>
      <c r="E1236">
        <v>-3.7999999999999999E-2</v>
      </c>
      <c r="F1236" s="8">
        <f t="shared" si="172"/>
        <v>5.7253868949620673E-2</v>
      </c>
      <c r="G1236" s="8">
        <f t="shared" si="173"/>
        <v>0.11592229173526504</v>
      </c>
      <c r="H1236" s="8">
        <f t="shared" si="174"/>
        <v>4.165294698718694E-4</v>
      </c>
      <c r="I1236" s="20">
        <f t="shared" si="176"/>
        <v>6.3615409944022972E-3</v>
      </c>
      <c r="J1236" s="20">
        <f t="shared" si="177"/>
        <v>1.2880254637251671E-2</v>
      </c>
      <c r="K1236" s="20">
        <f t="shared" si="178"/>
        <v>4.6281052207985486E-5</v>
      </c>
      <c r="L1236" s="14">
        <f t="shared" si="179"/>
        <v>2.2072994045299124E-3</v>
      </c>
      <c r="M1236" s="14">
        <f t="shared" si="180"/>
        <v>5.9654934334251522E-2</v>
      </c>
      <c r="N1236" s="14">
        <f t="shared" si="180"/>
        <v>-4.8944206492050647E-2</v>
      </c>
      <c r="W1236" s="7"/>
      <c r="X1236" s="7"/>
      <c r="Y1236" s="6"/>
      <c r="Z1236" s="6"/>
    </row>
    <row r="1237" spans="1:26" x14ac:dyDescent="0.25">
      <c r="A1237" s="7">
        <v>4.0645586297760197</v>
      </c>
      <c r="B1237">
        <f t="shared" si="175"/>
        <v>243.87351778656119</v>
      </c>
      <c r="C1237">
        <v>0.17499999999999999</v>
      </c>
      <c r="D1237">
        <v>3.7999999999999999E-2</v>
      </c>
      <c r="E1237">
        <v>-1.4999999999999999E-2</v>
      </c>
      <c r="F1237" s="8">
        <f t="shared" si="172"/>
        <v>-1.1746131050379333E-2</v>
      </c>
      <c r="G1237" s="8">
        <f t="shared" si="173"/>
        <v>8.9222917352650491E-3</v>
      </c>
      <c r="H1237" s="8">
        <f t="shared" si="174"/>
        <v>2.3416529469871869E-2</v>
      </c>
      <c r="I1237" s="20">
        <f t="shared" si="176"/>
        <v>-1.3051256722643703E-3</v>
      </c>
      <c r="J1237" s="20">
        <f t="shared" si="177"/>
        <v>9.9136574836278333E-4</v>
      </c>
      <c r="K1237" s="20">
        <f t="shared" si="178"/>
        <v>2.601836607763541E-3</v>
      </c>
      <c r="L1237" s="14">
        <f t="shared" si="179"/>
        <v>2.7069451873498658E-3</v>
      </c>
      <c r="M1237" s="14">
        <f t="shared" si="180"/>
        <v>6.1025647811090898E-2</v>
      </c>
      <c r="N1237" s="14">
        <f t="shared" si="180"/>
        <v>-4.8682534786519863E-2</v>
      </c>
      <c r="W1237" s="7"/>
      <c r="X1237" s="7"/>
      <c r="Y1237" s="6"/>
      <c r="Z1237" s="6"/>
    </row>
    <row r="1238" spans="1:26" x14ac:dyDescent="0.25">
      <c r="A1238" s="7">
        <v>4.0678524374176597</v>
      </c>
      <c r="B1238">
        <f t="shared" si="175"/>
        <v>244.07114624505959</v>
      </c>
      <c r="C1238">
        <v>0.24399999999999999</v>
      </c>
      <c r="D1238">
        <v>-1.4999999999999999E-2</v>
      </c>
      <c r="E1238">
        <v>-6.0999999999999999E-2</v>
      </c>
      <c r="F1238" s="8">
        <f t="shared" si="172"/>
        <v>5.7253868949620673E-2</v>
      </c>
      <c r="G1238" s="8">
        <f t="shared" si="173"/>
        <v>-4.4077708264734949E-2</v>
      </c>
      <c r="H1238" s="8">
        <f t="shared" si="174"/>
        <v>-2.258347053012813E-2</v>
      </c>
      <c r="I1238" s="20">
        <f t="shared" si="176"/>
        <v>6.3615409944022972E-3</v>
      </c>
      <c r="J1238" s="20">
        <f t="shared" si="177"/>
        <v>-4.8975231405261055E-3</v>
      </c>
      <c r="K1238" s="20">
        <f t="shared" si="178"/>
        <v>-2.5092745033475699E-3</v>
      </c>
      <c r="L1238" s="14">
        <f t="shared" si="179"/>
        <v>3.2065909701698191E-3</v>
      </c>
      <c r="M1238" s="14">
        <f t="shared" si="180"/>
        <v>6.0639663879058947E-2</v>
      </c>
      <c r="N1238" s="14">
        <f t="shared" si="180"/>
        <v>-4.8673388333514332E-2</v>
      </c>
      <c r="W1238" s="7"/>
      <c r="X1238" s="7"/>
      <c r="Y1238" s="6"/>
      <c r="Z1238" s="6"/>
    </row>
    <row r="1239" spans="1:26" x14ac:dyDescent="0.25">
      <c r="A1239" s="7">
        <v>4.0711462450592899</v>
      </c>
      <c r="B1239">
        <f t="shared" si="175"/>
        <v>244.2687747035574</v>
      </c>
      <c r="C1239">
        <v>0.122</v>
      </c>
      <c r="D1239">
        <v>0</v>
      </c>
      <c r="E1239">
        <v>-7.5999999999999998E-2</v>
      </c>
      <c r="F1239" s="8">
        <f t="shared" si="172"/>
        <v>-6.4746131050379324E-2</v>
      </c>
      <c r="G1239" s="8">
        <f t="shared" si="173"/>
        <v>-2.907770826473495E-2</v>
      </c>
      <c r="H1239" s="8">
        <f t="shared" si="174"/>
        <v>-3.758347053012813E-2</v>
      </c>
      <c r="I1239" s="20">
        <f t="shared" si="176"/>
        <v>-7.1940145611532579E-3</v>
      </c>
      <c r="J1239" s="20">
        <f t="shared" si="177"/>
        <v>-3.2308564738594389E-3</v>
      </c>
      <c r="K1239" s="20">
        <f t="shared" si="178"/>
        <v>-4.1759411700142369E-3</v>
      </c>
      <c r="L1239" s="14">
        <f t="shared" si="179"/>
        <v>3.124330736301147E-3</v>
      </c>
      <c r="M1239" s="14">
        <f t="shared" si="180"/>
        <v>5.9836464312420061E-2</v>
      </c>
      <c r="N1239" s="14">
        <f t="shared" si="180"/>
        <v>-4.9333982767640991E-2</v>
      </c>
      <c r="W1239" s="7"/>
      <c r="X1239" s="7"/>
      <c r="Y1239" s="6"/>
      <c r="Z1239" s="6"/>
    </row>
    <row r="1240" spans="1:26" x14ac:dyDescent="0.25">
      <c r="A1240" s="7">
        <v>4.0744400527009201</v>
      </c>
      <c r="B1240">
        <f t="shared" si="175"/>
        <v>244.4664031620552</v>
      </c>
      <c r="C1240">
        <v>0.183</v>
      </c>
      <c r="D1240">
        <v>3.1E-2</v>
      </c>
      <c r="E1240">
        <v>-3.7999999999999999E-2</v>
      </c>
      <c r="F1240" s="8">
        <f t="shared" si="172"/>
        <v>-3.7461310503793255E-3</v>
      </c>
      <c r="G1240" s="8">
        <f t="shared" si="173"/>
        <v>1.9222917352650498E-3</v>
      </c>
      <c r="H1240" s="8">
        <f t="shared" si="174"/>
        <v>4.165294698718694E-4</v>
      </c>
      <c r="I1240" s="20">
        <f t="shared" si="176"/>
        <v>-4.1623678337548059E-4</v>
      </c>
      <c r="J1240" s="20">
        <f t="shared" si="177"/>
        <v>2.1358797058500554E-4</v>
      </c>
      <c r="K1240" s="20">
        <f t="shared" si="178"/>
        <v>4.6281052207985486E-5</v>
      </c>
      <c r="L1240" s="14">
        <f t="shared" si="179"/>
        <v>2.3723296153002832E-3</v>
      </c>
      <c r="M1240" s="14">
        <f t="shared" si="180"/>
        <v>5.9538315250831676E-2</v>
      </c>
      <c r="N1240" s="14">
        <f t="shared" si="180"/>
        <v>-4.9742051949242402E-2</v>
      </c>
      <c r="W1240" s="7"/>
      <c r="X1240" s="7"/>
      <c r="Y1240" s="6"/>
      <c r="Z1240" s="6"/>
    </row>
    <row r="1241" spans="1:26" x14ac:dyDescent="0.25">
      <c r="A1241" s="7">
        <v>4.0777338603425601</v>
      </c>
      <c r="B1241">
        <f t="shared" si="175"/>
        <v>244.6640316205536</v>
      </c>
      <c r="C1241">
        <v>0.17499999999999999</v>
      </c>
      <c r="D1241">
        <v>8.0000000000000002E-3</v>
      </c>
      <c r="E1241">
        <v>-3.1E-2</v>
      </c>
      <c r="F1241" s="8">
        <f t="shared" si="172"/>
        <v>-1.1746131050379333E-2</v>
      </c>
      <c r="G1241" s="8">
        <f t="shared" si="173"/>
        <v>-2.107770826473495E-2</v>
      </c>
      <c r="H1241" s="8">
        <f t="shared" si="174"/>
        <v>7.4165294698718687E-3</v>
      </c>
      <c r="I1241" s="20">
        <f t="shared" si="176"/>
        <v>-1.3051256722643703E-3</v>
      </c>
      <c r="J1241" s="20">
        <f t="shared" si="177"/>
        <v>-2.3419675849705498E-3</v>
      </c>
      <c r="K1241" s="20">
        <f t="shared" si="178"/>
        <v>8.2405882998576319E-4</v>
      </c>
      <c r="L1241" s="14">
        <f t="shared" si="179"/>
        <v>2.2022345109880448E-3</v>
      </c>
      <c r="M1241" s="14">
        <f t="shared" si="180"/>
        <v>5.9328001059686858E-2</v>
      </c>
      <c r="N1241" s="14">
        <f t="shared" si="180"/>
        <v>-4.965604998459875E-2</v>
      </c>
      <c r="W1241" s="7"/>
      <c r="X1241" s="7"/>
      <c r="Y1241" s="6"/>
      <c r="Z1241" s="6"/>
    </row>
    <row r="1242" spans="1:26" x14ac:dyDescent="0.25">
      <c r="A1242" s="7">
        <v>4.0810276679841904</v>
      </c>
      <c r="B1242">
        <f t="shared" si="175"/>
        <v>244.86166007905143</v>
      </c>
      <c r="C1242">
        <v>0.191</v>
      </c>
      <c r="D1242">
        <v>-2.3E-2</v>
      </c>
      <c r="E1242">
        <v>-3.1E-2</v>
      </c>
      <c r="F1242" s="8">
        <f t="shared" si="172"/>
        <v>4.2538689496206816E-3</v>
      </c>
      <c r="G1242" s="8">
        <f t="shared" si="173"/>
        <v>-5.207770826473495E-2</v>
      </c>
      <c r="H1242" s="8">
        <f t="shared" si="174"/>
        <v>7.4165294698718687E-3</v>
      </c>
      <c r="I1242" s="20">
        <f t="shared" si="176"/>
        <v>4.7265210551340905E-4</v>
      </c>
      <c r="J1242" s="20">
        <f t="shared" si="177"/>
        <v>-5.7864120294149942E-3</v>
      </c>
      <c r="K1242" s="20">
        <f t="shared" si="178"/>
        <v>8.2405882998576319E-4</v>
      </c>
      <c r="L1242" s="14">
        <f t="shared" si="179"/>
        <v>2.1199742771193728E-3</v>
      </c>
      <c r="M1242" s="14">
        <f t="shared" si="180"/>
        <v>5.8524801493047972E-2</v>
      </c>
      <c r="N1242" s="14">
        <f t="shared" si="180"/>
        <v>-4.9493192508316977E-2</v>
      </c>
      <c r="W1242" s="7"/>
      <c r="X1242" s="7"/>
      <c r="Y1242" s="6"/>
      <c r="Z1242" s="6"/>
    </row>
    <row r="1243" spans="1:26" x14ac:dyDescent="0.25">
      <c r="A1243" s="7">
        <v>4.0843214756258197</v>
      </c>
      <c r="B1243">
        <f t="shared" si="175"/>
        <v>245.05928853754918</v>
      </c>
      <c r="C1243">
        <v>7.5999999999999998E-2</v>
      </c>
      <c r="D1243">
        <v>-6.9000000000000006E-2</v>
      </c>
      <c r="E1243">
        <v>-4.5999999999999999E-2</v>
      </c>
      <c r="F1243" s="8">
        <f t="shared" si="172"/>
        <v>-0.11074613105037932</v>
      </c>
      <c r="G1243" s="8">
        <f t="shared" si="173"/>
        <v>-9.8077708264734956E-2</v>
      </c>
      <c r="H1243" s="8">
        <f t="shared" si="174"/>
        <v>-7.5834705301281308E-3</v>
      </c>
      <c r="I1243" s="20">
        <f t="shared" si="176"/>
        <v>-1.2305125672264369E-2</v>
      </c>
      <c r="J1243" s="20">
        <f t="shared" si="177"/>
        <v>-1.0897523140526106E-2</v>
      </c>
      <c r="K1243" s="20">
        <f t="shared" si="178"/>
        <v>-8.4260783668090337E-4</v>
      </c>
      <c r="L1243" s="14">
        <f t="shared" si="179"/>
        <v>9.5075752151156981E-4</v>
      </c>
      <c r="M1243" s="14">
        <f t="shared" si="180"/>
        <v>5.6876191298389757E-2</v>
      </c>
      <c r="N1243" s="14">
        <f t="shared" si="180"/>
        <v>-4.9495025414116892E-2</v>
      </c>
      <c r="W1243" s="7"/>
      <c r="X1243" s="7"/>
      <c r="Y1243" s="6"/>
      <c r="Z1243" s="6"/>
    </row>
    <row r="1244" spans="1:26" x14ac:dyDescent="0.25">
      <c r="A1244" s="7">
        <v>4.0876152832674597</v>
      </c>
      <c r="B1244">
        <f t="shared" si="175"/>
        <v>245.25691699604758</v>
      </c>
      <c r="C1244">
        <v>0.16800000000000001</v>
      </c>
      <c r="D1244">
        <v>-1.4999999999999999E-2</v>
      </c>
      <c r="E1244">
        <v>-3.7999999999999999E-2</v>
      </c>
      <c r="F1244" s="8">
        <f t="shared" si="172"/>
        <v>-1.8746131050379311E-2</v>
      </c>
      <c r="G1244" s="8">
        <f t="shared" si="173"/>
        <v>-4.4077708264734949E-2</v>
      </c>
      <c r="H1244" s="8">
        <f t="shared" si="174"/>
        <v>4.165294698718694E-4</v>
      </c>
      <c r="I1244" s="20">
        <f t="shared" si="176"/>
        <v>-2.0829034500421456E-3</v>
      </c>
      <c r="J1244" s="20">
        <f t="shared" si="177"/>
        <v>-4.8975231405261055E-3</v>
      </c>
      <c r="K1244" s="20">
        <f t="shared" si="178"/>
        <v>4.6281052207985486E-5</v>
      </c>
      <c r="L1244" s="14">
        <f t="shared" si="179"/>
        <v>-4.7098448662148576E-4</v>
      </c>
      <c r="M1244" s="14">
        <f t="shared" si="180"/>
        <v>5.5315415974175108E-2</v>
      </c>
      <c r="N1244" s="14">
        <f t="shared" si="180"/>
        <v>-4.9573713831554928E-2</v>
      </c>
      <c r="W1244" s="7"/>
      <c r="X1244" s="7"/>
      <c r="Y1244" s="6"/>
      <c r="Z1244" s="6"/>
    </row>
    <row r="1245" spans="1:26" x14ac:dyDescent="0.25">
      <c r="A1245" s="7">
        <v>4.0909090909090899</v>
      </c>
      <c r="B1245">
        <f t="shared" si="175"/>
        <v>245.45454545454538</v>
      </c>
      <c r="C1245">
        <v>0.20599999999999999</v>
      </c>
      <c r="D1245">
        <v>7.5999999999999998E-2</v>
      </c>
      <c r="E1245">
        <v>-8.0000000000000002E-3</v>
      </c>
      <c r="F1245" s="8">
        <f t="shared" si="172"/>
        <v>1.9253868949620667E-2</v>
      </c>
      <c r="G1245" s="8">
        <f t="shared" si="173"/>
        <v>4.6922291735265048E-2</v>
      </c>
      <c r="H1245" s="8">
        <f t="shared" si="174"/>
        <v>3.0416529469871868E-2</v>
      </c>
      <c r="I1245" s="20">
        <f t="shared" si="176"/>
        <v>2.1393187721800741E-3</v>
      </c>
      <c r="J1245" s="20">
        <f t="shared" si="177"/>
        <v>5.2135879705850052E-3</v>
      </c>
      <c r="K1245" s="20">
        <f t="shared" si="178"/>
        <v>3.3796143855413189E-3</v>
      </c>
      <c r="L1245" s="14">
        <f t="shared" si="179"/>
        <v>-4.6540985004659162E-4</v>
      </c>
      <c r="M1245" s="14">
        <f t="shared" si="180"/>
        <v>5.5346647676750099E-2</v>
      </c>
      <c r="N1245" s="14">
        <f t="shared" si="180"/>
        <v>-4.9235186614386021E-2</v>
      </c>
      <c r="W1245" s="7"/>
      <c r="X1245" s="7"/>
      <c r="Y1245" s="6"/>
      <c r="Z1245" s="6"/>
    </row>
    <row r="1246" spans="1:26" x14ac:dyDescent="0.25">
      <c r="A1246" s="7">
        <v>4.0942028985507299</v>
      </c>
      <c r="B1246">
        <f t="shared" si="175"/>
        <v>245.65217391304378</v>
      </c>
      <c r="C1246">
        <v>0.153</v>
      </c>
      <c r="D1246">
        <v>-1.4999999999999999E-2</v>
      </c>
      <c r="E1246">
        <v>-0.107</v>
      </c>
      <c r="F1246" s="8">
        <f t="shared" si="172"/>
        <v>-3.3746131050379324E-2</v>
      </c>
      <c r="G1246" s="8">
        <f t="shared" si="173"/>
        <v>-4.4077708264734949E-2</v>
      </c>
      <c r="H1246" s="8">
        <f t="shared" si="174"/>
        <v>-6.8583470530128129E-2</v>
      </c>
      <c r="I1246" s="20">
        <f t="shared" si="176"/>
        <v>-3.7495701167088139E-3</v>
      </c>
      <c r="J1246" s="20">
        <f t="shared" si="177"/>
        <v>-4.8975231405261055E-3</v>
      </c>
      <c r="K1246" s="20">
        <f t="shared" si="178"/>
        <v>-7.6203856144586813E-3</v>
      </c>
      <c r="L1246" s="14">
        <f t="shared" si="179"/>
        <v>-6.2452559555338418E-4</v>
      </c>
      <c r="M1246" s="14">
        <f t="shared" si="180"/>
        <v>5.537787937932509E-2</v>
      </c>
      <c r="N1246" s="14">
        <f t="shared" si="180"/>
        <v>-4.9654235154792878E-2</v>
      </c>
      <c r="W1246" s="7"/>
      <c r="X1246" s="7"/>
      <c r="Y1246" s="6"/>
      <c r="Z1246" s="6"/>
    </row>
    <row r="1247" spans="1:26" x14ac:dyDescent="0.25">
      <c r="A1247" s="7">
        <v>4.0974967061923602</v>
      </c>
      <c r="B1247">
        <f t="shared" si="175"/>
        <v>245.84980237154161</v>
      </c>
      <c r="C1247">
        <v>0.252</v>
      </c>
      <c r="D1247">
        <v>3.7999999999999999E-2</v>
      </c>
      <c r="E1247">
        <v>-6.9000000000000006E-2</v>
      </c>
      <c r="F1247" s="8">
        <f t="shared" si="172"/>
        <v>6.525386894962068E-2</v>
      </c>
      <c r="G1247" s="8">
        <f t="shared" si="173"/>
        <v>8.9222917352650491E-3</v>
      </c>
      <c r="H1247" s="8">
        <f t="shared" si="174"/>
        <v>-3.0583470530128137E-2</v>
      </c>
      <c r="I1247" s="20">
        <f t="shared" si="176"/>
        <v>7.2504298832911868E-3</v>
      </c>
      <c r="J1247" s="20">
        <f t="shared" si="177"/>
        <v>9.9136574836278333E-4</v>
      </c>
      <c r="K1247" s="20">
        <f t="shared" si="178"/>
        <v>-3.3981633922364595E-3</v>
      </c>
      <c r="L1247" s="14">
        <f t="shared" si="179"/>
        <v>-2.7859083600967132E-4</v>
      </c>
      <c r="M1247" s="14">
        <f t="shared" si="180"/>
        <v>5.4991895447293139E-2</v>
      </c>
      <c r="N1247" s="14">
        <f t="shared" si="180"/>
        <v>-5.0743024582331923E-2</v>
      </c>
      <c r="W1247" s="7"/>
      <c r="X1247" s="7"/>
      <c r="Y1247" s="6"/>
      <c r="Z1247" s="6"/>
    </row>
    <row r="1248" spans="1:26" x14ac:dyDescent="0.25">
      <c r="A1248" s="7">
        <v>4.1007905138339904</v>
      </c>
      <c r="B1248">
        <f t="shared" si="175"/>
        <v>246.04743083003942</v>
      </c>
      <c r="C1248">
        <v>0.16800000000000001</v>
      </c>
      <c r="D1248">
        <v>8.0000000000000002E-3</v>
      </c>
      <c r="E1248">
        <v>-5.2999999999999999E-2</v>
      </c>
      <c r="F1248" s="8">
        <f t="shared" si="172"/>
        <v>-1.8746131050379311E-2</v>
      </c>
      <c r="G1248" s="8">
        <f t="shared" si="173"/>
        <v>-2.107770826473495E-2</v>
      </c>
      <c r="H1248" s="8">
        <f t="shared" si="174"/>
        <v>-1.458347053012813E-2</v>
      </c>
      <c r="I1248" s="20">
        <f t="shared" si="176"/>
        <v>-2.0829034500421456E-3</v>
      </c>
      <c r="J1248" s="20">
        <f t="shared" si="177"/>
        <v>-2.3419675849705498E-3</v>
      </c>
      <c r="K1248" s="20">
        <f t="shared" si="178"/>
        <v>-1.6203856144586812E-3</v>
      </c>
      <c r="L1248" s="14">
        <f t="shared" si="179"/>
        <v>2.3203430561572825E-4</v>
      </c>
      <c r="M1248" s="14">
        <f t="shared" si="180"/>
        <v>5.4858436767786442E-2</v>
      </c>
      <c r="N1248" s="14">
        <f t="shared" si="180"/>
        <v>-5.1238928634376901E-2</v>
      </c>
      <c r="W1248" s="7"/>
      <c r="X1248" s="7"/>
      <c r="Y1248" s="6"/>
      <c r="Z1248" s="6"/>
    </row>
    <row r="1249" spans="1:26" x14ac:dyDescent="0.25">
      <c r="A1249" s="7">
        <v>4.1040843214756304</v>
      </c>
      <c r="B1249">
        <f t="shared" si="175"/>
        <v>246.24505928853782</v>
      </c>
      <c r="C1249">
        <v>0.153</v>
      </c>
      <c r="D1249">
        <v>8.0000000000000002E-3</v>
      </c>
      <c r="E1249">
        <v>-1.4999999999999999E-2</v>
      </c>
      <c r="F1249" s="8">
        <f t="shared" si="172"/>
        <v>-3.3746131050379324E-2</v>
      </c>
      <c r="G1249" s="8">
        <f t="shared" si="173"/>
        <v>-2.107770826473495E-2</v>
      </c>
      <c r="H1249" s="8">
        <f t="shared" si="174"/>
        <v>2.3416529469871869E-2</v>
      </c>
      <c r="I1249" s="20">
        <f t="shared" si="176"/>
        <v>-3.7495701167088139E-3</v>
      </c>
      <c r="J1249" s="20">
        <f t="shared" si="177"/>
        <v>-2.3419675849705498E-3</v>
      </c>
      <c r="K1249" s="20">
        <f t="shared" si="178"/>
        <v>2.601836607763541E-3</v>
      </c>
      <c r="L1249" s="14">
        <f t="shared" si="179"/>
        <v>-3.4429707449800317E-4</v>
      </c>
      <c r="M1249" s="14">
        <f t="shared" si="180"/>
        <v>5.439559732411637E-2</v>
      </c>
      <c r="N1249" s="14">
        <f t="shared" si="180"/>
        <v>-5.1141947310927804E-2</v>
      </c>
      <c r="W1249" s="7"/>
      <c r="X1249" s="7"/>
      <c r="Y1249" s="6"/>
      <c r="Z1249" s="6"/>
    </row>
    <row r="1250" spans="1:26" x14ac:dyDescent="0.25">
      <c r="A1250" s="7">
        <v>4.1073781291172597</v>
      </c>
      <c r="B1250">
        <f t="shared" si="175"/>
        <v>246.44268774703559</v>
      </c>
      <c r="C1250">
        <v>0.191</v>
      </c>
      <c r="D1250">
        <v>6.0999999999999999E-2</v>
      </c>
      <c r="E1250">
        <v>-9.1999999999999998E-2</v>
      </c>
      <c r="F1250" s="8">
        <f t="shared" si="172"/>
        <v>4.2538689496206816E-3</v>
      </c>
      <c r="G1250" s="8">
        <f t="shared" si="173"/>
        <v>3.1922291735265049E-2</v>
      </c>
      <c r="H1250" s="8">
        <f t="shared" si="174"/>
        <v>-5.358347053012813E-2</v>
      </c>
      <c r="I1250" s="20">
        <f t="shared" si="176"/>
        <v>4.7265210551340905E-4</v>
      </c>
      <c r="J1250" s="20">
        <f t="shared" si="177"/>
        <v>3.5469213039183386E-3</v>
      </c>
      <c r="K1250" s="20">
        <f t="shared" si="178"/>
        <v>-5.9537189477920143E-3</v>
      </c>
      <c r="L1250" s="14">
        <f t="shared" si="179"/>
        <v>-6.6810320208648207E-4</v>
      </c>
      <c r="M1250" s="14">
        <f t="shared" si="180"/>
        <v>5.4514663897134927E-2</v>
      </c>
      <c r="N1250" s="14">
        <f t="shared" si="180"/>
        <v>-5.1473160980891094E-2</v>
      </c>
      <c r="W1250" s="7"/>
      <c r="X1250" s="7"/>
      <c r="Y1250" s="6"/>
      <c r="Z1250" s="6"/>
    </row>
    <row r="1251" spans="1:26" x14ac:dyDescent="0.25">
      <c r="A1251" s="7">
        <v>4.11067193675889</v>
      </c>
      <c r="B1251">
        <f t="shared" si="175"/>
        <v>246.6403162055334</v>
      </c>
      <c r="C1251">
        <v>0.183</v>
      </c>
      <c r="D1251">
        <v>7.5999999999999998E-2</v>
      </c>
      <c r="E1251">
        <v>-7.5999999999999998E-2</v>
      </c>
      <c r="F1251" s="8">
        <f t="shared" si="172"/>
        <v>-3.7461310503793255E-3</v>
      </c>
      <c r="G1251" s="8">
        <f t="shared" si="173"/>
        <v>4.6922291735265048E-2</v>
      </c>
      <c r="H1251" s="8">
        <f t="shared" si="174"/>
        <v>-3.758347053012813E-2</v>
      </c>
      <c r="I1251" s="20">
        <f t="shared" si="176"/>
        <v>-4.1623678337548059E-4</v>
      </c>
      <c r="J1251" s="20">
        <f t="shared" si="177"/>
        <v>5.2135879705850052E-3</v>
      </c>
      <c r="K1251" s="20">
        <f t="shared" si="178"/>
        <v>-4.1759411700142369E-3</v>
      </c>
      <c r="L1251" s="14">
        <f t="shared" si="179"/>
        <v>-6.6252856551158798E-4</v>
      </c>
      <c r="M1251" s="14">
        <f t="shared" si="180"/>
        <v>5.5380326868923795E-2</v>
      </c>
      <c r="N1251" s="14">
        <f t="shared" si="180"/>
        <v>-5.2474115537986574E-2</v>
      </c>
      <c r="W1251" s="7"/>
      <c r="X1251" s="7"/>
      <c r="Y1251" s="6"/>
      <c r="Z1251" s="6"/>
    </row>
    <row r="1252" spans="1:26" x14ac:dyDescent="0.25">
      <c r="A1252" s="7">
        <v>4.11396574440053</v>
      </c>
      <c r="B1252">
        <f t="shared" si="175"/>
        <v>246.8379446640318</v>
      </c>
      <c r="C1252">
        <v>0.17499999999999999</v>
      </c>
      <c r="D1252">
        <v>1.4999999999999999E-2</v>
      </c>
      <c r="E1252">
        <v>-0.13</v>
      </c>
      <c r="F1252" s="8">
        <f t="shared" si="172"/>
        <v>-1.1746131050379333E-2</v>
      </c>
      <c r="G1252" s="8">
        <f t="shared" si="173"/>
        <v>-1.4077708264734951E-2</v>
      </c>
      <c r="H1252" s="8">
        <f t="shared" si="174"/>
        <v>-9.1583470530128136E-2</v>
      </c>
      <c r="I1252" s="20">
        <f t="shared" si="176"/>
        <v>-1.3051256722643703E-3</v>
      </c>
      <c r="J1252" s="20">
        <f t="shared" si="177"/>
        <v>-1.5641898071927724E-3</v>
      </c>
      <c r="K1252" s="20">
        <f t="shared" si="178"/>
        <v>-1.0175941170014238E-2</v>
      </c>
      <c r="L1252" s="14">
        <f t="shared" si="179"/>
        <v>-8.3262366982382629E-4</v>
      </c>
      <c r="M1252" s="14">
        <f t="shared" si="180"/>
        <v>5.5740939335662161E-2</v>
      </c>
      <c r="N1252" s="14">
        <f t="shared" si="180"/>
        <v>-5.3892285729688995E-2</v>
      </c>
      <c r="W1252" s="7"/>
      <c r="X1252" s="7"/>
      <c r="Y1252" s="6"/>
      <c r="Z1252" s="6"/>
    </row>
    <row r="1253" spans="1:26" x14ac:dyDescent="0.25">
      <c r="A1253" s="7">
        <v>4.1172595520421602</v>
      </c>
      <c r="B1253">
        <f t="shared" si="175"/>
        <v>247.03557312252963</v>
      </c>
      <c r="C1253">
        <v>0.23699999999999999</v>
      </c>
      <c r="D1253">
        <v>6.0999999999999999E-2</v>
      </c>
      <c r="E1253">
        <v>-6.0999999999999999E-2</v>
      </c>
      <c r="F1253" s="8">
        <f t="shared" si="172"/>
        <v>5.0253868949620667E-2</v>
      </c>
      <c r="G1253" s="8">
        <f t="shared" si="173"/>
        <v>3.1922291735265049E-2</v>
      </c>
      <c r="H1253" s="8">
        <f t="shared" si="174"/>
        <v>-2.258347053012813E-2</v>
      </c>
      <c r="I1253" s="20">
        <f t="shared" si="176"/>
        <v>5.5837632166245189E-3</v>
      </c>
      <c r="J1253" s="20">
        <f t="shared" si="177"/>
        <v>3.5469213039183386E-3</v>
      </c>
      <c r="K1253" s="20">
        <f t="shared" si="178"/>
        <v>-2.5092745033475699E-3</v>
      </c>
      <c r="L1253" s="14">
        <f t="shared" si="179"/>
        <v>-4.0983339864199319E-4</v>
      </c>
      <c r="M1253" s="14">
        <f t="shared" si="180"/>
        <v>5.593686142031884E-2</v>
      </c>
      <c r="N1253" s="14">
        <f t="shared" si="180"/>
        <v>-5.5145765539309728E-2</v>
      </c>
      <c r="W1253" s="7"/>
      <c r="X1253" s="7"/>
      <c r="Y1253" s="6"/>
      <c r="Z1253" s="6"/>
    </row>
    <row r="1254" spans="1:26" x14ac:dyDescent="0.25">
      <c r="A1254" s="7">
        <v>4.1205533596838002</v>
      </c>
      <c r="B1254">
        <f t="shared" si="175"/>
        <v>247.23320158102803</v>
      </c>
      <c r="C1254">
        <v>0.19800000000000001</v>
      </c>
      <c r="D1254">
        <v>-1.4999999999999999E-2</v>
      </c>
      <c r="E1254">
        <v>-5.2999999999999999E-2</v>
      </c>
      <c r="F1254" s="8">
        <f t="shared" si="172"/>
        <v>1.1253868949620688E-2</v>
      </c>
      <c r="G1254" s="8">
        <f t="shared" si="173"/>
        <v>-4.4077708264734949E-2</v>
      </c>
      <c r="H1254" s="8">
        <f t="shared" si="174"/>
        <v>-1.458347053012813E-2</v>
      </c>
      <c r="I1254" s="20">
        <f t="shared" si="176"/>
        <v>1.2504298832911875E-3</v>
      </c>
      <c r="J1254" s="20">
        <f t="shared" si="177"/>
        <v>-4.8975231405261055E-3</v>
      </c>
      <c r="K1254" s="20">
        <f t="shared" si="178"/>
        <v>-1.6203856144586812E-3</v>
      </c>
      <c r="L1254" s="14">
        <f t="shared" si="179"/>
        <v>2.6548212506509266E-4</v>
      </c>
      <c r="M1254" s="14">
        <f t="shared" si="180"/>
        <v>5.5803402740812143E-2</v>
      </c>
      <c r="N1254" s="14">
        <f t="shared" si="180"/>
        <v>-5.555383472091114E-2</v>
      </c>
      <c r="W1254" s="7"/>
      <c r="X1254" s="7"/>
      <c r="Y1254" s="6"/>
      <c r="Z1254" s="6"/>
    </row>
    <row r="1255" spans="1:26" x14ac:dyDescent="0.25">
      <c r="A1255" s="7">
        <v>4.1238471673254304</v>
      </c>
      <c r="B1255">
        <f t="shared" si="175"/>
        <v>247.43083003952583</v>
      </c>
      <c r="C1255">
        <v>0.16</v>
      </c>
      <c r="D1255">
        <v>5.2999999999999999E-2</v>
      </c>
      <c r="E1255">
        <v>-3.7999999999999999E-2</v>
      </c>
      <c r="F1255" s="8">
        <f t="shared" si="172"/>
        <v>-2.6746131050379318E-2</v>
      </c>
      <c r="G1255" s="8">
        <f t="shared" si="173"/>
        <v>2.3922291735265049E-2</v>
      </c>
      <c r="H1255" s="8">
        <f t="shared" si="174"/>
        <v>4.165294698718694E-4</v>
      </c>
      <c r="I1255" s="20">
        <f t="shared" si="176"/>
        <v>-2.9717923389310352E-3</v>
      </c>
      <c r="J1255" s="20">
        <f t="shared" si="177"/>
        <v>2.6580324150294499E-3</v>
      </c>
      <c r="K1255" s="20">
        <f t="shared" si="178"/>
        <v>4.6281052207985486E-5</v>
      </c>
      <c r="L1255" s="14">
        <f t="shared" si="179"/>
        <v>9.5387020752854676E-5</v>
      </c>
      <c r="M1255" s="14">
        <f t="shared" si="180"/>
        <v>5.5582109190861879E-2</v>
      </c>
      <c r="N1255" s="14">
        <f t="shared" si="180"/>
        <v>-5.5709378649987297E-2</v>
      </c>
      <c r="W1255" s="7"/>
      <c r="X1255" s="7"/>
      <c r="Y1255" s="6"/>
      <c r="Z1255" s="6"/>
    </row>
    <row r="1256" spans="1:26" x14ac:dyDescent="0.25">
      <c r="A1256" s="7">
        <v>4.1271409749670598</v>
      </c>
      <c r="B1256">
        <f t="shared" si="175"/>
        <v>247.62845849802358</v>
      </c>
      <c r="C1256">
        <v>0.16800000000000001</v>
      </c>
      <c r="D1256">
        <v>7.5999999999999998E-2</v>
      </c>
      <c r="E1256">
        <v>-3.1E-2</v>
      </c>
      <c r="F1256" s="8">
        <f t="shared" si="172"/>
        <v>-1.8746131050379311E-2</v>
      </c>
      <c r="G1256" s="8">
        <f t="shared" si="173"/>
        <v>4.6922291735265048E-2</v>
      </c>
      <c r="H1256" s="8">
        <f t="shared" si="174"/>
        <v>7.4165294698718687E-3</v>
      </c>
      <c r="I1256" s="20">
        <f t="shared" si="176"/>
        <v>-2.0829034500421456E-3</v>
      </c>
      <c r="J1256" s="20">
        <f t="shared" si="177"/>
        <v>5.2135879705850052E-3</v>
      </c>
      <c r="K1256" s="20">
        <f t="shared" si="178"/>
        <v>8.2405882998576319E-4</v>
      </c>
      <c r="L1256" s="14">
        <f t="shared" si="179"/>
        <v>-4.0408884772275629E-4</v>
      </c>
      <c r="M1256" s="14">
        <f t="shared" si="180"/>
        <v>5.6359937292207181E-2</v>
      </c>
      <c r="N1256" s="14">
        <f t="shared" si="180"/>
        <v>-5.5623376685343645E-2</v>
      </c>
      <c r="W1256" s="7"/>
      <c r="X1256" s="7"/>
      <c r="Y1256" s="6"/>
      <c r="Z1256" s="6"/>
    </row>
    <row r="1257" spans="1:26" x14ac:dyDescent="0.25">
      <c r="A1257" s="7">
        <v>4.1304347826086998</v>
      </c>
      <c r="B1257">
        <f t="shared" si="175"/>
        <v>247.82608695652198</v>
      </c>
      <c r="C1257">
        <v>0.122</v>
      </c>
      <c r="D1257">
        <v>2.3E-2</v>
      </c>
      <c r="E1257">
        <v>-4.5999999999999999E-2</v>
      </c>
      <c r="F1257" s="8">
        <f t="shared" si="172"/>
        <v>-6.4746131050379324E-2</v>
      </c>
      <c r="G1257" s="8">
        <f t="shared" si="173"/>
        <v>-6.0777082647349503E-3</v>
      </c>
      <c r="H1257" s="8">
        <f t="shared" si="174"/>
        <v>-7.5834705301281308E-3</v>
      </c>
      <c r="I1257" s="20">
        <f t="shared" si="176"/>
        <v>-7.1940145611532579E-3</v>
      </c>
      <c r="J1257" s="20">
        <f t="shared" si="177"/>
        <v>-6.7530091830388334E-4</v>
      </c>
      <c r="K1257" s="20">
        <f t="shared" si="178"/>
        <v>-8.4260783668090337E-4</v>
      </c>
      <c r="L1257" s="14">
        <f t="shared" si="179"/>
        <v>-1.3207803508053064E-3</v>
      </c>
      <c r="M1257" s="14">
        <f t="shared" si="180"/>
        <v>5.6808384629389107E-2</v>
      </c>
      <c r="N1257" s="14">
        <f t="shared" si="180"/>
        <v>-5.562520959114356E-2</v>
      </c>
      <c r="W1257" s="7"/>
      <c r="X1257" s="7"/>
      <c r="Y1257" s="6"/>
      <c r="Z1257" s="6"/>
    </row>
    <row r="1258" spans="1:26" x14ac:dyDescent="0.25">
      <c r="A1258" s="7">
        <v>4.13372859025033</v>
      </c>
      <c r="B1258">
        <f t="shared" si="175"/>
        <v>248.02371541501981</v>
      </c>
      <c r="C1258">
        <v>0.16800000000000001</v>
      </c>
      <c r="D1258">
        <v>4.5999999999999999E-2</v>
      </c>
      <c r="E1258">
        <v>-2.3E-2</v>
      </c>
      <c r="F1258" s="8">
        <f t="shared" si="172"/>
        <v>-1.8746131050379311E-2</v>
      </c>
      <c r="G1258" s="8">
        <f t="shared" si="173"/>
        <v>1.6922291735265049E-2</v>
      </c>
      <c r="H1258" s="8">
        <f t="shared" si="174"/>
        <v>1.5416529469871869E-2</v>
      </c>
      <c r="I1258" s="20">
        <f t="shared" si="176"/>
        <v>-2.0829034500421456E-3</v>
      </c>
      <c r="J1258" s="20">
        <f t="shared" si="177"/>
        <v>1.880254637251672E-3</v>
      </c>
      <c r="K1258" s="20">
        <f t="shared" si="178"/>
        <v>1.7129477188746521E-3</v>
      </c>
      <c r="L1258" s="14">
        <f t="shared" si="179"/>
        <v>-2.2374718538878567E-3</v>
      </c>
      <c r="M1258" s="14">
        <f t="shared" si="180"/>
        <v>5.6927451202407664E-2</v>
      </c>
      <c r="N1258" s="14">
        <f t="shared" si="180"/>
        <v>-5.5539207626499908E-2</v>
      </c>
      <c r="W1258" s="7"/>
      <c r="X1258" s="7"/>
      <c r="Y1258" s="6"/>
      <c r="Z1258" s="6"/>
    </row>
    <row r="1259" spans="1:26" x14ac:dyDescent="0.25">
      <c r="A1259" s="7">
        <v>4.1370223978919602</v>
      </c>
      <c r="B1259">
        <f t="shared" si="175"/>
        <v>248.22134387351761</v>
      </c>
      <c r="C1259">
        <v>0.17499999999999999</v>
      </c>
      <c r="D1259">
        <v>6.9000000000000006E-2</v>
      </c>
      <c r="E1259">
        <v>-6.0999999999999999E-2</v>
      </c>
      <c r="F1259" s="8">
        <f t="shared" si="172"/>
        <v>-1.1746131050379333E-2</v>
      </c>
      <c r="G1259" s="8">
        <f t="shared" si="173"/>
        <v>3.9922291735265056E-2</v>
      </c>
      <c r="H1259" s="8">
        <f t="shared" si="174"/>
        <v>-2.258347053012813E-2</v>
      </c>
      <c r="I1259" s="20">
        <f t="shared" si="176"/>
        <v>-1.3051256722643703E-3</v>
      </c>
      <c r="J1259" s="20">
        <f t="shared" si="177"/>
        <v>4.4358101928072286E-3</v>
      </c>
      <c r="K1259" s="20">
        <f t="shared" si="178"/>
        <v>-2.5092745033475699E-3</v>
      </c>
      <c r="L1259" s="14">
        <f t="shared" si="179"/>
        <v>-2.5722573402817812E-3</v>
      </c>
      <c r="M1259" s="14">
        <f t="shared" si="180"/>
        <v>5.7551568280476723E-2</v>
      </c>
      <c r="N1259" s="14">
        <f t="shared" si="180"/>
        <v>-5.5617896043937944E-2</v>
      </c>
      <c r="W1259" s="7"/>
      <c r="X1259" s="7"/>
      <c r="Y1259" s="6"/>
      <c r="Z1259" s="6"/>
    </row>
    <row r="1260" spans="1:26" x14ac:dyDescent="0.25">
      <c r="A1260" s="7">
        <v>4.1403162055336002</v>
      </c>
      <c r="B1260">
        <f t="shared" si="175"/>
        <v>248.41897233201601</v>
      </c>
      <c r="C1260">
        <v>0.13</v>
      </c>
      <c r="D1260">
        <v>8.4000000000000005E-2</v>
      </c>
      <c r="E1260">
        <v>1.4999999999999999E-2</v>
      </c>
      <c r="F1260" s="8">
        <f t="shared" si="172"/>
        <v>-5.6746131050379317E-2</v>
      </c>
      <c r="G1260" s="8">
        <f t="shared" si="173"/>
        <v>5.4922291735265055E-2</v>
      </c>
      <c r="H1260" s="8">
        <f t="shared" si="174"/>
        <v>5.3416529469871868E-2</v>
      </c>
      <c r="I1260" s="20">
        <f t="shared" si="176"/>
        <v>-6.3051256722643683E-3</v>
      </c>
      <c r="J1260" s="20">
        <f t="shared" si="177"/>
        <v>6.1024768594738947E-3</v>
      </c>
      <c r="K1260" s="20">
        <f t="shared" si="178"/>
        <v>5.9351699410968746E-3</v>
      </c>
      <c r="L1260" s="14">
        <f t="shared" si="179"/>
        <v>-3.324258461282645E-3</v>
      </c>
      <c r="M1260" s="14">
        <f t="shared" si="180"/>
        <v>5.8592900993152723E-2</v>
      </c>
      <c r="N1260" s="14">
        <f t="shared" si="180"/>
        <v>-5.5279368826769038E-2</v>
      </c>
      <c r="W1260" s="7"/>
      <c r="X1260" s="7"/>
      <c r="Y1260" s="6"/>
      <c r="Z1260" s="6"/>
    </row>
    <row r="1261" spans="1:26" x14ac:dyDescent="0.25">
      <c r="A1261" s="7">
        <v>4.1436100131752296</v>
      </c>
      <c r="B1261">
        <f t="shared" si="175"/>
        <v>248.61660079051379</v>
      </c>
      <c r="C1261">
        <v>0.13700000000000001</v>
      </c>
      <c r="D1261">
        <v>7.5999999999999998E-2</v>
      </c>
      <c r="E1261">
        <v>-5.2999999999999999E-2</v>
      </c>
      <c r="F1261" s="8">
        <f t="shared" si="172"/>
        <v>-4.9746131050379311E-2</v>
      </c>
      <c r="G1261" s="8">
        <f t="shared" si="173"/>
        <v>4.6922291735265048E-2</v>
      </c>
      <c r="H1261" s="8">
        <f t="shared" si="174"/>
        <v>-1.458347053012813E-2</v>
      </c>
      <c r="I1261" s="20">
        <f t="shared" si="176"/>
        <v>-5.52734789448659E-3</v>
      </c>
      <c r="J1261" s="20">
        <f t="shared" si="177"/>
        <v>5.2135879705850052E-3</v>
      </c>
      <c r="K1261" s="20">
        <f t="shared" si="178"/>
        <v>-1.6203856144586812E-3</v>
      </c>
      <c r="L1261" s="14">
        <f t="shared" si="179"/>
        <v>-4.4934752168904477E-3</v>
      </c>
      <c r="M1261" s="14">
        <f t="shared" si="180"/>
        <v>5.9711089217466845E-2</v>
      </c>
      <c r="N1261" s="14">
        <f t="shared" si="180"/>
        <v>-5.4853006739156565E-2</v>
      </c>
      <c r="W1261" s="7"/>
      <c r="X1261" s="7"/>
      <c r="Y1261" s="6"/>
      <c r="Z1261" s="6"/>
    </row>
    <row r="1262" spans="1:26" x14ac:dyDescent="0.25">
      <c r="A1262" s="7">
        <v>4.1469038208168598</v>
      </c>
      <c r="B1262">
        <f t="shared" si="175"/>
        <v>248.81422924901159</v>
      </c>
      <c r="C1262">
        <v>0.23699999999999999</v>
      </c>
      <c r="D1262">
        <v>-8.0000000000000002E-3</v>
      </c>
      <c r="E1262">
        <v>-5.2999999999999999E-2</v>
      </c>
      <c r="F1262" s="8">
        <f t="shared" si="172"/>
        <v>5.0253868949620667E-2</v>
      </c>
      <c r="G1262" s="8">
        <f t="shared" si="173"/>
        <v>-3.707770826473495E-2</v>
      </c>
      <c r="H1262" s="8">
        <f t="shared" si="174"/>
        <v>-1.458347053012813E-2</v>
      </c>
      <c r="I1262" s="20">
        <f t="shared" si="176"/>
        <v>5.5837632166245189E-3</v>
      </c>
      <c r="J1262" s="20">
        <f t="shared" si="177"/>
        <v>-4.1197453627483281E-3</v>
      </c>
      <c r="K1262" s="20">
        <f t="shared" si="178"/>
        <v>-1.6203856144586812E-3</v>
      </c>
      <c r="L1262" s="14">
        <f t="shared" si="179"/>
        <v>-4.4879005803155538E-3</v>
      </c>
      <c r="M1262" s="14">
        <f t="shared" si="180"/>
        <v>5.9819176431679957E-2</v>
      </c>
      <c r="N1262" s="14">
        <f t="shared" si="180"/>
        <v>-5.517324105031441E-2</v>
      </c>
      <c r="W1262" s="7"/>
      <c r="X1262" s="7"/>
      <c r="Y1262" s="6"/>
      <c r="Z1262" s="6"/>
    </row>
    <row r="1263" spans="1:26" x14ac:dyDescent="0.25">
      <c r="A1263" s="7">
        <v>4.1501976284584998</v>
      </c>
      <c r="B1263">
        <f t="shared" si="175"/>
        <v>249.01185770750999</v>
      </c>
      <c r="C1263">
        <v>0.16800000000000001</v>
      </c>
      <c r="D1263">
        <v>-2.3E-2</v>
      </c>
      <c r="E1263">
        <v>-3.7999999999999999E-2</v>
      </c>
      <c r="F1263" s="8">
        <f t="shared" si="172"/>
        <v>-1.8746131050379311E-2</v>
      </c>
      <c r="G1263" s="8">
        <f t="shared" si="173"/>
        <v>-5.207770826473495E-2</v>
      </c>
      <c r="H1263" s="8">
        <f t="shared" si="174"/>
        <v>4.165294698718694E-4</v>
      </c>
      <c r="I1263" s="20">
        <f t="shared" si="176"/>
        <v>-2.0829034500421456E-3</v>
      </c>
      <c r="J1263" s="20">
        <f t="shared" si="177"/>
        <v>-5.7864120294149942E-3</v>
      </c>
      <c r="K1263" s="20">
        <f t="shared" si="178"/>
        <v>4.6281052207985486E-5</v>
      </c>
      <c r="L1263" s="14">
        <f t="shared" si="179"/>
        <v>-4.1419658207718412E-3</v>
      </c>
      <c r="M1263" s="14">
        <f t="shared" si="180"/>
        <v>5.8840307124153939E-2</v>
      </c>
      <c r="N1263" s="14">
        <f t="shared" si="180"/>
        <v>-5.5328784979390568E-2</v>
      </c>
      <c r="W1263" s="7"/>
      <c r="X1263" s="7"/>
      <c r="Y1263" s="6"/>
      <c r="Z1263" s="6"/>
    </row>
    <row r="1264" spans="1:26" x14ac:dyDescent="0.25">
      <c r="A1264" s="7">
        <v>4.1534914361001301</v>
      </c>
      <c r="B1264">
        <f t="shared" si="175"/>
        <v>249.20948616600779</v>
      </c>
      <c r="C1264">
        <v>0.183</v>
      </c>
      <c r="D1264">
        <v>1.4999999999999999E-2</v>
      </c>
      <c r="E1264">
        <v>-7.5999999999999998E-2</v>
      </c>
      <c r="F1264" s="8">
        <f t="shared" si="172"/>
        <v>-3.7461310503793255E-3</v>
      </c>
      <c r="G1264" s="8">
        <f t="shared" si="173"/>
        <v>-1.4077708264734951E-2</v>
      </c>
      <c r="H1264" s="8">
        <f t="shared" si="174"/>
        <v>-3.758347053012813E-2</v>
      </c>
      <c r="I1264" s="20">
        <f t="shared" si="176"/>
        <v>-4.1623678337548059E-4</v>
      </c>
      <c r="J1264" s="20">
        <f t="shared" si="177"/>
        <v>-1.5641898071927724E-3</v>
      </c>
      <c r="K1264" s="20">
        <f t="shared" si="178"/>
        <v>-4.1759411700142369E-3</v>
      </c>
      <c r="L1264" s="14">
        <f t="shared" si="179"/>
        <v>-4.3889164367221997E-3</v>
      </c>
      <c r="M1264" s="14">
        <f t="shared" si="180"/>
        <v>5.8113963069153174E-2</v>
      </c>
      <c r="N1264" s="14">
        <f t="shared" si="180"/>
        <v>-5.5736854160991979E-2</v>
      </c>
      <c r="W1264" s="7"/>
      <c r="X1264" s="7"/>
      <c r="Y1264" s="6"/>
      <c r="Z1264" s="6"/>
    </row>
    <row r="1265" spans="1:26" x14ac:dyDescent="0.25">
      <c r="A1265" s="7">
        <v>4.1567852437417701</v>
      </c>
      <c r="B1265">
        <f t="shared" si="175"/>
        <v>249.40711462450619</v>
      </c>
      <c r="C1265">
        <v>0.16</v>
      </c>
      <c r="D1265">
        <v>4.5999999999999999E-2</v>
      </c>
      <c r="E1265">
        <v>-3.7999999999999999E-2</v>
      </c>
      <c r="F1265" s="8">
        <f t="shared" si="172"/>
        <v>-2.6746131050379318E-2</v>
      </c>
      <c r="G1265" s="8">
        <f t="shared" si="173"/>
        <v>1.6922291735265049E-2</v>
      </c>
      <c r="H1265" s="8">
        <f t="shared" si="174"/>
        <v>4.165294698718694E-4</v>
      </c>
      <c r="I1265" s="20">
        <f t="shared" si="176"/>
        <v>-2.9717923389310352E-3</v>
      </c>
      <c r="J1265" s="20">
        <f t="shared" si="177"/>
        <v>1.880254637251672E-3</v>
      </c>
      <c r="K1265" s="20">
        <f t="shared" si="178"/>
        <v>4.6281052207985486E-5</v>
      </c>
      <c r="L1265" s="14">
        <f t="shared" si="179"/>
        <v>-4.7237019231161246E-3</v>
      </c>
      <c r="M1265" s="14">
        <f t="shared" si="180"/>
        <v>5.8145194771728165E-2</v>
      </c>
      <c r="N1265" s="14">
        <f t="shared" si="180"/>
        <v>-5.6144923342593391E-2</v>
      </c>
      <c r="W1265" s="7"/>
      <c r="X1265" s="7"/>
      <c r="Y1265" s="6"/>
      <c r="Z1265" s="6"/>
    </row>
    <row r="1266" spans="1:26" x14ac:dyDescent="0.25">
      <c r="A1266" s="7">
        <v>4.1600790513834003</v>
      </c>
      <c r="B1266">
        <f t="shared" si="175"/>
        <v>249.60474308300402</v>
      </c>
      <c r="C1266">
        <v>0.13</v>
      </c>
      <c r="D1266">
        <v>1.4999999999999999E-2</v>
      </c>
      <c r="E1266">
        <v>-5.2999999999999999E-2</v>
      </c>
      <c r="F1266" s="8">
        <f t="shared" si="172"/>
        <v>-5.6746131050379317E-2</v>
      </c>
      <c r="G1266" s="8">
        <f t="shared" si="173"/>
        <v>-1.4077708264734951E-2</v>
      </c>
      <c r="H1266" s="8">
        <f t="shared" si="174"/>
        <v>-1.458347053012813E-2</v>
      </c>
      <c r="I1266" s="20">
        <f t="shared" si="176"/>
        <v>-6.3051256722643683E-3</v>
      </c>
      <c r="J1266" s="20">
        <f t="shared" si="177"/>
        <v>-1.5641898071927724E-3</v>
      </c>
      <c r="K1266" s="20">
        <f t="shared" si="178"/>
        <v>-1.6203856144586812E-3</v>
      </c>
      <c r="L1266" s="14">
        <f t="shared" si="179"/>
        <v>-5.6403934261986749E-3</v>
      </c>
      <c r="M1266" s="14">
        <f t="shared" si="180"/>
        <v>5.8176426474303156E-2</v>
      </c>
      <c r="N1266" s="14">
        <f t="shared" si="180"/>
        <v>-5.6300467271669548E-2</v>
      </c>
      <c r="W1266" s="7"/>
      <c r="X1266" s="7"/>
      <c r="Y1266" s="6"/>
      <c r="Z1266" s="6"/>
    </row>
    <row r="1267" spans="1:26" x14ac:dyDescent="0.25">
      <c r="A1267" s="7">
        <v>4.1633728590250296</v>
      </c>
      <c r="B1267">
        <f t="shared" si="175"/>
        <v>249.80237154150177</v>
      </c>
      <c r="C1267">
        <v>0.22900000000000001</v>
      </c>
      <c r="D1267">
        <v>4.5999999999999999E-2</v>
      </c>
      <c r="E1267">
        <v>-6.9000000000000006E-2</v>
      </c>
      <c r="F1267" s="8">
        <f t="shared" si="172"/>
        <v>4.2253868949620688E-2</v>
      </c>
      <c r="G1267" s="8">
        <f t="shared" si="173"/>
        <v>1.6922291735265049E-2</v>
      </c>
      <c r="H1267" s="8">
        <f t="shared" si="174"/>
        <v>-3.0583470530128137E-2</v>
      </c>
      <c r="I1267" s="20">
        <f t="shared" si="176"/>
        <v>4.694874327735632E-3</v>
      </c>
      <c r="J1267" s="20">
        <f t="shared" si="177"/>
        <v>1.880254637251672E-3</v>
      </c>
      <c r="K1267" s="20">
        <f t="shared" si="178"/>
        <v>-3.3981633922364595E-3</v>
      </c>
      <c r="L1267" s="14">
        <f t="shared" si="179"/>
        <v>-5.7995091717054671E-3</v>
      </c>
      <c r="M1267" s="14">
        <f t="shared" si="180"/>
        <v>5.8207658176878146E-2</v>
      </c>
      <c r="N1267" s="14">
        <f t="shared" si="180"/>
        <v>-5.6796371323714526E-2</v>
      </c>
      <c r="W1267" s="7"/>
      <c r="X1267" s="7"/>
      <c r="Y1267" s="6"/>
      <c r="Z1267" s="6"/>
    </row>
    <row r="1268" spans="1:26" x14ac:dyDescent="0.25">
      <c r="A1268" s="7">
        <v>4.1666666666666696</v>
      </c>
      <c r="B1268">
        <f t="shared" si="175"/>
        <v>250.00000000000017</v>
      </c>
      <c r="C1268">
        <v>0.23699999999999999</v>
      </c>
      <c r="D1268">
        <v>3.7999999999999999E-2</v>
      </c>
      <c r="E1268">
        <v>-5.2999999999999999E-2</v>
      </c>
      <c r="F1268" s="8">
        <f t="shared" si="172"/>
        <v>5.0253868949620667E-2</v>
      </c>
      <c r="G1268" s="8">
        <f t="shared" si="173"/>
        <v>8.9222917352650491E-3</v>
      </c>
      <c r="H1268" s="8">
        <f t="shared" si="174"/>
        <v>-1.458347053012813E-2</v>
      </c>
      <c r="I1268" s="20">
        <f t="shared" si="176"/>
        <v>5.5837632166245189E-3</v>
      </c>
      <c r="J1268" s="20">
        <f t="shared" si="177"/>
        <v>9.9136574836278333E-4</v>
      </c>
      <c r="K1268" s="20">
        <f t="shared" si="178"/>
        <v>-1.6203856144586812E-3</v>
      </c>
      <c r="L1268" s="14">
        <f t="shared" si="179"/>
        <v>-4.7838335250295627E-3</v>
      </c>
      <c r="M1268" s="14">
        <f t="shared" si="180"/>
        <v>5.8491415131978391E-2</v>
      </c>
      <c r="N1268" s="14">
        <f t="shared" si="180"/>
        <v>-5.7292275375759504E-2</v>
      </c>
      <c r="W1268" s="7"/>
      <c r="X1268" s="7"/>
      <c r="Y1268" s="6"/>
      <c r="Z1268" s="6"/>
    </row>
    <row r="1269" spans="1:26" x14ac:dyDescent="0.25">
      <c r="A1269" s="7">
        <v>4.1699604743082999</v>
      </c>
      <c r="B1269">
        <f t="shared" si="175"/>
        <v>250.197628458498</v>
      </c>
      <c r="C1269">
        <v>0.14499999999999999</v>
      </c>
      <c r="D1269">
        <v>5.2999999999999999E-2</v>
      </c>
      <c r="E1269">
        <v>-4.5999999999999999E-2</v>
      </c>
      <c r="F1269" s="8">
        <f t="shared" si="172"/>
        <v>-4.1746131050379331E-2</v>
      </c>
      <c r="G1269" s="8">
        <f t="shared" si="173"/>
        <v>2.3922291735265049E-2</v>
      </c>
      <c r="H1269" s="8">
        <f t="shared" si="174"/>
        <v>-7.5834705301281308E-3</v>
      </c>
      <c r="I1269" s="20">
        <f t="shared" si="176"/>
        <v>-4.6384590055977039E-3</v>
      </c>
      <c r="J1269" s="20">
        <f t="shared" si="177"/>
        <v>2.6580324150294499E-3</v>
      </c>
      <c r="K1269" s="20">
        <f t="shared" si="178"/>
        <v>-8.4260783668090337E-4</v>
      </c>
      <c r="L1269" s="14">
        <f t="shared" si="179"/>
        <v>-4.6904240180111025E-3</v>
      </c>
      <c r="M1269" s="14">
        <f t="shared" si="180"/>
        <v>5.8852027598716758E-2</v>
      </c>
      <c r="N1269" s="14">
        <f t="shared" si="180"/>
        <v>-5.7535654175279227E-2</v>
      </c>
      <c r="W1269" s="7"/>
      <c r="X1269" s="7"/>
      <c r="Y1269" s="6"/>
      <c r="Z1269" s="6"/>
    </row>
    <row r="1270" spans="1:26" x14ac:dyDescent="0.25">
      <c r="A1270" s="7">
        <v>4.1732542819499301</v>
      </c>
      <c r="B1270">
        <f t="shared" si="175"/>
        <v>250.39525691699581</v>
      </c>
      <c r="C1270">
        <v>0.107</v>
      </c>
      <c r="D1270">
        <v>3.1E-2</v>
      </c>
      <c r="E1270">
        <v>-4.5999999999999999E-2</v>
      </c>
      <c r="F1270" s="8">
        <f t="shared" si="172"/>
        <v>-7.9746131050379324E-2</v>
      </c>
      <c r="G1270" s="8">
        <f t="shared" si="173"/>
        <v>1.9222917352650498E-3</v>
      </c>
      <c r="H1270" s="8">
        <f t="shared" si="174"/>
        <v>-7.5834705301281308E-3</v>
      </c>
      <c r="I1270" s="20">
        <f t="shared" si="176"/>
        <v>-8.8606812278199248E-3</v>
      </c>
      <c r="J1270" s="20">
        <f t="shared" si="177"/>
        <v>2.1358797058500554E-4</v>
      </c>
      <c r="K1270" s="20">
        <f t="shared" si="178"/>
        <v>-8.4260783668090337E-4</v>
      </c>
      <c r="L1270" s="14">
        <f t="shared" si="179"/>
        <v>-6.0243311557005921E-3</v>
      </c>
      <c r="M1270" s="14">
        <f t="shared" si="180"/>
        <v>5.9135784553817003E-2</v>
      </c>
      <c r="N1270" s="14">
        <f t="shared" si="180"/>
        <v>-5.7702177463160829E-2</v>
      </c>
      <c r="W1270" s="7"/>
      <c r="X1270" s="7"/>
      <c r="Y1270" s="6"/>
      <c r="Z1270" s="6"/>
    </row>
    <row r="1271" spans="1:26" x14ac:dyDescent="0.25">
      <c r="A1271" s="7">
        <v>4.1765480895915701</v>
      </c>
      <c r="B1271">
        <f t="shared" si="175"/>
        <v>250.59288537549421</v>
      </c>
      <c r="C1271">
        <v>0.183</v>
      </c>
      <c r="D1271">
        <v>5.2999999999999999E-2</v>
      </c>
      <c r="E1271">
        <v>-3.7999999999999999E-2</v>
      </c>
      <c r="F1271" s="8">
        <f t="shared" si="172"/>
        <v>-3.7461310503793255E-3</v>
      </c>
      <c r="G1271" s="8">
        <f t="shared" si="173"/>
        <v>2.3922291735265049E-2</v>
      </c>
      <c r="H1271" s="8">
        <f t="shared" si="174"/>
        <v>4.165294698718694E-4</v>
      </c>
      <c r="I1271" s="20">
        <f t="shared" si="176"/>
        <v>-4.1623678337548059E-4</v>
      </c>
      <c r="J1271" s="20">
        <f t="shared" si="177"/>
        <v>2.6580324150294499E-3</v>
      </c>
      <c r="K1271" s="20">
        <f t="shared" si="178"/>
        <v>4.6281052207985486E-5</v>
      </c>
      <c r="L1271" s="14">
        <f t="shared" si="179"/>
        <v>-6.9410226587831424E-3</v>
      </c>
      <c r="M1271" s="14">
        <f t="shared" si="180"/>
        <v>5.9419541508917248E-2</v>
      </c>
      <c r="N1271" s="14">
        <f t="shared" si="180"/>
        <v>-5.7780865880598865E-2</v>
      </c>
      <c r="W1271" s="7"/>
      <c r="X1271" s="7"/>
      <c r="Y1271" s="6"/>
      <c r="Z1271" s="6"/>
    </row>
    <row r="1272" spans="1:26" x14ac:dyDescent="0.25">
      <c r="A1272" s="7">
        <v>4.1798418972332003</v>
      </c>
      <c r="B1272">
        <f t="shared" si="175"/>
        <v>250.79051383399201</v>
      </c>
      <c r="C1272">
        <v>0.221</v>
      </c>
      <c r="D1272">
        <v>0</v>
      </c>
      <c r="E1272">
        <v>-8.4000000000000005E-2</v>
      </c>
      <c r="F1272" s="8">
        <f t="shared" si="172"/>
        <v>3.4253868949620681E-2</v>
      </c>
      <c r="G1272" s="8">
        <f t="shared" si="173"/>
        <v>-2.907770826473495E-2</v>
      </c>
      <c r="H1272" s="8">
        <f t="shared" si="174"/>
        <v>-4.5583470530128137E-2</v>
      </c>
      <c r="I1272" s="20">
        <f t="shared" si="176"/>
        <v>3.8059854388467424E-3</v>
      </c>
      <c r="J1272" s="20">
        <f t="shared" si="177"/>
        <v>-3.2308564738594389E-3</v>
      </c>
      <c r="K1272" s="20">
        <f t="shared" si="178"/>
        <v>-5.0648300589031265E-3</v>
      </c>
      <c r="L1272" s="14">
        <f t="shared" si="179"/>
        <v>-6.6060672580448756E-3</v>
      </c>
      <c r="M1272" s="14">
        <f t="shared" si="180"/>
        <v>5.9362938341048672E-2</v>
      </c>
      <c r="N1272" s="14">
        <f t="shared" si="180"/>
        <v>-5.8276769932643843E-2</v>
      </c>
      <c r="W1272" s="7"/>
      <c r="X1272" s="7"/>
      <c r="Y1272" s="6"/>
      <c r="Z1272" s="6"/>
    </row>
    <row r="1273" spans="1:26" x14ac:dyDescent="0.25">
      <c r="A1273" s="7">
        <v>4.1831357048748403</v>
      </c>
      <c r="B1273">
        <f t="shared" si="175"/>
        <v>250.98814229249041</v>
      </c>
      <c r="C1273">
        <v>0.19800000000000001</v>
      </c>
      <c r="D1273">
        <v>0</v>
      </c>
      <c r="E1273">
        <v>-5.2999999999999999E-2</v>
      </c>
      <c r="F1273" s="8">
        <f t="shared" si="172"/>
        <v>1.1253868949620688E-2</v>
      </c>
      <c r="G1273" s="8">
        <f t="shared" si="173"/>
        <v>-2.907770826473495E-2</v>
      </c>
      <c r="H1273" s="8">
        <f t="shared" si="174"/>
        <v>-1.458347053012813E-2</v>
      </c>
      <c r="I1273" s="20">
        <f t="shared" si="176"/>
        <v>1.2504298832911875E-3</v>
      </c>
      <c r="J1273" s="20">
        <f t="shared" si="177"/>
        <v>-3.2308564738594389E-3</v>
      </c>
      <c r="K1273" s="20">
        <f t="shared" si="178"/>
        <v>-1.6203856144586812E-3</v>
      </c>
      <c r="L1273" s="14">
        <f t="shared" si="179"/>
        <v>-6.1064214752249218E-3</v>
      </c>
      <c r="M1273" s="14">
        <f t="shared" si="180"/>
        <v>5.8724429156491474E-2</v>
      </c>
      <c r="N1273" s="14">
        <f t="shared" si="180"/>
        <v>-5.8937364366770502E-2</v>
      </c>
      <c r="W1273" s="7"/>
      <c r="X1273" s="7"/>
      <c r="Y1273" s="6"/>
      <c r="Z1273" s="6"/>
    </row>
    <row r="1274" spans="1:26" x14ac:dyDescent="0.25">
      <c r="A1274" s="7">
        <v>4.1864295125164697</v>
      </c>
      <c r="B1274">
        <f t="shared" si="175"/>
        <v>251.18577075098818</v>
      </c>
      <c r="C1274">
        <v>0.13700000000000001</v>
      </c>
      <c r="D1274">
        <v>2.3E-2</v>
      </c>
      <c r="E1274">
        <v>-6.9000000000000006E-2</v>
      </c>
      <c r="F1274" s="8">
        <f t="shared" si="172"/>
        <v>-4.9746131050379311E-2</v>
      </c>
      <c r="G1274" s="8">
        <f t="shared" si="173"/>
        <v>-6.0777082647349503E-3</v>
      </c>
      <c r="H1274" s="8">
        <f t="shared" si="174"/>
        <v>-3.0583470530128137E-2</v>
      </c>
      <c r="I1274" s="20">
        <f t="shared" si="176"/>
        <v>-5.52734789448659E-3</v>
      </c>
      <c r="J1274" s="20">
        <f t="shared" si="177"/>
        <v>-6.7530091830388334E-4</v>
      </c>
      <c r="K1274" s="20">
        <f t="shared" si="178"/>
        <v>-3.3981633922364595E-3</v>
      </c>
      <c r="L1274" s="14">
        <f t="shared" si="179"/>
        <v>-6.5290418320624122E-3</v>
      </c>
      <c r="M1274" s="14">
        <f t="shared" si="180"/>
        <v>5.8338445224459523E-2</v>
      </c>
      <c r="N1274" s="14">
        <f t="shared" si="180"/>
        <v>-5.943326841881548E-2</v>
      </c>
      <c r="W1274" s="7"/>
      <c r="X1274" s="7"/>
      <c r="Y1274" s="6"/>
      <c r="Z1274" s="6"/>
    </row>
    <row r="1275" spans="1:26" x14ac:dyDescent="0.25">
      <c r="A1275" s="7">
        <v>4.1897233201580999</v>
      </c>
      <c r="B1275">
        <f t="shared" si="175"/>
        <v>251.38339920948599</v>
      </c>
      <c r="C1275">
        <v>0.20599999999999999</v>
      </c>
      <c r="D1275">
        <v>2.3E-2</v>
      </c>
      <c r="E1275">
        <v>-9.1999999999999998E-2</v>
      </c>
      <c r="F1275" s="8">
        <f t="shared" si="172"/>
        <v>1.9253868949620667E-2</v>
      </c>
      <c r="G1275" s="8">
        <f t="shared" si="173"/>
        <v>-6.0777082647349503E-3</v>
      </c>
      <c r="H1275" s="8">
        <f t="shared" si="174"/>
        <v>-5.358347053012813E-2</v>
      </c>
      <c r="I1275" s="20">
        <f t="shared" si="176"/>
        <v>2.1393187721800741E-3</v>
      </c>
      <c r="J1275" s="20">
        <f t="shared" si="177"/>
        <v>-6.7530091830388334E-4</v>
      </c>
      <c r="K1275" s="20">
        <f t="shared" si="178"/>
        <v>-5.9537189477920143E-3</v>
      </c>
      <c r="L1275" s="14">
        <f t="shared" si="179"/>
        <v>-6.8638273184563371E-3</v>
      </c>
      <c r="M1275" s="14">
        <f t="shared" si="180"/>
        <v>5.8204986544952826E-2</v>
      </c>
      <c r="N1275" s="14">
        <f t="shared" si="180"/>
        <v>-6.0357367464272837E-2</v>
      </c>
      <c r="W1275" s="7"/>
      <c r="X1275" s="7"/>
      <c r="Y1275" s="6"/>
      <c r="Z1275" s="6"/>
    </row>
    <row r="1276" spans="1:26" x14ac:dyDescent="0.25">
      <c r="A1276" s="7">
        <v>4.1930171277997399</v>
      </c>
      <c r="B1276">
        <f t="shared" si="175"/>
        <v>251.58102766798439</v>
      </c>
      <c r="C1276">
        <v>0.14499999999999999</v>
      </c>
      <c r="D1276">
        <v>3.7999999999999999E-2</v>
      </c>
      <c r="E1276">
        <v>3.7999999999999999E-2</v>
      </c>
      <c r="F1276" s="8">
        <f t="shared" si="172"/>
        <v>-4.1746131050379331E-2</v>
      </c>
      <c r="G1276" s="8">
        <f t="shared" si="173"/>
        <v>8.9222917352650491E-3</v>
      </c>
      <c r="H1276" s="8">
        <f t="shared" si="174"/>
        <v>7.6416529469871874E-2</v>
      </c>
      <c r="I1276" s="20">
        <f t="shared" si="176"/>
        <v>-4.6384590055977039E-3</v>
      </c>
      <c r="J1276" s="20">
        <f t="shared" si="177"/>
        <v>9.9136574836278333E-4</v>
      </c>
      <c r="K1276" s="20">
        <f t="shared" si="178"/>
        <v>8.4907254966524303E-3</v>
      </c>
      <c r="L1276" s="14">
        <f t="shared" si="179"/>
        <v>-7.1107779344066957E-3</v>
      </c>
      <c r="M1276" s="14">
        <f t="shared" si="180"/>
        <v>5.8236218247527817E-2</v>
      </c>
      <c r="N1276" s="14">
        <f t="shared" si="180"/>
        <v>-6.0106675117547498E-2</v>
      </c>
      <c r="W1276" s="7"/>
      <c r="X1276" s="7"/>
      <c r="Y1276" s="6"/>
      <c r="Z1276" s="6"/>
    </row>
    <row r="1277" spans="1:26" x14ac:dyDescent="0.25">
      <c r="A1277" s="7">
        <v>4.1963109354413701</v>
      </c>
      <c r="B1277">
        <f t="shared" si="175"/>
        <v>251.77865612648222</v>
      </c>
      <c r="C1277">
        <v>0.191</v>
      </c>
      <c r="D1277">
        <v>3.1E-2</v>
      </c>
      <c r="E1277">
        <v>-3.1E-2</v>
      </c>
      <c r="F1277" s="8">
        <f t="shared" si="172"/>
        <v>4.2538689496206816E-3</v>
      </c>
      <c r="G1277" s="8">
        <f t="shared" si="173"/>
        <v>1.9222917352650498E-3</v>
      </c>
      <c r="H1277" s="8">
        <f t="shared" si="174"/>
        <v>7.4165294698718687E-3</v>
      </c>
      <c r="I1277" s="20">
        <f t="shared" si="176"/>
        <v>4.7265210551340905E-4</v>
      </c>
      <c r="J1277" s="20">
        <f t="shared" si="177"/>
        <v>2.1358797058500554E-4</v>
      </c>
      <c r="K1277" s="20">
        <f t="shared" si="178"/>
        <v>8.2405882998576319E-4</v>
      </c>
      <c r="L1277" s="14">
        <f t="shared" si="179"/>
        <v>-7.5224189324387411E-3</v>
      </c>
      <c r="M1277" s="14">
        <f t="shared" si="180"/>
        <v>5.8355284820546374E-2</v>
      </c>
      <c r="N1277" s="14">
        <f t="shared" si="180"/>
        <v>-5.9186241883689969E-2</v>
      </c>
      <c r="W1277" s="7"/>
      <c r="X1277" s="7"/>
      <c r="Y1277" s="6"/>
      <c r="Z1277" s="6"/>
    </row>
    <row r="1278" spans="1:26" x14ac:dyDescent="0.25">
      <c r="A1278" s="7">
        <v>4.1996047430830004</v>
      </c>
      <c r="B1278">
        <f t="shared" si="175"/>
        <v>251.97628458498002</v>
      </c>
      <c r="C1278">
        <v>0.16800000000000001</v>
      </c>
      <c r="D1278">
        <v>3.7999999999999999E-2</v>
      </c>
      <c r="E1278">
        <v>8.0000000000000002E-3</v>
      </c>
      <c r="F1278" s="8">
        <f t="shared" si="172"/>
        <v>-1.8746131050379311E-2</v>
      </c>
      <c r="G1278" s="8">
        <f t="shared" si="173"/>
        <v>8.9222917352650491E-3</v>
      </c>
      <c r="H1278" s="8">
        <f t="shared" si="174"/>
        <v>4.6416529469871869E-2</v>
      </c>
      <c r="I1278" s="20">
        <f t="shared" si="176"/>
        <v>-2.0829034500421456E-3</v>
      </c>
      <c r="J1278" s="20">
        <f t="shared" si="177"/>
        <v>9.9136574836278333E-4</v>
      </c>
      <c r="K1278" s="20">
        <f t="shared" si="178"/>
        <v>5.1573921633190963E-3</v>
      </c>
      <c r="L1278" s="14">
        <f t="shared" si="179"/>
        <v>-7.6815346779455333E-3</v>
      </c>
      <c r="M1278" s="14">
        <f t="shared" si="180"/>
        <v>5.8474351393564931E-2</v>
      </c>
      <c r="N1278" s="14">
        <f t="shared" si="180"/>
        <v>-5.8595189413995816E-2</v>
      </c>
      <c r="W1278" s="7"/>
      <c r="X1278" s="7"/>
      <c r="Y1278" s="6"/>
      <c r="Z1278" s="6"/>
    </row>
    <row r="1279" spans="1:26" x14ac:dyDescent="0.25">
      <c r="A1279" s="7">
        <v>4.2028985507246404</v>
      </c>
      <c r="B1279">
        <f t="shared" si="175"/>
        <v>252.17391304347842</v>
      </c>
      <c r="C1279">
        <v>0.221</v>
      </c>
      <c r="D1279">
        <v>5.2999999999999999E-2</v>
      </c>
      <c r="E1279">
        <v>-6.9000000000000006E-2</v>
      </c>
      <c r="F1279" s="8">
        <f t="shared" si="172"/>
        <v>3.4253868949620681E-2</v>
      </c>
      <c r="G1279" s="8">
        <f t="shared" si="173"/>
        <v>2.3922291735265049E-2</v>
      </c>
      <c r="H1279" s="8">
        <f t="shared" si="174"/>
        <v>-3.0583470530128137E-2</v>
      </c>
      <c r="I1279" s="20">
        <f t="shared" si="176"/>
        <v>3.8059854388467424E-3</v>
      </c>
      <c r="J1279" s="20">
        <f t="shared" si="177"/>
        <v>2.6580324150294499E-3</v>
      </c>
      <c r="K1279" s="20">
        <f t="shared" si="178"/>
        <v>-3.3981633922364595E-3</v>
      </c>
      <c r="L1279" s="14">
        <f t="shared" si="179"/>
        <v>-7.5112696592889525E-3</v>
      </c>
      <c r="M1279" s="14">
        <f t="shared" si="180"/>
        <v>5.8834963860303298E-2</v>
      </c>
      <c r="N1279" s="14">
        <f t="shared" si="180"/>
        <v>-5.8421352578908597E-2</v>
      </c>
      <c r="W1279" s="7"/>
      <c r="X1279" s="7"/>
      <c r="Y1279" s="6"/>
      <c r="Z1279" s="6"/>
    </row>
    <row r="1280" spans="1:26" x14ac:dyDescent="0.25">
      <c r="A1280" s="7">
        <v>4.2061923583662697</v>
      </c>
      <c r="B1280">
        <f t="shared" si="175"/>
        <v>252.3715415019762</v>
      </c>
      <c r="C1280">
        <v>0.221</v>
      </c>
      <c r="D1280">
        <v>4.5999999999999999E-2</v>
      </c>
      <c r="E1280">
        <v>-7.5999999999999998E-2</v>
      </c>
      <c r="F1280" s="8">
        <f t="shared" si="172"/>
        <v>3.4253868949620681E-2</v>
      </c>
      <c r="G1280" s="8">
        <f t="shared" si="173"/>
        <v>1.6922291735265049E-2</v>
      </c>
      <c r="H1280" s="8">
        <f t="shared" si="174"/>
        <v>-3.758347053012813E-2</v>
      </c>
      <c r="I1280" s="20">
        <f t="shared" si="176"/>
        <v>3.8059854388467424E-3</v>
      </c>
      <c r="J1280" s="20">
        <f t="shared" si="177"/>
        <v>1.880254637251672E-3</v>
      </c>
      <c r="K1280" s="20">
        <f t="shared" si="178"/>
        <v>-4.1759411700142369E-3</v>
      </c>
      <c r="L1280" s="14">
        <f t="shared" si="179"/>
        <v>-6.7590986239437463E-3</v>
      </c>
      <c r="M1280" s="14">
        <f t="shared" si="180"/>
        <v>5.9283411197485224E-2</v>
      </c>
      <c r="N1280" s="14">
        <f t="shared" si="180"/>
        <v>-5.9169781883478823E-2</v>
      </c>
      <c r="W1280" s="7"/>
      <c r="X1280" s="7"/>
      <c r="Y1280" s="6"/>
      <c r="Z1280" s="6"/>
    </row>
    <row r="1281" spans="1:26" x14ac:dyDescent="0.25">
      <c r="A1281" s="7">
        <v>4.2094861660079097</v>
      </c>
      <c r="B1281">
        <f t="shared" si="175"/>
        <v>252.5691699604746</v>
      </c>
      <c r="C1281">
        <v>0.23699999999999999</v>
      </c>
      <c r="D1281">
        <v>4.5999999999999999E-2</v>
      </c>
      <c r="E1281">
        <v>2.3E-2</v>
      </c>
      <c r="F1281" s="8">
        <f t="shared" si="172"/>
        <v>5.0253868949620667E-2</v>
      </c>
      <c r="G1281" s="8">
        <f t="shared" si="173"/>
        <v>1.6922291735265049E-2</v>
      </c>
      <c r="H1281" s="8">
        <f t="shared" si="174"/>
        <v>6.1416529469871868E-2</v>
      </c>
      <c r="I1281" s="20">
        <f t="shared" si="176"/>
        <v>5.5837632166245189E-3</v>
      </c>
      <c r="J1281" s="20">
        <f t="shared" si="177"/>
        <v>1.880254637251672E-3</v>
      </c>
      <c r="K1281" s="20">
        <f t="shared" si="178"/>
        <v>6.8240588299857633E-3</v>
      </c>
      <c r="L1281" s="14">
        <f t="shared" si="179"/>
        <v>-5.8312578477114083E-3</v>
      </c>
      <c r="M1281" s="14">
        <f t="shared" si="180"/>
        <v>5.9655003023029035E-2</v>
      </c>
      <c r="N1281" s="14">
        <f t="shared" si="180"/>
        <v>-5.8908110177948038E-2</v>
      </c>
      <c r="W1281" s="7"/>
      <c r="X1281" s="7"/>
      <c r="Y1281" s="6"/>
      <c r="Z1281" s="6"/>
    </row>
    <row r="1282" spans="1:26" x14ac:dyDescent="0.25">
      <c r="A1282" s="7">
        <v>4.2127799736495399</v>
      </c>
      <c r="B1282">
        <f t="shared" si="175"/>
        <v>252.7667984189724</v>
      </c>
      <c r="C1282">
        <v>0.214</v>
      </c>
      <c r="D1282">
        <v>-2.3E-2</v>
      </c>
      <c r="E1282">
        <v>-5.2999999999999999E-2</v>
      </c>
      <c r="F1282" s="8">
        <f t="shared" si="172"/>
        <v>2.7253868949620674E-2</v>
      </c>
      <c r="G1282" s="8">
        <f t="shared" si="173"/>
        <v>-5.207770826473495E-2</v>
      </c>
      <c r="H1282" s="8">
        <f t="shared" si="174"/>
        <v>-1.458347053012813E-2</v>
      </c>
      <c r="I1282" s="20">
        <f t="shared" si="176"/>
        <v>3.0282076610689637E-3</v>
      </c>
      <c r="J1282" s="20">
        <f t="shared" si="177"/>
        <v>-5.7864120294149942E-3</v>
      </c>
      <c r="K1282" s="20">
        <f t="shared" si="178"/>
        <v>-1.6203856144586812E-3</v>
      </c>
      <c r="L1282" s="14">
        <f t="shared" si="179"/>
        <v>-4.9802725831171908E-3</v>
      </c>
      <c r="M1282" s="14">
        <f t="shared" si="180"/>
        <v>5.9269019090997084E-2</v>
      </c>
      <c r="N1282" s="14">
        <f t="shared" si="180"/>
        <v>-5.8393913219891999E-2</v>
      </c>
      <c r="W1282" s="7"/>
      <c r="X1282" s="7"/>
      <c r="Y1282" s="6"/>
      <c r="Z1282" s="6"/>
    </row>
    <row r="1283" spans="1:26" x14ac:dyDescent="0.25">
      <c r="A1283" s="7">
        <v>4.2160737812911702</v>
      </c>
      <c r="B1283">
        <f t="shared" si="175"/>
        <v>252.9644268774702</v>
      </c>
      <c r="C1283">
        <v>0.16</v>
      </c>
      <c r="D1283">
        <v>-1.4999999999999999E-2</v>
      </c>
      <c r="E1283">
        <v>-2.3E-2</v>
      </c>
      <c r="F1283" s="8">
        <f t="shared" ref="F1283:F1346" si="181">C1283-AVERAGE($C$3:$C$3039)</f>
        <v>-2.6746131050379318E-2</v>
      </c>
      <c r="G1283" s="8">
        <f t="shared" ref="G1283:G1346" si="182">D1283-AVERAGE($D$3:$D$3039)</f>
        <v>-4.4077708264734949E-2</v>
      </c>
      <c r="H1283" s="8">
        <f t="shared" ref="H1283:H1346" si="183">E1283-AVERAGE($E$3:$E$3039)</f>
        <v>1.5416529469871869E-2</v>
      </c>
      <c r="I1283" s="20">
        <f t="shared" si="176"/>
        <v>-2.9717923389310352E-3</v>
      </c>
      <c r="J1283" s="20">
        <f t="shared" si="177"/>
        <v>-4.8975231405261055E-3</v>
      </c>
      <c r="K1283" s="20">
        <f t="shared" si="178"/>
        <v>1.7129477188746521E-3</v>
      </c>
      <c r="L1283" s="14">
        <f t="shared" si="179"/>
        <v>-4.9746979465422969E-3</v>
      </c>
      <c r="M1283" s="14">
        <f t="shared" si="180"/>
        <v>5.8213294271832944E-2</v>
      </c>
      <c r="N1283" s="14">
        <f t="shared" si="180"/>
        <v>-5.8384766766886469E-2</v>
      </c>
      <c r="W1283" s="7"/>
      <c r="X1283" s="7"/>
      <c r="Y1283" s="6"/>
      <c r="Z1283" s="6"/>
    </row>
    <row r="1284" spans="1:26" x14ac:dyDescent="0.25">
      <c r="A1284" s="7">
        <v>4.2193675889328102</v>
      </c>
      <c r="B1284">
        <f t="shared" ref="B1284:B1347" si="184">A1284*60</f>
        <v>253.1620553359686</v>
      </c>
      <c r="C1284">
        <v>0.214</v>
      </c>
      <c r="D1284">
        <v>-8.0000000000000002E-3</v>
      </c>
      <c r="E1284">
        <v>2.3E-2</v>
      </c>
      <c r="F1284" s="8">
        <f t="shared" si="181"/>
        <v>2.7253868949620674E-2</v>
      </c>
      <c r="G1284" s="8">
        <f t="shared" si="182"/>
        <v>-3.707770826473495E-2</v>
      </c>
      <c r="H1284" s="8">
        <f t="shared" si="183"/>
        <v>6.1416529469871868E-2</v>
      </c>
      <c r="I1284" s="20">
        <f t="shared" ref="I1284:I1347" si="185">(F1284:F1293)/9</f>
        <v>3.0282076610689637E-3</v>
      </c>
      <c r="J1284" s="20">
        <f t="shared" ref="J1284:J1347" si="186">(G1284:G1293)/9</f>
        <v>-4.1197453627483281E-3</v>
      </c>
      <c r="K1284" s="20">
        <f t="shared" ref="K1284:K1347" si="187">(H1284:H1293)/9</f>
        <v>6.8240588299857633E-3</v>
      </c>
      <c r="L1284" s="14">
        <f t="shared" si="179"/>
        <v>-4.9691233099674031E-3</v>
      </c>
      <c r="M1284" s="14">
        <f t="shared" si="180"/>
        <v>5.7322259834750491E-2</v>
      </c>
      <c r="N1284" s="14">
        <f t="shared" si="180"/>
        <v>-5.7541189044667061E-2</v>
      </c>
      <c r="W1284" s="7"/>
      <c r="X1284" s="7"/>
      <c r="Y1284" s="6"/>
      <c r="Z1284" s="6"/>
    </row>
    <row r="1285" spans="1:26" x14ac:dyDescent="0.25">
      <c r="A1285" s="7">
        <v>4.2226613965744404</v>
      </c>
      <c r="B1285">
        <f t="shared" si="184"/>
        <v>253.35968379446643</v>
      </c>
      <c r="C1285">
        <v>0.183</v>
      </c>
      <c r="D1285">
        <v>2.3E-2</v>
      </c>
      <c r="E1285">
        <v>-3.1E-2</v>
      </c>
      <c r="F1285" s="8">
        <f t="shared" si="181"/>
        <v>-3.7461310503793255E-3</v>
      </c>
      <c r="G1285" s="8">
        <f t="shared" si="182"/>
        <v>-6.0777082647349503E-3</v>
      </c>
      <c r="H1285" s="8">
        <f t="shared" si="183"/>
        <v>7.4165294698718687E-3</v>
      </c>
      <c r="I1285" s="20">
        <f t="shared" si="185"/>
        <v>-4.1623678337548059E-4</v>
      </c>
      <c r="J1285" s="20">
        <f t="shared" si="186"/>
        <v>-6.7530091830388334E-4</v>
      </c>
      <c r="K1285" s="20">
        <f t="shared" si="187"/>
        <v>8.2405882998576319E-4</v>
      </c>
      <c r="L1285" s="14">
        <f t="shared" ref="L1285:L1348" si="188">(I1285+I1284)/2*($B$4-$B$3)+L1284</f>
        <v>-4.7110234208672568E-3</v>
      </c>
      <c r="M1285" s="14">
        <f t="shared" ref="M1285:N1348" si="189">(J1285+J1284)/2*($B$4-$B$3)+M1284</f>
        <v>5.6848441032274974E-2</v>
      </c>
      <c r="N1285" s="14">
        <f t="shared" si="189"/>
        <v>-5.678544619289122E-2</v>
      </c>
      <c r="W1285" s="7"/>
      <c r="X1285" s="7"/>
      <c r="Y1285" s="6"/>
      <c r="Z1285" s="6"/>
    </row>
    <row r="1286" spans="1:26" x14ac:dyDescent="0.25">
      <c r="A1286" s="7">
        <v>4.2259552042160697</v>
      </c>
      <c r="B1286">
        <f t="shared" si="184"/>
        <v>253.55731225296418</v>
      </c>
      <c r="C1286">
        <v>0.221</v>
      </c>
      <c r="D1286">
        <v>0</v>
      </c>
      <c r="E1286">
        <v>-3.1E-2</v>
      </c>
      <c r="F1286" s="8">
        <f t="shared" si="181"/>
        <v>3.4253868949620681E-2</v>
      </c>
      <c r="G1286" s="8">
        <f t="shared" si="182"/>
        <v>-2.907770826473495E-2</v>
      </c>
      <c r="H1286" s="8">
        <f t="shared" si="183"/>
        <v>7.4165294698718687E-3</v>
      </c>
      <c r="I1286" s="20">
        <f t="shared" si="185"/>
        <v>3.8059854388467424E-3</v>
      </c>
      <c r="J1286" s="20">
        <f t="shared" si="186"/>
        <v>-3.2308564738594389E-3</v>
      </c>
      <c r="K1286" s="20">
        <f t="shared" si="187"/>
        <v>8.2405882998576319E-4</v>
      </c>
      <c r="L1286" s="14">
        <f t="shared" si="188"/>
        <v>-4.3760680201289899E-3</v>
      </c>
      <c r="M1286" s="14">
        <f t="shared" si="189"/>
        <v>5.6462457100243023E-2</v>
      </c>
      <c r="N1286" s="14">
        <f t="shared" si="189"/>
        <v>-5.6622588716609447E-2</v>
      </c>
      <c r="W1286" s="7"/>
      <c r="X1286" s="7"/>
      <c r="Y1286" s="6"/>
      <c r="Z1286" s="6"/>
    </row>
    <row r="1287" spans="1:26" x14ac:dyDescent="0.25">
      <c r="A1287" s="7">
        <v>4.2292490118577097</v>
      </c>
      <c r="B1287">
        <f t="shared" si="184"/>
        <v>253.75494071146258</v>
      </c>
      <c r="C1287">
        <v>9.1999999999999998E-2</v>
      </c>
      <c r="D1287">
        <v>-2.3E-2</v>
      </c>
      <c r="E1287">
        <v>-5.2999999999999999E-2</v>
      </c>
      <c r="F1287" s="8">
        <f t="shared" si="181"/>
        <v>-9.4746131050379323E-2</v>
      </c>
      <c r="G1287" s="8">
        <f t="shared" si="182"/>
        <v>-5.207770826473495E-2</v>
      </c>
      <c r="H1287" s="8">
        <f t="shared" si="183"/>
        <v>-1.458347053012813E-2</v>
      </c>
      <c r="I1287" s="20">
        <f t="shared" si="185"/>
        <v>-1.0527347894486592E-2</v>
      </c>
      <c r="J1287" s="20">
        <f t="shared" si="186"/>
        <v>-5.7864120294149942E-3</v>
      </c>
      <c r="K1287" s="20">
        <f t="shared" si="187"/>
        <v>-1.6203856144586812E-3</v>
      </c>
      <c r="L1287" s="14">
        <f t="shared" si="188"/>
        <v>-5.0402342706862878E-3</v>
      </c>
      <c r="M1287" s="14">
        <f t="shared" si="189"/>
        <v>5.557142266316057E-2</v>
      </c>
      <c r="N1287" s="14">
        <f t="shared" si="189"/>
        <v>-5.6701277134047483E-2</v>
      </c>
      <c r="W1287" s="7"/>
      <c r="X1287" s="7"/>
      <c r="Y1287" s="6"/>
      <c r="Z1287" s="6"/>
    </row>
    <row r="1288" spans="1:26" x14ac:dyDescent="0.25">
      <c r="A1288" s="7">
        <v>4.23254281949934</v>
      </c>
      <c r="B1288">
        <f t="shared" si="184"/>
        <v>253.95256916996038</v>
      </c>
      <c r="C1288">
        <v>0.191</v>
      </c>
      <c r="D1288">
        <v>3.1E-2</v>
      </c>
      <c r="E1288">
        <v>-5.2999999999999999E-2</v>
      </c>
      <c r="F1288" s="8">
        <f t="shared" si="181"/>
        <v>4.2538689496206816E-3</v>
      </c>
      <c r="G1288" s="8">
        <f t="shared" si="182"/>
        <v>1.9222917352650498E-3</v>
      </c>
      <c r="H1288" s="8">
        <f t="shared" si="183"/>
        <v>-1.458347053012813E-2</v>
      </c>
      <c r="I1288" s="20">
        <f t="shared" si="185"/>
        <v>4.7265210551340905E-4</v>
      </c>
      <c r="J1288" s="20">
        <f t="shared" si="186"/>
        <v>2.1358797058500554E-4</v>
      </c>
      <c r="K1288" s="20">
        <f t="shared" si="187"/>
        <v>-1.6203856144586812E-3</v>
      </c>
      <c r="L1288" s="14">
        <f t="shared" si="188"/>
        <v>-6.0337812854069587E-3</v>
      </c>
      <c r="M1288" s="14">
        <f t="shared" si="189"/>
        <v>5.5020748349046938E-2</v>
      </c>
      <c r="N1288" s="14">
        <f t="shared" si="189"/>
        <v>-5.7021511445205328E-2</v>
      </c>
      <c r="W1288" s="7"/>
      <c r="X1288" s="7"/>
      <c r="Y1288" s="6"/>
      <c r="Z1288" s="6"/>
    </row>
    <row r="1289" spans="1:26" x14ac:dyDescent="0.25">
      <c r="A1289" s="7">
        <v>4.23583662714098</v>
      </c>
      <c r="B1289">
        <f t="shared" si="184"/>
        <v>254.15019762845878</v>
      </c>
      <c r="C1289">
        <v>0.153</v>
      </c>
      <c r="D1289">
        <v>-6.0999999999999999E-2</v>
      </c>
      <c r="E1289">
        <v>-3.7999999999999999E-2</v>
      </c>
      <c r="F1289" s="8">
        <f t="shared" si="181"/>
        <v>-3.3746131050379324E-2</v>
      </c>
      <c r="G1289" s="8">
        <f t="shared" si="182"/>
        <v>-9.0077708264734949E-2</v>
      </c>
      <c r="H1289" s="8">
        <f t="shared" si="183"/>
        <v>4.165294698718694E-4</v>
      </c>
      <c r="I1289" s="20">
        <f t="shared" si="185"/>
        <v>-3.7495701167088139E-3</v>
      </c>
      <c r="J1289" s="20">
        <f t="shared" si="186"/>
        <v>-1.0008634251637217E-2</v>
      </c>
      <c r="K1289" s="20">
        <f t="shared" si="187"/>
        <v>4.6281052207985486E-5</v>
      </c>
      <c r="L1289" s="14">
        <f t="shared" si="188"/>
        <v>-6.3575874129954378E-3</v>
      </c>
      <c r="M1289" s="14">
        <f t="shared" si="189"/>
        <v>5.4052858400326365E-2</v>
      </c>
      <c r="N1289" s="14">
        <f t="shared" si="189"/>
        <v>-5.7177055374281485E-2</v>
      </c>
      <c r="W1289" s="7"/>
      <c r="X1289" s="7"/>
      <c r="Y1289" s="6"/>
      <c r="Z1289" s="6"/>
    </row>
    <row r="1290" spans="1:26" x14ac:dyDescent="0.25">
      <c r="A1290" s="7">
        <v>4.2391304347826102</v>
      </c>
      <c r="B1290">
        <f t="shared" si="184"/>
        <v>254.34782608695662</v>
      </c>
      <c r="C1290">
        <v>0.16800000000000001</v>
      </c>
      <c r="D1290">
        <v>-3.7999999999999999E-2</v>
      </c>
      <c r="E1290">
        <v>-6.9000000000000006E-2</v>
      </c>
      <c r="F1290" s="8">
        <f t="shared" si="181"/>
        <v>-1.8746131050379311E-2</v>
      </c>
      <c r="G1290" s="8">
        <f t="shared" si="182"/>
        <v>-6.7077708264734942E-2</v>
      </c>
      <c r="H1290" s="8">
        <f t="shared" si="183"/>
        <v>-3.0583470530128137E-2</v>
      </c>
      <c r="I1290" s="20">
        <f t="shared" si="185"/>
        <v>-2.0829034500421456E-3</v>
      </c>
      <c r="J1290" s="20">
        <f t="shared" si="186"/>
        <v>-7.4530786960816603E-3</v>
      </c>
      <c r="K1290" s="20">
        <f t="shared" si="187"/>
        <v>-3.3981633922364595E-3</v>
      </c>
      <c r="L1290" s="14">
        <f t="shared" si="188"/>
        <v>-6.9339187931091693E-3</v>
      </c>
      <c r="M1290" s="14">
        <f t="shared" si="189"/>
        <v>5.2327392694030035E-2</v>
      </c>
      <c r="N1290" s="14">
        <f t="shared" si="189"/>
        <v>-5.7508269044244775E-2</v>
      </c>
      <c r="W1290" s="7"/>
      <c r="X1290" s="7"/>
      <c r="Y1290" s="6"/>
      <c r="Z1290" s="6"/>
    </row>
    <row r="1291" spans="1:26" x14ac:dyDescent="0.25">
      <c r="A1291" s="7">
        <v>4.2424242424242404</v>
      </c>
      <c r="B1291">
        <f t="shared" si="184"/>
        <v>254.54545454545442</v>
      </c>
      <c r="C1291">
        <v>0.214</v>
      </c>
      <c r="D1291">
        <v>-8.0000000000000002E-3</v>
      </c>
      <c r="E1291">
        <v>-1.4999999999999999E-2</v>
      </c>
      <c r="F1291" s="8">
        <f t="shared" si="181"/>
        <v>2.7253868949620674E-2</v>
      </c>
      <c r="G1291" s="8">
        <f t="shared" si="182"/>
        <v>-3.707770826473495E-2</v>
      </c>
      <c r="H1291" s="8">
        <f t="shared" si="183"/>
        <v>2.3416529469871869E-2</v>
      </c>
      <c r="I1291" s="20">
        <f t="shared" si="185"/>
        <v>3.0282076610689637E-3</v>
      </c>
      <c r="J1291" s="20">
        <f t="shared" si="186"/>
        <v>-4.1197453627483281E-3</v>
      </c>
      <c r="K1291" s="20">
        <f t="shared" si="187"/>
        <v>2.601836607763541E-3</v>
      </c>
      <c r="L1291" s="14">
        <f t="shared" si="188"/>
        <v>-6.8405092860907091E-3</v>
      </c>
      <c r="M1291" s="14">
        <f t="shared" si="189"/>
        <v>5.1183833004422329E-2</v>
      </c>
      <c r="N1291" s="14">
        <f t="shared" si="189"/>
        <v>-5.7586957461682811E-2</v>
      </c>
      <c r="W1291" s="7"/>
      <c r="X1291" s="7"/>
      <c r="Y1291" s="6"/>
      <c r="Z1291" s="6"/>
    </row>
    <row r="1292" spans="1:26" x14ac:dyDescent="0.25">
      <c r="A1292" s="7">
        <v>4.2457180500658804</v>
      </c>
      <c r="B1292">
        <f t="shared" si="184"/>
        <v>254.74308300395282</v>
      </c>
      <c r="C1292">
        <v>0.191</v>
      </c>
      <c r="D1292">
        <v>6.0999999999999999E-2</v>
      </c>
      <c r="E1292">
        <v>-6.9000000000000006E-2</v>
      </c>
      <c r="F1292" s="8">
        <f t="shared" si="181"/>
        <v>4.2538689496206816E-3</v>
      </c>
      <c r="G1292" s="8">
        <f t="shared" si="182"/>
        <v>3.1922291735265049E-2</v>
      </c>
      <c r="H1292" s="8">
        <f t="shared" si="183"/>
        <v>-3.0583470530128137E-2</v>
      </c>
      <c r="I1292" s="20">
        <f t="shared" si="185"/>
        <v>4.7265210551340905E-4</v>
      </c>
      <c r="J1292" s="20">
        <f t="shared" si="186"/>
        <v>3.5469213039183386E-3</v>
      </c>
      <c r="K1292" s="20">
        <f t="shared" si="187"/>
        <v>-3.3981633922364595E-3</v>
      </c>
      <c r="L1292" s="14">
        <f t="shared" si="188"/>
        <v>-6.4945745265469965E-3</v>
      </c>
      <c r="M1292" s="14">
        <f t="shared" si="189"/>
        <v>5.1127229836553753E-2</v>
      </c>
      <c r="N1292" s="14">
        <f t="shared" si="189"/>
        <v>-5.7665645879120847E-2</v>
      </c>
      <c r="W1292" s="7"/>
      <c r="X1292" s="7"/>
      <c r="Y1292" s="6"/>
      <c r="Z1292" s="6"/>
    </row>
    <row r="1293" spans="1:26" x14ac:dyDescent="0.25">
      <c r="A1293" s="7">
        <v>4.2490118577075098</v>
      </c>
      <c r="B1293">
        <f t="shared" si="184"/>
        <v>254.94071146245059</v>
      </c>
      <c r="C1293">
        <v>0.183</v>
      </c>
      <c r="D1293">
        <v>6.9000000000000006E-2</v>
      </c>
      <c r="E1293">
        <v>-6.0999999999999999E-2</v>
      </c>
      <c r="F1293" s="8">
        <f t="shared" si="181"/>
        <v>-3.7461310503793255E-3</v>
      </c>
      <c r="G1293" s="8">
        <f t="shared" si="182"/>
        <v>3.9922291735265056E-2</v>
      </c>
      <c r="H1293" s="8">
        <f t="shared" si="183"/>
        <v>-2.258347053012813E-2</v>
      </c>
      <c r="I1293" s="20">
        <f t="shared" si="185"/>
        <v>-4.1623678337548059E-4</v>
      </c>
      <c r="J1293" s="20">
        <f t="shared" si="186"/>
        <v>4.4358101928072286E-3</v>
      </c>
      <c r="K1293" s="20">
        <f t="shared" si="187"/>
        <v>-2.5092745033475699E-3</v>
      </c>
      <c r="L1293" s="14">
        <f t="shared" si="188"/>
        <v>-6.4889998899721026E-3</v>
      </c>
      <c r="M1293" s="14">
        <f t="shared" si="189"/>
        <v>5.1916037296704499E-2</v>
      </c>
      <c r="N1293" s="14">
        <f t="shared" si="189"/>
        <v>-5.8249384801609391E-2</v>
      </c>
      <c r="W1293" s="7"/>
      <c r="X1293" s="7"/>
      <c r="Y1293" s="6"/>
      <c r="Z1293" s="6"/>
    </row>
    <row r="1294" spans="1:26" x14ac:dyDescent="0.25">
      <c r="A1294" s="7">
        <v>4.25230566534914</v>
      </c>
      <c r="B1294">
        <f t="shared" si="184"/>
        <v>255.1383399209484</v>
      </c>
      <c r="C1294">
        <v>0.114</v>
      </c>
      <c r="D1294">
        <v>-1.4999999999999999E-2</v>
      </c>
      <c r="E1294">
        <v>1.4999999999999999E-2</v>
      </c>
      <c r="F1294" s="8">
        <f t="shared" si="181"/>
        <v>-7.2746131050379317E-2</v>
      </c>
      <c r="G1294" s="8">
        <f t="shared" si="182"/>
        <v>-4.4077708264734949E-2</v>
      </c>
      <c r="H1294" s="8">
        <f t="shared" si="183"/>
        <v>5.3416529469871868E-2</v>
      </c>
      <c r="I1294" s="20">
        <f t="shared" si="185"/>
        <v>-8.0829034500421466E-3</v>
      </c>
      <c r="J1294" s="20">
        <f t="shared" si="186"/>
        <v>-4.8975231405261055E-3</v>
      </c>
      <c r="K1294" s="20">
        <f t="shared" si="187"/>
        <v>5.9351699410968746E-3</v>
      </c>
      <c r="L1294" s="14">
        <f t="shared" si="188"/>
        <v>-7.3288358814165323E-3</v>
      </c>
      <c r="M1294" s="14">
        <f t="shared" si="189"/>
        <v>5.1870413487641369E-2</v>
      </c>
      <c r="N1294" s="14">
        <f t="shared" si="189"/>
        <v>-5.7910857584440485E-2</v>
      </c>
      <c r="W1294" s="7"/>
      <c r="X1294" s="7"/>
      <c r="Y1294" s="6"/>
      <c r="Z1294" s="6"/>
    </row>
    <row r="1295" spans="1:26" x14ac:dyDescent="0.25">
      <c r="A1295" s="7">
        <v>4.25559947299078</v>
      </c>
      <c r="B1295">
        <f t="shared" si="184"/>
        <v>255.3359683794468</v>
      </c>
      <c r="C1295">
        <v>0.17499999999999999</v>
      </c>
      <c r="D1295">
        <v>6.9000000000000006E-2</v>
      </c>
      <c r="E1295">
        <v>-2.3E-2</v>
      </c>
      <c r="F1295" s="8">
        <f t="shared" si="181"/>
        <v>-1.1746131050379333E-2</v>
      </c>
      <c r="G1295" s="8">
        <f t="shared" si="182"/>
        <v>3.9922291735265056E-2</v>
      </c>
      <c r="H1295" s="8">
        <f t="shared" si="183"/>
        <v>1.5416529469871869E-2</v>
      </c>
      <c r="I1295" s="20">
        <f t="shared" si="185"/>
        <v>-1.3051256722643703E-3</v>
      </c>
      <c r="J1295" s="20">
        <f t="shared" si="186"/>
        <v>4.4358101928072286E-3</v>
      </c>
      <c r="K1295" s="20">
        <f t="shared" si="187"/>
        <v>1.7129477188746521E-3</v>
      </c>
      <c r="L1295" s="14">
        <f t="shared" si="188"/>
        <v>-8.2565067433045293E-3</v>
      </c>
      <c r="M1295" s="14">
        <f t="shared" si="189"/>
        <v>5.1824789678578238E-2</v>
      </c>
      <c r="N1295" s="14">
        <f t="shared" si="189"/>
        <v>-5.7155114732664644E-2</v>
      </c>
      <c r="W1295" s="7"/>
      <c r="X1295" s="7"/>
      <c r="Y1295" s="6"/>
      <c r="Z1295" s="6"/>
    </row>
    <row r="1296" spans="1:26" x14ac:dyDescent="0.25">
      <c r="A1296" s="7">
        <v>4.2588932806324102</v>
      </c>
      <c r="B1296">
        <f t="shared" si="184"/>
        <v>255.53359683794463</v>
      </c>
      <c r="C1296">
        <v>0.183</v>
      </c>
      <c r="D1296">
        <v>5.2999999999999999E-2</v>
      </c>
      <c r="E1296">
        <v>-9.1999999999999998E-2</v>
      </c>
      <c r="F1296" s="8">
        <f t="shared" si="181"/>
        <v>-3.7461310503793255E-3</v>
      </c>
      <c r="G1296" s="8">
        <f t="shared" si="182"/>
        <v>2.3922291735265049E-2</v>
      </c>
      <c r="H1296" s="8">
        <f t="shared" si="183"/>
        <v>-5.358347053012813E-2</v>
      </c>
      <c r="I1296" s="20">
        <f t="shared" si="185"/>
        <v>-4.1623678337548059E-4</v>
      </c>
      <c r="J1296" s="20">
        <f t="shared" si="186"/>
        <v>2.6580324150294499E-3</v>
      </c>
      <c r="K1296" s="20">
        <f t="shared" si="187"/>
        <v>-5.9537189477920143E-3</v>
      </c>
      <c r="L1296" s="14">
        <f t="shared" si="188"/>
        <v>-8.4266018476167673E-3</v>
      </c>
      <c r="M1296" s="14">
        <f t="shared" si="189"/>
        <v>5.2525762268285418E-2</v>
      </c>
      <c r="N1296" s="14">
        <f t="shared" si="189"/>
        <v>-5.7574163273071501E-2</v>
      </c>
      <c r="W1296" s="7"/>
      <c r="X1296" s="7"/>
      <c r="Y1296" s="6"/>
      <c r="Z1296" s="6"/>
    </row>
    <row r="1297" spans="1:26" x14ac:dyDescent="0.25">
      <c r="A1297" s="7">
        <v>4.2621870882740502</v>
      </c>
      <c r="B1297">
        <f t="shared" si="184"/>
        <v>255.73122529644303</v>
      </c>
      <c r="C1297">
        <v>0.24399999999999999</v>
      </c>
      <c r="D1297">
        <v>-8.0000000000000002E-3</v>
      </c>
      <c r="E1297">
        <v>-4.5999999999999999E-2</v>
      </c>
      <c r="F1297" s="8">
        <f t="shared" si="181"/>
        <v>5.7253868949620673E-2</v>
      </c>
      <c r="G1297" s="8">
        <f t="shared" si="182"/>
        <v>-3.707770826473495E-2</v>
      </c>
      <c r="H1297" s="8">
        <f t="shared" si="183"/>
        <v>-7.5834705301281308E-3</v>
      </c>
      <c r="I1297" s="20">
        <f t="shared" si="185"/>
        <v>6.3615409944022972E-3</v>
      </c>
      <c r="J1297" s="20">
        <f t="shared" si="186"/>
        <v>-4.1197453627483281E-3</v>
      </c>
      <c r="K1297" s="20">
        <f t="shared" si="187"/>
        <v>-8.4260783668090337E-4</v>
      </c>
      <c r="L1297" s="14">
        <f t="shared" si="188"/>
        <v>-7.839121194353248E-3</v>
      </c>
      <c r="M1297" s="14">
        <f t="shared" si="189"/>
        <v>5.2381324229973276E-2</v>
      </c>
      <c r="N1297" s="14">
        <f t="shared" si="189"/>
        <v>-5.8245737066003604E-2</v>
      </c>
      <c r="W1297" s="7"/>
      <c r="X1297" s="7"/>
      <c r="Y1297" s="6"/>
      <c r="Z1297" s="6"/>
    </row>
    <row r="1298" spans="1:26" x14ac:dyDescent="0.25">
      <c r="A1298" s="7">
        <v>4.2654808959156796</v>
      </c>
      <c r="B1298">
        <f t="shared" si="184"/>
        <v>255.92885375494077</v>
      </c>
      <c r="C1298">
        <v>0.16800000000000001</v>
      </c>
      <c r="D1298">
        <v>-3.7999999999999999E-2</v>
      </c>
      <c r="E1298">
        <v>-3.1E-2</v>
      </c>
      <c r="F1298" s="8">
        <f t="shared" si="181"/>
        <v>-1.8746131050379311E-2</v>
      </c>
      <c r="G1298" s="8">
        <f t="shared" si="182"/>
        <v>-6.7077708264734942E-2</v>
      </c>
      <c r="H1298" s="8">
        <f t="shared" si="183"/>
        <v>7.4165294698718687E-3</v>
      </c>
      <c r="I1298" s="20">
        <f t="shared" si="185"/>
        <v>-2.0829034500421456E-3</v>
      </c>
      <c r="J1298" s="20">
        <f t="shared" si="186"/>
        <v>-7.4530786960816603E-3</v>
      </c>
      <c r="K1298" s="20">
        <f t="shared" si="187"/>
        <v>8.2405882998576319E-4</v>
      </c>
      <c r="L1298" s="14">
        <f t="shared" si="188"/>
        <v>-7.4163309231714148E-3</v>
      </c>
      <c r="M1298" s="14">
        <f t="shared" si="189"/>
        <v>5.123776454036557E-2</v>
      </c>
      <c r="N1298" s="14">
        <f t="shared" si="189"/>
        <v>-5.8247569971803519E-2</v>
      </c>
      <c r="W1298" s="7"/>
      <c r="X1298" s="7"/>
      <c r="Y1298" s="6"/>
      <c r="Z1298" s="6"/>
    </row>
    <row r="1299" spans="1:26" x14ac:dyDescent="0.25">
      <c r="A1299" s="7">
        <v>4.2687747035573098</v>
      </c>
      <c r="B1299">
        <f t="shared" si="184"/>
        <v>256.12648221343858</v>
      </c>
      <c r="C1299">
        <v>0.16800000000000001</v>
      </c>
      <c r="D1299">
        <v>4.5999999999999999E-2</v>
      </c>
      <c r="E1299">
        <v>-9.9000000000000005E-2</v>
      </c>
      <c r="F1299" s="8">
        <f t="shared" si="181"/>
        <v>-1.8746131050379311E-2</v>
      </c>
      <c r="G1299" s="8">
        <f t="shared" si="182"/>
        <v>1.6922291735265049E-2</v>
      </c>
      <c r="H1299" s="8">
        <f t="shared" si="183"/>
        <v>-6.0583470530128136E-2</v>
      </c>
      <c r="I1299" s="20">
        <f t="shared" si="185"/>
        <v>-2.0829034500421456E-3</v>
      </c>
      <c r="J1299" s="20">
        <f t="shared" si="186"/>
        <v>1.880254637251672E-3</v>
      </c>
      <c r="K1299" s="20">
        <f t="shared" si="187"/>
        <v>-6.7314967255697926E-3</v>
      </c>
      <c r="L1299" s="14">
        <f t="shared" si="188"/>
        <v>-7.8279719212034603E-3</v>
      </c>
      <c r="M1299" s="14">
        <f t="shared" si="189"/>
        <v>5.0687090226251938E-2</v>
      </c>
      <c r="N1299" s="14">
        <f t="shared" si="189"/>
        <v>-5.8831308894292056E-2</v>
      </c>
      <c r="W1299" s="7"/>
      <c r="X1299" s="7"/>
      <c r="Y1299" s="6"/>
      <c r="Z1299" s="6"/>
    </row>
    <row r="1300" spans="1:26" x14ac:dyDescent="0.25">
      <c r="A1300" s="7">
        <v>4.2720685111989498</v>
      </c>
      <c r="B1300">
        <f t="shared" si="184"/>
        <v>256.32411067193698</v>
      </c>
      <c r="C1300">
        <v>0.23699999999999999</v>
      </c>
      <c r="D1300">
        <v>4.5999999999999999E-2</v>
      </c>
      <c r="E1300">
        <v>-3.1E-2</v>
      </c>
      <c r="F1300" s="8">
        <f t="shared" si="181"/>
        <v>5.0253868949620667E-2</v>
      </c>
      <c r="G1300" s="8">
        <f t="shared" si="182"/>
        <v>1.6922291735265049E-2</v>
      </c>
      <c r="H1300" s="8">
        <f t="shared" si="183"/>
        <v>7.4165294698718687E-3</v>
      </c>
      <c r="I1300" s="20">
        <f t="shared" si="185"/>
        <v>5.5837632166245189E-3</v>
      </c>
      <c r="J1300" s="20">
        <f t="shared" si="186"/>
        <v>1.880254637251672E-3</v>
      </c>
      <c r="K1300" s="20">
        <f t="shared" si="187"/>
        <v>8.2405882998576319E-4</v>
      </c>
      <c r="L1300" s="14">
        <f t="shared" si="188"/>
        <v>-7.4820371616597476E-3</v>
      </c>
      <c r="M1300" s="14">
        <f t="shared" si="189"/>
        <v>5.1058682051795749E-2</v>
      </c>
      <c r="N1300" s="14">
        <f t="shared" si="189"/>
        <v>-5.94150478167806E-2</v>
      </c>
      <c r="W1300" s="7"/>
      <c r="X1300" s="7"/>
      <c r="Y1300" s="6"/>
      <c r="Z1300" s="6"/>
    </row>
    <row r="1301" spans="1:26" x14ac:dyDescent="0.25">
      <c r="A1301" s="7">
        <v>4.27536231884058</v>
      </c>
      <c r="B1301">
        <f t="shared" si="184"/>
        <v>256.52173913043481</v>
      </c>
      <c r="C1301">
        <v>0.221</v>
      </c>
      <c r="D1301">
        <v>-8.0000000000000002E-3</v>
      </c>
      <c r="E1301">
        <v>-6.9000000000000006E-2</v>
      </c>
      <c r="F1301" s="8">
        <f t="shared" si="181"/>
        <v>3.4253868949620681E-2</v>
      </c>
      <c r="G1301" s="8">
        <f t="shared" si="182"/>
        <v>-3.707770826473495E-2</v>
      </c>
      <c r="H1301" s="8">
        <f t="shared" si="183"/>
        <v>-3.0583470530128137E-2</v>
      </c>
      <c r="I1301" s="20">
        <f t="shared" si="185"/>
        <v>3.8059854388467424E-3</v>
      </c>
      <c r="J1301" s="20">
        <f t="shared" si="186"/>
        <v>-4.1197453627483281E-3</v>
      </c>
      <c r="K1301" s="20">
        <f t="shared" si="187"/>
        <v>-3.3981633922364595E-3</v>
      </c>
      <c r="L1301" s="14">
        <f t="shared" si="188"/>
        <v>-6.5541963854274096E-3</v>
      </c>
      <c r="M1301" s="14">
        <f t="shared" si="189"/>
        <v>5.0837388501845486E-2</v>
      </c>
      <c r="N1301" s="14">
        <f t="shared" si="189"/>
        <v>-5.9669405975105769E-2</v>
      </c>
      <c r="W1301" s="7"/>
      <c r="X1301" s="7"/>
      <c r="Y1301" s="6"/>
      <c r="Z1301" s="6"/>
    </row>
    <row r="1302" spans="1:26" x14ac:dyDescent="0.25">
      <c r="A1302" s="7">
        <v>4.2786561264822103</v>
      </c>
      <c r="B1302">
        <f t="shared" si="184"/>
        <v>256.71936758893264</v>
      </c>
      <c r="C1302">
        <v>0.191</v>
      </c>
      <c r="D1302">
        <v>5.2999999999999999E-2</v>
      </c>
      <c r="E1302">
        <v>-3.1E-2</v>
      </c>
      <c r="F1302" s="8">
        <f t="shared" si="181"/>
        <v>4.2538689496206816E-3</v>
      </c>
      <c r="G1302" s="8">
        <f t="shared" si="182"/>
        <v>2.3922291735265049E-2</v>
      </c>
      <c r="H1302" s="8">
        <f t="shared" si="183"/>
        <v>7.4165294698718687E-3</v>
      </c>
      <c r="I1302" s="20">
        <f t="shared" si="185"/>
        <v>4.7265210551340905E-4</v>
      </c>
      <c r="J1302" s="20">
        <f t="shared" si="186"/>
        <v>2.6580324150294499E-3</v>
      </c>
      <c r="K1302" s="20">
        <f t="shared" si="187"/>
        <v>8.2405882998576319E-4</v>
      </c>
      <c r="L1302" s="14">
        <f t="shared" si="188"/>
        <v>-6.1314061142455764E-3</v>
      </c>
      <c r="M1302" s="14">
        <f t="shared" si="189"/>
        <v>5.0692950463533344E-2</v>
      </c>
      <c r="N1302" s="14">
        <f t="shared" si="189"/>
        <v>-5.9923764133430937E-2</v>
      </c>
      <c r="W1302" s="7"/>
      <c r="X1302" s="7"/>
      <c r="Y1302" s="6"/>
      <c r="Z1302" s="6"/>
    </row>
    <row r="1303" spans="1:26" x14ac:dyDescent="0.25">
      <c r="A1303" s="7">
        <v>4.2819499341238503</v>
      </c>
      <c r="B1303">
        <f t="shared" si="184"/>
        <v>256.91699604743104</v>
      </c>
      <c r="C1303">
        <v>0.183</v>
      </c>
      <c r="D1303">
        <v>3.7999999999999999E-2</v>
      </c>
      <c r="E1303">
        <v>-8.4000000000000005E-2</v>
      </c>
      <c r="F1303" s="8">
        <f t="shared" si="181"/>
        <v>-3.7461310503793255E-3</v>
      </c>
      <c r="G1303" s="8">
        <f t="shared" si="182"/>
        <v>8.9222917352650491E-3</v>
      </c>
      <c r="H1303" s="8">
        <f t="shared" si="183"/>
        <v>-4.5583470530128137E-2</v>
      </c>
      <c r="I1303" s="20">
        <f t="shared" si="185"/>
        <v>-4.1623678337548059E-4</v>
      </c>
      <c r="J1303" s="20">
        <f t="shared" si="186"/>
        <v>9.9136574836278333E-4</v>
      </c>
      <c r="K1303" s="20">
        <f t="shared" si="187"/>
        <v>-5.0648300589031265E-3</v>
      </c>
      <c r="L1303" s="14">
        <f t="shared" si="188"/>
        <v>-6.1258314776706825E-3</v>
      </c>
      <c r="M1303" s="14">
        <f t="shared" si="189"/>
        <v>5.1053562930271711E-2</v>
      </c>
      <c r="N1303" s="14">
        <f t="shared" si="189"/>
        <v>-6.0342812673837794E-2</v>
      </c>
      <c r="W1303" s="7"/>
      <c r="X1303" s="7"/>
      <c r="Y1303" s="6"/>
      <c r="Z1303" s="6"/>
    </row>
    <row r="1304" spans="1:26" x14ac:dyDescent="0.25">
      <c r="A1304" s="7">
        <v>4.2852437417654796</v>
      </c>
      <c r="B1304">
        <f t="shared" si="184"/>
        <v>257.11462450592876</v>
      </c>
      <c r="C1304">
        <v>0.221</v>
      </c>
      <c r="D1304">
        <v>-2.3E-2</v>
      </c>
      <c r="E1304">
        <v>-3.1E-2</v>
      </c>
      <c r="F1304" s="8">
        <f t="shared" si="181"/>
        <v>3.4253868949620681E-2</v>
      </c>
      <c r="G1304" s="8">
        <f t="shared" si="182"/>
        <v>-5.207770826473495E-2</v>
      </c>
      <c r="H1304" s="8">
        <f t="shared" si="183"/>
        <v>7.4165294698718687E-3</v>
      </c>
      <c r="I1304" s="20">
        <f t="shared" si="185"/>
        <v>3.8059854388467424E-3</v>
      </c>
      <c r="J1304" s="20">
        <f t="shared" si="186"/>
        <v>-5.7864120294149942E-3</v>
      </c>
      <c r="K1304" s="20">
        <f t="shared" si="187"/>
        <v>8.2405882998576319E-4</v>
      </c>
      <c r="L1304" s="14">
        <f t="shared" si="188"/>
        <v>-5.7908760769324157E-3</v>
      </c>
      <c r="M1304" s="14">
        <f t="shared" si="189"/>
        <v>5.0579744127796193E-2</v>
      </c>
      <c r="N1304" s="14">
        <f t="shared" si="189"/>
        <v>-6.076186121424465E-2</v>
      </c>
      <c r="W1304" s="7"/>
      <c r="X1304" s="7"/>
      <c r="Y1304" s="6"/>
      <c r="Z1304" s="6"/>
    </row>
    <row r="1305" spans="1:26" x14ac:dyDescent="0.25">
      <c r="A1305" s="7">
        <v>4.2885375494071099</v>
      </c>
      <c r="B1305">
        <f t="shared" si="184"/>
        <v>257.31225296442659</v>
      </c>
      <c r="C1305">
        <v>0.16</v>
      </c>
      <c r="D1305">
        <v>0</v>
      </c>
      <c r="E1305">
        <v>-8.0000000000000002E-3</v>
      </c>
      <c r="F1305" s="8">
        <f t="shared" si="181"/>
        <v>-2.6746131050379318E-2</v>
      </c>
      <c r="G1305" s="8">
        <f t="shared" si="182"/>
        <v>-2.907770826473495E-2</v>
      </c>
      <c r="H1305" s="8">
        <f t="shared" si="183"/>
        <v>3.0416529469871868E-2</v>
      </c>
      <c r="I1305" s="20">
        <f t="shared" si="185"/>
        <v>-2.9717923389310352E-3</v>
      </c>
      <c r="J1305" s="20">
        <f t="shared" si="186"/>
        <v>-3.2308564738594389E-3</v>
      </c>
      <c r="K1305" s="20">
        <f t="shared" si="187"/>
        <v>3.3796143855413189E-3</v>
      </c>
      <c r="L1305" s="14">
        <f t="shared" si="188"/>
        <v>-5.7084459287194012E-3</v>
      </c>
      <c r="M1305" s="14">
        <f t="shared" si="189"/>
        <v>4.9688709690713741E-2</v>
      </c>
      <c r="N1305" s="14">
        <f t="shared" si="189"/>
        <v>-6.0346478485437623E-2</v>
      </c>
      <c r="W1305" s="7"/>
      <c r="X1305" s="7"/>
      <c r="Y1305" s="6"/>
      <c r="Z1305" s="6"/>
    </row>
    <row r="1306" spans="1:26" x14ac:dyDescent="0.25">
      <c r="A1306" s="7">
        <v>4.2918313570487499</v>
      </c>
      <c r="B1306">
        <f t="shared" si="184"/>
        <v>257.50988142292499</v>
      </c>
      <c r="C1306">
        <v>0.153</v>
      </c>
      <c r="D1306">
        <v>6.0999999999999999E-2</v>
      </c>
      <c r="E1306">
        <v>0</v>
      </c>
      <c r="F1306" s="8">
        <f t="shared" si="181"/>
        <v>-3.3746131050379324E-2</v>
      </c>
      <c r="G1306" s="8">
        <f t="shared" si="182"/>
        <v>3.1922291735265049E-2</v>
      </c>
      <c r="H1306" s="8">
        <f t="shared" si="183"/>
        <v>3.8416529469871868E-2</v>
      </c>
      <c r="I1306" s="20">
        <f t="shared" si="185"/>
        <v>-3.7495701167088139E-3</v>
      </c>
      <c r="J1306" s="20">
        <f t="shared" si="186"/>
        <v>3.5469213039183386E-3</v>
      </c>
      <c r="K1306" s="20">
        <f t="shared" si="187"/>
        <v>4.2685032744302076E-3</v>
      </c>
      <c r="L1306" s="14">
        <f t="shared" si="188"/>
        <v>-6.3726121792766991E-3</v>
      </c>
      <c r="M1306" s="14">
        <f t="shared" si="189"/>
        <v>4.9719941393288732E-2</v>
      </c>
      <c r="N1306" s="14">
        <f t="shared" si="189"/>
        <v>-5.9590735633661782E-2</v>
      </c>
      <c r="W1306" s="7"/>
      <c r="X1306" s="7"/>
      <c r="Y1306" s="6"/>
      <c r="Z1306" s="6"/>
    </row>
    <row r="1307" spans="1:26" x14ac:dyDescent="0.25">
      <c r="A1307" s="7">
        <v>4.2951251646903801</v>
      </c>
      <c r="B1307">
        <f t="shared" si="184"/>
        <v>257.70750988142282</v>
      </c>
      <c r="C1307">
        <v>0.13</v>
      </c>
      <c r="D1307">
        <v>3.7999999999999999E-2</v>
      </c>
      <c r="E1307">
        <v>-6.9000000000000006E-2</v>
      </c>
      <c r="F1307" s="8">
        <f t="shared" si="181"/>
        <v>-5.6746131050379317E-2</v>
      </c>
      <c r="G1307" s="8">
        <f t="shared" si="182"/>
        <v>8.9222917352650491E-3</v>
      </c>
      <c r="H1307" s="8">
        <f t="shared" si="183"/>
        <v>-3.0583470530128137E-2</v>
      </c>
      <c r="I1307" s="20">
        <f t="shared" si="185"/>
        <v>-6.3051256722643683E-3</v>
      </c>
      <c r="J1307" s="20">
        <f t="shared" si="186"/>
        <v>9.9136574836278333E-4</v>
      </c>
      <c r="K1307" s="20">
        <f t="shared" si="187"/>
        <v>-3.3981633922364595E-3</v>
      </c>
      <c r="L1307" s="14">
        <f t="shared" si="188"/>
        <v>-7.36615919399737E-3</v>
      </c>
      <c r="M1307" s="14">
        <f t="shared" si="189"/>
        <v>5.0168388730470657E-2</v>
      </c>
      <c r="N1307" s="14">
        <f t="shared" si="189"/>
        <v>-5.950473366901813E-2</v>
      </c>
      <c r="W1307" s="7"/>
      <c r="X1307" s="7"/>
      <c r="Y1307" s="6"/>
      <c r="Z1307" s="6"/>
    </row>
    <row r="1308" spans="1:26" x14ac:dyDescent="0.25">
      <c r="A1308" s="7">
        <v>4.2984189723320201</v>
      </c>
      <c r="B1308">
        <f t="shared" si="184"/>
        <v>257.90513833992122</v>
      </c>
      <c r="C1308">
        <v>0.16800000000000001</v>
      </c>
      <c r="D1308">
        <v>3.7999999999999999E-2</v>
      </c>
      <c r="E1308">
        <v>-6.9000000000000006E-2</v>
      </c>
      <c r="F1308" s="8">
        <f t="shared" si="181"/>
        <v>-1.8746131050379311E-2</v>
      </c>
      <c r="G1308" s="8">
        <f t="shared" si="182"/>
        <v>8.9222917352650491E-3</v>
      </c>
      <c r="H1308" s="8">
        <f t="shared" si="183"/>
        <v>-3.0583470530128137E-2</v>
      </c>
      <c r="I1308" s="20">
        <f t="shared" si="185"/>
        <v>-2.0829034500421456E-3</v>
      </c>
      <c r="J1308" s="20">
        <f t="shared" si="186"/>
        <v>9.9136574836278333E-4</v>
      </c>
      <c r="K1308" s="20">
        <f t="shared" si="187"/>
        <v>-3.3981633922364595E-3</v>
      </c>
      <c r="L1308" s="14">
        <f t="shared" si="188"/>
        <v>-8.1950158266363531E-3</v>
      </c>
      <c r="M1308" s="14">
        <f t="shared" si="189"/>
        <v>5.0364310815127336E-2</v>
      </c>
      <c r="N1308" s="14">
        <f t="shared" si="189"/>
        <v>-6.0176307461950233E-2</v>
      </c>
      <c r="W1308" s="7"/>
      <c r="X1308" s="7"/>
      <c r="Y1308" s="6"/>
      <c r="Z1308" s="6"/>
    </row>
    <row r="1309" spans="1:26" x14ac:dyDescent="0.25">
      <c r="A1309" s="7">
        <v>4.3017127799736503</v>
      </c>
      <c r="B1309">
        <f t="shared" si="184"/>
        <v>258.102766798419</v>
      </c>
      <c r="C1309">
        <v>0.221</v>
      </c>
      <c r="D1309">
        <v>1.4999999999999999E-2</v>
      </c>
      <c r="E1309">
        <v>-6.0999999999999999E-2</v>
      </c>
      <c r="F1309" s="8">
        <f t="shared" si="181"/>
        <v>3.4253868949620681E-2</v>
      </c>
      <c r="G1309" s="8">
        <f t="shared" si="182"/>
        <v>-1.4077708264734951E-2</v>
      </c>
      <c r="H1309" s="8">
        <f t="shared" si="183"/>
        <v>-2.258347053012813E-2</v>
      </c>
      <c r="I1309" s="20">
        <f t="shared" si="185"/>
        <v>3.8059854388467424E-3</v>
      </c>
      <c r="J1309" s="20">
        <f t="shared" si="186"/>
        <v>-1.5641898071927724E-3</v>
      </c>
      <c r="K1309" s="20">
        <f t="shared" si="187"/>
        <v>-2.5092745033475699E-3</v>
      </c>
      <c r="L1309" s="14">
        <f t="shared" si="188"/>
        <v>-8.0247508079797723E-3</v>
      </c>
      <c r="M1309" s="14">
        <f t="shared" si="189"/>
        <v>5.0307707647258761E-2</v>
      </c>
      <c r="N1309" s="14">
        <f t="shared" si="189"/>
        <v>-6.0760046384438771E-2</v>
      </c>
      <c r="W1309" s="7"/>
      <c r="X1309" s="7"/>
      <c r="Y1309" s="6"/>
      <c r="Z1309" s="6"/>
    </row>
    <row r="1310" spans="1:26" x14ac:dyDescent="0.25">
      <c r="A1310" s="7">
        <v>4.3050065876152797</v>
      </c>
      <c r="B1310">
        <f t="shared" si="184"/>
        <v>258.30039525691677</v>
      </c>
      <c r="C1310">
        <v>0.27500000000000002</v>
      </c>
      <c r="D1310">
        <v>1.4999999999999999E-2</v>
      </c>
      <c r="E1310">
        <v>-3.1E-2</v>
      </c>
      <c r="F1310" s="8">
        <f t="shared" si="181"/>
        <v>8.8253868949620701E-2</v>
      </c>
      <c r="G1310" s="8">
        <f t="shared" si="182"/>
        <v>-1.4077708264734951E-2</v>
      </c>
      <c r="H1310" s="8">
        <f t="shared" si="183"/>
        <v>7.4165294698718687E-3</v>
      </c>
      <c r="I1310" s="20">
        <f t="shared" si="185"/>
        <v>9.8059854388467451E-3</v>
      </c>
      <c r="J1310" s="20">
        <f t="shared" si="186"/>
        <v>-1.5641898071927724E-3</v>
      </c>
      <c r="K1310" s="20">
        <f t="shared" si="187"/>
        <v>8.2405882998576319E-4</v>
      </c>
      <c r="L1310" s="14">
        <f t="shared" si="188"/>
        <v>-6.679694397140494E-3</v>
      </c>
      <c r="M1310" s="14">
        <f t="shared" si="189"/>
        <v>4.9998579226864931E-2</v>
      </c>
      <c r="N1310" s="14">
        <f t="shared" si="189"/>
        <v>-6.0926569672320373E-2</v>
      </c>
      <c r="W1310" s="7"/>
      <c r="X1310" s="7"/>
      <c r="Y1310" s="6"/>
      <c r="Z1310" s="6"/>
    </row>
    <row r="1311" spans="1:26" x14ac:dyDescent="0.25">
      <c r="A1311" s="7">
        <v>4.3083003952569197</v>
      </c>
      <c r="B1311">
        <f t="shared" si="184"/>
        <v>258.49802371541517</v>
      </c>
      <c r="C1311">
        <v>0.24399999999999999</v>
      </c>
      <c r="D1311">
        <v>3.7999999999999999E-2</v>
      </c>
      <c r="E1311">
        <v>0</v>
      </c>
      <c r="F1311" s="8">
        <f t="shared" si="181"/>
        <v>5.7253868949620673E-2</v>
      </c>
      <c r="G1311" s="8">
        <f t="shared" si="182"/>
        <v>8.9222917352650491E-3</v>
      </c>
      <c r="H1311" s="8">
        <f t="shared" si="183"/>
        <v>3.8416529469871868E-2</v>
      </c>
      <c r="I1311" s="20">
        <f t="shared" si="185"/>
        <v>6.3615409944022972E-3</v>
      </c>
      <c r="J1311" s="20">
        <f t="shared" si="186"/>
        <v>9.9136574836278333E-4</v>
      </c>
      <c r="K1311" s="20">
        <f t="shared" si="187"/>
        <v>4.2685032744302076E-3</v>
      </c>
      <c r="L1311" s="14">
        <f t="shared" si="188"/>
        <v>-5.0821127337759633E-3</v>
      </c>
      <c r="M1311" s="14">
        <f t="shared" si="189"/>
        <v>4.9941976058996355E-2</v>
      </c>
      <c r="N1311" s="14">
        <f t="shared" si="189"/>
        <v>-6.0423352073069786E-2</v>
      </c>
      <c r="W1311" s="7"/>
      <c r="X1311" s="7"/>
      <c r="Y1311" s="6"/>
      <c r="Z1311" s="6"/>
    </row>
    <row r="1312" spans="1:26" x14ac:dyDescent="0.25">
      <c r="A1312" s="7">
        <v>4.3115942028985499</v>
      </c>
      <c r="B1312">
        <f t="shared" si="184"/>
        <v>258.695652173913</v>
      </c>
      <c r="C1312">
        <v>0.214</v>
      </c>
      <c r="D1312">
        <v>3.1E-2</v>
      </c>
      <c r="E1312">
        <v>-1.4999999999999999E-2</v>
      </c>
      <c r="F1312" s="8">
        <f t="shared" si="181"/>
        <v>2.7253868949620674E-2</v>
      </c>
      <c r="G1312" s="8">
        <f t="shared" si="182"/>
        <v>1.9222917352650498E-3</v>
      </c>
      <c r="H1312" s="8">
        <f t="shared" si="183"/>
        <v>2.3416529469871869E-2</v>
      </c>
      <c r="I1312" s="20">
        <f t="shared" si="185"/>
        <v>3.0282076610689637E-3</v>
      </c>
      <c r="J1312" s="20">
        <f t="shared" si="186"/>
        <v>2.1358797058500554E-4</v>
      </c>
      <c r="K1312" s="20">
        <f t="shared" si="187"/>
        <v>2.601836607763541E-3</v>
      </c>
      <c r="L1312" s="14">
        <f t="shared" si="188"/>
        <v>-4.1542719575436253E-3</v>
      </c>
      <c r="M1312" s="14">
        <f t="shared" si="189"/>
        <v>5.0061042632014913E-2</v>
      </c>
      <c r="N1312" s="14">
        <f t="shared" si="189"/>
        <v>-5.9744464732932066E-2</v>
      </c>
      <c r="W1312" s="7"/>
      <c r="X1312" s="7"/>
      <c r="Y1312" s="6"/>
      <c r="Z1312" s="6"/>
    </row>
    <row r="1313" spans="1:26" x14ac:dyDescent="0.25">
      <c r="A1313" s="7">
        <v>4.3148880105401899</v>
      </c>
      <c r="B1313">
        <f t="shared" si="184"/>
        <v>258.8932806324114</v>
      </c>
      <c r="C1313">
        <v>0.24399999999999999</v>
      </c>
      <c r="D1313">
        <v>3.7999999999999999E-2</v>
      </c>
      <c r="E1313">
        <v>-3.1E-2</v>
      </c>
      <c r="F1313" s="8">
        <f t="shared" si="181"/>
        <v>5.7253868949620673E-2</v>
      </c>
      <c r="G1313" s="8">
        <f t="shared" si="182"/>
        <v>8.9222917352650491E-3</v>
      </c>
      <c r="H1313" s="8">
        <f t="shared" si="183"/>
        <v>7.4165294698718687E-3</v>
      </c>
      <c r="I1313" s="20">
        <f t="shared" si="185"/>
        <v>6.3615409944022972E-3</v>
      </c>
      <c r="J1313" s="20">
        <f t="shared" si="186"/>
        <v>9.9136574836278333E-4</v>
      </c>
      <c r="K1313" s="20">
        <f t="shared" si="187"/>
        <v>8.2405882998576319E-4</v>
      </c>
      <c r="L1313" s="14">
        <f t="shared" si="188"/>
        <v>-3.2264311813112868E-3</v>
      </c>
      <c r="M1313" s="14">
        <f t="shared" si="189"/>
        <v>5.018010920503347E-2</v>
      </c>
      <c r="N1313" s="14">
        <f t="shared" si="189"/>
        <v>-5.940593751576316E-2</v>
      </c>
      <c r="W1313" s="7"/>
      <c r="X1313" s="7"/>
      <c r="Y1313" s="6"/>
      <c r="Z1313" s="6"/>
    </row>
    <row r="1314" spans="1:26" x14ac:dyDescent="0.25">
      <c r="A1314" s="7">
        <v>4.3181818181818201</v>
      </c>
      <c r="B1314">
        <f t="shared" si="184"/>
        <v>259.09090909090924</v>
      </c>
      <c r="C1314">
        <v>0.24399999999999999</v>
      </c>
      <c r="D1314">
        <v>4.5999999999999999E-2</v>
      </c>
      <c r="E1314">
        <v>-8.4000000000000005E-2</v>
      </c>
      <c r="F1314" s="8">
        <f t="shared" si="181"/>
        <v>5.7253868949620673E-2</v>
      </c>
      <c r="G1314" s="8">
        <f t="shared" si="182"/>
        <v>1.6922291735265049E-2</v>
      </c>
      <c r="H1314" s="8">
        <f t="shared" si="183"/>
        <v>-4.5583470530128137E-2</v>
      </c>
      <c r="I1314" s="20">
        <f t="shared" si="185"/>
        <v>6.3615409944022972E-3</v>
      </c>
      <c r="J1314" s="20">
        <f t="shared" si="186"/>
        <v>1.880254637251672E-3</v>
      </c>
      <c r="K1314" s="20">
        <f t="shared" si="187"/>
        <v>-5.0648300589031265E-3</v>
      </c>
      <c r="L1314" s="14">
        <f t="shared" si="188"/>
        <v>-1.9692096409155754E-3</v>
      </c>
      <c r="M1314" s="14">
        <f t="shared" si="189"/>
        <v>5.0463866160133715E-2</v>
      </c>
      <c r="N1314" s="14">
        <f t="shared" si="189"/>
        <v>-5.9824986056170017E-2</v>
      </c>
      <c r="W1314" s="7"/>
      <c r="X1314" s="7"/>
      <c r="Y1314" s="6"/>
      <c r="Z1314" s="6"/>
    </row>
    <row r="1315" spans="1:26" x14ac:dyDescent="0.25">
      <c r="A1315" s="7">
        <v>4.3214756258234504</v>
      </c>
      <c r="B1315">
        <f t="shared" si="184"/>
        <v>259.28853754940701</v>
      </c>
      <c r="C1315">
        <v>0.122</v>
      </c>
      <c r="D1315">
        <v>3.1E-2</v>
      </c>
      <c r="E1315">
        <v>-2.3E-2</v>
      </c>
      <c r="F1315" s="8">
        <f t="shared" si="181"/>
        <v>-6.4746131050379324E-2</v>
      </c>
      <c r="G1315" s="8">
        <f t="shared" si="182"/>
        <v>1.9222917352650498E-3</v>
      </c>
      <c r="H1315" s="8">
        <f t="shared" si="183"/>
        <v>1.5416529469871869E-2</v>
      </c>
      <c r="I1315" s="20">
        <f t="shared" si="185"/>
        <v>-7.1940145611532579E-3</v>
      </c>
      <c r="J1315" s="20">
        <f t="shared" si="186"/>
        <v>2.1358797058500554E-4</v>
      </c>
      <c r="K1315" s="20">
        <f t="shared" si="187"/>
        <v>1.7129477188746521E-3</v>
      </c>
      <c r="L1315" s="14">
        <f t="shared" si="188"/>
        <v>-2.0514698747842474E-3</v>
      </c>
      <c r="M1315" s="14">
        <f t="shared" si="189"/>
        <v>5.0670767603595838E-2</v>
      </c>
      <c r="N1315" s="14">
        <f t="shared" si="189"/>
        <v>-6.0156199726133307E-2</v>
      </c>
      <c r="W1315" s="7"/>
      <c r="X1315" s="7"/>
      <c r="Y1315" s="6"/>
      <c r="Z1315" s="6"/>
    </row>
    <row r="1316" spans="1:26" x14ac:dyDescent="0.25">
      <c r="A1316" s="7">
        <v>4.3247694334650904</v>
      </c>
      <c r="B1316">
        <f t="shared" si="184"/>
        <v>259.48616600790541</v>
      </c>
      <c r="C1316">
        <v>0.24399999999999999</v>
      </c>
      <c r="D1316">
        <v>8.0000000000000002E-3</v>
      </c>
      <c r="E1316">
        <v>-6.0999999999999999E-2</v>
      </c>
      <c r="F1316" s="8">
        <f t="shared" si="181"/>
        <v>5.7253868949620673E-2</v>
      </c>
      <c r="G1316" s="8">
        <f t="shared" si="182"/>
        <v>-2.107770826473495E-2</v>
      </c>
      <c r="H1316" s="8">
        <f t="shared" si="183"/>
        <v>-2.258347053012813E-2</v>
      </c>
      <c r="I1316" s="20">
        <f t="shared" si="185"/>
        <v>6.3615409944022972E-3</v>
      </c>
      <c r="J1316" s="20">
        <f t="shared" si="186"/>
        <v>-2.3419675849705498E-3</v>
      </c>
      <c r="K1316" s="20">
        <f t="shared" si="187"/>
        <v>-2.5092745033475699E-3</v>
      </c>
      <c r="L1316" s="14">
        <f t="shared" si="188"/>
        <v>-2.1337301086529195E-3</v>
      </c>
      <c r="M1316" s="14">
        <f t="shared" si="189"/>
        <v>5.046045341245102E-2</v>
      </c>
      <c r="N1316" s="14">
        <f t="shared" si="189"/>
        <v>-6.0234888143571343E-2</v>
      </c>
      <c r="W1316" s="7"/>
      <c r="X1316" s="7"/>
      <c r="Y1316" s="6"/>
      <c r="Z1316" s="6"/>
    </row>
    <row r="1317" spans="1:26" x14ac:dyDescent="0.25">
      <c r="A1317" s="7">
        <v>4.3280632411067197</v>
      </c>
      <c r="B1317">
        <f t="shared" si="184"/>
        <v>259.68379446640319</v>
      </c>
      <c r="C1317">
        <v>0.191</v>
      </c>
      <c r="D1317">
        <v>3.7999999999999999E-2</v>
      </c>
      <c r="E1317">
        <v>-1.4999999999999999E-2</v>
      </c>
      <c r="F1317" s="8">
        <f t="shared" si="181"/>
        <v>4.2538689496206816E-3</v>
      </c>
      <c r="G1317" s="8">
        <f t="shared" si="182"/>
        <v>8.9222917352650491E-3</v>
      </c>
      <c r="H1317" s="8">
        <f t="shared" si="183"/>
        <v>2.3416529469871869E-2</v>
      </c>
      <c r="I1317" s="20">
        <f t="shared" si="185"/>
        <v>4.7265210551340905E-4</v>
      </c>
      <c r="J1317" s="20">
        <f t="shared" si="186"/>
        <v>9.9136574836278333E-4</v>
      </c>
      <c r="K1317" s="20">
        <f t="shared" si="187"/>
        <v>2.601836607763541E-3</v>
      </c>
      <c r="L1317" s="14">
        <f t="shared" si="188"/>
        <v>-1.4584145849458336E-3</v>
      </c>
      <c r="M1317" s="14">
        <f t="shared" si="189"/>
        <v>5.0326994732944323E-2</v>
      </c>
      <c r="N1317" s="14">
        <f t="shared" si="189"/>
        <v>-6.0225741690565812E-2</v>
      </c>
      <c r="W1317" s="7"/>
      <c r="X1317" s="7"/>
      <c r="Y1317" s="6"/>
      <c r="Z1317" s="6"/>
    </row>
    <row r="1318" spans="1:26" x14ac:dyDescent="0.25">
      <c r="A1318" s="7">
        <v>4.3313570487483499</v>
      </c>
      <c r="B1318">
        <f t="shared" si="184"/>
        <v>259.88142292490102</v>
      </c>
      <c r="C1318">
        <v>0.122</v>
      </c>
      <c r="D1318">
        <v>6.9000000000000006E-2</v>
      </c>
      <c r="E1318">
        <v>-3.1E-2</v>
      </c>
      <c r="F1318" s="8">
        <f t="shared" si="181"/>
        <v>-6.4746131050379324E-2</v>
      </c>
      <c r="G1318" s="8">
        <f t="shared" si="182"/>
        <v>3.9922291735265056E-2</v>
      </c>
      <c r="H1318" s="8">
        <f t="shared" si="183"/>
        <v>7.4165294698718687E-3</v>
      </c>
      <c r="I1318" s="20">
        <f t="shared" si="185"/>
        <v>-7.1940145611532579E-3</v>
      </c>
      <c r="J1318" s="20">
        <f t="shared" si="186"/>
        <v>4.4358101928072286E-3</v>
      </c>
      <c r="K1318" s="20">
        <f t="shared" si="187"/>
        <v>8.2405882998576319E-4</v>
      </c>
      <c r="L1318" s="14">
        <f t="shared" si="188"/>
        <v>-2.1225808355031313E-3</v>
      </c>
      <c r="M1318" s="14">
        <f t="shared" si="189"/>
        <v>5.0863276940569815E-2</v>
      </c>
      <c r="N1318" s="14">
        <f t="shared" si="189"/>
        <v>-5.9887214473396906E-2</v>
      </c>
      <c r="W1318" s="7"/>
      <c r="X1318" s="7"/>
      <c r="Y1318" s="6"/>
      <c r="Z1318" s="6"/>
    </row>
    <row r="1319" spans="1:26" x14ac:dyDescent="0.25">
      <c r="A1319" s="7">
        <v>4.3346508563899899</v>
      </c>
      <c r="B1319">
        <f t="shared" si="184"/>
        <v>260.07905138339942</v>
      </c>
      <c r="C1319">
        <v>0.16</v>
      </c>
      <c r="D1319">
        <v>-4.5999999999999999E-2</v>
      </c>
      <c r="E1319">
        <v>8.0000000000000002E-3</v>
      </c>
      <c r="F1319" s="8">
        <f t="shared" si="181"/>
        <v>-2.6746131050379318E-2</v>
      </c>
      <c r="G1319" s="8">
        <f t="shared" si="182"/>
        <v>-7.5077708264734949E-2</v>
      </c>
      <c r="H1319" s="8">
        <f t="shared" si="183"/>
        <v>4.6416529469871869E-2</v>
      </c>
      <c r="I1319" s="20">
        <f t="shared" si="185"/>
        <v>-2.9717923389310352E-3</v>
      </c>
      <c r="J1319" s="20">
        <f t="shared" si="186"/>
        <v>-8.3419675849705499E-3</v>
      </c>
      <c r="K1319" s="20">
        <f t="shared" si="187"/>
        <v>5.1573921633190963E-3</v>
      </c>
      <c r="L1319" s="14">
        <f t="shared" si="188"/>
        <v>-3.1271072090292475E-3</v>
      </c>
      <c r="M1319" s="14">
        <f t="shared" si="189"/>
        <v>5.0477293008537864E-2</v>
      </c>
      <c r="N1319" s="14">
        <f t="shared" si="189"/>
        <v>-5.9296162003702753E-2</v>
      </c>
      <c r="W1319" s="7"/>
      <c r="X1319" s="7"/>
      <c r="Y1319" s="6"/>
      <c r="Z1319" s="6"/>
    </row>
    <row r="1320" spans="1:26" x14ac:dyDescent="0.25">
      <c r="A1320" s="7">
        <v>4.3379446640316202</v>
      </c>
      <c r="B1320">
        <f t="shared" si="184"/>
        <v>260.27667984189719</v>
      </c>
      <c r="C1320">
        <v>0.16</v>
      </c>
      <c r="D1320">
        <v>3.7999999999999999E-2</v>
      </c>
      <c r="E1320">
        <v>-3.7999999999999999E-2</v>
      </c>
      <c r="F1320" s="8">
        <f t="shared" si="181"/>
        <v>-2.6746131050379318E-2</v>
      </c>
      <c r="G1320" s="8">
        <f t="shared" si="182"/>
        <v>8.9222917352650491E-3</v>
      </c>
      <c r="H1320" s="8">
        <f t="shared" si="183"/>
        <v>4.165294698718694E-4</v>
      </c>
      <c r="I1320" s="20">
        <f t="shared" si="185"/>
        <v>-2.9717923389310352E-3</v>
      </c>
      <c r="J1320" s="20">
        <f t="shared" si="186"/>
        <v>9.9136574836278333E-4</v>
      </c>
      <c r="K1320" s="20">
        <f t="shared" si="187"/>
        <v>4.6281052207985486E-5</v>
      </c>
      <c r="L1320" s="14">
        <f t="shared" si="188"/>
        <v>-3.7144179479484249E-3</v>
      </c>
      <c r="M1320" s="14">
        <f t="shared" si="189"/>
        <v>4.97509489535371E-2</v>
      </c>
      <c r="N1320" s="14">
        <f t="shared" si="189"/>
        <v>-5.8781965045646714E-2</v>
      </c>
      <c r="W1320" s="7"/>
      <c r="X1320" s="7"/>
      <c r="Y1320" s="6"/>
      <c r="Z1320" s="6"/>
    </row>
    <row r="1321" spans="1:26" x14ac:dyDescent="0.25">
      <c r="A1321" s="7">
        <v>4.3412384716732504</v>
      </c>
      <c r="B1321">
        <f t="shared" si="184"/>
        <v>260.47430830039502</v>
      </c>
      <c r="C1321">
        <v>0.214</v>
      </c>
      <c r="D1321">
        <v>3.7999999999999999E-2</v>
      </c>
      <c r="E1321">
        <v>-8.0000000000000002E-3</v>
      </c>
      <c r="F1321" s="8">
        <f t="shared" si="181"/>
        <v>2.7253868949620674E-2</v>
      </c>
      <c r="G1321" s="8">
        <f t="shared" si="182"/>
        <v>8.9222917352650491E-3</v>
      </c>
      <c r="H1321" s="8">
        <f t="shared" si="183"/>
        <v>3.0416529469871868E-2</v>
      </c>
      <c r="I1321" s="20">
        <f t="shared" si="185"/>
        <v>3.0282076610689637E-3</v>
      </c>
      <c r="J1321" s="20">
        <f t="shared" si="186"/>
        <v>9.9136574836278333E-4</v>
      </c>
      <c r="K1321" s="20">
        <f t="shared" si="187"/>
        <v>3.3796143855413189E-3</v>
      </c>
      <c r="L1321" s="14">
        <f t="shared" si="188"/>
        <v>-3.7088433113735306E-3</v>
      </c>
      <c r="M1321" s="14">
        <f t="shared" si="189"/>
        <v>4.9946871038193778E-2</v>
      </c>
      <c r="N1321" s="14">
        <f t="shared" si="189"/>
        <v>-5.8443437828477808E-2</v>
      </c>
      <c r="W1321" s="7"/>
      <c r="X1321" s="7"/>
      <c r="Y1321" s="6"/>
      <c r="Z1321" s="6"/>
    </row>
    <row r="1322" spans="1:26" x14ac:dyDescent="0.25">
      <c r="A1322" s="7">
        <v>4.3445322793148904</v>
      </c>
      <c r="B1322">
        <f t="shared" si="184"/>
        <v>260.67193675889342</v>
      </c>
      <c r="C1322">
        <v>0.16800000000000001</v>
      </c>
      <c r="D1322">
        <v>8.0000000000000002E-3</v>
      </c>
      <c r="E1322">
        <v>-6.9000000000000006E-2</v>
      </c>
      <c r="F1322" s="8">
        <f t="shared" si="181"/>
        <v>-1.8746131050379311E-2</v>
      </c>
      <c r="G1322" s="8">
        <f t="shared" si="182"/>
        <v>-2.107770826473495E-2</v>
      </c>
      <c r="H1322" s="8">
        <f t="shared" si="183"/>
        <v>-3.0583470530128137E-2</v>
      </c>
      <c r="I1322" s="20">
        <f t="shared" si="185"/>
        <v>-2.0829034500421456E-3</v>
      </c>
      <c r="J1322" s="20">
        <f t="shared" si="186"/>
        <v>-2.3419675849705498E-3</v>
      </c>
      <c r="K1322" s="20">
        <f t="shared" si="187"/>
        <v>-3.3981633922364595E-3</v>
      </c>
      <c r="L1322" s="14">
        <f t="shared" si="188"/>
        <v>-3.6154338043550703E-3</v>
      </c>
      <c r="M1322" s="14">
        <f t="shared" si="189"/>
        <v>4.9813412358687081E-2</v>
      </c>
      <c r="N1322" s="14">
        <f t="shared" si="189"/>
        <v>-5.8445270734277723E-2</v>
      </c>
      <c r="W1322" s="7"/>
      <c r="X1322" s="7"/>
      <c r="Y1322" s="6"/>
      <c r="Z1322" s="6"/>
    </row>
    <row r="1323" spans="1:26" x14ac:dyDescent="0.25">
      <c r="A1323" s="7">
        <v>4.3478260869565197</v>
      </c>
      <c r="B1323">
        <f t="shared" si="184"/>
        <v>260.8695652173912</v>
      </c>
      <c r="C1323">
        <v>0.153</v>
      </c>
      <c r="D1323">
        <v>9.9000000000000005E-2</v>
      </c>
      <c r="E1323">
        <v>-3.1E-2</v>
      </c>
      <c r="F1323" s="8">
        <f t="shared" si="181"/>
        <v>-3.3746131050379324E-2</v>
      </c>
      <c r="G1323" s="8">
        <f t="shared" si="182"/>
        <v>6.9922291735265055E-2</v>
      </c>
      <c r="H1323" s="8">
        <f t="shared" si="183"/>
        <v>7.4165294698718687E-3</v>
      </c>
      <c r="I1323" s="20">
        <f t="shared" si="185"/>
        <v>-3.7495701167088139E-3</v>
      </c>
      <c r="J1323" s="20">
        <f t="shared" si="186"/>
        <v>7.7691435261405617E-3</v>
      </c>
      <c r="K1323" s="20">
        <f t="shared" si="187"/>
        <v>8.2405882998576319E-4</v>
      </c>
      <c r="L1323" s="14">
        <f t="shared" si="188"/>
        <v>-4.1917651844688014E-3</v>
      </c>
      <c r="M1323" s="14">
        <f t="shared" si="189"/>
        <v>5.0349694566312574E-2</v>
      </c>
      <c r="N1323" s="14">
        <f t="shared" si="189"/>
        <v>-5.8699628892602891E-2</v>
      </c>
      <c r="W1323" s="7"/>
      <c r="X1323" s="7"/>
      <c r="Y1323" s="6"/>
      <c r="Z1323" s="6"/>
    </row>
    <row r="1324" spans="1:26" x14ac:dyDescent="0.25">
      <c r="A1324" s="7">
        <v>4.3511198945981597</v>
      </c>
      <c r="B1324">
        <f t="shared" si="184"/>
        <v>261.0671936758896</v>
      </c>
      <c r="C1324">
        <v>0.16</v>
      </c>
      <c r="D1324">
        <v>0</v>
      </c>
      <c r="E1324">
        <v>-5.2999999999999999E-2</v>
      </c>
      <c r="F1324" s="8">
        <f t="shared" si="181"/>
        <v>-2.6746131050379318E-2</v>
      </c>
      <c r="G1324" s="8">
        <f t="shared" si="182"/>
        <v>-2.907770826473495E-2</v>
      </c>
      <c r="H1324" s="8">
        <f t="shared" si="183"/>
        <v>-1.458347053012813E-2</v>
      </c>
      <c r="I1324" s="20">
        <f t="shared" si="185"/>
        <v>-2.9717923389310352E-3</v>
      </c>
      <c r="J1324" s="20">
        <f t="shared" si="186"/>
        <v>-3.2308564738594389E-3</v>
      </c>
      <c r="K1324" s="20">
        <f t="shared" si="187"/>
        <v>-1.6203856144586812E-3</v>
      </c>
      <c r="L1324" s="14">
        <f t="shared" si="188"/>
        <v>-4.8559314350260993E-3</v>
      </c>
      <c r="M1324" s="14">
        <f t="shared" si="189"/>
        <v>5.0798141903494499E-2</v>
      </c>
      <c r="N1324" s="14">
        <f t="shared" si="189"/>
        <v>-5.8778317310040927E-2</v>
      </c>
      <c r="W1324" s="7"/>
      <c r="X1324" s="7"/>
      <c r="Y1324" s="6"/>
      <c r="Z1324" s="6"/>
    </row>
    <row r="1325" spans="1:26" x14ac:dyDescent="0.25">
      <c r="A1325" s="7">
        <v>4.35441370223979</v>
      </c>
      <c r="B1325">
        <f t="shared" si="184"/>
        <v>261.26482213438737</v>
      </c>
      <c r="C1325">
        <v>0.17499999999999999</v>
      </c>
      <c r="D1325">
        <v>0</v>
      </c>
      <c r="E1325">
        <v>-3.7999999999999999E-2</v>
      </c>
      <c r="F1325" s="8">
        <f t="shared" si="181"/>
        <v>-1.1746131050379333E-2</v>
      </c>
      <c r="G1325" s="8">
        <f t="shared" si="182"/>
        <v>-2.907770826473495E-2</v>
      </c>
      <c r="H1325" s="8">
        <f t="shared" si="183"/>
        <v>4.165294698718694E-4</v>
      </c>
      <c r="I1325" s="20">
        <f t="shared" si="185"/>
        <v>-1.3051256722643703E-3</v>
      </c>
      <c r="J1325" s="20">
        <f t="shared" si="186"/>
        <v>-3.2308564738594389E-3</v>
      </c>
      <c r="K1325" s="20">
        <f t="shared" si="187"/>
        <v>4.6281052207985486E-5</v>
      </c>
      <c r="L1325" s="14">
        <f t="shared" si="188"/>
        <v>-5.2785517918635897E-3</v>
      </c>
      <c r="M1325" s="14">
        <f t="shared" si="189"/>
        <v>5.0159632718937301E-2</v>
      </c>
      <c r="N1325" s="14">
        <f t="shared" si="189"/>
        <v>-5.8933861239117084E-2</v>
      </c>
      <c r="W1325" s="7"/>
      <c r="X1325" s="7"/>
      <c r="Y1325" s="6"/>
      <c r="Z1325" s="6"/>
    </row>
    <row r="1326" spans="1:26" x14ac:dyDescent="0.25">
      <c r="A1326" s="7">
        <v>4.3577075098814202</v>
      </c>
      <c r="B1326">
        <f t="shared" si="184"/>
        <v>261.4624505928852</v>
      </c>
      <c r="C1326">
        <v>0.153</v>
      </c>
      <c r="D1326">
        <v>-1.4999999999999999E-2</v>
      </c>
      <c r="E1326">
        <v>-2.3E-2</v>
      </c>
      <c r="F1326" s="8">
        <f t="shared" si="181"/>
        <v>-3.3746131050379324E-2</v>
      </c>
      <c r="G1326" s="8">
        <f t="shared" si="182"/>
        <v>-4.4077708264734949E-2</v>
      </c>
      <c r="H1326" s="8">
        <f t="shared" si="183"/>
        <v>1.5416529469871869E-2</v>
      </c>
      <c r="I1326" s="20">
        <f t="shared" si="185"/>
        <v>-3.7495701167088139E-3</v>
      </c>
      <c r="J1326" s="20">
        <f t="shared" si="186"/>
        <v>-4.8975231405261055E-3</v>
      </c>
      <c r="K1326" s="20">
        <f t="shared" si="187"/>
        <v>1.7129477188746521E-3</v>
      </c>
      <c r="L1326" s="14">
        <f t="shared" si="188"/>
        <v>-5.7780276603392007E-3</v>
      </c>
      <c r="M1326" s="14">
        <f t="shared" si="189"/>
        <v>4.9356433152298415E-2</v>
      </c>
      <c r="N1326" s="14">
        <f t="shared" si="189"/>
        <v>-5.8760024404029866E-2</v>
      </c>
      <c r="W1326" s="7"/>
      <c r="X1326" s="7"/>
      <c r="Y1326" s="6"/>
      <c r="Z1326" s="6"/>
    </row>
    <row r="1327" spans="1:26" x14ac:dyDescent="0.25">
      <c r="A1327" s="7">
        <v>4.3610013175230602</v>
      </c>
      <c r="B1327">
        <f t="shared" si="184"/>
        <v>261.6600790513836</v>
      </c>
      <c r="C1327">
        <v>0.153</v>
      </c>
      <c r="D1327">
        <v>3.7999999999999999E-2</v>
      </c>
      <c r="E1327">
        <v>-2.3E-2</v>
      </c>
      <c r="F1327" s="8">
        <f t="shared" si="181"/>
        <v>-3.3746131050379324E-2</v>
      </c>
      <c r="G1327" s="8">
        <f t="shared" si="182"/>
        <v>8.9222917352650491E-3</v>
      </c>
      <c r="H1327" s="8">
        <f t="shared" si="183"/>
        <v>1.5416529469871869E-2</v>
      </c>
      <c r="I1327" s="20">
        <f t="shared" si="185"/>
        <v>-3.7495701167088139E-3</v>
      </c>
      <c r="J1327" s="20">
        <f t="shared" si="186"/>
        <v>9.9136574836278333E-4</v>
      </c>
      <c r="K1327" s="20">
        <f t="shared" si="187"/>
        <v>1.7129477188746521E-3</v>
      </c>
      <c r="L1327" s="14">
        <f t="shared" si="188"/>
        <v>-6.5190494225346191E-3</v>
      </c>
      <c r="M1327" s="14">
        <f t="shared" si="189"/>
        <v>4.8970449220266464E-2</v>
      </c>
      <c r="N1327" s="14">
        <f t="shared" si="189"/>
        <v>-5.842149718686096E-2</v>
      </c>
      <c r="W1327" s="7"/>
      <c r="X1327" s="7"/>
      <c r="Y1327" s="6"/>
      <c r="Z1327" s="6"/>
    </row>
    <row r="1328" spans="1:26" x14ac:dyDescent="0.25">
      <c r="A1328" s="7">
        <v>4.3642951251646904</v>
      </c>
      <c r="B1328">
        <f t="shared" si="184"/>
        <v>261.85770750988144</v>
      </c>
      <c r="C1328">
        <v>0.183</v>
      </c>
      <c r="D1328">
        <v>-3.7999999999999999E-2</v>
      </c>
      <c r="E1328">
        <v>-2.3E-2</v>
      </c>
      <c r="F1328" s="8">
        <f t="shared" si="181"/>
        <v>-3.7461310503793255E-3</v>
      </c>
      <c r="G1328" s="8">
        <f t="shared" si="182"/>
        <v>-6.7077708264734942E-2</v>
      </c>
      <c r="H1328" s="8">
        <f t="shared" si="183"/>
        <v>1.5416529469871869E-2</v>
      </c>
      <c r="I1328" s="20">
        <f t="shared" si="185"/>
        <v>-4.1623678337548059E-4</v>
      </c>
      <c r="J1328" s="20">
        <f t="shared" si="186"/>
        <v>-7.4530786960816603E-3</v>
      </c>
      <c r="K1328" s="20">
        <f t="shared" si="187"/>
        <v>1.7129477188746521E-3</v>
      </c>
      <c r="L1328" s="14">
        <f t="shared" si="188"/>
        <v>-6.9306904205666646E-3</v>
      </c>
      <c r="M1328" s="14">
        <f t="shared" si="189"/>
        <v>4.8331940035709266E-2</v>
      </c>
      <c r="N1328" s="14">
        <f t="shared" si="189"/>
        <v>-5.8082969969692054E-2</v>
      </c>
      <c r="W1328" s="7"/>
      <c r="X1328" s="7"/>
      <c r="Y1328" s="6"/>
      <c r="Z1328" s="6"/>
    </row>
    <row r="1329" spans="1:26" x14ac:dyDescent="0.25">
      <c r="A1329" s="7">
        <v>4.3675889328063198</v>
      </c>
      <c r="B1329">
        <f t="shared" si="184"/>
        <v>262.05533596837921</v>
      </c>
      <c r="C1329">
        <v>0.14499999999999999</v>
      </c>
      <c r="D1329">
        <v>-2.3E-2</v>
      </c>
      <c r="E1329">
        <v>-3.1E-2</v>
      </c>
      <c r="F1329" s="8">
        <f t="shared" si="181"/>
        <v>-4.1746131050379331E-2</v>
      </c>
      <c r="G1329" s="8">
        <f t="shared" si="182"/>
        <v>-5.207770826473495E-2</v>
      </c>
      <c r="H1329" s="8">
        <f t="shared" si="183"/>
        <v>7.4165294698718687E-3</v>
      </c>
      <c r="I1329" s="20">
        <f t="shared" si="185"/>
        <v>-4.6384590055977039E-3</v>
      </c>
      <c r="J1329" s="20">
        <f t="shared" si="186"/>
        <v>-5.7864120294149942E-3</v>
      </c>
      <c r="K1329" s="20">
        <f t="shared" si="187"/>
        <v>8.2405882998576319E-4</v>
      </c>
      <c r="L1329" s="14">
        <f t="shared" si="188"/>
        <v>-7.4301662890422756E-3</v>
      </c>
      <c r="M1329" s="14">
        <f t="shared" si="189"/>
        <v>4.7023689964019871E-2</v>
      </c>
      <c r="N1329" s="14">
        <f t="shared" si="189"/>
        <v>-5.7832277622966714E-2</v>
      </c>
      <c r="W1329" s="7"/>
      <c r="X1329" s="7"/>
      <c r="Y1329" s="6"/>
      <c r="Z1329" s="6"/>
    </row>
    <row r="1330" spans="1:26" x14ac:dyDescent="0.25">
      <c r="A1330" s="7">
        <v>4.3708827404479598</v>
      </c>
      <c r="B1330">
        <f t="shared" si="184"/>
        <v>262.25296442687761</v>
      </c>
      <c r="C1330">
        <v>0.16800000000000001</v>
      </c>
      <c r="D1330">
        <v>1.4999999999999999E-2</v>
      </c>
      <c r="E1330">
        <v>-7.5999999999999998E-2</v>
      </c>
      <c r="F1330" s="8">
        <f t="shared" si="181"/>
        <v>-1.8746131050379311E-2</v>
      </c>
      <c r="G1330" s="8">
        <f t="shared" si="182"/>
        <v>-1.4077708264734951E-2</v>
      </c>
      <c r="H1330" s="8">
        <f t="shared" si="183"/>
        <v>-3.758347053012813E-2</v>
      </c>
      <c r="I1330" s="20">
        <f t="shared" si="185"/>
        <v>-2.0829034500421456E-3</v>
      </c>
      <c r="J1330" s="20">
        <f t="shared" si="186"/>
        <v>-1.5641898071927724E-3</v>
      </c>
      <c r="K1330" s="20">
        <f t="shared" si="187"/>
        <v>-4.1759411700142369E-3</v>
      </c>
      <c r="L1330" s="14">
        <f t="shared" si="188"/>
        <v>-8.0943325395995726E-3</v>
      </c>
      <c r="M1330" s="14">
        <f t="shared" si="189"/>
        <v>4.6297345909019107E-2</v>
      </c>
      <c r="N1330" s="14">
        <f t="shared" si="189"/>
        <v>-5.8163491292930004E-2</v>
      </c>
      <c r="W1330" s="7"/>
      <c r="X1330" s="7"/>
      <c r="Y1330" s="6"/>
      <c r="Z1330" s="6"/>
    </row>
    <row r="1331" spans="1:26" x14ac:dyDescent="0.25">
      <c r="A1331" s="7">
        <v>4.37417654808959</v>
      </c>
      <c r="B1331">
        <f t="shared" si="184"/>
        <v>262.45059288537539</v>
      </c>
      <c r="C1331">
        <v>0.16</v>
      </c>
      <c r="D1331">
        <v>3.7999999999999999E-2</v>
      </c>
      <c r="E1331">
        <v>-4.5999999999999999E-2</v>
      </c>
      <c r="F1331" s="8">
        <f t="shared" si="181"/>
        <v>-2.6746131050379318E-2</v>
      </c>
      <c r="G1331" s="8">
        <f t="shared" si="182"/>
        <v>8.9222917352650491E-3</v>
      </c>
      <c r="H1331" s="8">
        <f t="shared" si="183"/>
        <v>-7.5834705301281308E-3</v>
      </c>
      <c r="I1331" s="20">
        <f t="shared" si="185"/>
        <v>-2.9717923389310352E-3</v>
      </c>
      <c r="J1331" s="20">
        <f t="shared" si="186"/>
        <v>9.9136574836278333E-4</v>
      </c>
      <c r="K1331" s="20">
        <f t="shared" si="187"/>
        <v>-8.4260783668090337E-4</v>
      </c>
      <c r="L1331" s="14">
        <f t="shared" si="188"/>
        <v>-8.5938084080751827E-3</v>
      </c>
      <c r="M1331" s="14">
        <f t="shared" si="189"/>
        <v>4.6240742741150531E-2</v>
      </c>
      <c r="N1331" s="14">
        <f t="shared" si="189"/>
        <v>-5.8659395344974982E-2</v>
      </c>
      <c r="W1331" s="7"/>
      <c r="X1331" s="7"/>
      <c r="Y1331" s="6"/>
      <c r="Z1331" s="6"/>
    </row>
    <row r="1332" spans="1:26" x14ac:dyDescent="0.25">
      <c r="A1332" s="7">
        <v>4.37747035573123</v>
      </c>
      <c r="B1332">
        <f t="shared" si="184"/>
        <v>262.64822134387379</v>
      </c>
      <c r="C1332">
        <v>0.20599999999999999</v>
      </c>
      <c r="D1332">
        <v>2.3E-2</v>
      </c>
      <c r="E1332">
        <v>0</v>
      </c>
      <c r="F1332" s="8">
        <f t="shared" si="181"/>
        <v>1.9253868949620667E-2</v>
      </c>
      <c r="G1332" s="8">
        <f t="shared" si="182"/>
        <v>-6.0777082647349503E-3</v>
      </c>
      <c r="H1332" s="8">
        <f t="shared" si="183"/>
        <v>3.8416529469871868E-2</v>
      </c>
      <c r="I1332" s="20">
        <f t="shared" si="185"/>
        <v>2.1393187721800741E-3</v>
      </c>
      <c r="J1332" s="20">
        <f t="shared" si="186"/>
        <v>-6.7530091830388334E-4</v>
      </c>
      <c r="K1332" s="20">
        <f t="shared" si="187"/>
        <v>4.2685032744302076E-3</v>
      </c>
      <c r="L1332" s="14">
        <f t="shared" si="188"/>
        <v>-8.6760686419438543E-3</v>
      </c>
      <c r="M1332" s="14">
        <f t="shared" si="189"/>
        <v>4.6271974443725522E-2</v>
      </c>
      <c r="N1332" s="14">
        <f t="shared" si="189"/>
        <v>-5.8320868127806076E-2</v>
      </c>
      <c r="W1332" s="7"/>
      <c r="X1332" s="7"/>
      <c r="Y1332" s="6"/>
      <c r="Z1332" s="6"/>
    </row>
    <row r="1333" spans="1:26" x14ac:dyDescent="0.25">
      <c r="A1333" s="7">
        <v>4.3807641633728602</v>
      </c>
      <c r="B1333">
        <f t="shared" si="184"/>
        <v>262.84584980237162</v>
      </c>
      <c r="C1333">
        <v>0.17499999999999999</v>
      </c>
      <c r="D1333">
        <v>3.7999999999999999E-2</v>
      </c>
      <c r="E1333">
        <v>-4.5999999999999999E-2</v>
      </c>
      <c r="F1333" s="8">
        <f t="shared" si="181"/>
        <v>-1.1746131050379333E-2</v>
      </c>
      <c r="G1333" s="8">
        <f t="shared" si="182"/>
        <v>8.9222917352650491E-3</v>
      </c>
      <c r="H1333" s="8">
        <f t="shared" si="183"/>
        <v>-7.5834705301281308E-3</v>
      </c>
      <c r="I1333" s="20">
        <f t="shared" si="185"/>
        <v>-1.3051256722643703E-3</v>
      </c>
      <c r="J1333" s="20">
        <f t="shared" si="186"/>
        <v>9.9136574836278333E-4</v>
      </c>
      <c r="K1333" s="20">
        <f t="shared" si="187"/>
        <v>-8.4260783668090337E-4</v>
      </c>
      <c r="L1333" s="14">
        <f t="shared" si="188"/>
        <v>-8.5936384937308399E-3</v>
      </c>
      <c r="M1333" s="14">
        <f t="shared" si="189"/>
        <v>4.6303206146300513E-2</v>
      </c>
      <c r="N1333" s="14">
        <f t="shared" si="189"/>
        <v>-5.798234091063717E-2</v>
      </c>
      <c r="W1333" s="7"/>
      <c r="X1333" s="7"/>
      <c r="Y1333" s="6"/>
      <c r="Z1333" s="6"/>
    </row>
    <row r="1334" spans="1:26" x14ac:dyDescent="0.25">
      <c r="A1334" s="7">
        <v>4.3840579710144896</v>
      </c>
      <c r="B1334">
        <f t="shared" si="184"/>
        <v>263.04347826086939</v>
      </c>
      <c r="C1334">
        <v>0.20599999999999999</v>
      </c>
      <c r="D1334">
        <v>5.2999999999999999E-2</v>
      </c>
      <c r="E1334">
        <v>-6.0999999999999999E-2</v>
      </c>
      <c r="F1334" s="8">
        <f t="shared" si="181"/>
        <v>1.9253868949620667E-2</v>
      </c>
      <c r="G1334" s="8">
        <f t="shared" si="182"/>
        <v>2.3922291735265049E-2</v>
      </c>
      <c r="H1334" s="8">
        <f t="shared" si="183"/>
        <v>-2.258347053012813E-2</v>
      </c>
      <c r="I1334" s="20">
        <f t="shared" si="185"/>
        <v>2.1393187721800741E-3</v>
      </c>
      <c r="J1334" s="20">
        <f t="shared" si="186"/>
        <v>2.6580324150294499E-3</v>
      </c>
      <c r="K1334" s="20">
        <f t="shared" si="187"/>
        <v>-2.5092745033475699E-3</v>
      </c>
      <c r="L1334" s="14">
        <f t="shared" si="188"/>
        <v>-8.5112083455178254E-3</v>
      </c>
      <c r="M1334" s="14">
        <f t="shared" si="189"/>
        <v>4.6663818613038879E-2</v>
      </c>
      <c r="N1334" s="14">
        <f t="shared" si="189"/>
        <v>-5.831355458060046E-2</v>
      </c>
      <c r="W1334" s="7"/>
      <c r="X1334" s="7"/>
      <c r="Y1334" s="6"/>
      <c r="Z1334" s="6"/>
    </row>
    <row r="1335" spans="1:26" x14ac:dyDescent="0.25">
      <c r="A1335" s="7">
        <v>4.3873517786561296</v>
      </c>
      <c r="B1335">
        <f t="shared" si="184"/>
        <v>263.24110671936779</v>
      </c>
      <c r="C1335">
        <v>0.14499999999999999</v>
      </c>
      <c r="D1335">
        <v>3.7999999999999999E-2</v>
      </c>
      <c r="E1335">
        <v>-3.1E-2</v>
      </c>
      <c r="F1335" s="8">
        <f t="shared" si="181"/>
        <v>-4.1746131050379331E-2</v>
      </c>
      <c r="G1335" s="8">
        <f t="shared" si="182"/>
        <v>8.9222917352650491E-3</v>
      </c>
      <c r="H1335" s="8">
        <f t="shared" si="183"/>
        <v>7.4165294698718687E-3</v>
      </c>
      <c r="I1335" s="20">
        <f t="shared" si="185"/>
        <v>-4.6384590055977039E-3</v>
      </c>
      <c r="J1335" s="20">
        <f t="shared" si="186"/>
        <v>9.9136574836278333E-4</v>
      </c>
      <c r="K1335" s="20">
        <f t="shared" si="187"/>
        <v>8.2405882998576319E-4</v>
      </c>
      <c r="L1335" s="14">
        <f t="shared" si="188"/>
        <v>-8.7581589614681848E-3</v>
      </c>
      <c r="M1335" s="14">
        <f t="shared" si="189"/>
        <v>4.7024431079777246E-2</v>
      </c>
      <c r="N1335" s="14">
        <f t="shared" si="189"/>
        <v>-5.8480077868482062E-2</v>
      </c>
      <c r="W1335" s="7"/>
      <c r="X1335" s="7"/>
      <c r="Y1335" s="6"/>
      <c r="Z1335" s="6"/>
    </row>
    <row r="1336" spans="1:26" x14ac:dyDescent="0.25">
      <c r="A1336" s="7">
        <v>4.3906455862977598</v>
      </c>
      <c r="B1336">
        <f t="shared" si="184"/>
        <v>263.43873517786557</v>
      </c>
      <c r="C1336">
        <v>0.214</v>
      </c>
      <c r="D1336">
        <v>3.7999999999999999E-2</v>
      </c>
      <c r="E1336">
        <v>-5.2999999999999999E-2</v>
      </c>
      <c r="F1336" s="8">
        <f t="shared" si="181"/>
        <v>2.7253868949620674E-2</v>
      </c>
      <c r="G1336" s="8">
        <f t="shared" si="182"/>
        <v>8.9222917352650491E-3</v>
      </c>
      <c r="H1336" s="8">
        <f t="shared" si="183"/>
        <v>-1.458347053012813E-2</v>
      </c>
      <c r="I1336" s="20">
        <f t="shared" si="185"/>
        <v>3.0282076610689637E-3</v>
      </c>
      <c r="J1336" s="20">
        <f t="shared" si="186"/>
        <v>9.9136574836278333E-4</v>
      </c>
      <c r="K1336" s="20">
        <f t="shared" si="187"/>
        <v>-1.6203856144586812E-3</v>
      </c>
      <c r="L1336" s="14">
        <f t="shared" si="188"/>
        <v>-8.9172747069749779E-3</v>
      </c>
      <c r="M1336" s="14">
        <f t="shared" si="189"/>
        <v>4.7220353164433924E-2</v>
      </c>
      <c r="N1336" s="14">
        <f t="shared" si="189"/>
        <v>-5.8558766285920098E-2</v>
      </c>
      <c r="W1336" s="7"/>
      <c r="X1336" s="7"/>
      <c r="Y1336" s="6"/>
      <c r="Z1336" s="6"/>
    </row>
    <row r="1337" spans="1:26" x14ac:dyDescent="0.25">
      <c r="A1337" s="7">
        <v>4.39393939393939</v>
      </c>
      <c r="B1337">
        <f t="shared" si="184"/>
        <v>263.6363636363634</v>
      </c>
      <c r="C1337">
        <v>0.17499999999999999</v>
      </c>
      <c r="D1337">
        <v>-2.3E-2</v>
      </c>
      <c r="E1337">
        <v>-1.4999999999999999E-2</v>
      </c>
      <c r="F1337" s="8">
        <f t="shared" si="181"/>
        <v>-1.1746131050379333E-2</v>
      </c>
      <c r="G1337" s="8">
        <f t="shared" si="182"/>
        <v>-5.207770826473495E-2</v>
      </c>
      <c r="H1337" s="8">
        <f t="shared" si="183"/>
        <v>2.3416529469871869E-2</v>
      </c>
      <c r="I1337" s="20">
        <f t="shared" si="185"/>
        <v>-1.3051256722643703E-3</v>
      </c>
      <c r="J1337" s="20">
        <f t="shared" si="186"/>
        <v>-5.7864120294149942E-3</v>
      </c>
      <c r="K1337" s="20">
        <f t="shared" si="187"/>
        <v>2.601836607763541E-3</v>
      </c>
      <c r="L1337" s="14">
        <f t="shared" si="188"/>
        <v>-8.7470096883183971E-3</v>
      </c>
      <c r="M1337" s="14">
        <f t="shared" si="189"/>
        <v>4.6746534361958407E-2</v>
      </c>
      <c r="N1337" s="14">
        <f t="shared" si="189"/>
        <v>-5.8461784962471001E-2</v>
      </c>
      <c r="W1337" s="7"/>
      <c r="X1337" s="7"/>
      <c r="Y1337" s="6"/>
      <c r="Z1337" s="6"/>
    </row>
    <row r="1338" spans="1:26" x14ac:dyDescent="0.25">
      <c r="A1338" s="7">
        <v>4.39723320158103</v>
      </c>
      <c r="B1338">
        <f t="shared" si="184"/>
        <v>263.8339920948618</v>
      </c>
      <c r="C1338">
        <v>0.14499999999999999</v>
      </c>
      <c r="D1338">
        <v>9.9000000000000005E-2</v>
      </c>
      <c r="E1338">
        <v>-6.0999999999999999E-2</v>
      </c>
      <c r="F1338" s="8">
        <f t="shared" si="181"/>
        <v>-4.1746131050379331E-2</v>
      </c>
      <c r="G1338" s="8">
        <f t="shared" si="182"/>
        <v>6.9922291735265055E-2</v>
      </c>
      <c r="H1338" s="8">
        <f t="shared" si="183"/>
        <v>-2.258347053012813E-2</v>
      </c>
      <c r="I1338" s="20">
        <f t="shared" si="185"/>
        <v>-4.6384590055977039E-3</v>
      </c>
      <c r="J1338" s="20">
        <f t="shared" si="186"/>
        <v>7.7691435261405617E-3</v>
      </c>
      <c r="K1338" s="20">
        <f t="shared" si="187"/>
        <v>-2.5092745033475699E-3</v>
      </c>
      <c r="L1338" s="14">
        <f t="shared" si="188"/>
        <v>-9.3343204272375753E-3</v>
      </c>
      <c r="M1338" s="14">
        <f t="shared" si="189"/>
        <v>4.6942456446615086E-2</v>
      </c>
      <c r="N1338" s="14">
        <f t="shared" si="189"/>
        <v>-5.8452638509465471E-2</v>
      </c>
      <c r="W1338" s="7"/>
      <c r="X1338" s="7"/>
      <c r="Y1338" s="6"/>
      <c r="Z1338" s="6"/>
    </row>
    <row r="1339" spans="1:26" x14ac:dyDescent="0.25">
      <c r="A1339" s="7">
        <v>4.4005270092226603</v>
      </c>
      <c r="B1339">
        <f t="shared" si="184"/>
        <v>264.03162055335963</v>
      </c>
      <c r="C1339">
        <v>0.214</v>
      </c>
      <c r="D1339">
        <v>-3.7999999999999999E-2</v>
      </c>
      <c r="E1339">
        <v>-6.0999999999999999E-2</v>
      </c>
      <c r="F1339" s="8">
        <f t="shared" si="181"/>
        <v>2.7253868949620674E-2</v>
      </c>
      <c r="G1339" s="8">
        <f t="shared" si="182"/>
        <v>-6.7077708264734942E-2</v>
      </c>
      <c r="H1339" s="8">
        <f t="shared" si="183"/>
        <v>-2.258347053012813E-2</v>
      </c>
      <c r="I1339" s="20">
        <f t="shared" si="185"/>
        <v>3.0282076610689637E-3</v>
      </c>
      <c r="J1339" s="20">
        <f t="shared" si="186"/>
        <v>-7.4530786960816603E-3</v>
      </c>
      <c r="K1339" s="20">
        <f t="shared" si="187"/>
        <v>-2.5092745033475699E-3</v>
      </c>
      <c r="L1339" s="14">
        <f t="shared" si="188"/>
        <v>-9.4934361727443684E-3</v>
      </c>
      <c r="M1339" s="14">
        <f t="shared" si="189"/>
        <v>4.6973688149190077E-2</v>
      </c>
      <c r="N1339" s="14">
        <f t="shared" si="189"/>
        <v>-5.8948542561510449E-2</v>
      </c>
      <c r="W1339" s="7"/>
      <c r="X1339" s="7"/>
      <c r="Y1339" s="6"/>
      <c r="Z1339" s="6"/>
    </row>
    <row r="1340" spans="1:26" x14ac:dyDescent="0.25">
      <c r="A1340" s="7">
        <v>4.4038208168643003</v>
      </c>
      <c r="B1340">
        <f t="shared" si="184"/>
        <v>264.22924901185803</v>
      </c>
      <c r="C1340">
        <v>0.19800000000000001</v>
      </c>
      <c r="D1340">
        <v>3.7999999999999999E-2</v>
      </c>
      <c r="E1340">
        <v>-4.5999999999999999E-2</v>
      </c>
      <c r="F1340" s="8">
        <f t="shared" si="181"/>
        <v>1.1253868949620688E-2</v>
      </c>
      <c r="G1340" s="8">
        <f t="shared" si="182"/>
        <v>8.9222917352650491E-3</v>
      </c>
      <c r="H1340" s="8">
        <f t="shared" si="183"/>
        <v>-7.5834705301281308E-3</v>
      </c>
      <c r="I1340" s="20">
        <f t="shared" si="185"/>
        <v>1.2504298832911875E-3</v>
      </c>
      <c r="J1340" s="20">
        <f t="shared" si="186"/>
        <v>9.9136574836278333E-4</v>
      </c>
      <c r="K1340" s="20">
        <f t="shared" si="187"/>
        <v>-8.4260783668090337E-4</v>
      </c>
      <c r="L1340" s="14">
        <f t="shared" si="188"/>
        <v>-9.0706459015625351E-3</v>
      </c>
      <c r="M1340" s="14">
        <f t="shared" si="189"/>
        <v>4.6335178964632878E-2</v>
      </c>
      <c r="N1340" s="14">
        <f t="shared" si="189"/>
        <v>-5.9279756231473739E-2</v>
      </c>
      <c r="W1340" s="7"/>
      <c r="X1340" s="7"/>
      <c r="Y1340" s="6"/>
      <c r="Z1340" s="6"/>
    </row>
    <row r="1341" spans="1:26" x14ac:dyDescent="0.25">
      <c r="A1341" s="7">
        <v>4.4071146245059296</v>
      </c>
      <c r="B1341">
        <f t="shared" si="184"/>
        <v>264.42687747035575</v>
      </c>
      <c r="C1341">
        <v>0.16</v>
      </c>
      <c r="D1341">
        <v>2.3E-2</v>
      </c>
      <c r="E1341">
        <v>-1.4999999999999999E-2</v>
      </c>
      <c r="F1341" s="8">
        <f t="shared" si="181"/>
        <v>-2.6746131050379318E-2</v>
      </c>
      <c r="G1341" s="8">
        <f t="shared" si="182"/>
        <v>-6.0777082647349503E-3</v>
      </c>
      <c r="H1341" s="8">
        <f t="shared" si="183"/>
        <v>2.3416529469871869E-2</v>
      </c>
      <c r="I1341" s="20">
        <f t="shared" si="185"/>
        <v>-2.9717923389310352E-3</v>
      </c>
      <c r="J1341" s="20">
        <f t="shared" si="186"/>
        <v>-6.7530091830388334E-4</v>
      </c>
      <c r="K1341" s="20">
        <f t="shared" si="187"/>
        <v>2.601836607763541E-3</v>
      </c>
      <c r="L1341" s="14">
        <f t="shared" si="188"/>
        <v>-9.2407410058747731E-3</v>
      </c>
      <c r="M1341" s="14">
        <f t="shared" si="189"/>
        <v>4.6366410667207869E-2</v>
      </c>
      <c r="N1341" s="14">
        <f t="shared" si="189"/>
        <v>-5.9105919396386521E-2</v>
      </c>
      <c r="W1341" s="7"/>
      <c r="X1341" s="7"/>
      <c r="Y1341" s="6"/>
      <c r="Z1341" s="6"/>
    </row>
    <row r="1342" spans="1:26" x14ac:dyDescent="0.25">
      <c r="A1342" s="7">
        <v>4.4104084321475598</v>
      </c>
      <c r="B1342">
        <f t="shared" si="184"/>
        <v>264.62450592885358</v>
      </c>
      <c r="C1342">
        <v>0.221</v>
      </c>
      <c r="D1342">
        <v>4.5999999999999999E-2</v>
      </c>
      <c r="E1342">
        <v>-3.7999999999999999E-2</v>
      </c>
      <c r="F1342" s="8">
        <f t="shared" si="181"/>
        <v>3.4253868949620681E-2</v>
      </c>
      <c r="G1342" s="8">
        <f t="shared" si="182"/>
        <v>1.6922291735265049E-2</v>
      </c>
      <c r="H1342" s="8">
        <f t="shared" si="183"/>
        <v>4.165294698718694E-4</v>
      </c>
      <c r="I1342" s="20">
        <f t="shared" si="185"/>
        <v>3.8059854388467424E-3</v>
      </c>
      <c r="J1342" s="20">
        <f t="shared" si="186"/>
        <v>1.880254637251672E-3</v>
      </c>
      <c r="K1342" s="20">
        <f t="shared" si="187"/>
        <v>4.6281052207985486E-5</v>
      </c>
      <c r="L1342" s="14">
        <f t="shared" si="188"/>
        <v>-9.1583108576617587E-3</v>
      </c>
      <c r="M1342" s="14">
        <f t="shared" si="189"/>
        <v>4.6485477240226426E-2</v>
      </c>
      <c r="N1342" s="14">
        <f t="shared" si="189"/>
        <v>-5.8844247690855736E-2</v>
      </c>
      <c r="W1342" s="7"/>
      <c r="X1342" s="7"/>
      <c r="Y1342" s="6"/>
      <c r="Z1342" s="6"/>
    </row>
    <row r="1343" spans="1:26" x14ac:dyDescent="0.25">
      <c r="A1343" s="7">
        <v>4.4137022397891998</v>
      </c>
      <c r="B1343">
        <f t="shared" si="184"/>
        <v>264.82213438735198</v>
      </c>
      <c r="C1343">
        <v>0.221</v>
      </c>
      <c r="D1343">
        <v>-7.5999999999999998E-2</v>
      </c>
      <c r="E1343">
        <v>-5.2999999999999999E-2</v>
      </c>
      <c r="F1343" s="8">
        <f t="shared" si="181"/>
        <v>3.4253868949620681E-2</v>
      </c>
      <c r="G1343" s="8">
        <f t="shared" si="182"/>
        <v>-0.10507770826473495</v>
      </c>
      <c r="H1343" s="8">
        <f t="shared" si="183"/>
        <v>-1.458347053012813E-2</v>
      </c>
      <c r="I1343" s="20">
        <f t="shared" si="185"/>
        <v>3.8059854388467424E-3</v>
      </c>
      <c r="J1343" s="20">
        <f t="shared" si="186"/>
        <v>-1.1675300918303884E-2</v>
      </c>
      <c r="K1343" s="20">
        <f t="shared" si="187"/>
        <v>-1.6203856144586812E-3</v>
      </c>
      <c r="L1343" s="14">
        <f t="shared" si="188"/>
        <v>-8.4061398223165516E-3</v>
      </c>
      <c r="M1343" s="14">
        <f t="shared" si="189"/>
        <v>4.5517587291505852E-2</v>
      </c>
      <c r="N1343" s="14">
        <f t="shared" si="189"/>
        <v>-5.8999791619931893E-2</v>
      </c>
      <c r="W1343" s="7"/>
      <c r="X1343" s="7"/>
      <c r="Y1343" s="6"/>
      <c r="Z1343" s="6"/>
    </row>
    <row r="1344" spans="1:26" x14ac:dyDescent="0.25">
      <c r="A1344" s="7">
        <v>4.4169960474308301</v>
      </c>
      <c r="B1344">
        <f t="shared" si="184"/>
        <v>265.01976284584981</v>
      </c>
      <c r="C1344">
        <v>0.183</v>
      </c>
      <c r="D1344">
        <v>0</v>
      </c>
      <c r="E1344">
        <v>-6.9000000000000006E-2</v>
      </c>
      <c r="F1344" s="8">
        <f t="shared" si="181"/>
        <v>-3.7461310503793255E-3</v>
      </c>
      <c r="G1344" s="8">
        <f t="shared" si="182"/>
        <v>-2.907770826473495E-2</v>
      </c>
      <c r="H1344" s="8">
        <f t="shared" si="183"/>
        <v>-3.0583470530128137E-2</v>
      </c>
      <c r="I1344" s="20">
        <f t="shared" si="185"/>
        <v>-4.1623678337548059E-4</v>
      </c>
      <c r="J1344" s="20">
        <f t="shared" si="186"/>
        <v>-3.2308564738594389E-3</v>
      </c>
      <c r="K1344" s="20">
        <f t="shared" si="187"/>
        <v>-3.3981633922364595E-3</v>
      </c>
      <c r="L1344" s="14">
        <f t="shared" si="188"/>
        <v>-8.0711844215782848E-3</v>
      </c>
      <c r="M1344" s="14">
        <f t="shared" si="189"/>
        <v>4.404464683773477E-2</v>
      </c>
      <c r="N1344" s="14">
        <f t="shared" si="189"/>
        <v>-5.9495695671976871E-2</v>
      </c>
      <c r="W1344" s="7"/>
      <c r="X1344" s="7"/>
      <c r="Y1344" s="6"/>
      <c r="Z1344" s="6"/>
    </row>
    <row r="1345" spans="1:26" x14ac:dyDescent="0.25">
      <c r="A1345" s="7">
        <v>4.4202898550724603</v>
      </c>
      <c r="B1345">
        <f t="shared" si="184"/>
        <v>265.21739130434764</v>
      </c>
      <c r="C1345">
        <v>0.16</v>
      </c>
      <c r="D1345">
        <v>-3.1E-2</v>
      </c>
      <c r="E1345">
        <v>-8.0000000000000002E-3</v>
      </c>
      <c r="F1345" s="8">
        <f t="shared" si="181"/>
        <v>-2.6746131050379318E-2</v>
      </c>
      <c r="G1345" s="8">
        <f t="shared" si="182"/>
        <v>-6.007770826473495E-2</v>
      </c>
      <c r="H1345" s="8">
        <f t="shared" si="183"/>
        <v>3.0416529469871868E-2</v>
      </c>
      <c r="I1345" s="20">
        <f t="shared" si="185"/>
        <v>-2.9717923389310352E-3</v>
      </c>
      <c r="J1345" s="20">
        <f t="shared" si="186"/>
        <v>-6.6753009183038829E-3</v>
      </c>
      <c r="K1345" s="20">
        <f t="shared" si="187"/>
        <v>3.3796143855413189E-3</v>
      </c>
      <c r="L1345" s="14">
        <f t="shared" si="188"/>
        <v>-8.4059699079722088E-3</v>
      </c>
      <c r="M1345" s="14">
        <f t="shared" si="189"/>
        <v>4.3065777530208751E-2</v>
      </c>
      <c r="N1345" s="14">
        <f t="shared" si="189"/>
        <v>-5.9497528577776786E-2</v>
      </c>
      <c r="W1345" s="7"/>
      <c r="X1345" s="7"/>
      <c r="Y1345" s="6"/>
      <c r="Z1345" s="6"/>
    </row>
    <row r="1346" spans="1:26" x14ac:dyDescent="0.25">
      <c r="A1346" s="7">
        <v>4.4235836627141003</v>
      </c>
      <c r="B1346">
        <f t="shared" si="184"/>
        <v>265.41501976284604</v>
      </c>
      <c r="C1346">
        <v>0.17499999999999999</v>
      </c>
      <c r="D1346">
        <v>-4.5999999999999999E-2</v>
      </c>
      <c r="E1346">
        <v>-3.7999999999999999E-2</v>
      </c>
      <c r="F1346" s="8">
        <f t="shared" si="181"/>
        <v>-1.1746131050379333E-2</v>
      </c>
      <c r="G1346" s="8">
        <f t="shared" si="182"/>
        <v>-7.5077708264734949E-2</v>
      </c>
      <c r="H1346" s="8">
        <f t="shared" si="183"/>
        <v>4.165294698718694E-4</v>
      </c>
      <c r="I1346" s="20">
        <f t="shared" si="185"/>
        <v>-1.3051256722643703E-3</v>
      </c>
      <c r="J1346" s="20">
        <f t="shared" si="186"/>
        <v>-8.3419675849705499E-3</v>
      </c>
      <c r="K1346" s="20">
        <f t="shared" si="187"/>
        <v>4.6281052207985486E-5</v>
      </c>
      <c r="L1346" s="14">
        <f t="shared" si="188"/>
        <v>-8.8285902648096992E-3</v>
      </c>
      <c r="M1346" s="14">
        <f t="shared" si="189"/>
        <v>4.1581857717632224E-2</v>
      </c>
      <c r="N1346" s="14">
        <f t="shared" si="189"/>
        <v>-5.915900136060788E-2</v>
      </c>
      <c r="W1346" s="7"/>
      <c r="X1346" s="7"/>
      <c r="Y1346" s="6"/>
      <c r="Z1346" s="6"/>
    </row>
    <row r="1347" spans="1:26" x14ac:dyDescent="0.25">
      <c r="A1347" s="7">
        <v>4.4268774703557296</v>
      </c>
      <c r="B1347">
        <f t="shared" si="184"/>
        <v>265.61264822134376</v>
      </c>
      <c r="C1347">
        <v>0.23699999999999999</v>
      </c>
      <c r="D1347">
        <v>-8.0000000000000002E-3</v>
      </c>
      <c r="E1347">
        <v>0</v>
      </c>
      <c r="F1347" s="8">
        <f t="shared" ref="F1347:F1410" si="190">C1347-AVERAGE($C$3:$C$3039)</f>
        <v>5.0253868949620667E-2</v>
      </c>
      <c r="G1347" s="8">
        <f t="shared" ref="G1347:G1410" si="191">D1347-AVERAGE($D$3:$D$3039)</f>
        <v>-3.707770826473495E-2</v>
      </c>
      <c r="H1347" s="8">
        <f t="shared" ref="H1347:H1410" si="192">E1347-AVERAGE($E$3:$E$3039)</f>
        <v>3.8416529469871868E-2</v>
      </c>
      <c r="I1347" s="20">
        <f t="shared" si="185"/>
        <v>5.5837632166245189E-3</v>
      </c>
      <c r="J1347" s="20">
        <f t="shared" si="186"/>
        <v>-4.1197453627483281E-3</v>
      </c>
      <c r="K1347" s="20">
        <f t="shared" si="187"/>
        <v>4.2685032744302076E-3</v>
      </c>
      <c r="L1347" s="14">
        <f t="shared" si="188"/>
        <v>-8.405799993627866E-3</v>
      </c>
      <c r="M1347" s="14">
        <f t="shared" si="189"/>
        <v>4.0350463157580951E-2</v>
      </c>
      <c r="N1347" s="14">
        <f t="shared" si="189"/>
        <v>-5.8732639272995407E-2</v>
      </c>
      <c r="W1347" s="7"/>
      <c r="X1347" s="7"/>
      <c r="Y1347" s="6"/>
      <c r="Z1347" s="6"/>
    </row>
    <row r="1348" spans="1:26" x14ac:dyDescent="0.25">
      <c r="A1348" s="7">
        <v>4.4301712779973696</v>
      </c>
      <c r="B1348">
        <f t="shared" ref="B1348:B1411" si="193">A1348*60</f>
        <v>265.81027667984216</v>
      </c>
      <c r="C1348">
        <v>0.14499999999999999</v>
      </c>
      <c r="D1348">
        <v>1.4999999999999999E-2</v>
      </c>
      <c r="E1348">
        <v>-5.2999999999999999E-2</v>
      </c>
      <c r="F1348" s="8">
        <f t="shared" si="190"/>
        <v>-4.1746131050379331E-2</v>
      </c>
      <c r="G1348" s="8">
        <f t="shared" si="191"/>
        <v>-1.4077708264734951E-2</v>
      </c>
      <c r="H1348" s="8">
        <f t="shared" si="192"/>
        <v>-1.458347053012813E-2</v>
      </c>
      <c r="I1348" s="20">
        <f t="shared" ref="I1348:I1411" si="194">(F1348:F1357)/9</f>
        <v>-4.6384590055977039E-3</v>
      </c>
      <c r="J1348" s="20">
        <f t="shared" ref="J1348:J1411" si="195">(G1348:G1357)/9</f>
        <v>-1.5641898071927724E-3</v>
      </c>
      <c r="K1348" s="20">
        <f t="shared" ref="K1348:K1411" si="196">(H1348:H1357)/9</f>
        <v>-1.6203856144586812E-3</v>
      </c>
      <c r="L1348" s="14">
        <f t="shared" si="188"/>
        <v>-8.3123904866094066E-3</v>
      </c>
      <c r="M1348" s="14">
        <f t="shared" si="189"/>
        <v>3.9788809484661868E-2</v>
      </c>
      <c r="N1348" s="14">
        <f t="shared" si="189"/>
        <v>-5.8470967567464623E-2</v>
      </c>
      <c r="W1348" s="7"/>
      <c r="X1348" s="7"/>
      <c r="Y1348" s="6"/>
      <c r="Z1348" s="6"/>
    </row>
    <row r="1349" spans="1:26" x14ac:dyDescent="0.25">
      <c r="A1349" s="7">
        <v>4.4334650856389999</v>
      </c>
      <c r="B1349">
        <f t="shared" si="193"/>
        <v>266.00790513833999</v>
      </c>
      <c r="C1349">
        <v>0.20599999999999999</v>
      </c>
      <c r="D1349">
        <v>-2.3E-2</v>
      </c>
      <c r="E1349">
        <v>-1.4999999999999999E-2</v>
      </c>
      <c r="F1349" s="8">
        <f t="shared" si="190"/>
        <v>1.9253868949620667E-2</v>
      </c>
      <c r="G1349" s="8">
        <f t="shared" si="191"/>
        <v>-5.207770826473495E-2</v>
      </c>
      <c r="H1349" s="8">
        <f t="shared" si="192"/>
        <v>2.3416529469871869E-2</v>
      </c>
      <c r="I1349" s="20">
        <f t="shared" si="194"/>
        <v>2.1393187721800741E-3</v>
      </c>
      <c r="J1349" s="20">
        <f t="shared" si="195"/>
        <v>-5.7864120294149942E-3</v>
      </c>
      <c r="K1349" s="20">
        <f t="shared" si="196"/>
        <v>2.601836607763541E-3</v>
      </c>
      <c r="L1349" s="14">
        <f t="shared" ref="L1349:L1412" si="197">(I1349+I1348)/2*($B$4-$B$3)+L1348</f>
        <v>-8.5593411025597661E-3</v>
      </c>
      <c r="M1349" s="14">
        <f t="shared" ref="M1349:N1412" si="198">(J1349+J1348)/2*($B$4-$B$3)+M1348</f>
        <v>3.9062465429661103E-2</v>
      </c>
      <c r="N1349" s="14">
        <f t="shared" si="198"/>
        <v>-5.8373986244015526E-2</v>
      </c>
      <c r="W1349" s="7"/>
      <c r="X1349" s="7"/>
      <c r="Y1349" s="6"/>
      <c r="Z1349" s="6"/>
    </row>
    <row r="1350" spans="1:26" x14ac:dyDescent="0.25">
      <c r="A1350" s="7">
        <v>4.4367588932806301</v>
      </c>
      <c r="B1350">
        <f t="shared" si="193"/>
        <v>266.20553359683782</v>
      </c>
      <c r="C1350">
        <v>0.153</v>
      </c>
      <c r="D1350">
        <v>-8.0000000000000002E-3</v>
      </c>
      <c r="E1350">
        <v>-5.2999999999999999E-2</v>
      </c>
      <c r="F1350" s="8">
        <f t="shared" si="190"/>
        <v>-3.3746131050379324E-2</v>
      </c>
      <c r="G1350" s="8">
        <f t="shared" si="191"/>
        <v>-3.707770826473495E-2</v>
      </c>
      <c r="H1350" s="8">
        <f t="shared" si="192"/>
        <v>-1.458347053012813E-2</v>
      </c>
      <c r="I1350" s="20">
        <f t="shared" si="194"/>
        <v>-3.7495701167088139E-3</v>
      </c>
      <c r="J1350" s="20">
        <f t="shared" si="195"/>
        <v>-4.1197453627483281E-3</v>
      </c>
      <c r="K1350" s="20">
        <f t="shared" si="196"/>
        <v>-1.6203856144586812E-3</v>
      </c>
      <c r="L1350" s="14">
        <f t="shared" si="197"/>
        <v>-8.7184568480665591E-3</v>
      </c>
      <c r="M1350" s="14">
        <f t="shared" si="198"/>
        <v>3.8083596122135084E-2</v>
      </c>
      <c r="N1350" s="14">
        <f t="shared" si="198"/>
        <v>-5.8277004920566429E-2</v>
      </c>
      <c r="W1350" s="7"/>
      <c r="X1350" s="7"/>
      <c r="Y1350" s="6"/>
      <c r="Z1350" s="6"/>
    </row>
    <row r="1351" spans="1:26" x14ac:dyDescent="0.25">
      <c r="A1351" s="7">
        <v>4.4400527009222701</v>
      </c>
      <c r="B1351">
        <f t="shared" si="193"/>
        <v>266.40316205533622</v>
      </c>
      <c r="C1351">
        <v>0.122</v>
      </c>
      <c r="D1351">
        <v>4.5999999999999999E-2</v>
      </c>
      <c r="E1351">
        <v>-3.1E-2</v>
      </c>
      <c r="F1351" s="8">
        <f t="shared" si="190"/>
        <v>-6.4746131050379324E-2</v>
      </c>
      <c r="G1351" s="8">
        <f t="shared" si="191"/>
        <v>1.6922291735265049E-2</v>
      </c>
      <c r="H1351" s="8">
        <f t="shared" si="192"/>
        <v>7.4165294698718687E-3</v>
      </c>
      <c r="I1351" s="20">
        <f t="shared" si="194"/>
        <v>-7.1940145611532579E-3</v>
      </c>
      <c r="J1351" s="20">
        <f t="shared" si="195"/>
        <v>1.880254637251672E-3</v>
      </c>
      <c r="K1351" s="20">
        <f t="shared" si="196"/>
        <v>8.2405882998576319E-4</v>
      </c>
      <c r="L1351" s="14">
        <f t="shared" si="197"/>
        <v>-9.7998387332307955E-3</v>
      </c>
      <c r="M1351" s="14">
        <f t="shared" si="198"/>
        <v>3.7862302572184821E-2</v>
      </c>
      <c r="N1351" s="14">
        <f t="shared" si="198"/>
        <v>-5.8355693338004465E-2</v>
      </c>
      <c r="W1351" s="7"/>
      <c r="X1351" s="7"/>
      <c r="Y1351" s="6"/>
      <c r="Z1351" s="6"/>
    </row>
    <row r="1352" spans="1:26" x14ac:dyDescent="0.25">
      <c r="A1352" s="7">
        <v>4.4433465085639003</v>
      </c>
      <c r="B1352">
        <f t="shared" si="193"/>
        <v>266.600790513834</v>
      </c>
      <c r="C1352">
        <v>0.191</v>
      </c>
      <c r="D1352">
        <v>9.1999999999999998E-2</v>
      </c>
      <c r="E1352">
        <v>-6.0999999999999999E-2</v>
      </c>
      <c r="F1352" s="8">
        <f t="shared" si="190"/>
        <v>4.2538689496206816E-3</v>
      </c>
      <c r="G1352" s="8">
        <f t="shared" si="191"/>
        <v>6.2922291735265048E-2</v>
      </c>
      <c r="H1352" s="8">
        <f t="shared" si="192"/>
        <v>-2.258347053012813E-2</v>
      </c>
      <c r="I1352" s="20">
        <f t="shared" si="194"/>
        <v>4.7265210551340905E-4</v>
      </c>
      <c r="J1352" s="20">
        <f t="shared" si="195"/>
        <v>6.9913657483627835E-3</v>
      </c>
      <c r="K1352" s="20">
        <f t="shared" si="196"/>
        <v>-2.5092745033475699E-3</v>
      </c>
      <c r="L1352" s="14">
        <f t="shared" si="197"/>
        <v>-1.0464004983788093E-2</v>
      </c>
      <c r="M1352" s="14">
        <f t="shared" si="198"/>
        <v>3.8738944902779134E-2</v>
      </c>
      <c r="N1352" s="14">
        <f t="shared" si="198"/>
        <v>-5.8522216625886067E-2</v>
      </c>
      <c r="W1352" s="7"/>
      <c r="X1352" s="7"/>
      <c r="Y1352" s="6"/>
      <c r="Z1352" s="6"/>
    </row>
    <row r="1353" spans="1:26" x14ac:dyDescent="0.25">
      <c r="A1353" s="7">
        <v>4.4466403162055297</v>
      </c>
      <c r="B1353">
        <f t="shared" si="193"/>
        <v>266.79841897233177</v>
      </c>
      <c r="C1353">
        <v>0.20599999999999999</v>
      </c>
      <c r="D1353">
        <v>-8.0000000000000002E-3</v>
      </c>
      <c r="E1353">
        <v>-3.7999999999999999E-2</v>
      </c>
      <c r="F1353" s="8">
        <f t="shared" si="190"/>
        <v>1.9253868949620667E-2</v>
      </c>
      <c r="G1353" s="8">
        <f t="shared" si="191"/>
        <v>-3.707770826473495E-2</v>
      </c>
      <c r="H1353" s="8">
        <f t="shared" si="192"/>
        <v>4.165294698718694E-4</v>
      </c>
      <c r="I1353" s="20">
        <f t="shared" si="194"/>
        <v>2.1393187721800741E-3</v>
      </c>
      <c r="J1353" s="20">
        <f t="shared" si="195"/>
        <v>-4.1197453627483281E-3</v>
      </c>
      <c r="K1353" s="20">
        <f t="shared" si="196"/>
        <v>4.6281052207985486E-5</v>
      </c>
      <c r="L1353" s="14">
        <f t="shared" si="197"/>
        <v>-1.0205905094687946E-2</v>
      </c>
      <c r="M1353" s="14">
        <f t="shared" si="198"/>
        <v>3.9022701857879379E-2</v>
      </c>
      <c r="N1353" s="14">
        <f t="shared" si="198"/>
        <v>-5.8765595425405791E-2</v>
      </c>
      <c r="W1353" s="7"/>
      <c r="X1353" s="7"/>
      <c r="Y1353" s="6"/>
      <c r="Z1353" s="6"/>
    </row>
    <row r="1354" spans="1:26" x14ac:dyDescent="0.25">
      <c r="A1354" s="7">
        <v>4.4499341238471697</v>
      </c>
      <c r="B1354">
        <f t="shared" si="193"/>
        <v>266.99604743083017</v>
      </c>
      <c r="C1354">
        <v>0.24399999999999999</v>
      </c>
      <c r="D1354">
        <v>8.0000000000000002E-3</v>
      </c>
      <c r="E1354">
        <v>-2.3E-2</v>
      </c>
      <c r="F1354" s="8">
        <f t="shared" si="190"/>
        <v>5.7253868949620673E-2</v>
      </c>
      <c r="G1354" s="8">
        <f t="shared" si="191"/>
        <v>-2.107770826473495E-2</v>
      </c>
      <c r="H1354" s="8">
        <f t="shared" si="192"/>
        <v>1.5416529469871869E-2</v>
      </c>
      <c r="I1354" s="20">
        <f t="shared" si="194"/>
        <v>6.3615409944022972E-3</v>
      </c>
      <c r="J1354" s="20">
        <f t="shared" si="195"/>
        <v>-2.3419675849705498E-3</v>
      </c>
      <c r="K1354" s="20">
        <f t="shared" si="196"/>
        <v>1.7129477188746521E-3</v>
      </c>
      <c r="L1354" s="14">
        <f t="shared" si="197"/>
        <v>-9.3658991888991745E-3</v>
      </c>
      <c r="M1354" s="14">
        <f t="shared" si="198"/>
        <v>3.838419267332218E-2</v>
      </c>
      <c r="N1354" s="14">
        <f t="shared" si="198"/>
        <v>-5.8591758590318573E-2</v>
      </c>
      <c r="W1354" s="7"/>
      <c r="X1354" s="7"/>
      <c r="Y1354" s="6"/>
      <c r="Z1354" s="6"/>
    </row>
    <row r="1355" spans="1:26" x14ac:dyDescent="0.25">
      <c r="A1355" s="7">
        <v>4.4532279314887999</v>
      </c>
      <c r="B1355">
        <f t="shared" si="193"/>
        <v>267.19367588932801</v>
      </c>
      <c r="C1355">
        <v>0.23699999999999999</v>
      </c>
      <c r="D1355">
        <v>-3.1E-2</v>
      </c>
      <c r="E1355">
        <v>-3.7999999999999999E-2</v>
      </c>
      <c r="F1355" s="8">
        <f t="shared" si="190"/>
        <v>5.0253868949620667E-2</v>
      </c>
      <c r="G1355" s="8">
        <f t="shared" si="191"/>
        <v>-6.007770826473495E-2</v>
      </c>
      <c r="H1355" s="8">
        <f t="shared" si="192"/>
        <v>4.165294698718694E-4</v>
      </c>
      <c r="I1355" s="20">
        <f t="shared" si="194"/>
        <v>5.5837632166245189E-3</v>
      </c>
      <c r="J1355" s="20">
        <f t="shared" si="195"/>
        <v>-6.6753009183038829E-3</v>
      </c>
      <c r="K1355" s="20">
        <f t="shared" si="196"/>
        <v>4.6281052207985486E-5</v>
      </c>
      <c r="L1355" s="14">
        <f t="shared" si="197"/>
        <v>-8.1855331601415841E-3</v>
      </c>
      <c r="M1355" s="14">
        <f t="shared" si="198"/>
        <v>3.7493158236239728E-2</v>
      </c>
      <c r="N1355" s="14">
        <f t="shared" si="198"/>
        <v>-5.8417921755231354E-2</v>
      </c>
      <c r="W1355" s="7"/>
      <c r="X1355" s="7"/>
      <c r="Y1355" s="6"/>
      <c r="Z1355" s="6"/>
    </row>
    <row r="1356" spans="1:26" x14ac:dyDescent="0.25">
      <c r="A1356" s="7">
        <v>4.4565217391304399</v>
      </c>
      <c r="B1356">
        <f t="shared" si="193"/>
        <v>267.39130434782641</v>
      </c>
      <c r="C1356">
        <v>0.20599999999999999</v>
      </c>
      <c r="D1356">
        <v>2.3E-2</v>
      </c>
      <c r="E1356">
        <v>-6.9000000000000006E-2</v>
      </c>
      <c r="F1356" s="8">
        <f t="shared" si="190"/>
        <v>1.9253868949620667E-2</v>
      </c>
      <c r="G1356" s="8">
        <f t="shared" si="191"/>
        <v>-6.0777082647349503E-3</v>
      </c>
      <c r="H1356" s="8">
        <f t="shared" si="192"/>
        <v>-3.0583470530128137E-2</v>
      </c>
      <c r="I1356" s="20">
        <f t="shared" si="194"/>
        <v>2.1393187721800741E-3</v>
      </c>
      <c r="J1356" s="20">
        <f t="shared" si="195"/>
        <v>-6.7530091830388334E-4</v>
      </c>
      <c r="K1356" s="20">
        <f t="shared" si="196"/>
        <v>-3.3981633922364595E-3</v>
      </c>
      <c r="L1356" s="14">
        <f t="shared" si="197"/>
        <v>-7.4223827659909321E-3</v>
      </c>
      <c r="M1356" s="14">
        <f t="shared" si="198"/>
        <v>3.6766814181238963E-2</v>
      </c>
      <c r="N1356" s="14">
        <f t="shared" si="198"/>
        <v>-5.8749135425194644E-2</v>
      </c>
      <c r="W1356" s="7"/>
      <c r="X1356" s="7"/>
      <c r="Y1356" s="6"/>
      <c r="Z1356" s="6"/>
    </row>
    <row r="1357" spans="1:26" x14ac:dyDescent="0.25">
      <c r="A1357" s="7">
        <v>4.4598155467720701</v>
      </c>
      <c r="B1357">
        <f t="shared" si="193"/>
        <v>267.58893280632424</v>
      </c>
      <c r="C1357">
        <v>0.214</v>
      </c>
      <c r="D1357">
        <v>-1.4999999999999999E-2</v>
      </c>
      <c r="E1357">
        <v>-3.1E-2</v>
      </c>
      <c r="F1357" s="8">
        <f t="shared" si="190"/>
        <v>2.7253868949620674E-2</v>
      </c>
      <c r="G1357" s="8">
        <f t="shared" si="191"/>
        <v>-4.4077708264734949E-2</v>
      </c>
      <c r="H1357" s="8">
        <f t="shared" si="192"/>
        <v>7.4165294698718687E-3</v>
      </c>
      <c r="I1357" s="20">
        <f t="shared" si="194"/>
        <v>3.0282076610689637E-3</v>
      </c>
      <c r="J1357" s="20">
        <f t="shared" si="195"/>
        <v>-4.8975231405261055E-3</v>
      </c>
      <c r="K1357" s="20">
        <f t="shared" si="196"/>
        <v>8.2405882998576319E-4</v>
      </c>
      <c r="L1357" s="14">
        <f t="shared" si="197"/>
        <v>-6.9117576243655325E-3</v>
      </c>
      <c r="M1357" s="14">
        <f t="shared" si="198"/>
        <v>3.6216139867125324E-2</v>
      </c>
      <c r="N1357" s="14">
        <f t="shared" si="198"/>
        <v>-5.9003493583519813E-2</v>
      </c>
      <c r="W1357" s="7"/>
      <c r="X1357" s="7"/>
      <c r="Y1357" s="6"/>
      <c r="Z1357" s="6"/>
    </row>
    <row r="1358" spans="1:26" x14ac:dyDescent="0.25">
      <c r="A1358" s="7">
        <v>4.4631093544137004</v>
      </c>
      <c r="B1358">
        <f t="shared" si="193"/>
        <v>267.78656126482201</v>
      </c>
      <c r="C1358">
        <v>0.153</v>
      </c>
      <c r="D1358">
        <v>8.0000000000000002E-3</v>
      </c>
      <c r="E1358">
        <v>-3.1E-2</v>
      </c>
      <c r="F1358" s="8">
        <f t="shared" si="190"/>
        <v>-3.3746131050379324E-2</v>
      </c>
      <c r="G1358" s="8">
        <f t="shared" si="191"/>
        <v>-2.107770826473495E-2</v>
      </c>
      <c r="H1358" s="8">
        <f t="shared" si="192"/>
        <v>7.4165294698718687E-3</v>
      </c>
      <c r="I1358" s="20">
        <f t="shared" si="194"/>
        <v>-3.7495701167088139E-3</v>
      </c>
      <c r="J1358" s="20">
        <f t="shared" si="195"/>
        <v>-2.3419675849705498E-3</v>
      </c>
      <c r="K1358" s="20">
        <f t="shared" si="196"/>
        <v>8.2405882998576319E-4</v>
      </c>
      <c r="L1358" s="14">
        <f t="shared" si="197"/>
        <v>-6.9830384994287592E-3</v>
      </c>
      <c r="M1358" s="14">
        <f t="shared" si="198"/>
        <v>3.5500775170930005E-2</v>
      </c>
      <c r="N1358" s="14">
        <f t="shared" si="198"/>
        <v>-5.884063610723804E-2</v>
      </c>
      <c r="W1358" s="7"/>
      <c r="X1358" s="7"/>
      <c r="Y1358" s="6"/>
      <c r="Z1358" s="6"/>
    </row>
    <row r="1359" spans="1:26" x14ac:dyDescent="0.25">
      <c r="A1359" s="7">
        <v>4.4664031620553404</v>
      </c>
      <c r="B1359">
        <f t="shared" si="193"/>
        <v>267.98418972332041</v>
      </c>
      <c r="C1359">
        <v>0.13700000000000001</v>
      </c>
      <c r="D1359">
        <v>-4.5999999999999999E-2</v>
      </c>
      <c r="E1359">
        <v>8.0000000000000002E-3</v>
      </c>
      <c r="F1359" s="8">
        <f t="shared" si="190"/>
        <v>-4.9746131050379311E-2</v>
      </c>
      <c r="G1359" s="8">
        <f t="shared" si="191"/>
        <v>-7.5077708264734949E-2</v>
      </c>
      <c r="H1359" s="8">
        <f t="shared" si="192"/>
        <v>4.6416529469871869E-2</v>
      </c>
      <c r="I1359" s="20">
        <f t="shared" si="194"/>
        <v>-5.52734789448659E-3</v>
      </c>
      <c r="J1359" s="20">
        <f t="shared" si="195"/>
        <v>-8.3419675849705499E-3</v>
      </c>
      <c r="K1359" s="20">
        <f t="shared" si="196"/>
        <v>5.1573921633190963E-3</v>
      </c>
      <c r="L1359" s="14">
        <f t="shared" si="197"/>
        <v>-7.8997300025113095E-3</v>
      </c>
      <c r="M1359" s="14">
        <f t="shared" si="198"/>
        <v>3.4445050351765864E-2</v>
      </c>
      <c r="N1359" s="14">
        <f t="shared" si="198"/>
        <v>-5.8249583637543886E-2</v>
      </c>
      <c r="W1359" s="7"/>
      <c r="X1359" s="7"/>
      <c r="Y1359" s="6"/>
      <c r="Z1359" s="6"/>
    </row>
    <row r="1360" spans="1:26" x14ac:dyDescent="0.25">
      <c r="A1360" s="7">
        <v>4.4696969696969697</v>
      </c>
      <c r="B1360">
        <f t="shared" si="193"/>
        <v>268.18181818181819</v>
      </c>
      <c r="C1360">
        <v>0.22900000000000001</v>
      </c>
      <c r="D1360">
        <v>-2.3E-2</v>
      </c>
      <c r="E1360">
        <v>-1.4999999999999999E-2</v>
      </c>
      <c r="F1360" s="8">
        <f t="shared" si="190"/>
        <v>4.2253868949620688E-2</v>
      </c>
      <c r="G1360" s="8">
        <f t="shared" si="191"/>
        <v>-5.207770826473495E-2</v>
      </c>
      <c r="H1360" s="8">
        <f t="shared" si="192"/>
        <v>2.3416529469871869E-2</v>
      </c>
      <c r="I1360" s="20">
        <f t="shared" si="194"/>
        <v>4.694874327735632E-3</v>
      </c>
      <c r="J1360" s="20">
        <f t="shared" si="195"/>
        <v>-5.7864120294149942E-3</v>
      </c>
      <c r="K1360" s="20">
        <f t="shared" si="196"/>
        <v>2.601836607763541E-3</v>
      </c>
      <c r="L1360" s="14">
        <f t="shared" si="197"/>
        <v>-7.9819902363799811E-3</v>
      </c>
      <c r="M1360" s="14">
        <f t="shared" si="198"/>
        <v>3.3048965409632904E-2</v>
      </c>
      <c r="N1360" s="14">
        <f t="shared" si="198"/>
        <v>-5.74828614269626E-2</v>
      </c>
      <c r="W1360" s="7"/>
      <c r="X1360" s="7"/>
      <c r="Y1360" s="6"/>
      <c r="Z1360" s="6"/>
    </row>
    <row r="1361" spans="1:26" x14ac:dyDescent="0.25">
      <c r="A1361" s="7">
        <v>4.4729907773386</v>
      </c>
      <c r="B1361">
        <f t="shared" si="193"/>
        <v>268.37944664031602</v>
      </c>
      <c r="C1361">
        <v>0.183</v>
      </c>
      <c r="D1361">
        <v>-3.1E-2</v>
      </c>
      <c r="E1361">
        <v>-4.5999999999999999E-2</v>
      </c>
      <c r="F1361" s="8">
        <f t="shared" si="190"/>
        <v>-3.7461310503793255E-3</v>
      </c>
      <c r="G1361" s="8">
        <f t="shared" si="191"/>
        <v>-6.007770826473495E-2</v>
      </c>
      <c r="H1361" s="8">
        <f t="shared" si="192"/>
        <v>-7.5834705301281308E-3</v>
      </c>
      <c r="I1361" s="20">
        <f t="shared" si="194"/>
        <v>-4.1623678337548059E-4</v>
      </c>
      <c r="J1361" s="20">
        <f t="shared" si="195"/>
        <v>-6.6753009183038829E-3</v>
      </c>
      <c r="K1361" s="20">
        <f t="shared" si="196"/>
        <v>-8.4260783668090337E-4</v>
      </c>
      <c r="L1361" s="14">
        <f t="shared" si="197"/>
        <v>-7.5591999651981479E-3</v>
      </c>
      <c r="M1361" s="14">
        <f t="shared" si="198"/>
        <v>3.1817570849581631E-2</v>
      </c>
      <c r="N1361" s="14">
        <f t="shared" si="198"/>
        <v>-5.7309024591875382E-2</v>
      </c>
      <c r="W1361" s="7"/>
      <c r="X1361" s="7"/>
      <c r="Y1361" s="6"/>
      <c r="Z1361" s="6"/>
    </row>
    <row r="1362" spans="1:26" x14ac:dyDescent="0.25">
      <c r="A1362" s="7">
        <v>4.47628458498024</v>
      </c>
      <c r="B1362">
        <f t="shared" si="193"/>
        <v>268.57707509881442</v>
      </c>
      <c r="C1362">
        <v>0.16800000000000001</v>
      </c>
      <c r="D1362">
        <v>3.7999999999999999E-2</v>
      </c>
      <c r="E1362">
        <v>-2.3E-2</v>
      </c>
      <c r="F1362" s="8">
        <f t="shared" si="190"/>
        <v>-1.8746131050379311E-2</v>
      </c>
      <c r="G1362" s="8">
        <f t="shared" si="191"/>
        <v>8.9222917352650491E-3</v>
      </c>
      <c r="H1362" s="8">
        <f t="shared" si="192"/>
        <v>1.5416529469871869E-2</v>
      </c>
      <c r="I1362" s="20">
        <f t="shared" si="194"/>
        <v>-2.0829034500421456E-3</v>
      </c>
      <c r="J1362" s="20">
        <f t="shared" si="195"/>
        <v>9.9136574836278333E-4</v>
      </c>
      <c r="K1362" s="20">
        <f t="shared" si="196"/>
        <v>1.7129477188746521E-3</v>
      </c>
      <c r="L1362" s="14">
        <f t="shared" si="197"/>
        <v>-7.8061505811485065E-3</v>
      </c>
      <c r="M1362" s="14">
        <f t="shared" si="198"/>
        <v>3.1255917176662547E-2</v>
      </c>
      <c r="N1362" s="14">
        <f t="shared" si="198"/>
        <v>-5.722302262723173E-2</v>
      </c>
      <c r="W1362" s="7"/>
      <c r="X1362" s="7"/>
      <c r="Y1362" s="6"/>
      <c r="Z1362" s="6"/>
    </row>
    <row r="1363" spans="1:26" x14ac:dyDescent="0.25">
      <c r="A1363" s="7">
        <v>4.4795783926218702</v>
      </c>
      <c r="B1363">
        <f t="shared" si="193"/>
        <v>268.77470355731219</v>
      </c>
      <c r="C1363">
        <v>0.13</v>
      </c>
      <c r="D1363">
        <v>3.7999999999999999E-2</v>
      </c>
      <c r="E1363">
        <v>1.4999999999999999E-2</v>
      </c>
      <c r="F1363" s="8">
        <f t="shared" si="190"/>
        <v>-5.6746131050379317E-2</v>
      </c>
      <c r="G1363" s="8">
        <f t="shared" si="191"/>
        <v>8.9222917352650491E-3</v>
      </c>
      <c r="H1363" s="8">
        <f t="shared" si="192"/>
        <v>5.3416529469871868E-2</v>
      </c>
      <c r="I1363" s="20">
        <f t="shared" si="194"/>
        <v>-6.3051256722643683E-3</v>
      </c>
      <c r="J1363" s="20">
        <f t="shared" si="195"/>
        <v>9.9136574836278333E-4</v>
      </c>
      <c r="K1363" s="20">
        <f t="shared" si="196"/>
        <v>5.9351699410968746E-3</v>
      </c>
      <c r="L1363" s="14">
        <f t="shared" si="197"/>
        <v>-8.6350072137874913E-3</v>
      </c>
      <c r="M1363" s="14">
        <f t="shared" si="198"/>
        <v>3.1451839261319225E-2</v>
      </c>
      <c r="N1363" s="14">
        <f t="shared" si="198"/>
        <v>-5.6467279775455889E-2</v>
      </c>
      <c r="W1363" s="7"/>
      <c r="X1363" s="7"/>
      <c r="Y1363" s="6"/>
      <c r="Z1363" s="6"/>
    </row>
    <row r="1364" spans="1:26" x14ac:dyDescent="0.25">
      <c r="A1364" s="7">
        <v>4.4828722002635102</v>
      </c>
      <c r="B1364">
        <f t="shared" si="193"/>
        <v>268.97233201581059</v>
      </c>
      <c r="C1364">
        <v>0.13</v>
      </c>
      <c r="D1364">
        <v>6.9000000000000006E-2</v>
      </c>
      <c r="E1364">
        <v>-5.2999999999999999E-2</v>
      </c>
      <c r="F1364" s="8">
        <f t="shared" si="190"/>
        <v>-5.6746131050379317E-2</v>
      </c>
      <c r="G1364" s="8">
        <f t="shared" si="191"/>
        <v>3.9922291735265056E-2</v>
      </c>
      <c r="H1364" s="8">
        <f t="shared" si="192"/>
        <v>-1.458347053012813E-2</v>
      </c>
      <c r="I1364" s="20">
        <f t="shared" si="194"/>
        <v>-6.3051256722643683E-3</v>
      </c>
      <c r="J1364" s="20">
        <f t="shared" si="195"/>
        <v>4.4358101928072286E-3</v>
      </c>
      <c r="K1364" s="20">
        <f t="shared" si="196"/>
        <v>-1.6203856144586812E-3</v>
      </c>
      <c r="L1364" s="14">
        <f t="shared" si="197"/>
        <v>-9.8810794810334137E-3</v>
      </c>
      <c r="M1364" s="14">
        <f t="shared" si="198"/>
        <v>3.1988121468944718E-2</v>
      </c>
      <c r="N1364" s="14">
        <f t="shared" si="198"/>
        <v>-5.6040917687843417E-2</v>
      </c>
      <c r="W1364" s="7"/>
      <c r="X1364" s="7"/>
      <c r="Y1364" s="6"/>
      <c r="Z1364" s="6"/>
    </row>
    <row r="1365" spans="1:26" x14ac:dyDescent="0.25">
      <c r="A1365" s="7">
        <v>4.4861660079051404</v>
      </c>
      <c r="B1365">
        <f t="shared" si="193"/>
        <v>269.16996047430843</v>
      </c>
      <c r="C1365">
        <v>0.17499999999999999</v>
      </c>
      <c r="D1365">
        <v>-2.3E-2</v>
      </c>
      <c r="E1365">
        <v>-3.1E-2</v>
      </c>
      <c r="F1365" s="8">
        <f t="shared" si="190"/>
        <v>-1.1746131050379333E-2</v>
      </c>
      <c r="G1365" s="8">
        <f t="shared" si="191"/>
        <v>-5.207770826473495E-2</v>
      </c>
      <c r="H1365" s="8">
        <f t="shared" si="192"/>
        <v>7.4165294698718687E-3</v>
      </c>
      <c r="I1365" s="20">
        <f t="shared" si="194"/>
        <v>-1.3051256722643703E-3</v>
      </c>
      <c r="J1365" s="20">
        <f t="shared" si="195"/>
        <v>-5.7864120294149942E-3</v>
      </c>
      <c r="K1365" s="20">
        <f t="shared" si="196"/>
        <v>8.2405882998576319E-4</v>
      </c>
      <c r="L1365" s="14">
        <f t="shared" si="197"/>
        <v>-1.0633080602034278E-2</v>
      </c>
      <c r="M1365" s="14">
        <f t="shared" si="198"/>
        <v>3.1854662789438021E-2</v>
      </c>
      <c r="N1365" s="14">
        <f t="shared" si="198"/>
        <v>-5.6119606105281453E-2</v>
      </c>
      <c r="W1365" s="7"/>
      <c r="X1365" s="7"/>
      <c r="Y1365" s="6"/>
      <c r="Z1365" s="6"/>
    </row>
    <row r="1366" spans="1:26" x14ac:dyDescent="0.25">
      <c r="A1366" s="7">
        <v>4.4894598155467698</v>
      </c>
      <c r="B1366">
        <f t="shared" si="193"/>
        <v>269.3675889328062</v>
      </c>
      <c r="C1366">
        <v>0.13</v>
      </c>
      <c r="D1366">
        <v>5.2999999999999999E-2</v>
      </c>
      <c r="E1366">
        <v>-2.3E-2</v>
      </c>
      <c r="F1366" s="8">
        <f t="shared" si="190"/>
        <v>-5.6746131050379317E-2</v>
      </c>
      <c r="G1366" s="8">
        <f t="shared" si="191"/>
        <v>2.3922291735265049E-2</v>
      </c>
      <c r="H1366" s="8">
        <f t="shared" si="192"/>
        <v>1.5416529469871869E-2</v>
      </c>
      <c r="I1366" s="20">
        <f t="shared" si="194"/>
        <v>-6.3051256722643683E-3</v>
      </c>
      <c r="J1366" s="20">
        <f t="shared" si="195"/>
        <v>2.6580324150294499E-3</v>
      </c>
      <c r="K1366" s="20">
        <f t="shared" si="196"/>
        <v>1.7129477188746521E-3</v>
      </c>
      <c r="L1366" s="14">
        <f t="shared" si="197"/>
        <v>-1.1385081723035142E-2</v>
      </c>
      <c r="M1366" s="14">
        <f t="shared" si="198"/>
        <v>3.1545534369044191E-2</v>
      </c>
      <c r="N1366" s="14">
        <f t="shared" si="198"/>
        <v>-5.5868913758556113E-2</v>
      </c>
      <c r="W1366" s="7"/>
      <c r="X1366" s="7"/>
      <c r="Y1366" s="6"/>
      <c r="Z1366" s="6"/>
    </row>
    <row r="1367" spans="1:26" x14ac:dyDescent="0.25">
      <c r="A1367" s="7">
        <v>4.4927536231884098</v>
      </c>
      <c r="B1367">
        <f t="shared" si="193"/>
        <v>269.5652173913046</v>
      </c>
      <c r="C1367">
        <v>0.183</v>
      </c>
      <c r="D1367">
        <v>2.3E-2</v>
      </c>
      <c r="E1367">
        <v>-2.3E-2</v>
      </c>
      <c r="F1367" s="8">
        <f t="shared" si="190"/>
        <v>-3.7461310503793255E-3</v>
      </c>
      <c r="G1367" s="8">
        <f t="shared" si="191"/>
        <v>-6.0777082647349503E-3</v>
      </c>
      <c r="H1367" s="8">
        <f t="shared" si="192"/>
        <v>1.5416529469871869E-2</v>
      </c>
      <c r="I1367" s="20">
        <f t="shared" si="194"/>
        <v>-4.1623678337548059E-4</v>
      </c>
      <c r="J1367" s="20">
        <f t="shared" si="195"/>
        <v>-6.7530091830388334E-4</v>
      </c>
      <c r="K1367" s="20">
        <f t="shared" si="196"/>
        <v>1.7129477188746521E-3</v>
      </c>
      <c r="L1367" s="14">
        <f t="shared" si="197"/>
        <v>-1.204924797359244E-2</v>
      </c>
      <c r="M1367" s="14">
        <f t="shared" si="198"/>
        <v>3.174145645370087E-2</v>
      </c>
      <c r="N1367" s="14">
        <f t="shared" si="198"/>
        <v>-5.5530386541387207E-2</v>
      </c>
      <c r="W1367" s="7"/>
      <c r="X1367" s="7"/>
      <c r="Y1367" s="6"/>
      <c r="Z1367" s="6"/>
    </row>
    <row r="1368" spans="1:26" x14ac:dyDescent="0.25">
      <c r="A1368" s="7">
        <v>4.49604743083004</v>
      </c>
      <c r="B1368">
        <f t="shared" si="193"/>
        <v>269.76284584980237</v>
      </c>
      <c r="C1368">
        <v>0.13700000000000001</v>
      </c>
      <c r="D1368">
        <v>1.4999999999999999E-2</v>
      </c>
      <c r="E1368">
        <v>-6.9000000000000006E-2</v>
      </c>
      <c r="F1368" s="8">
        <f t="shared" si="190"/>
        <v>-4.9746131050379311E-2</v>
      </c>
      <c r="G1368" s="8">
        <f t="shared" si="191"/>
        <v>-1.4077708264734951E-2</v>
      </c>
      <c r="H1368" s="8">
        <f t="shared" si="192"/>
        <v>-3.0583470530128137E-2</v>
      </c>
      <c r="I1368" s="20">
        <f t="shared" si="194"/>
        <v>-5.52734789448659E-3</v>
      </c>
      <c r="J1368" s="20">
        <f t="shared" si="195"/>
        <v>-1.5641898071927724E-3</v>
      </c>
      <c r="K1368" s="20">
        <f t="shared" si="196"/>
        <v>-3.3981633922364595E-3</v>
      </c>
      <c r="L1368" s="14">
        <f t="shared" si="197"/>
        <v>-1.2636558712511617E-2</v>
      </c>
      <c r="M1368" s="14">
        <f t="shared" si="198"/>
        <v>3.1520162903750606E-2</v>
      </c>
      <c r="N1368" s="14">
        <f t="shared" si="198"/>
        <v>-5.5696909829268809E-2</v>
      </c>
      <c r="W1368" s="7"/>
      <c r="X1368" s="7"/>
      <c r="Y1368" s="6"/>
      <c r="Z1368" s="6"/>
    </row>
    <row r="1369" spans="1:26" x14ac:dyDescent="0.25">
      <c r="A1369" s="7">
        <v>4.4993412384716702</v>
      </c>
      <c r="B1369">
        <f t="shared" si="193"/>
        <v>269.96047430830021</v>
      </c>
      <c r="C1369">
        <v>0.24399999999999999</v>
      </c>
      <c r="D1369">
        <v>3.7999999999999999E-2</v>
      </c>
      <c r="E1369">
        <v>-5.2999999999999999E-2</v>
      </c>
      <c r="F1369" s="8">
        <f t="shared" si="190"/>
        <v>5.7253868949620673E-2</v>
      </c>
      <c r="G1369" s="8">
        <f t="shared" si="191"/>
        <v>8.9222917352650491E-3</v>
      </c>
      <c r="H1369" s="8">
        <f t="shared" si="192"/>
        <v>-1.458347053012813E-2</v>
      </c>
      <c r="I1369" s="20">
        <f t="shared" si="194"/>
        <v>6.3615409944022972E-3</v>
      </c>
      <c r="J1369" s="20">
        <f t="shared" si="195"/>
        <v>9.9136574836278333E-4</v>
      </c>
      <c r="K1369" s="20">
        <f t="shared" si="196"/>
        <v>-1.6203856144586812E-3</v>
      </c>
      <c r="L1369" s="14">
        <f t="shared" si="197"/>
        <v>-1.2554128564298602E-2</v>
      </c>
      <c r="M1369" s="14">
        <f t="shared" si="198"/>
        <v>3.1463559735882031E-2</v>
      </c>
      <c r="N1369" s="14">
        <f t="shared" si="198"/>
        <v>-5.6192813881313787E-2</v>
      </c>
      <c r="W1369" s="7"/>
      <c r="X1369" s="7"/>
      <c r="Y1369" s="6"/>
      <c r="Z1369" s="6"/>
    </row>
    <row r="1370" spans="1:26" x14ac:dyDescent="0.25">
      <c r="A1370" s="7">
        <v>4.5026350461133102</v>
      </c>
      <c r="B1370">
        <f t="shared" si="193"/>
        <v>270.15810276679861</v>
      </c>
      <c r="C1370">
        <v>0.19800000000000001</v>
      </c>
      <c r="D1370">
        <v>3.1E-2</v>
      </c>
      <c r="E1370">
        <v>-0.114</v>
      </c>
      <c r="F1370" s="8">
        <f t="shared" si="190"/>
        <v>1.1253868949620688E-2</v>
      </c>
      <c r="G1370" s="8">
        <f t="shared" si="191"/>
        <v>1.9222917352650498E-3</v>
      </c>
      <c r="H1370" s="8">
        <f t="shared" si="192"/>
        <v>-7.5583470530128136E-2</v>
      </c>
      <c r="I1370" s="20">
        <f t="shared" si="194"/>
        <v>1.2504298832911875E-3</v>
      </c>
      <c r="J1370" s="20">
        <f t="shared" si="195"/>
        <v>2.1358797058500554E-4</v>
      </c>
      <c r="K1370" s="20">
        <f t="shared" si="196"/>
        <v>-8.3981633922364587E-3</v>
      </c>
      <c r="L1370" s="14">
        <f t="shared" si="197"/>
        <v>-1.1801957528953395E-2</v>
      </c>
      <c r="M1370" s="14">
        <f t="shared" si="198"/>
        <v>3.1582626308900588E-2</v>
      </c>
      <c r="N1370" s="14">
        <f t="shared" si="198"/>
        <v>-5.7182789079603821E-2</v>
      </c>
      <c r="W1370" s="7"/>
      <c r="X1370" s="7"/>
      <c r="Y1370" s="6"/>
      <c r="Z1370" s="6"/>
    </row>
    <row r="1371" spans="1:26" x14ac:dyDescent="0.25">
      <c r="A1371" s="7">
        <v>4.5059288537549396</v>
      </c>
      <c r="B1371">
        <f t="shared" si="193"/>
        <v>270.35573122529638</v>
      </c>
      <c r="C1371">
        <v>0.183</v>
      </c>
      <c r="D1371">
        <v>9.9000000000000005E-2</v>
      </c>
      <c r="E1371">
        <v>-6.0999999999999999E-2</v>
      </c>
      <c r="F1371" s="8">
        <f t="shared" si="190"/>
        <v>-3.7461310503793255E-3</v>
      </c>
      <c r="G1371" s="8">
        <f t="shared" si="191"/>
        <v>6.9922291735265055E-2</v>
      </c>
      <c r="H1371" s="8">
        <f t="shared" si="192"/>
        <v>-2.258347053012813E-2</v>
      </c>
      <c r="I1371" s="20">
        <f t="shared" si="194"/>
        <v>-4.1623678337548059E-4</v>
      </c>
      <c r="J1371" s="20">
        <f t="shared" si="195"/>
        <v>7.7691435261405617E-3</v>
      </c>
      <c r="K1371" s="20">
        <f t="shared" si="196"/>
        <v>-2.5092745033475699E-3</v>
      </c>
      <c r="L1371" s="14">
        <f t="shared" si="197"/>
        <v>-1.1719527380740381E-2</v>
      </c>
      <c r="M1371" s="14">
        <f t="shared" si="198"/>
        <v>3.2371433769051335E-2</v>
      </c>
      <c r="N1371" s="14">
        <f t="shared" si="198"/>
        <v>-5.8260599148337422E-2</v>
      </c>
      <c r="W1371" s="7"/>
      <c r="X1371" s="7"/>
      <c r="Y1371" s="6"/>
      <c r="Z1371" s="6"/>
    </row>
    <row r="1372" spans="1:26" x14ac:dyDescent="0.25">
      <c r="A1372" s="7">
        <v>4.5092226613965698</v>
      </c>
      <c r="B1372">
        <f t="shared" si="193"/>
        <v>270.55335968379421</v>
      </c>
      <c r="C1372">
        <v>0.20599999999999999</v>
      </c>
      <c r="D1372">
        <v>6.0999999999999999E-2</v>
      </c>
      <c r="E1372">
        <v>-9.1999999999999998E-2</v>
      </c>
      <c r="F1372" s="8">
        <f t="shared" si="190"/>
        <v>1.9253868949620667E-2</v>
      </c>
      <c r="G1372" s="8">
        <f t="shared" si="191"/>
        <v>3.1922291735265049E-2</v>
      </c>
      <c r="H1372" s="8">
        <f t="shared" si="192"/>
        <v>-5.358347053012813E-2</v>
      </c>
      <c r="I1372" s="20">
        <f t="shared" si="194"/>
        <v>2.1393187721800741E-3</v>
      </c>
      <c r="J1372" s="20">
        <f t="shared" si="195"/>
        <v>3.5469213039183386E-3</v>
      </c>
      <c r="K1372" s="20">
        <f t="shared" si="196"/>
        <v>-5.9537189477920143E-3</v>
      </c>
      <c r="L1372" s="14">
        <f t="shared" si="197"/>
        <v>-1.15492623620838E-2</v>
      </c>
      <c r="M1372" s="14">
        <f t="shared" si="198"/>
        <v>3.3489621993365457E-2</v>
      </c>
      <c r="N1372" s="14">
        <f t="shared" si="198"/>
        <v>-5.9096863323351213E-2</v>
      </c>
      <c r="W1372" s="7"/>
      <c r="X1372" s="7"/>
      <c r="Y1372" s="6"/>
      <c r="Z1372" s="6"/>
    </row>
    <row r="1373" spans="1:26" x14ac:dyDescent="0.25">
      <c r="A1373" s="7">
        <v>4.5125164690382098</v>
      </c>
      <c r="B1373">
        <f t="shared" si="193"/>
        <v>270.75098814229261</v>
      </c>
      <c r="C1373">
        <v>0.20599999999999999</v>
      </c>
      <c r="D1373">
        <v>-8.0000000000000002E-3</v>
      </c>
      <c r="E1373">
        <v>-4.5999999999999999E-2</v>
      </c>
      <c r="F1373" s="8">
        <f t="shared" si="190"/>
        <v>1.9253868949620667E-2</v>
      </c>
      <c r="G1373" s="8">
        <f t="shared" si="191"/>
        <v>-3.707770826473495E-2</v>
      </c>
      <c r="H1373" s="8">
        <f t="shared" si="192"/>
        <v>-7.5834705301281308E-3</v>
      </c>
      <c r="I1373" s="20">
        <f t="shared" si="194"/>
        <v>2.1393187721800741E-3</v>
      </c>
      <c r="J1373" s="20">
        <f t="shared" si="195"/>
        <v>-4.1197453627483281E-3</v>
      </c>
      <c r="K1373" s="20">
        <f t="shared" si="196"/>
        <v>-8.4260783668090337E-4</v>
      </c>
      <c r="L1373" s="14">
        <f t="shared" si="197"/>
        <v>-1.1126472090901967E-2</v>
      </c>
      <c r="M1373" s="14">
        <f t="shared" si="198"/>
        <v>3.3433018825496881E-2</v>
      </c>
      <c r="N1373" s="14">
        <f t="shared" si="198"/>
        <v>-5.9768437116283317E-2</v>
      </c>
      <c r="W1373" s="7"/>
      <c r="X1373" s="7"/>
      <c r="Y1373" s="6"/>
      <c r="Z1373" s="6"/>
    </row>
    <row r="1374" spans="1:26" x14ac:dyDescent="0.25">
      <c r="A1374" s="7">
        <v>4.51581027667984</v>
      </c>
      <c r="B1374">
        <f t="shared" si="193"/>
        <v>270.94861660079039</v>
      </c>
      <c r="C1374">
        <v>0.16800000000000001</v>
      </c>
      <c r="D1374">
        <v>1.4999999999999999E-2</v>
      </c>
      <c r="E1374">
        <v>-5.2999999999999999E-2</v>
      </c>
      <c r="F1374" s="8">
        <f t="shared" si="190"/>
        <v>-1.8746131050379311E-2</v>
      </c>
      <c r="G1374" s="8">
        <f t="shared" si="191"/>
        <v>-1.4077708264734951E-2</v>
      </c>
      <c r="H1374" s="8">
        <f t="shared" si="192"/>
        <v>-1.458347053012813E-2</v>
      </c>
      <c r="I1374" s="20">
        <f t="shared" si="194"/>
        <v>-2.0829034500421456E-3</v>
      </c>
      <c r="J1374" s="20">
        <f t="shared" si="195"/>
        <v>-1.5641898071927724E-3</v>
      </c>
      <c r="K1374" s="20">
        <f t="shared" si="196"/>
        <v>-1.6203856144586812E-3</v>
      </c>
      <c r="L1374" s="14">
        <f t="shared" si="197"/>
        <v>-1.1120897454327072E-2</v>
      </c>
      <c r="M1374" s="14">
        <f t="shared" si="198"/>
        <v>3.2871365152577797E-2</v>
      </c>
      <c r="N1374" s="14">
        <f t="shared" si="198"/>
        <v>-6.0011815915803041E-2</v>
      </c>
      <c r="W1374" s="7"/>
      <c r="X1374" s="7"/>
      <c r="Y1374" s="6"/>
      <c r="Z1374" s="6"/>
    </row>
    <row r="1375" spans="1:26" x14ac:dyDescent="0.25">
      <c r="A1375" s="7">
        <v>4.51910408432148</v>
      </c>
      <c r="B1375">
        <f t="shared" si="193"/>
        <v>271.14624505928879</v>
      </c>
      <c r="C1375">
        <v>0.19800000000000001</v>
      </c>
      <c r="D1375">
        <v>-8.0000000000000002E-3</v>
      </c>
      <c r="E1375">
        <v>-1.4999999999999999E-2</v>
      </c>
      <c r="F1375" s="8">
        <f t="shared" si="190"/>
        <v>1.1253868949620688E-2</v>
      </c>
      <c r="G1375" s="8">
        <f t="shared" si="191"/>
        <v>-3.707770826473495E-2</v>
      </c>
      <c r="H1375" s="8">
        <f t="shared" si="192"/>
        <v>2.3416529469871869E-2</v>
      </c>
      <c r="I1375" s="20">
        <f t="shared" si="194"/>
        <v>1.2504298832911875E-3</v>
      </c>
      <c r="J1375" s="20">
        <f t="shared" si="195"/>
        <v>-4.1197453627483281E-3</v>
      </c>
      <c r="K1375" s="20">
        <f t="shared" si="196"/>
        <v>2.601836607763541E-3</v>
      </c>
      <c r="L1375" s="14">
        <f t="shared" si="197"/>
        <v>-1.1203157688195743E-2</v>
      </c>
      <c r="M1375" s="14">
        <f t="shared" si="198"/>
        <v>3.2309711479658713E-2</v>
      </c>
      <c r="N1375" s="14">
        <f t="shared" si="198"/>
        <v>-5.9914834592353944E-2</v>
      </c>
      <c r="W1375" s="7"/>
      <c r="X1375" s="7"/>
      <c r="Y1375" s="6"/>
      <c r="Z1375" s="6"/>
    </row>
    <row r="1376" spans="1:26" x14ac:dyDescent="0.25">
      <c r="A1376" s="7">
        <v>4.5223978919631103</v>
      </c>
      <c r="B1376">
        <f t="shared" si="193"/>
        <v>271.34387351778662</v>
      </c>
      <c r="C1376">
        <v>0.13</v>
      </c>
      <c r="D1376">
        <v>8.0000000000000002E-3</v>
      </c>
      <c r="E1376">
        <v>-9.9000000000000005E-2</v>
      </c>
      <c r="F1376" s="8">
        <f t="shared" si="190"/>
        <v>-5.6746131050379317E-2</v>
      </c>
      <c r="G1376" s="8">
        <f t="shared" si="191"/>
        <v>-2.107770826473495E-2</v>
      </c>
      <c r="H1376" s="8">
        <f t="shared" si="192"/>
        <v>-6.0583470530128136E-2</v>
      </c>
      <c r="I1376" s="20">
        <f t="shared" si="194"/>
        <v>-6.3051256722643683E-3</v>
      </c>
      <c r="J1376" s="20">
        <f t="shared" si="195"/>
        <v>-2.3419675849705498E-3</v>
      </c>
      <c r="K1376" s="20">
        <f t="shared" si="196"/>
        <v>-6.7314967255697926E-3</v>
      </c>
      <c r="L1376" s="14">
        <f t="shared" si="197"/>
        <v>-1.1702633556671355E-2</v>
      </c>
      <c r="M1376" s="14">
        <f t="shared" si="198"/>
        <v>3.1671202295101515E-2</v>
      </c>
      <c r="N1376" s="14">
        <f t="shared" si="198"/>
        <v>-6.0322903773955355E-2</v>
      </c>
      <c r="W1376" s="7"/>
      <c r="X1376" s="7"/>
      <c r="Y1376" s="6"/>
      <c r="Z1376" s="6"/>
    </row>
    <row r="1377" spans="1:26" x14ac:dyDescent="0.25">
      <c r="A1377" s="7">
        <v>4.5256916996047396</v>
      </c>
      <c r="B1377">
        <f t="shared" si="193"/>
        <v>271.54150197628439</v>
      </c>
      <c r="C1377">
        <v>0.16</v>
      </c>
      <c r="D1377">
        <v>3.1E-2</v>
      </c>
      <c r="E1377">
        <v>-5.2999999999999999E-2</v>
      </c>
      <c r="F1377" s="8">
        <f t="shared" si="190"/>
        <v>-2.6746131050379318E-2</v>
      </c>
      <c r="G1377" s="8">
        <f t="shared" si="191"/>
        <v>1.9222917352650498E-3</v>
      </c>
      <c r="H1377" s="8">
        <f t="shared" si="192"/>
        <v>-1.458347053012813E-2</v>
      </c>
      <c r="I1377" s="20">
        <f t="shared" si="194"/>
        <v>-2.9717923389310352E-3</v>
      </c>
      <c r="J1377" s="20">
        <f t="shared" si="195"/>
        <v>2.1358797058500554E-4</v>
      </c>
      <c r="K1377" s="20">
        <f t="shared" si="196"/>
        <v>-1.6203856144586812E-3</v>
      </c>
      <c r="L1377" s="14">
        <f t="shared" si="197"/>
        <v>-1.2619325059753906E-2</v>
      </c>
      <c r="M1377" s="14">
        <f t="shared" si="198"/>
        <v>3.1460888103956697E-2</v>
      </c>
      <c r="N1377" s="14">
        <f t="shared" si="198"/>
        <v>-6.1148188590163702E-2</v>
      </c>
      <c r="W1377" s="7"/>
      <c r="X1377" s="7"/>
      <c r="Y1377" s="6"/>
      <c r="Z1377" s="6"/>
    </row>
    <row r="1378" spans="1:26" x14ac:dyDescent="0.25">
      <c r="A1378" s="7">
        <v>4.5289855072463796</v>
      </c>
      <c r="B1378">
        <f t="shared" si="193"/>
        <v>271.73913043478279</v>
      </c>
      <c r="C1378">
        <v>0.16</v>
      </c>
      <c r="D1378">
        <v>3.7999999999999999E-2</v>
      </c>
      <c r="E1378">
        <v>0</v>
      </c>
      <c r="F1378" s="8">
        <f t="shared" si="190"/>
        <v>-2.6746131050379318E-2</v>
      </c>
      <c r="G1378" s="8">
        <f t="shared" si="191"/>
        <v>8.9222917352650491E-3</v>
      </c>
      <c r="H1378" s="8">
        <f t="shared" si="192"/>
        <v>3.8416529469871868E-2</v>
      </c>
      <c r="I1378" s="20">
        <f t="shared" si="194"/>
        <v>-2.9717923389310352E-3</v>
      </c>
      <c r="J1378" s="20">
        <f t="shared" si="195"/>
        <v>9.9136574836278333E-4</v>
      </c>
      <c r="K1378" s="20">
        <f t="shared" si="196"/>
        <v>4.2685032744302076E-3</v>
      </c>
      <c r="L1378" s="14">
        <f t="shared" si="197"/>
        <v>-1.3206635798673082E-2</v>
      </c>
      <c r="M1378" s="14">
        <f t="shared" si="198"/>
        <v>3.1579954676975254E-2</v>
      </c>
      <c r="N1378" s="14">
        <f t="shared" si="198"/>
        <v>-6.0886516884632917E-2</v>
      </c>
      <c r="W1378" s="7"/>
      <c r="X1378" s="7"/>
      <c r="Y1378" s="6"/>
      <c r="Z1378" s="6"/>
    </row>
    <row r="1379" spans="1:26" x14ac:dyDescent="0.25">
      <c r="A1379" s="7">
        <v>4.5322793148880098</v>
      </c>
      <c r="B1379">
        <f t="shared" si="193"/>
        <v>271.93675889328057</v>
      </c>
      <c r="C1379">
        <v>0.20599999999999999</v>
      </c>
      <c r="D1379">
        <v>3.7999999999999999E-2</v>
      </c>
      <c r="E1379">
        <v>-2.3E-2</v>
      </c>
      <c r="F1379" s="8">
        <f t="shared" si="190"/>
        <v>1.9253868949620667E-2</v>
      </c>
      <c r="G1379" s="8">
        <f t="shared" si="191"/>
        <v>8.9222917352650491E-3</v>
      </c>
      <c r="H1379" s="8">
        <f t="shared" si="192"/>
        <v>1.5416529469871869E-2</v>
      </c>
      <c r="I1379" s="20">
        <f t="shared" si="194"/>
        <v>2.1393187721800741E-3</v>
      </c>
      <c r="J1379" s="20">
        <f t="shared" si="195"/>
        <v>9.9136574836278333E-4</v>
      </c>
      <c r="K1379" s="20">
        <f t="shared" si="196"/>
        <v>1.7129477188746521E-3</v>
      </c>
      <c r="L1379" s="14">
        <f t="shared" si="197"/>
        <v>-1.3288896032541754E-2</v>
      </c>
      <c r="M1379" s="14">
        <f t="shared" si="198"/>
        <v>3.1775876761631933E-2</v>
      </c>
      <c r="N1379" s="14">
        <f t="shared" si="198"/>
        <v>-6.0295464414938764E-2</v>
      </c>
      <c r="W1379" s="7"/>
      <c r="X1379" s="7"/>
      <c r="Y1379" s="6"/>
      <c r="Z1379" s="6"/>
    </row>
    <row r="1380" spans="1:26" x14ac:dyDescent="0.25">
      <c r="A1380" s="7">
        <v>4.5355731225296401</v>
      </c>
      <c r="B1380">
        <f t="shared" si="193"/>
        <v>272.1343873517784</v>
      </c>
      <c r="C1380">
        <v>0.14499999999999999</v>
      </c>
      <c r="D1380">
        <v>-1.4999999999999999E-2</v>
      </c>
      <c r="E1380">
        <v>-5.2999999999999999E-2</v>
      </c>
      <c r="F1380" s="8">
        <f t="shared" si="190"/>
        <v>-4.1746131050379331E-2</v>
      </c>
      <c r="G1380" s="8">
        <f t="shared" si="191"/>
        <v>-4.4077708264734949E-2</v>
      </c>
      <c r="H1380" s="8">
        <f t="shared" si="192"/>
        <v>-1.458347053012813E-2</v>
      </c>
      <c r="I1380" s="20">
        <f t="shared" si="194"/>
        <v>-4.6384590055977039E-3</v>
      </c>
      <c r="J1380" s="20">
        <f t="shared" si="195"/>
        <v>-4.8975231405261055E-3</v>
      </c>
      <c r="K1380" s="20">
        <f t="shared" si="196"/>
        <v>-1.6203856144586812E-3</v>
      </c>
      <c r="L1380" s="14">
        <f t="shared" si="197"/>
        <v>-1.3535846648492113E-2</v>
      </c>
      <c r="M1380" s="14">
        <f t="shared" si="198"/>
        <v>3.1389892829599982E-2</v>
      </c>
      <c r="N1380" s="14">
        <f t="shared" si="198"/>
        <v>-6.0286317961933233E-2</v>
      </c>
      <c r="W1380" s="7"/>
      <c r="X1380" s="7"/>
      <c r="Y1380" s="6"/>
      <c r="Z1380" s="6"/>
    </row>
    <row r="1381" spans="1:26" x14ac:dyDescent="0.25">
      <c r="A1381" s="7">
        <v>4.5388669301712801</v>
      </c>
      <c r="B1381">
        <f t="shared" si="193"/>
        <v>272.3320158102768</v>
      </c>
      <c r="C1381">
        <v>0.19800000000000001</v>
      </c>
      <c r="D1381">
        <v>0</v>
      </c>
      <c r="E1381">
        <v>-6.0999999999999999E-2</v>
      </c>
      <c r="F1381" s="8">
        <f t="shared" si="190"/>
        <v>1.1253868949620688E-2</v>
      </c>
      <c r="G1381" s="8">
        <f t="shared" si="191"/>
        <v>-2.907770826473495E-2</v>
      </c>
      <c r="H1381" s="8">
        <f t="shared" si="192"/>
        <v>-2.258347053012813E-2</v>
      </c>
      <c r="I1381" s="20">
        <f t="shared" si="194"/>
        <v>1.2504298832911875E-3</v>
      </c>
      <c r="J1381" s="20">
        <f t="shared" si="195"/>
        <v>-3.2308564738594389E-3</v>
      </c>
      <c r="K1381" s="20">
        <f t="shared" si="196"/>
        <v>-2.5092745033475699E-3</v>
      </c>
      <c r="L1381" s="14">
        <f t="shared" si="197"/>
        <v>-1.3870632134886037E-2</v>
      </c>
      <c r="M1381" s="14">
        <f t="shared" si="198"/>
        <v>3.0586693262961092E-2</v>
      </c>
      <c r="N1381" s="14">
        <f t="shared" si="198"/>
        <v>-6.0694387143534645E-2</v>
      </c>
      <c r="W1381" s="7"/>
      <c r="X1381" s="7"/>
      <c r="Y1381" s="6"/>
      <c r="Z1381" s="6"/>
    </row>
    <row r="1382" spans="1:26" x14ac:dyDescent="0.25">
      <c r="A1382" s="7">
        <v>4.5421607378129103</v>
      </c>
      <c r="B1382">
        <f t="shared" si="193"/>
        <v>272.52964426877463</v>
      </c>
      <c r="C1382">
        <v>0.19800000000000001</v>
      </c>
      <c r="D1382">
        <v>3.1E-2</v>
      </c>
      <c r="E1382">
        <v>-1.4999999999999999E-2</v>
      </c>
      <c r="F1382" s="8">
        <f t="shared" si="190"/>
        <v>1.1253868949620688E-2</v>
      </c>
      <c r="G1382" s="8">
        <f t="shared" si="191"/>
        <v>1.9222917352650498E-3</v>
      </c>
      <c r="H1382" s="8">
        <f t="shared" si="192"/>
        <v>2.3416529469871869E-2</v>
      </c>
      <c r="I1382" s="20">
        <f t="shared" si="194"/>
        <v>1.2504298832911875E-3</v>
      </c>
      <c r="J1382" s="20">
        <f t="shared" si="195"/>
        <v>2.1358797058500554E-4</v>
      </c>
      <c r="K1382" s="20">
        <f t="shared" si="196"/>
        <v>2.601836607763541E-3</v>
      </c>
      <c r="L1382" s="14">
        <f t="shared" si="197"/>
        <v>-1.3623511604591337E-2</v>
      </c>
      <c r="M1382" s="14">
        <f t="shared" si="198"/>
        <v>3.0288544201372711E-2</v>
      </c>
      <c r="N1382" s="14">
        <f t="shared" si="198"/>
        <v>-6.0685240690529114E-2</v>
      </c>
      <c r="W1382" s="7"/>
      <c r="X1382" s="7"/>
      <c r="Y1382" s="6"/>
      <c r="Z1382" s="6"/>
    </row>
    <row r="1383" spans="1:26" x14ac:dyDescent="0.25">
      <c r="A1383" s="7">
        <v>4.5454545454545503</v>
      </c>
      <c r="B1383">
        <f t="shared" si="193"/>
        <v>272.72727272727303</v>
      </c>
      <c r="C1383">
        <v>0.19800000000000001</v>
      </c>
      <c r="D1383">
        <v>7.5999999999999998E-2</v>
      </c>
      <c r="E1383">
        <v>-5.2999999999999999E-2</v>
      </c>
      <c r="F1383" s="8">
        <f t="shared" si="190"/>
        <v>1.1253868949620688E-2</v>
      </c>
      <c r="G1383" s="8">
        <f t="shared" si="191"/>
        <v>4.6922291735265048E-2</v>
      </c>
      <c r="H1383" s="8">
        <f t="shared" si="192"/>
        <v>-1.458347053012813E-2</v>
      </c>
      <c r="I1383" s="20">
        <f t="shared" si="194"/>
        <v>1.2504298832911875E-3</v>
      </c>
      <c r="J1383" s="20">
        <f t="shared" si="195"/>
        <v>5.2135879705850052E-3</v>
      </c>
      <c r="K1383" s="20">
        <f t="shared" si="196"/>
        <v>-1.6203856144586812E-3</v>
      </c>
      <c r="L1383" s="14">
        <f t="shared" si="197"/>
        <v>-1.3376391074296636E-2</v>
      </c>
      <c r="M1383" s="14">
        <f t="shared" si="198"/>
        <v>3.0824826408998206E-2</v>
      </c>
      <c r="N1383" s="14">
        <f t="shared" si="198"/>
        <v>-6.0588259367080018E-2</v>
      </c>
      <c r="W1383" s="7"/>
      <c r="X1383" s="7"/>
      <c r="Y1383" s="6"/>
      <c r="Z1383" s="6"/>
    </row>
    <row r="1384" spans="1:26" x14ac:dyDescent="0.25">
      <c r="A1384" s="7">
        <v>4.5487483530961796</v>
      </c>
      <c r="B1384">
        <f t="shared" si="193"/>
        <v>272.92490118577075</v>
      </c>
      <c r="C1384">
        <v>0.183</v>
      </c>
      <c r="D1384">
        <v>2.3E-2</v>
      </c>
      <c r="E1384">
        <v>-3.1E-2</v>
      </c>
      <c r="F1384" s="8">
        <f t="shared" si="190"/>
        <v>-3.7461310503793255E-3</v>
      </c>
      <c r="G1384" s="8">
        <f t="shared" si="191"/>
        <v>-6.0777082647349503E-3</v>
      </c>
      <c r="H1384" s="8">
        <f t="shared" si="192"/>
        <v>7.4165294698718687E-3</v>
      </c>
      <c r="I1384" s="20">
        <f t="shared" si="194"/>
        <v>-4.1623678337548059E-4</v>
      </c>
      <c r="J1384" s="20">
        <f t="shared" si="195"/>
        <v>-6.7530091830388334E-4</v>
      </c>
      <c r="K1384" s="20">
        <f t="shared" si="196"/>
        <v>8.2405882998576319E-4</v>
      </c>
      <c r="L1384" s="14">
        <f t="shared" si="197"/>
        <v>-1.3293960926083622E-2</v>
      </c>
      <c r="M1384" s="14">
        <f t="shared" si="198"/>
        <v>3.1273273746180136E-2</v>
      </c>
      <c r="N1384" s="14">
        <f t="shared" si="198"/>
        <v>-6.0666947784518054E-2</v>
      </c>
      <c r="W1384" s="7"/>
      <c r="X1384" s="7"/>
      <c r="Y1384" s="6"/>
      <c r="Z1384" s="6"/>
    </row>
    <row r="1385" spans="1:26" x14ac:dyDescent="0.25">
      <c r="A1385" s="7">
        <v>4.5520421607378099</v>
      </c>
      <c r="B1385">
        <f t="shared" si="193"/>
        <v>273.12252964426858</v>
      </c>
      <c r="C1385">
        <v>0.20599999999999999</v>
      </c>
      <c r="D1385">
        <v>5.2999999999999999E-2</v>
      </c>
      <c r="E1385">
        <v>2.3E-2</v>
      </c>
      <c r="F1385" s="8">
        <f t="shared" si="190"/>
        <v>1.9253868949620667E-2</v>
      </c>
      <c r="G1385" s="8">
        <f t="shared" si="191"/>
        <v>2.3922291735265049E-2</v>
      </c>
      <c r="H1385" s="8">
        <f t="shared" si="192"/>
        <v>6.1416529469871868E-2</v>
      </c>
      <c r="I1385" s="20">
        <f t="shared" si="194"/>
        <v>2.1393187721800741E-3</v>
      </c>
      <c r="J1385" s="20">
        <f t="shared" si="195"/>
        <v>2.6580324150294499E-3</v>
      </c>
      <c r="K1385" s="20">
        <f t="shared" si="196"/>
        <v>6.8240588299857633E-3</v>
      </c>
      <c r="L1385" s="14">
        <f t="shared" si="197"/>
        <v>-1.3123695907427041E-2</v>
      </c>
      <c r="M1385" s="14">
        <f t="shared" si="198"/>
        <v>3.1469195830836814E-2</v>
      </c>
      <c r="N1385" s="14">
        <f t="shared" si="198"/>
        <v>-5.9911204932742212E-2</v>
      </c>
      <c r="W1385" s="7"/>
      <c r="X1385" s="7"/>
      <c r="Y1385" s="6"/>
      <c r="Z1385" s="6"/>
    </row>
    <row r="1386" spans="1:26" x14ac:dyDescent="0.25">
      <c r="A1386" s="7">
        <v>4.5553359683794499</v>
      </c>
      <c r="B1386">
        <f t="shared" si="193"/>
        <v>273.32015810276698</v>
      </c>
      <c r="C1386">
        <v>0.122</v>
      </c>
      <c r="D1386">
        <v>4.5999999999999999E-2</v>
      </c>
      <c r="E1386">
        <v>-4.5999999999999999E-2</v>
      </c>
      <c r="F1386" s="8">
        <f t="shared" si="190"/>
        <v>-6.4746131050379324E-2</v>
      </c>
      <c r="G1386" s="8">
        <f t="shared" si="191"/>
        <v>1.6922291735265049E-2</v>
      </c>
      <c r="H1386" s="8">
        <f t="shared" si="192"/>
        <v>-7.5834705301281308E-3</v>
      </c>
      <c r="I1386" s="20">
        <f t="shared" si="194"/>
        <v>-7.1940145611532579E-3</v>
      </c>
      <c r="J1386" s="20">
        <f t="shared" si="195"/>
        <v>1.880254637251672E-3</v>
      </c>
      <c r="K1386" s="20">
        <f t="shared" si="196"/>
        <v>-8.4260783668090337E-4</v>
      </c>
      <c r="L1386" s="14">
        <f t="shared" si="197"/>
        <v>-1.3623171775902653E-2</v>
      </c>
      <c r="M1386" s="14">
        <f t="shared" si="198"/>
        <v>3.191764316801874E-2</v>
      </c>
      <c r="N1386" s="14">
        <f t="shared" si="198"/>
        <v>-5.9320152463048059E-2</v>
      </c>
      <c r="W1386" s="7"/>
      <c r="X1386" s="7"/>
      <c r="Y1386" s="6"/>
      <c r="Z1386" s="6"/>
    </row>
    <row r="1387" spans="1:26" x14ac:dyDescent="0.25">
      <c r="A1387" s="7">
        <v>4.5586297760210801</v>
      </c>
      <c r="B1387">
        <f t="shared" si="193"/>
        <v>273.51778656126481</v>
      </c>
      <c r="C1387">
        <v>0.16800000000000001</v>
      </c>
      <c r="D1387">
        <v>7.5999999999999998E-2</v>
      </c>
      <c r="E1387">
        <v>-6.9000000000000006E-2</v>
      </c>
      <c r="F1387" s="8">
        <f t="shared" si="190"/>
        <v>-1.8746131050379311E-2</v>
      </c>
      <c r="G1387" s="8">
        <f t="shared" si="191"/>
        <v>4.6922291735265048E-2</v>
      </c>
      <c r="H1387" s="8">
        <f t="shared" si="192"/>
        <v>-3.0583470530128137E-2</v>
      </c>
      <c r="I1387" s="20">
        <f t="shared" si="194"/>
        <v>-2.0829034500421456E-3</v>
      </c>
      <c r="J1387" s="20">
        <f t="shared" si="195"/>
        <v>5.2135879705850052E-3</v>
      </c>
      <c r="K1387" s="20">
        <f t="shared" si="196"/>
        <v>-3.3981633922364595E-3</v>
      </c>
      <c r="L1387" s="14">
        <f t="shared" si="197"/>
        <v>-1.4539863278985203E-2</v>
      </c>
      <c r="M1387" s="14">
        <f t="shared" si="198"/>
        <v>3.261861575772592E-2</v>
      </c>
      <c r="N1387" s="14">
        <f t="shared" si="198"/>
        <v>-5.9739201003454916E-2</v>
      </c>
      <c r="W1387" s="7"/>
      <c r="X1387" s="7"/>
      <c r="Y1387" s="6"/>
      <c r="Z1387" s="6"/>
    </row>
    <row r="1388" spans="1:26" x14ac:dyDescent="0.25">
      <c r="A1388" s="7">
        <v>4.5619235836627103</v>
      </c>
      <c r="B1388">
        <f t="shared" si="193"/>
        <v>273.71541501976264</v>
      </c>
      <c r="C1388">
        <v>0.191</v>
      </c>
      <c r="D1388">
        <v>1.4999999999999999E-2</v>
      </c>
      <c r="E1388">
        <v>-6.9000000000000006E-2</v>
      </c>
      <c r="F1388" s="8">
        <f t="shared" si="190"/>
        <v>4.2538689496206816E-3</v>
      </c>
      <c r="G1388" s="8">
        <f t="shared" si="191"/>
        <v>-1.4077708264734951E-2</v>
      </c>
      <c r="H1388" s="8">
        <f t="shared" si="192"/>
        <v>-3.0583470530128137E-2</v>
      </c>
      <c r="I1388" s="20">
        <f t="shared" si="194"/>
        <v>4.7265210551340905E-4</v>
      </c>
      <c r="J1388" s="20">
        <f t="shared" si="195"/>
        <v>-1.5641898071927724E-3</v>
      </c>
      <c r="K1388" s="20">
        <f t="shared" si="196"/>
        <v>-3.3981633922364595E-3</v>
      </c>
      <c r="L1388" s="14">
        <f t="shared" si="197"/>
        <v>-1.4698979024491996E-2</v>
      </c>
      <c r="M1388" s="14">
        <f t="shared" si="198"/>
        <v>3.2979228224464287E-2</v>
      </c>
      <c r="N1388" s="14">
        <f t="shared" si="198"/>
        <v>-6.0410774796387019E-2</v>
      </c>
      <c r="W1388" s="7"/>
      <c r="X1388" s="7"/>
      <c r="Y1388" s="6"/>
      <c r="Z1388" s="6"/>
    </row>
    <row r="1389" spans="1:26" x14ac:dyDescent="0.25">
      <c r="A1389" s="7">
        <v>4.5652173913043503</v>
      </c>
      <c r="B1389">
        <f t="shared" si="193"/>
        <v>273.91304347826105</v>
      </c>
      <c r="C1389">
        <v>0.221</v>
      </c>
      <c r="D1389">
        <v>-8.0000000000000002E-3</v>
      </c>
      <c r="E1389">
        <v>-3.1E-2</v>
      </c>
      <c r="F1389" s="8">
        <f t="shared" si="190"/>
        <v>3.4253868949620681E-2</v>
      </c>
      <c r="G1389" s="8">
        <f t="shared" si="191"/>
        <v>-3.707770826473495E-2</v>
      </c>
      <c r="H1389" s="8">
        <f t="shared" si="192"/>
        <v>7.4165294698718687E-3</v>
      </c>
      <c r="I1389" s="20">
        <f t="shared" si="194"/>
        <v>3.8059854388467424E-3</v>
      </c>
      <c r="J1389" s="20">
        <f t="shared" si="195"/>
        <v>-4.1197453627483281E-3</v>
      </c>
      <c r="K1389" s="20">
        <f t="shared" si="196"/>
        <v>8.2405882998576319E-4</v>
      </c>
      <c r="L1389" s="14">
        <f t="shared" si="197"/>
        <v>-1.4276188753310163E-2</v>
      </c>
      <c r="M1389" s="14">
        <f t="shared" si="198"/>
        <v>3.2417574551545203E-2</v>
      </c>
      <c r="N1389" s="14">
        <f t="shared" si="198"/>
        <v>-6.0665132954712188E-2</v>
      </c>
      <c r="W1389" s="7"/>
      <c r="X1389" s="7"/>
      <c r="Y1389" s="6"/>
      <c r="Z1389" s="6"/>
    </row>
    <row r="1390" spans="1:26" x14ac:dyDescent="0.25">
      <c r="A1390" s="7">
        <v>4.5685111989459797</v>
      </c>
      <c r="B1390">
        <f t="shared" si="193"/>
        <v>274.11067193675876</v>
      </c>
      <c r="C1390">
        <v>0.191</v>
      </c>
      <c r="D1390">
        <v>3.7999999999999999E-2</v>
      </c>
      <c r="E1390">
        <v>-8.0000000000000002E-3</v>
      </c>
      <c r="F1390" s="8">
        <f t="shared" si="190"/>
        <v>4.2538689496206816E-3</v>
      </c>
      <c r="G1390" s="8">
        <f t="shared" si="191"/>
        <v>8.9222917352650491E-3</v>
      </c>
      <c r="H1390" s="8">
        <f t="shared" si="192"/>
        <v>3.0416529469871868E-2</v>
      </c>
      <c r="I1390" s="20">
        <f t="shared" si="194"/>
        <v>4.7265210551340905E-4</v>
      </c>
      <c r="J1390" s="20">
        <f t="shared" si="195"/>
        <v>9.9136574836278333E-4</v>
      </c>
      <c r="K1390" s="20">
        <f t="shared" si="196"/>
        <v>3.3796143855413189E-3</v>
      </c>
      <c r="L1390" s="14">
        <f t="shared" si="197"/>
        <v>-1.385339848212833E-2</v>
      </c>
      <c r="M1390" s="14">
        <f t="shared" si="198"/>
        <v>3.2108446131151373E-2</v>
      </c>
      <c r="N1390" s="14">
        <f t="shared" si="198"/>
        <v>-6.024975022590516E-2</v>
      </c>
      <c r="W1390" s="7"/>
      <c r="X1390" s="7"/>
      <c r="Y1390" s="6"/>
      <c r="Z1390" s="6"/>
    </row>
    <row r="1391" spans="1:26" x14ac:dyDescent="0.25">
      <c r="A1391" s="7">
        <v>4.5718050065876197</v>
      </c>
      <c r="B1391">
        <f t="shared" si="193"/>
        <v>274.30830039525716</v>
      </c>
      <c r="C1391">
        <v>0.183</v>
      </c>
      <c r="D1391">
        <v>4.5999999999999999E-2</v>
      </c>
      <c r="E1391">
        <v>-4.5999999999999999E-2</v>
      </c>
      <c r="F1391" s="8">
        <f t="shared" si="190"/>
        <v>-3.7461310503793255E-3</v>
      </c>
      <c r="G1391" s="8">
        <f t="shared" si="191"/>
        <v>1.6922291735265049E-2</v>
      </c>
      <c r="H1391" s="8">
        <f t="shared" si="192"/>
        <v>-7.5834705301281308E-3</v>
      </c>
      <c r="I1391" s="20">
        <f t="shared" si="194"/>
        <v>-4.1623678337548059E-4</v>
      </c>
      <c r="J1391" s="20">
        <f t="shared" si="195"/>
        <v>1.880254637251672E-3</v>
      </c>
      <c r="K1391" s="20">
        <f t="shared" si="196"/>
        <v>-8.4260783668090337E-4</v>
      </c>
      <c r="L1391" s="14">
        <f t="shared" si="197"/>
        <v>-1.3847823845553435E-2</v>
      </c>
      <c r="M1391" s="14">
        <f t="shared" si="198"/>
        <v>3.2392203086251618E-2</v>
      </c>
      <c r="N1391" s="14">
        <f t="shared" si="198"/>
        <v>-5.9999057879179821E-2</v>
      </c>
      <c r="W1391" s="7"/>
      <c r="X1391" s="7"/>
      <c r="Y1391" s="6"/>
      <c r="Z1391" s="6"/>
    </row>
    <row r="1392" spans="1:26" x14ac:dyDescent="0.25">
      <c r="A1392" s="7">
        <v>4.5750988142292499</v>
      </c>
      <c r="B1392">
        <f t="shared" si="193"/>
        <v>274.50592885375499</v>
      </c>
      <c r="C1392">
        <v>0.153</v>
      </c>
      <c r="D1392">
        <v>2.3E-2</v>
      </c>
      <c r="E1392">
        <v>-8.4000000000000005E-2</v>
      </c>
      <c r="F1392" s="8">
        <f t="shared" si="190"/>
        <v>-3.3746131050379324E-2</v>
      </c>
      <c r="G1392" s="8">
        <f t="shared" si="191"/>
        <v>-6.0777082647349503E-3</v>
      </c>
      <c r="H1392" s="8">
        <f t="shared" si="192"/>
        <v>-4.5583470530128137E-2</v>
      </c>
      <c r="I1392" s="20">
        <f t="shared" si="194"/>
        <v>-3.7495701167088139E-3</v>
      </c>
      <c r="J1392" s="20">
        <f t="shared" si="195"/>
        <v>-6.7530091830388334E-4</v>
      </c>
      <c r="K1392" s="20">
        <f t="shared" si="196"/>
        <v>-5.0648300589031265E-3</v>
      </c>
      <c r="L1392" s="14">
        <f t="shared" si="197"/>
        <v>-1.425946484358548E-2</v>
      </c>
      <c r="M1392" s="14">
        <f t="shared" si="198"/>
        <v>3.2511269659270176E-2</v>
      </c>
      <c r="N1392" s="14">
        <f t="shared" si="198"/>
        <v>-6.0582796801668365E-2</v>
      </c>
      <c r="W1392" s="7"/>
      <c r="X1392" s="7"/>
      <c r="Y1392" s="6"/>
      <c r="Z1392" s="6"/>
    </row>
    <row r="1393" spans="1:26" x14ac:dyDescent="0.25">
      <c r="A1393" s="7">
        <v>4.5783926218708801</v>
      </c>
      <c r="B1393">
        <f t="shared" si="193"/>
        <v>274.70355731225283</v>
      </c>
      <c r="C1393">
        <v>0.16800000000000001</v>
      </c>
      <c r="D1393">
        <v>2.3E-2</v>
      </c>
      <c r="E1393">
        <v>0</v>
      </c>
      <c r="F1393" s="8">
        <f t="shared" si="190"/>
        <v>-1.8746131050379311E-2</v>
      </c>
      <c r="G1393" s="8">
        <f t="shared" si="191"/>
        <v>-6.0777082647349503E-3</v>
      </c>
      <c r="H1393" s="8">
        <f t="shared" si="192"/>
        <v>3.8416529469871868E-2</v>
      </c>
      <c r="I1393" s="20">
        <f t="shared" si="194"/>
        <v>-2.0829034500421456E-3</v>
      </c>
      <c r="J1393" s="20">
        <f t="shared" si="195"/>
        <v>-6.7530091830388334E-4</v>
      </c>
      <c r="K1393" s="20">
        <f t="shared" si="196"/>
        <v>4.2685032744302076E-3</v>
      </c>
      <c r="L1393" s="14">
        <f t="shared" si="197"/>
        <v>-1.4835796223699212E-2</v>
      </c>
      <c r="M1393" s="14">
        <f t="shared" si="198"/>
        <v>3.2377810979763479E-2</v>
      </c>
      <c r="N1393" s="14">
        <f t="shared" si="198"/>
        <v>-6.0661485219106401E-2</v>
      </c>
      <c r="W1393" s="7"/>
      <c r="X1393" s="7"/>
      <c r="Y1393" s="6"/>
      <c r="Z1393" s="6"/>
    </row>
    <row r="1394" spans="1:26" x14ac:dyDescent="0.25">
      <c r="A1394" s="7">
        <v>4.5816864295125201</v>
      </c>
      <c r="B1394">
        <f t="shared" si="193"/>
        <v>274.90118577075123</v>
      </c>
      <c r="C1394">
        <v>0.17499999999999999</v>
      </c>
      <c r="D1394">
        <v>8.0000000000000002E-3</v>
      </c>
      <c r="E1394">
        <v>-4.5999999999999999E-2</v>
      </c>
      <c r="F1394" s="8">
        <f t="shared" si="190"/>
        <v>-1.1746131050379333E-2</v>
      </c>
      <c r="G1394" s="8">
        <f t="shared" si="191"/>
        <v>-2.107770826473495E-2</v>
      </c>
      <c r="H1394" s="8">
        <f t="shared" si="192"/>
        <v>-7.5834705301281308E-3</v>
      </c>
      <c r="I1394" s="20">
        <f t="shared" si="194"/>
        <v>-1.3051256722643703E-3</v>
      </c>
      <c r="J1394" s="20">
        <f t="shared" si="195"/>
        <v>-2.3419675849705498E-3</v>
      </c>
      <c r="K1394" s="20">
        <f t="shared" si="196"/>
        <v>-8.4260783668090337E-4</v>
      </c>
      <c r="L1394" s="14">
        <f t="shared" si="197"/>
        <v>-1.5170581710093136E-2</v>
      </c>
      <c r="M1394" s="14">
        <f t="shared" si="198"/>
        <v>3.2079661918175094E-2</v>
      </c>
      <c r="N1394" s="14">
        <f t="shared" si="198"/>
        <v>-6.0322958001937495E-2</v>
      </c>
      <c r="W1394" s="7"/>
      <c r="X1394" s="7"/>
      <c r="Y1394" s="6"/>
      <c r="Z1394" s="6"/>
    </row>
    <row r="1395" spans="1:26" x14ac:dyDescent="0.25">
      <c r="A1395" s="7">
        <v>4.5849802371541504</v>
      </c>
      <c r="B1395">
        <f t="shared" si="193"/>
        <v>275.098814229249</v>
      </c>
      <c r="C1395">
        <v>0.221</v>
      </c>
      <c r="D1395">
        <v>7.5999999999999998E-2</v>
      </c>
      <c r="E1395">
        <v>8.0000000000000002E-3</v>
      </c>
      <c r="F1395" s="8">
        <f t="shared" si="190"/>
        <v>3.4253868949620681E-2</v>
      </c>
      <c r="G1395" s="8">
        <f t="shared" si="191"/>
        <v>4.6922291735265048E-2</v>
      </c>
      <c r="H1395" s="8">
        <f t="shared" si="192"/>
        <v>4.6416529469871869E-2</v>
      </c>
      <c r="I1395" s="20">
        <f t="shared" si="194"/>
        <v>3.8059854388467424E-3</v>
      </c>
      <c r="J1395" s="20">
        <f t="shared" si="195"/>
        <v>5.2135879705850052E-3</v>
      </c>
      <c r="K1395" s="20">
        <f t="shared" si="196"/>
        <v>5.1573921633190963E-3</v>
      </c>
      <c r="L1395" s="14">
        <f t="shared" si="197"/>
        <v>-1.4923461179798436E-2</v>
      </c>
      <c r="M1395" s="14">
        <f t="shared" si="198"/>
        <v>3.2363418873275339E-2</v>
      </c>
      <c r="N1395" s="14">
        <f t="shared" si="198"/>
        <v>-5.9896595914325022E-2</v>
      </c>
      <c r="W1395" s="7"/>
      <c r="X1395" s="7"/>
      <c r="Y1395" s="6"/>
      <c r="Z1395" s="6"/>
    </row>
    <row r="1396" spans="1:26" x14ac:dyDescent="0.25">
      <c r="A1396" s="7">
        <v>4.5882740447957797</v>
      </c>
      <c r="B1396">
        <f t="shared" si="193"/>
        <v>275.29644268774678</v>
      </c>
      <c r="C1396">
        <v>0.153</v>
      </c>
      <c r="D1396">
        <v>0</v>
      </c>
      <c r="E1396">
        <v>-7.5999999999999998E-2</v>
      </c>
      <c r="F1396" s="8">
        <f t="shared" si="190"/>
        <v>-3.3746131050379324E-2</v>
      </c>
      <c r="G1396" s="8">
        <f t="shared" si="191"/>
        <v>-2.907770826473495E-2</v>
      </c>
      <c r="H1396" s="8">
        <f t="shared" si="192"/>
        <v>-3.758347053012813E-2</v>
      </c>
      <c r="I1396" s="20">
        <f t="shared" si="194"/>
        <v>-3.7495701167088139E-3</v>
      </c>
      <c r="J1396" s="20">
        <f t="shared" si="195"/>
        <v>-3.2308564738594389E-3</v>
      </c>
      <c r="K1396" s="20">
        <f t="shared" si="196"/>
        <v>-4.1759411700142369E-3</v>
      </c>
      <c r="L1396" s="14">
        <f t="shared" si="197"/>
        <v>-1.4917886543223541E-2</v>
      </c>
      <c r="M1396" s="14">
        <f t="shared" si="198"/>
        <v>3.2559340957932018E-2</v>
      </c>
      <c r="N1396" s="14">
        <f t="shared" si="198"/>
        <v>-5.9799614590875926E-2</v>
      </c>
      <c r="W1396" s="7"/>
      <c r="X1396" s="7"/>
      <c r="Y1396" s="6"/>
      <c r="Z1396" s="6"/>
    </row>
    <row r="1397" spans="1:26" x14ac:dyDescent="0.25">
      <c r="A1397" s="7">
        <v>4.5915678524374197</v>
      </c>
      <c r="B1397">
        <f t="shared" si="193"/>
        <v>275.49407114624518</v>
      </c>
      <c r="C1397">
        <v>0.153</v>
      </c>
      <c r="D1397">
        <v>4.5999999999999999E-2</v>
      </c>
      <c r="E1397">
        <v>-6.9000000000000006E-2</v>
      </c>
      <c r="F1397" s="8">
        <f t="shared" si="190"/>
        <v>-3.3746131050379324E-2</v>
      </c>
      <c r="G1397" s="8">
        <f t="shared" si="191"/>
        <v>1.6922291735265049E-2</v>
      </c>
      <c r="H1397" s="8">
        <f t="shared" si="192"/>
        <v>-3.0583470530128137E-2</v>
      </c>
      <c r="I1397" s="20">
        <f t="shared" si="194"/>
        <v>-3.7495701167088139E-3</v>
      </c>
      <c r="J1397" s="20">
        <f t="shared" si="195"/>
        <v>1.880254637251672E-3</v>
      </c>
      <c r="K1397" s="20">
        <f t="shared" si="196"/>
        <v>-3.3981633922364595E-3</v>
      </c>
      <c r="L1397" s="14">
        <f t="shared" si="197"/>
        <v>-1.565890830541896E-2</v>
      </c>
      <c r="M1397" s="14">
        <f t="shared" si="198"/>
        <v>3.2425882278425321E-2</v>
      </c>
      <c r="N1397" s="14">
        <f t="shared" si="198"/>
        <v>-6.0548043895446151E-2</v>
      </c>
      <c r="W1397" s="7"/>
      <c r="X1397" s="7"/>
      <c r="Y1397" s="6"/>
      <c r="Z1397" s="6"/>
    </row>
    <row r="1398" spans="1:26" x14ac:dyDescent="0.25">
      <c r="A1398" s="7">
        <v>4.5948616600790499</v>
      </c>
      <c r="B1398">
        <f t="shared" si="193"/>
        <v>275.69169960474301</v>
      </c>
      <c r="C1398">
        <v>0.183</v>
      </c>
      <c r="D1398">
        <v>2.3E-2</v>
      </c>
      <c r="E1398">
        <v>-3.7999999999999999E-2</v>
      </c>
      <c r="F1398" s="8">
        <f t="shared" si="190"/>
        <v>-3.7461310503793255E-3</v>
      </c>
      <c r="G1398" s="8">
        <f t="shared" si="191"/>
        <v>-6.0777082647349503E-3</v>
      </c>
      <c r="H1398" s="8">
        <f t="shared" si="192"/>
        <v>4.165294698718694E-4</v>
      </c>
      <c r="I1398" s="20">
        <f t="shared" si="194"/>
        <v>-4.1623678337548059E-4</v>
      </c>
      <c r="J1398" s="20">
        <f t="shared" si="195"/>
        <v>-6.7530091830388334E-4</v>
      </c>
      <c r="K1398" s="20">
        <f t="shared" si="196"/>
        <v>4.6281052207985486E-5</v>
      </c>
      <c r="L1398" s="14">
        <f t="shared" si="197"/>
        <v>-1.6070549303451004E-2</v>
      </c>
      <c r="M1398" s="14">
        <f t="shared" si="198"/>
        <v>3.2544948851443878E-2</v>
      </c>
      <c r="N1398" s="14">
        <f t="shared" si="198"/>
        <v>-6.0879257565409441E-2</v>
      </c>
      <c r="W1398" s="7"/>
      <c r="X1398" s="7"/>
      <c r="Y1398" s="6"/>
      <c r="Z1398" s="6"/>
    </row>
    <row r="1399" spans="1:26" x14ac:dyDescent="0.25">
      <c r="A1399" s="7">
        <v>4.5981554677206899</v>
      </c>
      <c r="B1399">
        <f t="shared" si="193"/>
        <v>275.88932806324141</v>
      </c>
      <c r="C1399">
        <v>0.214</v>
      </c>
      <c r="D1399">
        <v>8.0000000000000002E-3</v>
      </c>
      <c r="E1399">
        <v>-3.1E-2</v>
      </c>
      <c r="F1399" s="8">
        <f t="shared" si="190"/>
        <v>2.7253868949620674E-2</v>
      </c>
      <c r="G1399" s="8">
        <f t="shared" si="191"/>
        <v>-2.107770826473495E-2</v>
      </c>
      <c r="H1399" s="8">
        <f t="shared" si="192"/>
        <v>7.4165294698718687E-3</v>
      </c>
      <c r="I1399" s="20">
        <f t="shared" si="194"/>
        <v>3.0282076610689637E-3</v>
      </c>
      <c r="J1399" s="20">
        <f t="shared" si="195"/>
        <v>-2.3419675849705498E-3</v>
      </c>
      <c r="K1399" s="20">
        <f t="shared" si="196"/>
        <v>8.2405882998576319E-4</v>
      </c>
      <c r="L1399" s="14">
        <f t="shared" si="197"/>
        <v>-1.5812449414350858E-2</v>
      </c>
      <c r="M1399" s="14">
        <f t="shared" si="198"/>
        <v>3.2246799789855493E-2</v>
      </c>
      <c r="N1399" s="14">
        <f t="shared" si="198"/>
        <v>-6.0793255600765789E-2</v>
      </c>
      <c r="W1399" s="7"/>
      <c r="X1399" s="7"/>
      <c r="Y1399" s="6"/>
      <c r="Z1399" s="6"/>
    </row>
    <row r="1400" spans="1:26" x14ac:dyDescent="0.25">
      <c r="A1400" s="7">
        <v>4.6014492753623202</v>
      </c>
      <c r="B1400">
        <f t="shared" si="193"/>
        <v>276.08695652173924</v>
      </c>
      <c r="C1400">
        <v>0.183</v>
      </c>
      <c r="D1400">
        <v>3.7999999999999999E-2</v>
      </c>
      <c r="E1400">
        <v>-8.0000000000000002E-3</v>
      </c>
      <c r="F1400" s="8">
        <f t="shared" si="190"/>
        <v>-3.7461310503793255E-3</v>
      </c>
      <c r="G1400" s="8">
        <f t="shared" si="191"/>
        <v>8.9222917352650491E-3</v>
      </c>
      <c r="H1400" s="8">
        <f t="shared" si="192"/>
        <v>3.0416529469871868E-2</v>
      </c>
      <c r="I1400" s="20">
        <f t="shared" si="194"/>
        <v>-4.1623678337548059E-4</v>
      </c>
      <c r="J1400" s="20">
        <f t="shared" si="195"/>
        <v>9.9136574836278333E-4</v>
      </c>
      <c r="K1400" s="20">
        <f t="shared" si="196"/>
        <v>3.3796143855413189E-3</v>
      </c>
      <c r="L1400" s="14">
        <f t="shared" si="197"/>
        <v>-1.5554349525250711E-2</v>
      </c>
      <c r="M1400" s="14">
        <f t="shared" si="198"/>
        <v>3.2113341110348796E-2</v>
      </c>
      <c r="N1400" s="14">
        <f t="shared" si="198"/>
        <v>-6.0377872871958761E-2</v>
      </c>
      <c r="W1400" s="7"/>
      <c r="X1400" s="7"/>
      <c r="Y1400" s="6"/>
      <c r="Z1400" s="6"/>
    </row>
    <row r="1401" spans="1:26" x14ac:dyDescent="0.25">
      <c r="A1401" s="7">
        <v>4.6047430830039504</v>
      </c>
      <c r="B1401">
        <f t="shared" si="193"/>
        <v>276.28458498023701</v>
      </c>
      <c r="C1401">
        <v>0.23699999999999999</v>
      </c>
      <c r="D1401">
        <v>5.2999999999999999E-2</v>
      </c>
      <c r="E1401">
        <v>-8.0000000000000002E-3</v>
      </c>
      <c r="F1401" s="8">
        <f t="shared" si="190"/>
        <v>5.0253868949620667E-2</v>
      </c>
      <c r="G1401" s="8">
        <f t="shared" si="191"/>
        <v>2.3922291735265049E-2</v>
      </c>
      <c r="H1401" s="8">
        <f t="shared" si="192"/>
        <v>3.0416529469871868E-2</v>
      </c>
      <c r="I1401" s="20">
        <f t="shared" si="194"/>
        <v>5.5837632166245189E-3</v>
      </c>
      <c r="J1401" s="20">
        <f t="shared" si="195"/>
        <v>2.6580324150294499E-3</v>
      </c>
      <c r="K1401" s="20">
        <f t="shared" si="196"/>
        <v>3.3796143855413189E-3</v>
      </c>
      <c r="L1401" s="14">
        <f t="shared" si="197"/>
        <v>-1.5043724383625312E-2</v>
      </c>
      <c r="M1401" s="14">
        <f t="shared" si="198"/>
        <v>3.2473953577087163E-2</v>
      </c>
      <c r="N1401" s="14">
        <f t="shared" si="198"/>
        <v>-5.9709964890626487E-2</v>
      </c>
      <c r="W1401" s="7"/>
      <c r="X1401" s="7"/>
      <c r="Y1401" s="6"/>
      <c r="Z1401" s="6"/>
    </row>
    <row r="1402" spans="1:26" x14ac:dyDescent="0.25">
      <c r="A1402" s="7">
        <v>4.6080368906455904</v>
      </c>
      <c r="B1402">
        <f t="shared" si="193"/>
        <v>276.48221343873541</v>
      </c>
      <c r="C1402">
        <v>0.214</v>
      </c>
      <c r="D1402">
        <v>9.1999999999999998E-2</v>
      </c>
      <c r="E1402">
        <v>8.0000000000000002E-3</v>
      </c>
      <c r="F1402" s="8">
        <f t="shared" si="190"/>
        <v>2.7253868949620674E-2</v>
      </c>
      <c r="G1402" s="8">
        <f t="shared" si="191"/>
        <v>6.2922291735265048E-2</v>
      </c>
      <c r="H1402" s="8">
        <f t="shared" si="192"/>
        <v>4.6416529469871869E-2</v>
      </c>
      <c r="I1402" s="20">
        <f t="shared" si="194"/>
        <v>3.0282076610689637E-3</v>
      </c>
      <c r="J1402" s="20">
        <f t="shared" si="195"/>
        <v>6.9913657483627835E-3</v>
      </c>
      <c r="K1402" s="20">
        <f t="shared" si="196"/>
        <v>5.1573921633190963E-3</v>
      </c>
      <c r="L1402" s="14">
        <f t="shared" si="197"/>
        <v>-1.4192739119031093E-2</v>
      </c>
      <c r="M1402" s="14">
        <f t="shared" si="198"/>
        <v>3.3427451419319597E-2</v>
      </c>
      <c r="N1402" s="14">
        <f t="shared" si="198"/>
        <v>-5.8866387168407079E-2</v>
      </c>
      <c r="W1402" s="7"/>
      <c r="X1402" s="7"/>
      <c r="Y1402" s="6"/>
      <c r="Z1402" s="6"/>
    </row>
    <row r="1403" spans="1:26" x14ac:dyDescent="0.25">
      <c r="A1403" s="7">
        <v>4.6113306982872198</v>
      </c>
      <c r="B1403">
        <f t="shared" si="193"/>
        <v>276.67984189723319</v>
      </c>
      <c r="C1403">
        <v>0.20599999999999999</v>
      </c>
      <c r="D1403">
        <v>8.0000000000000002E-3</v>
      </c>
      <c r="E1403">
        <v>-6.0999999999999999E-2</v>
      </c>
      <c r="F1403" s="8">
        <f t="shared" si="190"/>
        <v>1.9253868949620667E-2</v>
      </c>
      <c r="G1403" s="8">
        <f t="shared" si="191"/>
        <v>-2.107770826473495E-2</v>
      </c>
      <c r="H1403" s="8">
        <f t="shared" si="192"/>
        <v>-2.258347053012813E-2</v>
      </c>
      <c r="I1403" s="20">
        <f t="shared" si="194"/>
        <v>2.1393187721800741E-3</v>
      </c>
      <c r="J1403" s="20">
        <f t="shared" si="195"/>
        <v>-2.3419675849705498E-3</v>
      </c>
      <c r="K1403" s="20">
        <f t="shared" si="196"/>
        <v>-2.5092745033475699E-3</v>
      </c>
      <c r="L1403" s="14">
        <f t="shared" si="197"/>
        <v>-1.3682113977405694E-2</v>
      </c>
      <c r="M1403" s="14">
        <f t="shared" si="198"/>
        <v>3.3886878115306975E-2</v>
      </c>
      <c r="N1403" s="14">
        <f t="shared" si="198"/>
        <v>-5.8604715462876295E-2</v>
      </c>
      <c r="W1403" s="7"/>
      <c r="X1403" s="7"/>
      <c r="Y1403" s="6"/>
      <c r="Z1403" s="6"/>
    </row>
    <row r="1404" spans="1:26" x14ac:dyDescent="0.25">
      <c r="A1404" s="7">
        <v>4.61462450592885</v>
      </c>
      <c r="B1404">
        <f t="shared" si="193"/>
        <v>276.87747035573102</v>
      </c>
      <c r="C1404">
        <v>0.17499999999999999</v>
      </c>
      <c r="D1404">
        <v>2.3E-2</v>
      </c>
      <c r="E1404">
        <v>-8.0000000000000002E-3</v>
      </c>
      <c r="F1404" s="8">
        <f t="shared" si="190"/>
        <v>-1.1746131050379333E-2</v>
      </c>
      <c r="G1404" s="8">
        <f t="shared" si="191"/>
        <v>-6.0777082647349503E-3</v>
      </c>
      <c r="H1404" s="8">
        <f t="shared" si="192"/>
        <v>3.0416529469871868E-2</v>
      </c>
      <c r="I1404" s="20">
        <f t="shared" si="194"/>
        <v>-1.3051256722643703E-3</v>
      </c>
      <c r="J1404" s="20">
        <f t="shared" si="195"/>
        <v>-6.7530091830388334E-4</v>
      </c>
      <c r="K1404" s="20">
        <f t="shared" si="196"/>
        <v>3.3796143855413189E-3</v>
      </c>
      <c r="L1404" s="14">
        <f t="shared" si="197"/>
        <v>-1.3599683829192679E-2</v>
      </c>
      <c r="M1404" s="14">
        <f t="shared" si="198"/>
        <v>3.358872905371859E-2</v>
      </c>
      <c r="N1404" s="14">
        <f t="shared" si="198"/>
        <v>-5.8518713498232643E-2</v>
      </c>
      <c r="W1404" s="7"/>
      <c r="X1404" s="7"/>
      <c r="Y1404" s="6"/>
      <c r="Z1404" s="6"/>
    </row>
    <row r="1405" spans="1:26" x14ac:dyDescent="0.25">
      <c r="A1405" s="7">
        <v>4.61791831357049</v>
      </c>
      <c r="B1405">
        <f t="shared" si="193"/>
        <v>277.07509881422942</v>
      </c>
      <c r="C1405">
        <v>0.183</v>
      </c>
      <c r="D1405">
        <v>-8.0000000000000002E-3</v>
      </c>
      <c r="E1405">
        <v>-3.7999999999999999E-2</v>
      </c>
      <c r="F1405" s="8">
        <f t="shared" si="190"/>
        <v>-3.7461310503793255E-3</v>
      </c>
      <c r="G1405" s="8">
        <f t="shared" si="191"/>
        <v>-3.707770826473495E-2</v>
      </c>
      <c r="H1405" s="8">
        <f t="shared" si="192"/>
        <v>4.165294698718694E-4</v>
      </c>
      <c r="I1405" s="20">
        <f t="shared" si="194"/>
        <v>-4.1623678337548059E-4</v>
      </c>
      <c r="J1405" s="20">
        <f t="shared" si="195"/>
        <v>-4.1197453627483281E-3</v>
      </c>
      <c r="K1405" s="20">
        <f t="shared" si="196"/>
        <v>4.6281052207985486E-5</v>
      </c>
      <c r="L1405" s="14">
        <f t="shared" si="197"/>
        <v>-1.3769778933504917E-2</v>
      </c>
      <c r="M1405" s="14">
        <f t="shared" si="198"/>
        <v>3.3114910251243072E-2</v>
      </c>
      <c r="N1405" s="14">
        <f t="shared" si="198"/>
        <v>-5.8180186281063737E-2</v>
      </c>
      <c r="W1405" s="7"/>
      <c r="X1405" s="7"/>
      <c r="Y1405" s="6"/>
      <c r="Z1405" s="6"/>
    </row>
    <row r="1406" spans="1:26" x14ac:dyDescent="0.25">
      <c r="A1406" s="7">
        <v>4.6212121212121202</v>
      </c>
      <c r="B1406">
        <f t="shared" si="193"/>
        <v>277.2727272727272</v>
      </c>
      <c r="C1406">
        <v>0.107</v>
      </c>
      <c r="D1406">
        <v>0</v>
      </c>
      <c r="E1406">
        <v>-8.0000000000000002E-3</v>
      </c>
      <c r="F1406" s="8">
        <f t="shared" si="190"/>
        <v>-7.9746131050379324E-2</v>
      </c>
      <c r="G1406" s="8">
        <f t="shared" si="191"/>
        <v>-2.907770826473495E-2</v>
      </c>
      <c r="H1406" s="8">
        <f t="shared" si="192"/>
        <v>3.0416529469871868E-2</v>
      </c>
      <c r="I1406" s="20">
        <f t="shared" si="194"/>
        <v>-8.8606812278199248E-3</v>
      </c>
      <c r="J1406" s="20">
        <f t="shared" si="195"/>
        <v>-3.2308564738594389E-3</v>
      </c>
      <c r="K1406" s="20">
        <f t="shared" si="196"/>
        <v>3.3796143855413189E-3</v>
      </c>
      <c r="L1406" s="14">
        <f t="shared" si="197"/>
        <v>-1.4686470436587468E-2</v>
      </c>
      <c r="M1406" s="14">
        <f t="shared" si="198"/>
        <v>3.2388566196242308E-2</v>
      </c>
      <c r="N1406" s="14">
        <f t="shared" si="198"/>
        <v>-5.7841659063894831E-2</v>
      </c>
      <c r="W1406" s="7"/>
      <c r="X1406" s="7"/>
      <c r="Y1406" s="6"/>
      <c r="Z1406" s="6"/>
    </row>
    <row r="1407" spans="1:26" x14ac:dyDescent="0.25">
      <c r="A1407" s="7">
        <v>4.6245059288537602</v>
      </c>
      <c r="B1407">
        <f t="shared" si="193"/>
        <v>277.4703557312256</v>
      </c>
      <c r="C1407">
        <v>0.183</v>
      </c>
      <c r="D1407">
        <v>3.1E-2</v>
      </c>
      <c r="E1407">
        <v>-3.7999999999999999E-2</v>
      </c>
      <c r="F1407" s="8">
        <f t="shared" si="190"/>
        <v>-3.7461310503793255E-3</v>
      </c>
      <c r="G1407" s="8">
        <f t="shared" si="191"/>
        <v>1.9222917352650498E-3</v>
      </c>
      <c r="H1407" s="8">
        <f t="shared" si="192"/>
        <v>4.165294698718694E-4</v>
      </c>
      <c r="I1407" s="20">
        <f t="shared" si="194"/>
        <v>-4.1623678337548059E-4</v>
      </c>
      <c r="J1407" s="20">
        <f t="shared" si="195"/>
        <v>2.1358797058500554E-4</v>
      </c>
      <c r="K1407" s="20">
        <f t="shared" si="196"/>
        <v>4.6281052207985486E-5</v>
      </c>
      <c r="L1407" s="14">
        <f t="shared" si="197"/>
        <v>-1.5603161939670018E-2</v>
      </c>
      <c r="M1407" s="14">
        <f t="shared" si="198"/>
        <v>3.2090417134653923E-2</v>
      </c>
      <c r="N1407" s="14">
        <f t="shared" si="198"/>
        <v>-5.7503131846725924E-2</v>
      </c>
      <c r="W1407" s="7"/>
      <c r="X1407" s="7"/>
      <c r="Y1407" s="6"/>
      <c r="Z1407" s="6"/>
    </row>
    <row r="1408" spans="1:26" x14ac:dyDescent="0.25">
      <c r="A1408" s="7">
        <v>4.6277997364953896</v>
      </c>
      <c r="B1408">
        <f t="shared" si="193"/>
        <v>277.66798418972337</v>
      </c>
      <c r="C1408">
        <v>0.221</v>
      </c>
      <c r="D1408">
        <v>-8.0000000000000002E-3</v>
      </c>
      <c r="E1408">
        <v>-2.3E-2</v>
      </c>
      <c r="F1408" s="8">
        <f t="shared" si="190"/>
        <v>3.4253868949620681E-2</v>
      </c>
      <c r="G1408" s="8">
        <f t="shared" si="191"/>
        <v>-3.707770826473495E-2</v>
      </c>
      <c r="H1408" s="8">
        <f t="shared" si="192"/>
        <v>1.5416529469871869E-2</v>
      </c>
      <c r="I1408" s="20">
        <f t="shared" si="194"/>
        <v>3.8059854388467424E-3</v>
      </c>
      <c r="J1408" s="20">
        <f t="shared" si="195"/>
        <v>-4.1197453627483281E-3</v>
      </c>
      <c r="K1408" s="20">
        <f t="shared" si="196"/>
        <v>1.7129477188746521E-3</v>
      </c>
      <c r="L1408" s="14">
        <f t="shared" si="197"/>
        <v>-1.5268206538931751E-2</v>
      </c>
      <c r="M1408" s="14">
        <f t="shared" si="198"/>
        <v>3.1704433202621972E-2</v>
      </c>
      <c r="N1408" s="14">
        <f t="shared" si="198"/>
        <v>-5.7329295011638706E-2</v>
      </c>
      <c r="W1408" s="7"/>
      <c r="X1408" s="7"/>
      <c r="Y1408" s="6"/>
      <c r="Z1408" s="6"/>
    </row>
    <row r="1409" spans="1:26" x14ac:dyDescent="0.25">
      <c r="A1409" s="7">
        <v>4.6310935441370198</v>
      </c>
      <c r="B1409">
        <f t="shared" si="193"/>
        <v>277.8656126482212</v>
      </c>
      <c r="C1409">
        <v>0.191</v>
      </c>
      <c r="D1409">
        <v>-3.7999999999999999E-2</v>
      </c>
      <c r="E1409">
        <v>-3.7999999999999999E-2</v>
      </c>
      <c r="F1409" s="8">
        <f t="shared" si="190"/>
        <v>4.2538689496206816E-3</v>
      </c>
      <c r="G1409" s="8">
        <f t="shared" si="191"/>
        <v>-6.7077708264734942E-2</v>
      </c>
      <c r="H1409" s="8">
        <f t="shared" si="192"/>
        <v>4.165294698718694E-4</v>
      </c>
      <c r="I1409" s="20">
        <f t="shared" si="194"/>
        <v>4.7265210551340905E-4</v>
      </c>
      <c r="J1409" s="20">
        <f t="shared" si="195"/>
        <v>-7.4530786960816603E-3</v>
      </c>
      <c r="K1409" s="20">
        <f t="shared" si="196"/>
        <v>4.6281052207985486E-5</v>
      </c>
      <c r="L1409" s="14">
        <f t="shared" si="197"/>
        <v>-1.4845416267749918E-2</v>
      </c>
      <c r="M1409" s="14">
        <f t="shared" si="198"/>
        <v>3.0560873513014265E-2</v>
      </c>
      <c r="N1409" s="14">
        <f t="shared" si="198"/>
        <v>-5.7155458176551488E-2</v>
      </c>
      <c r="W1409" s="7"/>
      <c r="X1409" s="7"/>
      <c r="Y1409" s="6"/>
      <c r="Z1409" s="6"/>
    </row>
    <row r="1410" spans="1:26" x14ac:dyDescent="0.25">
      <c r="A1410" s="7">
        <v>4.6343873517786598</v>
      </c>
      <c r="B1410">
        <f t="shared" si="193"/>
        <v>278.0632411067196</v>
      </c>
      <c r="C1410">
        <v>0.16800000000000001</v>
      </c>
      <c r="D1410">
        <v>2.3E-2</v>
      </c>
      <c r="E1410">
        <v>-2.3E-2</v>
      </c>
      <c r="F1410" s="8">
        <f t="shared" si="190"/>
        <v>-1.8746131050379311E-2</v>
      </c>
      <c r="G1410" s="8">
        <f t="shared" si="191"/>
        <v>-6.0777082647349503E-3</v>
      </c>
      <c r="H1410" s="8">
        <f t="shared" si="192"/>
        <v>1.5416529469871869E-2</v>
      </c>
      <c r="I1410" s="20">
        <f t="shared" si="194"/>
        <v>-2.0829034500421456E-3</v>
      </c>
      <c r="J1410" s="20">
        <f t="shared" si="195"/>
        <v>-6.7530091830388334E-4</v>
      </c>
      <c r="K1410" s="20">
        <f t="shared" si="196"/>
        <v>1.7129477188746521E-3</v>
      </c>
      <c r="L1410" s="14">
        <f t="shared" si="197"/>
        <v>-1.5004532013256711E-2</v>
      </c>
      <c r="M1410" s="14">
        <f t="shared" si="198"/>
        <v>2.9757673946375376E-2</v>
      </c>
      <c r="N1410" s="14">
        <f t="shared" si="198"/>
        <v>-5.698162134146427E-2</v>
      </c>
      <c r="W1410" s="7"/>
      <c r="X1410" s="7"/>
      <c r="Y1410" s="6"/>
      <c r="Z1410" s="6"/>
    </row>
    <row r="1411" spans="1:26" x14ac:dyDescent="0.25">
      <c r="A1411" s="7">
        <v>4.63768115942029</v>
      </c>
      <c r="B1411">
        <f t="shared" si="193"/>
        <v>278.26086956521738</v>
      </c>
      <c r="C1411">
        <v>0.16800000000000001</v>
      </c>
      <c r="D1411">
        <v>0</v>
      </c>
      <c r="E1411">
        <v>-9.1999999999999998E-2</v>
      </c>
      <c r="F1411" s="8">
        <f t="shared" ref="F1411:F1474" si="199">C1411-AVERAGE($C$3:$C$3039)</f>
        <v>-1.8746131050379311E-2</v>
      </c>
      <c r="G1411" s="8">
        <f t="shared" ref="G1411:G1474" si="200">D1411-AVERAGE($D$3:$D$3039)</f>
        <v>-2.907770826473495E-2</v>
      </c>
      <c r="H1411" s="8">
        <f t="shared" ref="H1411:H1474" si="201">E1411-AVERAGE($E$3:$E$3039)</f>
        <v>-5.358347053012813E-2</v>
      </c>
      <c r="I1411" s="20">
        <f t="shared" si="194"/>
        <v>-2.0829034500421456E-3</v>
      </c>
      <c r="J1411" s="20">
        <f t="shared" si="195"/>
        <v>-3.2308564738594389E-3</v>
      </c>
      <c r="K1411" s="20">
        <f t="shared" si="196"/>
        <v>-5.9537189477920143E-3</v>
      </c>
      <c r="L1411" s="14">
        <f t="shared" si="197"/>
        <v>-1.5416173011288756E-2</v>
      </c>
      <c r="M1411" s="14">
        <f t="shared" si="198"/>
        <v>2.9371690014343428E-2</v>
      </c>
      <c r="N1411" s="14">
        <f t="shared" si="198"/>
        <v>-5.7400669881871126E-2</v>
      </c>
      <c r="W1411" s="7"/>
      <c r="X1411" s="7"/>
      <c r="Y1411" s="6"/>
      <c r="Z1411" s="6"/>
    </row>
    <row r="1412" spans="1:26" x14ac:dyDescent="0.25">
      <c r="A1412" s="7">
        <v>4.6409749670619203</v>
      </c>
      <c r="B1412">
        <f t="shared" ref="B1412:B1475" si="202">A1412*60</f>
        <v>278.45849802371521</v>
      </c>
      <c r="C1412">
        <v>0.23699999999999999</v>
      </c>
      <c r="D1412">
        <v>4.5999999999999999E-2</v>
      </c>
      <c r="E1412">
        <v>-6.0999999999999999E-2</v>
      </c>
      <c r="F1412" s="8">
        <f t="shared" si="199"/>
        <v>5.0253868949620667E-2</v>
      </c>
      <c r="G1412" s="8">
        <f t="shared" si="200"/>
        <v>1.6922291735265049E-2</v>
      </c>
      <c r="H1412" s="8">
        <f t="shared" si="201"/>
        <v>-2.258347053012813E-2</v>
      </c>
      <c r="I1412" s="20">
        <f t="shared" ref="I1412:I1475" si="203">(F1412:F1421)/9</f>
        <v>5.5837632166245189E-3</v>
      </c>
      <c r="J1412" s="20">
        <f t="shared" ref="J1412:J1475" si="204">(G1412:G1421)/9</f>
        <v>1.880254637251672E-3</v>
      </c>
      <c r="K1412" s="20">
        <f t="shared" ref="K1412:K1475" si="205">(H1412:H1421)/9</f>
        <v>-2.5092745033475699E-3</v>
      </c>
      <c r="L1412" s="14">
        <f t="shared" si="197"/>
        <v>-1.5070238251745043E-2</v>
      </c>
      <c r="M1412" s="14">
        <f t="shared" si="198"/>
        <v>2.9238231334836731E-2</v>
      </c>
      <c r="N1412" s="14">
        <f t="shared" si="198"/>
        <v>-5.8236934056884918E-2</v>
      </c>
      <c r="W1412" s="7"/>
      <c r="X1412" s="7"/>
      <c r="Y1412" s="6"/>
      <c r="Z1412" s="6"/>
    </row>
    <row r="1413" spans="1:26" x14ac:dyDescent="0.25">
      <c r="A1413" s="7">
        <v>4.6442687747035603</v>
      </c>
      <c r="B1413">
        <f t="shared" si="202"/>
        <v>278.65612648221361</v>
      </c>
      <c r="C1413">
        <v>0.19800000000000001</v>
      </c>
      <c r="D1413">
        <v>3.7999999999999999E-2</v>
      </c>
      <c r="E1413">
        <v>-1.4999999999999999E-2</v>
      </c>
      <c r="F1413" s="8">
        <f t="shared" si="199"/>
        <v>1.1253868949620688E-2</v>
      </c>
      <c r="G1413" s="8">
        <f t="shared" si="200"/>
        <v>8.9222917352650491E-3</v>
      </c>
      <c r="H1413" s="8">
        <f t="shared" si="201"/>
        <v>2.3416529469871869E-2</v>
      </c>
      <c r="I1413" s="20">
        <f t="shared" si="203"/>
        <v>1.2504298832911875E-3</v>
      </c>
      <c r="J1413" s="20">
        <f t="shared" si="204"/>
        <v>9.9136574836278333E-4</v>
      </c>
      <c r="K1413" s="20">
        <f t="shared" si="205"/>
        <v>2.601836607763541E-3</v>
      </c>
      <c r="L1413" s="14">
        <f t="shared" ref="L1413:L1476" si="206">(I1413+I1412)/2*($B$4-$B$3)+L1412</f>
        <v>-1.4394922728037957E-2</v>
      </c>
      <c r="M1413" s="14">
        <f t="shared" ref="M1413:N1476" si="207">(J1413+J1412)/2*($B$4-$B$3)+M1412</f>
        <v>2.9521988289936973E-2</v>
      </c>
      <c r="N1413" s="14">
        <f t="shared" si="207"/>
        <v>-5.8227787603879387E-2</v>
      </c>
      <c r="W1413" s="7"/>
      <c r="X1413" s="7"/>
      <c r="Y1413" s="6"/>
      <c r="Z1413" s="6"/>
    </row>
    <row r="1414" spans="1:26" x14ac:dyDescent="0.25">
      <c r="A1414" s="7">
        <v>4.6475625823451896</v>
      </c>
      <c r="B1414">
        <f t="shared" si="202"/>
        <v>278.85375494071138</v>
      </c>
      <c r="C1414">
        <v>0.153</v>
      </c>
      <c r="D1414">
        <v>0</v>
      </c>
      <c r="E1414">
        <v>-9.1999999999999998E-2</v>
      </c>
      <c r="F1414" s="8">
        <f t="shared" si="199"/>
        <v>-3.3746131050379324E-2</v>
      </c>
      <c r="G1414" s="8">
        <f t="shared" si="200"/>
        <v>-2.907770826473495E-2</v>
      </c>
      <c r="H1414" s="8">
        <f t="shared" si="201"/>
        <v>-5.358347053012813E-2</v>
      </c>
      <c r="I1414" s="20">
        <f t="shared" si="203"/>
        <v>-3.7495701167088139E-3</v>
      </c>
      <c r="J1414" s="20">
        <f t="shared" si="204"/>
        <v>-3.2308564738594389E-3</v>
      </c>
      <c r="K1414" s="20">
        <f t="shared" si="205"/>
        <v>-5.9537189477920143E-3</v>
      </c>
      <c r="L1414" s="14">
        <f t="shared" si="206"/>
        <v>-1.4641873343988315E-2</v>
      </c>
      <c r="M1414" s="14">
        <f t="shared" si="207"/>
        <v>2.9300694739986709E-2</v>
      </c>
      <c r="N1414" s="14">
        <f t="shared" si="207"/>
        <v>-5.8559001273842677E-2</v>
      </c>
      <c r="W1414" s="7"/>
      <c r="X1414" s="7"/>
      <c r="Y1414" s="6"/>
      <c r="Z1414" s="6"/>
    </row>
    <row r="1415" spans="1:26" x14ac:dyDescent="0.25">
      <c r="A1415" s="7">
        <v>4.6508563899868296</v>
      </c>
      <c r="B1415">
        <f t="shared" si="202"/>
        <v>279.05138339920978</v>
      </c>
      <c r="C1415">
        <v>0.22900000000000001</v>
      </c>
      <c r="D1415">
        <v>5.2999999999999999E-2</v>
      </c>
      <c r="E1415">
        <v>-3.1E-2</v>
      </c>
      <c r="F1415" s="8">
        <f t="shared" si="199"/>
        <v>4.2253868949620688E-2</v>
      </c>
      <c r="G1415" s="8">
        <f t="shared" si="200"/>
        <v>2.3922291735265049E-2</v>
      </c>
      <c r="H1415" s="8">
        <f t="shared" si="201"/>
        <v>7.4165294698718687E-3</v>
      </c>
      <c r="I1415" s="20">
        <f t="shared" si="203"/>
        <v>4.694874327735632E-3</v>
      </c>
      <c r="J1415" s="20">
        <f t="shared" si="204"/>
        <v>2.6580324150294499E-3</v>
      </c>
      <c r="K1415" s="20">
        <f t="shared" si="205"/>
        <v>8.2405882998576319E-4</v>
      </c>
      <c r="L1415" s="14">
        <f t="shared" si="206"/>
        <v>-1.4548463836969854E-2</v>
      </c>
      <c r="M1415" s="14">
        <f t="shared" si="207"/>
        <v>2.9244091572118134E-2</v>
      </c>
      <c r="N1415" s="14">
        <f t="shared" si="207"/>
        <v>-5.90658846846931E-2</v>
      </c>
      <c r="W1415" s="7"/>
      <c r="X1415" s="7"/>
      <c r="Y1415" s="6"/>
      <c r="Z1415" s="6"/>
    </row>
    <row r="1416" spans="1:26" x14ac:dyDescent="0.25">
      <c r="A1416" s="7">
        <v>4.6541501976284598</v>
      </c>
      <c r="B1416">
        <f t="shared" si="202"/>
        <v>279.24901185770761</v>
      </c>
      <c r="C1416">
        <v>0.23699999999999999</v>
      </c>
      <c r="D1416">
        <v>8.4000000000000005E-2</v>
      </c>
      <c r="E1416">
        <v>-7.5999999999999998E-2</v>
      </c>
      <c r="F1416" s="8">
        <f t="shared" si="199"/>
        <v>5.0253868949620667E-2</v>
      </c>
      <c r="G1416" s="8">
        <f t="shared" si="200"/>
        <v>5.4922291735265055E-2</v>
      </c>
      <c r="H1416" s="8">
        <f t="shared" si="201"/>
        <v>-3.758347053012813E-2</v>
      </c>
      <c r="I1416" s="20">
        <f t="shared" si="203"/>
        <v>5.5837632166245189E-3</v>
      </c>
      <c r="J1416" s="20">
        <f t="shared" si="204"/>
        <v>6.1024768594738947E-3</v>
      </c>
      <c r="K1416" s="20">
        <f t="shared" si="205"/>
        <v>-4.1759411700142369E-3</v>
      </c>
      <c r="L1416" s="14">
        <f t="shared" si="206"/>
        <v>-1.3532788190293949E-2</v>
      </c>
      <c r="M1416" s="14">
        <f t="shared" si="207"/>
        <v>3.0109754543907002E-2</v>
      </c>
      <c r="N1416" s="14">
        <f t="shared" si="207"/>
        <v>-5.939709835465639E-2</v>
      </c>
      <c r="W1416" s="7"/>
      <c r="X1416" s="7"/>
      <c r="Y1416" s="6"/>
      <c r="Z1416" s="6"/>
    </row>
    <row r="1417" spans="1:26" x14ac:dyDescent="0.25">
      <c r="A1417" s="7">
        <v>4.6574440052700901</v>
      </c>
      <c r="B1417">
        <f t="shared" si="202"/>
        <v>279.44664031620539</v>
      </c>
      <c r="C1417">
        <v>0.17499999999999999</v>
      </c>
      <c r="D1417">
        <v>3.7999999999999999E-2</v>
      </c>
      <c r="E1417">
        <v>-5.2999999999999999E-2</v>
      </c>
      <c r="F1417" s="8">
        <f t="shared" si="199"/>
        <v>-1.1746131050379333E-2</v>
      </c>
      <c r="G1417" s="8">
        <f t="shared" si="200"/>
        <v>8.9222917352650491E-3</v>
      </c>
      <c r="H1417" s="8">
        <f t="shared" si="201"/>
        <v>-1.458347053012813E-2</v>
      </c>
      <c r="I1417" s="20">
        <f t="shared" si="203"/>
        <v>-1.3051256722643703E-3</v>
      </c>
      <c r="J1417" s="20">
        <f t="shared" si="204"/>
        <v>9.9136574836278333E-4</v>
      </c>
      <c r="K1417" s="20">
        <f t="shared" si="205"/>
        <v>-1.6203856144586812E-3</v>
      </c>
      <c r="L1417" s="14">
        <f t="shared" si="206"/>
        <v>-1.3109997919112116E-2</v>
      </c>
      <c r="M1417" s="14">
        <f t="shared" si="207"/>
        <v>3.0810727133614185E-2</v>
      </c>
      <c r="N1417" s="14">
        <f t="shared" si="207"/>
        <v>-5.9969857918339482E-2</v>
      </c>
      <c r="W1417" s="7"/>
      <c r="X1417" s="7"/>
      <c r="Y1417" s="6"/>
      <c r="Z1417" s="6"/>
    </row>
    <row r="1418" spans="1:26" x14ac:dyDescent="0.25">
      <c r="A1418" s="7">
        <v>4.6607378129117301</v>
      </c>
      <c r="B1418">
        <f t="shared" si="202"/>
        <v>279.64426877470379</v>
      </c>
      <c r="C1418">
        <v>0.16800000000000001</v>
      </c>
      <c r="D1418">
        <v>-3.7999999999999999E-2</v>
      </c>
      <c r="E1418">
        <v>-3.1E-2</v>
      </c>
      <c r="F1418" s="8">
        <f t="shared" si="199"/>
        <v>-1.8746131050379311E-2</v>
      </c>
      <c r="G1418" s="8">
        <f t="shared" si="200"/>
        <v>-6.7077708264734942E-2</v>
      </c>
      <c r="H1418" s="8">
        <f t="shared" si="201"/>
        <v>7.4165294698718687E-3</v>
      </c>
      <c r="I1418" s="20">
        <f t="shared" si="203"/>
        <v>-2.0829034500421456E-3</v>
      </c>
      <c r="J1418" s="20">
        <f t="shared" si="204"/>
        <v>-7.4530786960816603E-3</v>
      </c>
      <c r="K1418" s="20">
        <f t="shared" si="205"/>
        <v>8.2405882998576319E-4</v>
      </c>
      <c r="L1418" s="14">
        <f t="shared" si="206"/>
        <v>-1.344478340550604E-2</v>
      </c>
      <c r="M1418" s="14">
        <f t="shared" si="207"/>
        <v>3.0172217949056983E-2</v>
      </c>
      <c r="N1418" s="14">
        <f t="shared" si="207"/>
        <v>-6.0048546335777518E-2</v>
      </c>
      <c r="W1418" s="7"/>
      <c r="X1418" s="7"/>
      <c r="Y1418" s="6"/>
      <c r="Z1418" s="6"/>
    </row>
    <row r="1419" spans="1:26" x14ac:dyDescent="0.25">
      <c r="A1419" s="7">
        <v>4.6640316205533603</v>
      </c>
      <c r="B1419">
        <f t="shared" si="202"/>
        <v>279.84189723320162</v>
      </c>
      <c r="C1419">
        <v>0.122</v>
      </c>
      <c r="D1419">
        <v>2.3E-2</v>
      </c>
      <c r="E1419">
        <v>-3.7999999999999999E-2</v>
      </c>
      <c r="F1419" s="8">
        <f t="shared" si="199"/>
        <v>-6.4746131050379324E-2</v>
      </c>
      <c r="G1419" s="8">
        <f t="shared" si="200"/>
        <v>-6.0777082647349503E-3</v>
      </c>
      <c r="H1419" s="8">
        <f t="shared" si="201"/>
        <v>4.165294698718694E-4</v>
      </c>
      <c r="I1419" s="20">
        <f t="shared" si="203"/>
        <v>-7.1940145611532579E-3</v>
      </c>
      <c r="J1419" s="20">
        <f t="shared" si="204"/>
        <v>-6.7530091830388334E-4</v>
      </c>
      <c r="K1419" s="20">
        <f t="shared" si="205"/>
        <v>4.6281052207985486E-5</v>
      </c>
      <c r="L1419" s="14">
        <f t="shared" si="206"/>
        <v>-1.4361474908588591E-2</v>
      </c>
      <c r="M1419" s="14">
        <f t="shared" si="207"/>
        <v>2.9369018382418094E-2</v>
      </c>
      <c r="N1419" s="14">
        <f t="shared" si="207"/>
        <v>-5.9962544371133866E-2</v>
      </c>
      <c r="W1419" s="7"/>
      <c r="X1419" s="7"/>
      <c r="Y1419" s="6"/>
      <c r="Z1419" s="6"/>
    </row>
    <row r="1420" spans="1:26" x14ac:dyDescent="0.25">
      <c r="A1420" s="7">
        <v>4.6673254281949896</v>
      </c>
      <c r="B1420">
        <f t="shared" si="202"/>
        <v>280.0395256916994</v>
      </c>
      <c r="C1420">
        <v>0.16800000000000001</v>
      </c>
      <c r="D1420">
        <v>4.5999999999999999E-2</v>
      </c>
      <c r="E1420">
        <v>-5.2999999999999999E-2</v>
      </c>
      <c r="F1420" s="8">
        <f t="shared" si="199"/>
        <v>-1.8746131050379311E-2</v>
      </c>
      <c r="G1420" s="8">
        <f t="shared" si="200"/>
        <v>1.6922291735265049E-2</v>
      </c>
      <c r="H1420" s="8">
        <f t="shared" si="201"/>
        <v>-1.458347053012813E-2</v>
      </c>
      <c r="I1420" s="20">
        <f t="shared" si="203"/>
        <v>-2.0829034500421456E-3</v>
      </c>
      <c r="J1420" s="20">
        <f t="shared" si="204"/>
        <v>1.880254637251672E-3</v>
      </c>
      <c r="K1420" s="20">
        <f t="shared" si="205"/>
        <v>-1.6203856144586812E-3</v>
      </c>
      <c r="L1420" s="14">
        <f t="shared" si="206"/>
        <v>-1.5278166411671141E-2</v>
      </c>
      <c r="M1420" s="14">
        <f t="shared" si="207"/>
        <v>2.9488084955436651E-2</v>
      </c>
      <c r="N1420" s="14">
        <f t="shared" si="207"/>
        <v>-6.0118088300210024E-2</v>
      </c>
      <c r="W1420" s="7"/>
      <c r="X1420" s="7"/>
      <c r="Y1420" s="6"/>
      <c r="Z1420" s="6"/>
    </row>
    <row r="1421" spans="1:26" x14ac:dyDescent="0.25">
      <c r="A1421" s="7">
        <v>4.6706192358366296</v>
      </c>
      <c r="B1421">
        <f t="shared" si="202"/>
        <v>280.2371541501978</v>
      </c>
      <c r="C1421">
        <v>0.183</v>
      </c>
      <c r="D1421">
        <v>8.0000000000000002E-3</v>
      </c>
      <c r="E1421">
        <v>-6.0999999999999999E-2</v>
      </c>
      <c r="F1421" s="8">
        <f t="shared" si="199"/>
        <v>-3.7461310503793255E-3</v>
      </c>
      <c r="G1421" s="8">
        <f t="shared" si="200"/>
        <v>-2.107770826473495E-2</v>
      </c>
      <c r="H1421" s="8">
        <f t="shared" si="201"/>
        <v>-2.258347053012813E-2</v>
      </c>
      <c r="I1421" s="20">
        <f t="shared" si="203"/>
        <v>-4.1623678337548059E-4</v>
      </c>
      <c r="J1421" s="20">
        <f t="shared" si="204"/>
        <v>-2.3419675849705498E-3</v>
      </c>
      <c r="K1421" s="20">
        <f t="shared" si="205"/>
        <v>-2.5092745033475699E-3</v>
      </c>
      <c r="L1421" s="14">
        <f t="shared" si="206"/>
        <v>-1.5525117027621499E-2</v>
      </c>
      <c r="M1421" s="14">
        <f t="shared" si="207"/>
        <v>2.9442461146373521E-2</v>
      </c>
      <c r="N1421" s="14">
        <f t="shared" si="207"/>
        <v>-6.0526157481811435E-2</v>
      </c>
      <c r="W1421" s="7"/>
      <c r="X1421" s="7"/>
      <c r="Y1421" s="6"/>
      <c r="Z1421" s="6"/>
    </row>
    <row r="1422" spans="1:26" x14ac:dyDescent="0.25">
      <c r="A1422" s="7">
        <v>4.6739130434782599</v>
      </c>
      <c r="B1422">
        <f t="shared" si="202"/>
        <v>280.43478260869557</v>
      </c>
      <c r="C1422">
        <v>0.153</v>
      </c>
      <c r="D1422">
        <v>4.5999999999999999E-2</v>
      </c>
      <c r="E1422">
        <v>0</v>
      </c>
      <c r="F1422" s="8">
        <f t="shared" si="199"/>
        <v>-3.3746131050379324E-2</v>
      </c>
      <c r="G1422" s="8">
        <f t="shared" si="200"/>
        <v>1.6922291735265049E-2</v>
      </c>
      <c r="H1422" s="8">
        <f t="shared" si="201"/>
        <v>3.8416529469871868E-2</v>
      </c>
      <c r="I1422" s="20">
        <f t="shared" si="203"/>
        <v>-3.7495701167088139E-3</v>
      </c>
      <c r="J1422" s="20">
        <f t="shared" si="204"/>
        <v>1.880254637251672E-3</v>
      </c>
      <c r="K1422" s="20">
        <f t="shared" si="205"/>
        <v>4.2685032744302076E-3</v>
      </c>
      <c r="L1422" s="14">
        <f t="shared" si="206"/>
        <v>-1.5936758025653544E-2</v>
      </c>
      <c r="M1422" s="14">
        <f t="shared" si="207"/>
        <v>2.939683733731039E-2</v>
      </c>
      <c r="N1422" s="14">
        <f t="shared" si="207"/>
        <v>-6.0352320646724217E-2</v>
      </c>
      <c r="W1422" s="7"/>
      <c r="X1422" s="7"/>
      <c r="Y1422" s="6"/>
      <c r="Z1422" s="6"/>
    </row>
    <row r="1423" spans="1:26" x14ac:dyDescent="0.25">
      <c r="A1423" s="7">
        <v>4.6772068511198901</v>
      </c>
      <c r="B1423">
        <f t="shared" si="202"/>
        <v>280.6324110671934</v>
      </c>
      <c r="C1423">
        <v>0.19800000000000001</v>
      </c>
      <c r="D1423">
        <v>2.3E-2</v>
      </c>
      <c r="E1423">
        <v>-4.5999999999999999E-2</v>
      </c>
      <c r="F1423" s="8">
        <f t="shared" si="199"/>
        <v>1.1253868949620688E-2</v>
      </c>
      <c r="G1423" s="8">
        <f t="shared" si="200"/>
        <v>-6.0777082647349503E-3</v>
      </c>
      <c r="H1423" s="8">
        <f t="shared" si="201"/>
        <v>-7.5834705301281308E-3</v>
      </c>
      <c r="I1423" s="20">
        <f t="shared" si="203"/>
        <v>1.2504298832911875E-3</v>
      </c>
      <c r="J1423" s="20">
        <f t="shared" si="204"/>
        <v>-6.7530091830388334E-4</v>
      </c>
      <c r="K1423" s="20">
        <f t="shared" si="205"/>
        <v>-8.4260783668090337E-4</v>
      </c>
      <c r="L1423" s="14">
        <f t="shared" si="206"/>
        <v>-1.6183708641603903E-2</v>
      </c>
      <c r="M1423" s="14">
        <f t="shared" si="207"/>
        <v>2.9515903910328947E-2</v>
      </c>
      <c r="N1423" s="14">
        <f t="shared" si="207"/>
        <v>-6.0013793429555311E-2</v>
      </c>
      <c r="W1423" s="7"/>
      <c r="X1423" s="7"/>
      <c r="Y1423" s="6"/>
      <c r="Z1423" s="6"/>
    </row>
    <row r="1424" spans="1:26" x14ac:dyDescent="0.25">
      <c r="A1424" s="7">
        <v>4.6805006587615301</v>
      </c>
      <c r="B1424">
        <f t="shared" si="202"/>
        <v>280.8300395256918</v>
      </c>
      <c r="C1424">
        <v>0.20599999999999999</v>
      </c>
      <c r="D1424">
        <v>6.0999999999999999E-2</v>
      </c>
      <c r="E1424">
        <v>1.4999999999999999E-2</v>
      </c>
      <c r="F1424" s="8">
        <f t="shared" si="199"/>
        <v>1.9253868949620667E-2</v>
      </c>
      <c r="G1424" s="8">
        <f t="shared" si="200"/>
        <v>3.1922291735265049E-2</v>
      </c>
      <c r="H1424" s="8">
        <f t="shared" si="201"/>
        <v>5.3416529469871868E-2</v>
      </c>
      <c r="I1424" s="20">
        <f t="shared" si="203"/>
        <v>2.1393187721800741E-3</v>
      </c>
      <c r="J1424" s="20">
        <f t="shared" si="204"/>
        <v>3.5469213039183386E-3</v>
      </c>
      <c r="K1424" s="20">
        <f t="shared" si="205"/>
        <v>5.9351699410968746E-3</v>
      </c>
      <c r="L1424" s="14">
        <f t="shared" si="206"/>
        <v>-1.5848753240865637E-2</v>
      </c>
      <c r="M1424" s="14">
        <f t="shared" si="207"/>
        <v>2.9799660865429189E-2</v>
      </c>
      <c r="N1424" s="14">
        <f t="shared" si="207"/>
        <v>-5.9510575830304724E-2</v>
      </c>
      <c r="W1424" s="7"/>
      <c r="X1424" s="7"/>
      <c r="Y1424" s="6"/>
      <c r="Z1424" s="6"/>
    </row>
    <row r="1425" spans="1:26" x14ac:dyDescent="0.25">
      <c r="A1425" s="7">
        <v>4.6837944664031603</v>
      </c>
      <c r="B1425">
        <f t="shared" si="202"/>
        <v>281.02766798418963</v>
      </c>
      <c r="C1425">
        <v>0.191</v>
      </c>
      <c r="D1425">
        <v>1.4999999999999999E-2</v>
      </c>
      <c r="E1425">
        <v>-6.9000000000000006E-2</v>
      </c>
      <c r="F1425" s="8">
        <f t="shared" si="199"/>
        <v>4.2538689496206816E-3</v>
      </c>
      <c r="G1425" s="8">
        <f t="shared" si="200"/>
        <v>-1.4077708264734951E-2</v>
      </c>
      <c r="H1425" s="8">
        <f t="shared" si="201"/>
        <v>-3.0583470530128137E-2</v>
      </c>
      <c r="I1425" s="20">
        <f t="shared" si="203"/>
        <v>4.7265210551340905E-4</v>
      </c>
      <c r="J1425" s="20">
        <f t="shared" si="204"/>
        <v>-1.5641898071927724E-3</v>
      </c>
      <c r="K1425" s="20">
        <f t="shared" si="205"/>
        <v>-3.3981633922364595E-3</v>
      </c>
      <c r="L1425" s="14">
        <f t="shared" si="206"/>
        <v>-1.5590653351765489E-2</v>
      </c>
      <c r="M1425" s="14">
        <f t="shared" si="207"/>
        <v>2.9995582950085864E-2</v>
      </c>
      <c r="N1425" s="14">
        <f t="shared" si="207"/>
        <v>-5.9259883483579384E-2</v>
      </c>
      <c r="W1425" s="7"/>
      <c r="X1425" s="7"/>
      <c r="Y1425" s="6"/>
      <c r="Z1425" s="6"/>
    </row>
    <row r="1426" spans="1:26" x14ac:dyDescent="0.25">
      <c r="A1426" s="7">
        <v>4.6870882740448003</v>
      </c>
      <c r="B1426">
        <f t="shared" si="202"/>
        <v>281.22529644268803</v>
      </c>
      <c r="C1426">
        <v>0.16800000000000001</v>
      </c>
      <c r="D1426">
        <v>-1.4999999999999999E-2</v>
      </c>
      <c r="E1426">
        <v>-2.3E-2</v>
      </c>
      <c r="F1426" s="8">
        <f t="shared" si="199"/>
        <v>-1.8746131050379311E-2</v>
      </c>
      <c r="G1426" s="8">
        <f t="shared" si="200"/>
        <v>-4.4077708264734949E-2</v>
      </c>
      <c r="H1426" s="8">
        <f t="shared" si="201"/>
        <v>1.5416529469871869E-2</v>
      </c>
      <c r="I1426" s="20">
        <f t="shared" si="203"/>
        <v>-2.0829034500421456E-3</v>
      </c>
      <c r="J1426" s="20">
        <f t="shared" si="204"/>
        <v>-4.8975231405261055E-3</v>
      </c>
      <c r="K1426" s="20">
        <f t="shared" si="205"/>
        <v>1.7129477188746521E-3</v>
      </c>
      <c r="L1426" s="14">
        <f t="shared" si="206"/>
        <v>-1.5749769097272281E-2</v>
      </c>
      <c r="M1426" s="14">
        <f t="shared" si="207"/>
        <v>2.9357073765528662E-2</v>
      </c>
      <c r="N1426" s="14">
        <f t="shared" si="207"/>
        <v>-5.9426406771460986E-2</v>
      </c>
      <c r="W1426" s="7"/>
      <c r="X1426" s="7"/>
      <c r="Y1426" s="6"/>
      <c r="Z1426" s="6"/>
    </row>
    <row r="1427" spans="1:26" x14ac:dyDescent="0.25">
      <c r="A1427" s="7">
        <v>4.6903820816864297</v>
      </c>
      <c r="B1427">
        <f t="shared" si="202"/>
        <v>281.42292490118575</v>
      </c>
      <c r="C1427">
        <v>0.13</v>
      </c>
      <c r="D1427">
        <v>9.1999999999999998E-2</v>
      </c>
      <c r="E1427">
        <v>-7.5999999999999998E-2</v>
      </c>
      <c r="F1427" s="8">
        <f t="shared" si="199"/>
        <v>-5.6746131050379317E-2</v>
      </c>
      <c r="G1427" s="8">
        <f t="shared" si="200"/>
        <v>6.2922291735265048E-2</v>
      </c>
      <c r="H1427" s="8">
        <f t="shared" si="201"/>
        <v>-3.758347053012813E-2</v>
      </c>
      <c r="I1427" s="20">
        <f t="shared" si="203"/>
        <v>-6.3051256722643683E-3</v>
      </c>
      <c r="J1427" s="20">
        <f t="shared" si="204"/>
        <v>6.9913657483627835E-3</v>
      </c>
      <c r="K1427" s="20">
        <f t="shared" si="205"/>
        <v>-4.1759411700142369E-3</v>
      </c>
      <c r="L1427" s="14">
        <f t="shared" si="206"/>
        <v>-1.6578625729911263E-2</v>
      </c>
      <c r="M1427" s="14">
        <f t="shared" si="207"/>
        <v>2.9563975208990786E-2</v>
      </c>
      <c r="N1427" s="14">
        <f t="shared" si="207"/>
        <v>-5.966978557098071E-2</v>
      </c>
      <c r="W1427" s="7"/>
      <c r="X1427" s="7"/>
      <c r="Y1427" s="6"/>
      <c r="Z1427" s="6"/>
    </row>
    <row r="1428" spans="1:26" x14ac:dyDescent="0.25">
      <c r="A1428" s="7">
        <v>4.6936758893280599</v>
      </c>
      <c r="B1428">
        <f t="shared" si="202"/>
        <v>281.62055335968358</v>
      </c>
      <c r="C1428">
        <v>0.153</v>
      </c>
      <c r="D1428">
        <v>5.2999999999999999E-2</v>
      </c>
      <c r="E1428">
        <v>-6.0999999999999999E-2</v>
      </c>
      <c r="F1428" s="8">
        <f t="shared" si="199"/>
        <v>-3.3746131050379324E-2</v>
      </c>
      <c r="G1428" s="8">
        <f t="shared" si="200"/>
        <v>2.3922291735265049E-2</v>
      </c>
      <c r="H1428" s="8">
        <f t="shared" si="201"/>
        <v>-2.258347053012813E-2</v>
      </c>
      <c r="I1428" s="20">
        <f t="shared" si="203"/>
        <v>-3.7495701167088139E-3</v>
      </c>
      <c r="J1428" s="20">
        <f t="shared" si="204"/>
        <v>2.6580324150294499E-3</v>
      </c>
      <c r="K1428" s="20">
        <f t="shared" si="205"/>
        <v>-2.5092745033475699E-3</v>
      </c>
      <c r="L1428" s="14">
        <f t="shared" si="206"/>
        <v>-1.7572172744631933E-2</v>
      </c>
      <c r="M1428" s="14">
        <f t="shared" si="207"/>
        <v>3.051747305122322E-2</v>
      </c>
      <c r="N1428" s="14">
        <f t="shared" si="207"/>
        <v>-6.0330380005107369E-2</v>
      </c>
      <c r="W1428" s="7"/>
      <c r="X1428" s="7"/>
      <c r="Y1428" s="6"/>
      <c r="Z1428" s="6"/>
    </row>
    <row r="1429" spans="1:26" x14ac:dyDescent="0.25">
      <c r="A1429" s="7">
        <v>4.6969696969696999</v>
      </c>
      <c r="B1429">
        <f t="shared" si="202"/>
        <v>281.81818181818198</v>
      </c>
      <c r="C1429">
        <v>0.16</v>
      </c>
      <c r="D1429">
        <v>2.3E-2</v>
      </c>
      <c r="E1429">
        <v>-3.7999999999999999E-2</v>
      </c>
      <c r="F1429" s="8">
        <f t="shared" si="199"/>
        <v>-2.6746131050379318E-2</v>
      </c>
      <c r="G1429" s="8">
        <f t="shared" si="200"/>
        <v>-6.0777082647349503E-3</v>
      </c>
      <c r="H1429" s="8">
        <f t="shared" si="201"/>
        <v>4.165294698718694E-4</v>
      </c>
      <c r="I1429" s="20">
        <f t="shared" si="203"/>
        <v>-2.9717923389310352E-3</v>
      </c>
      <c r="J1429" s="20">
        <f t="shared" si="204"/>
        <v>-6.7530091830388334E-4</v>
      </c>
      <c r="K1429" s="20">
        <f t="shared" si="205"/>
        <v>4.6281052207985486E-5</v>
      </c>
      <c r="L1429" s="14">
        <f t="shared" si="206"/>
        <v>-1.8236338995189231E-2</v>
      </c>
      <c r="M1429" s="14">
        <f t="shared" si="207"/>
        <v>3.0713395135879895E-2</v>
      </c>
      <c r="N1429" s="14">
        <f t="shared" si="207"/>
        <v>-6.0573758804627093E-2</v>
      </c>
      <c r="W1429" s="7"/>
      <c r="X1429" s="7"/>
      <c r="Y1429" s="6"/>
      <c r="Z1429" s="6"/>
    </row>
    <row r="1430" spans="1:26" x14ac:dyDescent="0.25">
      <c r="A1430" s="7">
        <v>4.7002635046113301</v>
      </c>
      <c r="B1430">
        <f t="shared" si="202"/>
        <v>282.01581027667982</v>
      </c>
      <c r="C1430">
        <v>0.183</v>
      </c>
      <c r="D1430">
        <v>3.1E-2</v>
      </c>
      <c r="E1430">
        <v>-4.5999999999999999E-2</v>
      </c>
      <c r="F1430" s="8">
        <f t="shared" si="199"/>
        <v>-3.7461310503793255E-3</v>
      </c>
      <c r="G1430" s="8">
        <f t="shared" si="200"/>
        <v>1.9222917352650498E-3</v>
      </c>
      <c r="H1430" s="8">
        <f t="shared" si="201"/>
        <v>-7.5834705301281308E-3</v>
      </c>
      <c r="I1430" s="20">
        <f t="shared" si="203"/>
        <v>-4.1623678337548059E-4</v>
      </c>
      <c r="J1430" s="20">
        <f t="shared" si="204"/>
        <v>2.1358797058500554E-4</v>
      </c>
      <c r="K1430" s="20">
        <f t="shared" si="205"/>
        <v>-8.4260783668090337E-4</v>
      </c>
      <c r="L1430" s="14">
        <f t="shared" si="206"/>
        <v>-1.8571124481583157E-2</v>
      </c>
      <c r="M1430" s="14">
        <f t="shared" si="207"/>
        <v>3.0667771326816765E-2</v>
      </c>
      <c r="N1430" s="14">
        <f t="shared" si="207"/>
        <v>-6.0652447222065128E-2</v>
      </c>
      <c r="W1430" s="7"/>
      <c r="X1430" s="7"/>
      <c r="Y1430" s="6"/>
      <c r="Z1430" s="6"/>
    </row>
    <row r="1431" spans="1:26" x14ac:dyDescent="0.25">
      <c r="A1431" s="7">
        <v>4.7035573122529701</v>
      </c>
      <c r="B1431">
        <f t="shared" si="202"/>
        <v>282.21343873517822</v>
      </c>
      <c r="C1431">
        <v>0.214</v>
      </c>
      <c r="D1431">
        <v>6.9000000000000006E-2</v>
      </c>
      <c r="E1431">
        <v>-4.5999999999999999E-2</v>
      </c>
      <c r="F1431" s="8">
        <f t="shared" si="199"/>
        <v>2.7253868949620674E-2</v>
      </c>
      <c r="G1431" s="8">
        <f t="shared" si="200"/>
        <v>3.9922291735265056E-2</v>
      </c>
      <c r="H1431" s="8">
        <f t="shared" si="201"/>
        <v>-7.5834705301281308E-3</v>
      </c>
      <c r="I1431" s="20">
        <f t="shared" si="203"/>
        <v>3.0282076610689637E-3</v>
      </c>
      <c r="J1431" s="20">
        <f t="shared" si="204"/>
        <v>4.4358101928072286E-3</v>
      </c>
      <c r="K1431" s="20">
        <f t="shared" si="205"/>
        <v>-8.4260783668090337E-4</v>
      </c>
      <c r="L1431" s="14">
        <f t="shared" si="206"/>
        <v>-1.8313024592483011E-2</v>
      </c>
      <c r="M1431" s="14">
        <f t="shared" si="207"/>
        <v>3.1127198022804139E-2</v>
      </c>
      <c r="N1431" s="14">
        <f t="shared" si="207"/>
        <v>-6.0818970509946731E-2</v>
      </c>
      <c r="W1431" s="7"/>
      <c r="X1431" s="7"/>
      <c r="Y1431" s="6"/>
      <c r="Z1431" s="6"/>
    </row>
    <row r="1432" spans="1:26" x14ac:dyDescent="0.25">
      <c r="A1432" s="7">
        <v>4.7068511198946004</v>
      </c>
      <c r="B1432">
        <f t="shared" si="202"/>
        <v>282.41106719367605</v>
      </c>
      <c r="C1432">
        <v>0.20599999999999999</v>
      </c>
      <c r="D1432">
        <v>5.2999999999999999E-2</v>
      </c>
      <c r="E1432">
        <v>-6.9000000000000006E-2</v>
      </c>
      <c r="F1432" s="8">
        <f t="shared" si="199"/>
        <v>1.9253868949620667E-2</v>
      </c>
      <c r="G1432" s="8">
        <f t="shared" si="200"/>
        <v>2.3922291735265049E-2</v>
      </c>
      <c r="H1432" s="8">
        <f t="shared" si="201"/>
        <v>-3.0583470530128137E-2</v>
      </c>
      <c r="I1432" s="20">
        <f t="shared" si="203"/>
        <v>2.1393187721800741E-3</v>
      </c>
      <c r="J1432" s="20">
        <f t="shared" si="204"/>
        <v>2.6580324150294499E-3</v>
      </c>
      <c r="K1432" s="20">
        <f t="shared" si="205"/>
        <v>-3.3981633922364595E-3</v>
      </c>
      <c r="L1432" s="14">
        <f t="shared" si="206"/>
        <v>-1.7802399450857612E-2</v>
      </c>
      <c r="M1432" s="14">
        <f t="shared" si="207"/>
        <v>3.1828170612511322E-2</v>
      </c>
      <c r="N1432" s="14">
        <f t="shared" si="207"/>
        <v>-6.1238019050353587E-2</v>
      </c>
      <c r="W1432" s="7"/>
      <c r="X1432" s="7"/>
      <c r="Y1432" s="6"/>
      <c r="Z1432" s="6"/>
    </row>
    <row r="1433" spans="1:26" x14ac:dyDescent="0.25">
      <c r="A1433" s="7">
        <v>4.7101449275362297</v>
      </c>
      <c r="B1433">
        <f t="shared" si="202"/>
        <v>282.60869565217376</v>
      </c>
      <c r="C1433">
        <v>0.23699999999999999</v>
      </c>
      <c r="D1433">
        <v>7.5999999999999998E-2</v>
      </c>
      <c r="E1433">
        <v>-9.9000000000000005E-2</v>
      </c>
      <c r="F1433" s="8">
        <f t="shared" si="199"/>
        <v>5.0253868949620667E-2</v>
      </c>
      <c r="G1433" s="8">
        <f t="shared" si="200"/>
        <v>4.6922291735265048E-2</v>
      </c>
      <c r="H1433" s="8">
        <f t="shared" si="201"/>
        <v>-6.0583470530128136E-2</v>
      </c>
      <c r="I1433" s="20">
        <f t="shared" si="203"/>
        <v>5.5837632166245189E-3</v>
      </c>
      <c r="J1433" s="20">
        <f t="shared" si="204"/>
        <v>5.2135879705850052E-3</v>
      </c>
      <c r="K1433" s="20">
        <f t="shared" si="205"/>
        <v>-6.7314967255697926E-3</v>
      </c>
      <c r="L1433" s="14">
        <f t="shared" si="206"/>
        <v>-1.7039249056706961E-2</v>
      </c>
      <c r="M1433" s="14">
        <f t="shared" si="207"/>
        <v>3.2605998713856624E-2</v>
      </c>
      <c r="N1433" s="14">
        <f t="shared" si="207"/>
        <v>-6.2238973607449066E-2</v>
      </c>
      <c r="W1433" s="7"/>
      <c r="X1433" s="7"/>
      <c r="Y1433" s="6"/>
      <c r="Z1433" s="6"/>
    </row>
    <row r="1434" spans="1:26" x14ac:dyDescent="0.25">
      <c r="A1434" s="7">
        <v>4.7134387351778697</v>
      </c>
      <c r="B1434">
        <f t="shared" si="202"/>
        <v>282.80632411067216</v>
      </c>
      <c r="C1434">
        <v>0.16800000000000001</v>
      </c>
      <c r="D1434">
        <v>-2.3E-2</v>
      </c>
      <c r="E1434">
        <v>-2.3E-2</v>
      </c>
      <c r="F1434" s="8">
        <f t="shared" si="199"/>
        <v>-1.8746131050379311E-2</v>
      </c>
      <c r="G1434" s="8">
        <f t="shared" si="200"/>
        <v>-5.207770826473495E-2</v>
      </c>
      <c r="H1434" s="8">
        <f t="shared" si="201"/>
        <v>1.5416529469871869E-2</v>
      </c>
      <c r="I1434" s="20">
        <f t="shared" si="203"/>
        <v>-2.0829034500421456E-3</v>
      </c>
      <c r="J1434" s="20">
        <f t="shared" si="204"/>
        <v>-5.7864120294149942E-3</v>
      </c>
      <c r="K1434" s="20">
        <f t="shared" si="205"/>
        <v>1.7129477188746521E-3</v>
      </c>
      <c r="L1434" s="14">
        <f t="shared" si="206"/>
        <v>-1.669331429716325E-2</v>
      </c>
      <c r="M1434" s="14">
        <f t="shared" si="207"/>
        <v>3.2549395545988048E-2</v>
      </c>
      <c r="N1434" s="14">
        <f t="shared" si="207"/>
        <v>-6.2734877659494037E-2</v>
      </c>
      <c r="W1434" s="7"/>
      <c r="X1434" s="7"/>
      <c r="Y1434" s="6"/>
      <c r="Z1434" s="6"/>
    </row>
    <row r="1435" spans="1:26" x14ac:dyDescent="0.25">
      <c r="A1435" s="7">
        <v>4.7167325428194999</v>
      </c>
      <c r="B1435">
        <f t="shared" si="202"/>
        <v>283.00395256917</v>
      </c>
      <c r="C1435">
        <v>0.183</v>
      </c>
      <c r="D1435">
        <v>5.2999999999999999E-2</v>
      </c>
      <c r="E1435">
        <v>-8.0000000000000002E-3</v>
      </c>
      <c r="F1435" s="8">
        <f t="shared" si="199"/>
        <v>-3.7461310503793255E-3</v>
      </c>
      <c r="G1435" s="8">
        <f t="shared" si="200"/>
        <v>2.3922291735265049E-2</v>
      </c>
      <c r="H1435" s="8">
        <f t="shared" si="201"/>
        <v>3.0416529469871868E-2</v>
      </c>
      <c r="I1435" s="20">
        <f t="shared" si="203"/>
        <v>-4.1623678337548059E-4</v>
      </c>
      <c r="J1435" s="20">
        <f t="shared" si="204"/>
        <v>2.6580324150294499E-3</v>
      </c>
      <c r="K1435" s="20">
        <f t="shared" si="205"/>
        <v>3.3796143855413189E-3</v>
      </c>
      <c r="L1435" s="14">
        <f t="shared" si="206"/>
        <v>-1.6940264913113609E-2</v>
      </c>
      <c r="M1435" s="14">
        <f t="shared" si="207"/>
        <v>3.2240267125594219E-2</v>
      </c>
      <c r="N1435" s="14">
        <f t="shared" si="207"/>
        <v>-6.223166006024345E-2</v>
      </c>
      <c r="W1435" s="7"/>
      <c r="X1435" s="7"/>
      <c r="Y1435" s="6"/>
      <c r="Z1435" s="6"/>
    </row>
    <row r="1436" spans="1:26" x14ac:dyDescent="0.25">
      <c r="A1436" s="7">
        <v>4.7200263504611302</v>
      </c>
      <c r="B1436">
        <f t="shared" si="202"/>
        <v>283.20158102766783</v>
      </c>
      <c r="C1436">
        <v>0.19800000000000001</v>
      </c>
      <c r="D1436">
        <v>-8.0000000000000002E-3</v>
      </c>
      <c r="E1436">
        <v>-0.122</v>
      </c>
      <c r="F1436" s="8">
        <f t="shared" si="199"/>
        <v>1.1253868949620688E-2</v>
      </c>
      <c r="G1436" s="8">
        <f t="shared" si="200"/>
        <v>-3.707770826473495E-2</v>
      </c>
      <c r="H1436" s="8">
        <f t="shared" si="201"/>
        <v>-8.3583470530128129E-2</v>
      </c>
      <c r="I1436" s="20">
        <f t="shared" si="203"/>
        <v>1.2504298832911875E-3</v>
      </c>
      <c r="J1436" s="20">
        <f t="shared" si="204"/>
        <v>-4.1197453627483281E-3</v>
      </c>
      <c r="K1436" s="20">
        <f t="shared" si="205"/>
        <v>-9.2870522811253475E-3</v>
      </c>
      <c r="L1436" s="14">
        <f t="shared" si="206"/>
        <v>-1.6857834764900593E-2</v>
      </c>
      <c r="M1436" s="14">
        <f t="shared" si="207"/>
        <v>3.2095829087282077E-2</v>
      </c>
      <c r="N1436" s="14">
        <f t="shared" si="207"/>
        <v>-6.2815398982731988E-2</v>
      </c>
      <c r="W1436" s="7"/>
      <c r="X1436" s="7"/>
      <c r="Y1436" s="6"/>
      <c r="Z1436" s="6"/>
    </row>
    <row r="1437" spans="1:26" x14ac:dyDescent="0.25">
      <c r="A1437" s="7">
        <v>4.7233201581027702</v>
      </c>
      <c r="B1437">
        <f t="shared" si="202"/>
        <v>283.39920948616623</v>
      </c>
      <c r="C1437">
        <v>0.16800000000000001</v>
      </c>
      <c r="D1437">
        <v>3.1E-2</v>
      </c>
      <c r="E1437">
        <v>8.0000000000000002E-3</v>
      </c>
      <c r="F1437" s="8">
        <f t="shared" si="199"/>
        <v>-1.8746131050379311E-2</v>
      </c>
      <c r="G1437" s="8">
        <f t="shared" si="200"/>
        <v>1.9222917352650498E-3</v>
      </c>
      <c r="H1437" s="8">
        <f t="shared" si="201"/>
        <v>4.6416529469871869E-2</v>
      </c>
      <c r="I1437" s="20">
        <f t="shared" si="203"/>
        <v>-2.0829034500421456E-3</v>
      </c>
      <c r="J1437" s="20">
        <f t="shared" si="204"/>
        <v>2.1358797058500554E-4</v>
      </c>
      <c r="K1437" s="20">
        <f t="shared" si="205"/>
        <v>5.1573921633190963E-3</v>
      </c>
      <c r="L1437" s="14">
        <f t="shared" si="206"/>
        <v>-1.6940094998769265E-2</v>
      </c>
      <c r="M1437" s="14">
        <f t="shared" si="207"/>
        <v>3.1709845155250126E-2</v>
      </c>
      <c r="N1437" s="14">
        <f t="shared" si="207"/>
        <v>-6.3223468164333399E-2</v>
      </c>
      <c r="W1437" s="7"/>
      <c r="X1437" s="7"/>
      <c r="Y1437" s="6"/>
      <c r="Z1437" s="6"/>
    </row>
    <row r="1438" spans="1:26" x14ac:dyDescent="0.25">
      <c r="A1438" s="7">
        <v>4.7266139657444004</v>
      </c>
      <c r="B1438">
        <f t="shared" si="202"/>
        <v>283.596837944664</v>
      </c>
      <c r="C1438">
        <v>0.19800000000000001</v>
      </c>
      <c r="D1438">
        <v>8.0000000000000002E-3</v>
      </c>
      <c r="E1438">
        <v>-6.9000000000000006E-2</v>
      </c>
      <c r="F1438" s="8">
        <f t="shared" si="199"/>
        <v>1.1253868949620688E-2</v>
      </c>
      <c r="G1438" s="8">
        <f t="shared" si="200"/>
        <v>-2.107770826473495E-2</v>
      </c>
      <c r="H1438" s="8">
        <f t="shared" si="201"/>
        <v>-3.0583470530128137E-2</v>
      </c>
      <c r="I1438" s="20">
        <f t="shared" si="203"/>
        <v>1.2504298832911875E-3</v>
      </c>
      <c r="J1438" s="20">
        <f t="shared" si="204"/>
        <v>-2.3419675849705498E-3</v>
      </c>
      <c r="K1438" s="20">
        <f t="shared" si="205"/>
        <v>-3.3981633922364595E-3</v>
      </c>
      <c r="L1438" s="14">
        <f t="shared" si="206"/>
        <v>-1.7022355232637936E-2</v>
      </c>
      <c r="M1438" s="14">
        <f t="shared" si="207"/>
        <v>3.1499530964105307E-2</v>
      </c>
      <c r="N1438" s="14">
        <f t="shared" si="207"/>
        <v>-6.3049631329246181E-2</v>
      </c>
      <c r="W1438" s="7"/>
      <c r="X1438" s="7"/>
      <c r="Y1438" s="6"/>
      <c r="Z1438" s="6"/>
    </row>
    <row r="1439" spans="1:26" x14ac:dyDescent="0.25">
      <c r="A1439" s="7">
        <v>4.7299077733860297</v>
      </c>
      <c r="B1439">
        <f t="shared" si="202"/>
        <v>283.79446640316178</v>
      </c>
      <c r="C1439">
        <v>0.214</v>
      </c>
      <c r="D1439">
        <v>3.7999999999999999E-2</v>
      </c>
      <c r="E1439">
        <v>0</v>
      </c>
      <c r="F1439" s="8">
        <f t="shared" si="199"/>
        <v>2.7253868949620674E-2</v>
      </c>
      <c r="G1439" s="8">
        <f t="shared" si="200"/>
        <v>8.9222917352650491E-3</v>
      </c>
      <c r="H1439" s="8">
        <f t="shared" si="201"/>
        <v>3.8416529469871868E-2</v>
      </c>
      <c r="I1439" s="20">
        <f t="shared" si="203"/>
        <v>3.0282076610689637E-3</v>
      </c>
      <c r="J1439" s="20">
        <f t="shared" si="204"/>
        <v>9.9136574836278333E-4</v>
      </c>
      <c r="K1439" s="20">
        <f t="shared" si="205"/>
        <v>4.2685032744302076E-3</v>
      </c>
      <c r="L1439" s="14">
        <f t="shared" si="206"/>
        <v>-1.6599564961456103E-2</v>
      </c>
      <c r="M1439" s="14">
        <f t="shared" si="207"/>
        <v>3.136607228459861E-2</v>
      </c>
      <c r="N1439" s="14">
        <f t="shared" si="207"/>
        <v>-6.2963629364602536E-2</v>
      </c>
      <c r="W1439" s="7"/>
      <c r="X1439" s="7"/>
      <c r="Y1439" s="6"/>
      <c r="Z1439" s="6"/>
    </row>
    <row r="1440" spans="1:26" x14ac:dyDescent="0.25">
      <c r="A1440" s="7">
        <v>4.7332015810276697</v>
      </c>
      <c r="B1440">
        <f t="shared" si="202"/>
        <v>283.99209486166018</v>
      </c>
      <c r="C1440">
        <v>0.19800000000000001</v>
      </c>
      <c r="D1440">
        <v>2.3E-2</v>
      </c>
      <c r="E1440">
        <v>-7.5999999999999998E-2</v>
      </c>
      <c r="F1440" s="8">
        <f t="shared" si="199"/>
        <v>1.1253868949620688E-2</v>
      </c>
      <c r="G1440" s="8">
        <f t="shared" si="200"/>
        <v>-6.0777082647349503E-3</v>
      </c>
      <c r="H1440" s="8">
        <f t="shared" si="201"/>
        <v>-3.758347053012813E-2</v>
      </c>
      <c r="I1440" s="20">
        <f t="shared" si="203"/>
        <v>1.2504298832911875E-3</v>
      </c>
      <c r="J1440" s="20">
        <f t="shared" si="204"/>
        <v>-6.7530091830388334E-4</v>
      </c>
      <c r="K1440" s="20">
        <f t="shared" si="205"/>
        <v>-4.1759411700142369E-3</v>
      </c>
      <c r="L1440" s="14">
        <f t="shared" si="206"/>
        <v>-1.617677469027427E-2</v>
      </c>
      <c r="M1440" s="14">
        <f t="shared" si="207"/>
        <v>3.1397303987173601E-2</v>
      </c>
      <c r="N1440" s="14">
        <f t="shared" si="207"/>
        <v>-6.2954482911596998E-2</v>
      </c>
      <c r="W1440" s="7"/>
      <c r="X1440" s="7"/>
      <c r="Y1440" s="6"/>
      <c r="Z1440" s="6"/>
    </row>
    <row r="1441" spans="1:26" x14ac:dyDescent="0.25">
      <c r="A1441" s="7">
        <v>4.7364953886693</v>
      </c>
      <c r="B1441">
        <f t="shared" si="202"/>
        <v>284.18972332015801</v>
      </c>
      <c r="C1441">
        <v>0.183</v>
      </c>
      <c r="D1441">
        <v>3.7999999999999999E-2</v>
      </c>
      <c r="E1441">
        <v>-2.3E-2</v>
      </c>
      <c r="F1441" s="8">
        <f t="shared" si="199"/>
        <v>-3.7461310503793255E-3</v>
      </c>
      <c r="G1441" s="8">
        <f t="shared" si="200"/>
        <v>8.9222917352650491E-3</v>
      </c>
      <c r="H1441" s="8">
        <f t="shared" si="201"/>
        <v>1.5416529469871869E-2</v>
      </c>
      <c r="I1441" s="20">
        <f t="shared" si="203"/>
        <v>-4.1623678337548059E-4</v>
      </c>
      <c r="J1441" s="20">
        <f t="shared" si="204"/>
        <v>9.9136574836278333E-4</v>
      </c>
      <c r="K1441" s="20">
        <f t="shared" si="205"/>
        <v>1.7129477188746521E-3</v>
      </c>
      <c r="L1441" s="14">
        <f t="shared" si="206"/>
        <v>-1.6094344542061254E-2</v>
      </c>
      <c r="M1441" s="14">
        <f t="shared" si="207"/>
        <v>3.1428535689748592E-2</v>
      </c>
      <c r="N1441" s="14">
        <f t="shared" si="207"/>
        <v>-6.3197861711116715E-2</v>
      </c>
      <c r="W1441" s="7"/>
      <c r="X1441" s="7"/>
      <c r="Y1441" s="6"/>
      <c r="Z1441" s="6"/>
    </row>
    <row r="1442" spans="1:26" x14ac:dyDescent="0.25">
      <c r="A1442" s="7">
        <v>4.73978919631094</v>
      </c>
      <c r="B1442">
        <f t="shared" si="202"/>
        <v>284.38735177865641</v>
      </c>
      <c r="C1442">
        <v>0.107</v>
      </c>
      <c r="D1442">
        <v>5.2999999999999999E-2</v>
      </c>
      <c r="E1442">
        <v>0</v>
      </c>
      <c r="F1442" s="8">
        <f t="shared" si="199"/>
        <v>-7.9746131050379324E-2</v>
      </c>
      <c r="G1442" s="8">
        <f t="shared" si="200"/>
        <v>2.3922291735265049E-2</v>
      </c>
      <c r="H1442" s="8">
        <f t="shared" si="201"/>
        <v>3.8416529469871868E-2</v>
      </c>
      <c r="I1442" s="20">
        <f t="shared" si="203"/>
        <v>-8.8606812278199248E-3</v>
      </c>
      <c r="J1442" s="20">
        <f t="shared" si="204"/>
        <v>2.6580324150294499E-3</v>
      </c>
      <c r="K1442" s="20">
        <f t="shared" si="205"/>
        <v>4.2685032744302076E-3</v>
      </c>
      <c r="L1442" s="14">
        <f t="shared" si="206"/>
        <v>-1.7011036045143806E-2</v>
      </c>
      <c r="M1442" s="14">
        <f t="shared" si="207"/>
        <v>3.1789148156486959E-2</v>
      </c>
      <c r="N1442" s="14">
        <f t="shared" si="207"/>
        <v>-6.2606809241422562E-2</v>
      </c>
      <c r="W1442" s="7"/>
      <c r="X1442" s="7"/>
      <c r="Y1442" s="6"/>
      <c r="Z1442" s="6"/>
    </row>
    <row r="1443" spans="1:26" x14ac:dyDescent="0.25">
      <c r="A1443" s="7">
        <v>4.7430830039525702</v>
      </c>
      <c r="B1443">
        <f t="shared" si="202"/>
        <v>284.58498023715424</v>
      </c>
      <c r="C1443">
        <v>0.17499999999999999</v>
      </c>
      <c r="D1443">
        <v>5.2999999999999999E-2</v>
      </c>
      <c r="E1443">
        <v>-3.7999999999999999E-2</v>
      </c>
      <c r="F1443" s="8">
        <f t="shared" si="199"/>
        <v>-1.1746131050379333E-2</v>
      </c>
      <c r="G1443" s="8">
        <f t="shared" si="200"/>
        <v>2.3922291735265049E-2</v>
      </c>
      <c r="H1443" s="8">
        <f t="shared" si="201"/>
        <v>4.165294698718694E-4</v>
      </c>
      <c r="I1443" s="20">
        <f t="shared" si="203"/>
        <v>-1.3051256722643703E-3</v>
      </c>
      <c r="J1443" s="20">
        <f t="shared" si="204"/>
        <v>2.6580324150294499E-3</v>
      </c>
      <c r="K1443" s="20">
        <f t="shared" si="205"/>
        <v>4.6281052207985486E-5</v>
      </c>
      <c r="L1443" s="14">
        <f t="shared" si="206"/>
        <v>-1.8015562418669921E-2</v>
      </c>
      <c r="M1443" s="14">
        <f t="shared" si="207"/>
        <v>3.2314451005307006E-2</v>
      </c>
      <c r="N1443" s="14">
        <f t="shared" si="207"/>
        <v>-6.2180447153810089E-2</v>
      </c>
      <c r="W1443" s="7"/>
      <c r="X1443" s="7"/>
      <c r="Y1443" s="6"/>
      <c r="Z1443" s="6"/>
    </row>
    <row r="1444" spans="1:26" x14ac:dyDescent="0.25">
      <c r="A1444" s="7">
        <v>4.7463768115942004</v>
      </c>
      <c r="B1444">
        <f t="shared" si="202"/>
        <v>284.78260869565202</v>
      </c>
      <c r="C1444">
        <v>0.17499999999999999</v>
      </c>
      <c r="D1444">
        <v>3.7999999999999999E-2</v>
      </c>
      <c r="E1444">
        <v>-4.5999999999999999E-2</v>
      </c>
      <c r="F1444" s="8">
        <f t="shared" si="199"/>
        <v>-1.1746131050379333E-2</v>
      </c>
      <c r="G1444" s="8">
        <f t="shared" si="200"/>
        <v>8.9222917352650491E-3</v>
      </c>
      <c r="H1444" s="8">
        <f t="shared" si="201"/>
        <v>-7.5834705301281308E-3</v>
      </c>
      <c r="I1444" s="20">
        <f t="shared" si="203"/>
        <v>-1.3051256722643703E-3</v>
      </c>
      <c r="J1444" s="20">
        <f t="shared" si="204"/>
        <v>9.9136574836278333E-4</v>
      </c>
      <c r="K1444" s="20">
        <f t="shared" si="205"/>
        <v>-8.4260783668090337E-4</v>
      </c>
      <c r="L1444" s="14">
        <f t="shared" si="206"/>
        <v>-1.8273492393425725E-2</v>
      </c>
      <c r="M1444" s="14">
        <f t="shared" si="207"/>
        <v>3.2675063472045372E-2</v>
      </c>
      <c r="N1444" s="14">
        <f t="shared" si="207"/>
        <v>-6.2259135571248125E-2</v>
      </c>
      <c r="W1444" s="7"/>
      <c r="X1444" s="7"/>
      <c r="Y1444" s="6"/>
      <c r="Z1444" s="6"/>
    </row>
    <row r="1445" spans="1:26" x14ac:dyDescent="0.25">
      <c r="A1445" s="7">
        <v>4.7496706192358404</v>
      </c>
      <c r="B1445">
        <f t="shared" si="202"/>
        <v>284.98023715415042</v>
      </c>
      <c r="C1445">
        <v>0.20599999999999999</v>
      </c>
      <c r="D1445">
        <v>1.4999999999999999E-2</v>
      </c>
      <c r="E1445">
        <v>-8.4000000000000005E-2</v>
      </c>
      <c r="F1445" s="8">
        <f t="shared" si="199"/>
        <v>1.9253868949620667E-2</v>
      </c>
      <c r="G1445" s="8">
        <f t="shared" si="200"/>
        <v>-1.4077708264734951E-2</v>
      </c>
      <c r="H1445" s="8">
        <f t="shared" si="201"/>
        <v>-4.5583470530128137E-2</v>
      </c>
      <c r="I1445" s="20">
        <f t="shared" si="203"/>
        <v>2.1393187721800741E-3</v>
      </c>
      <c r="J1445" s="20">
        <f t="shared" si="204"/>
        <v>-1.5641898071927724E-3</v>
      </c>
      <c r="K1445" s="20">
        <f t="shared" si="205"/>
        <v>-5.0648300589031265E-3</v>
      </c>
      <c r="L1445" s="14">
        <f t="shared" si="206"/>
        <v>-1.8191062245212712E-2</v>
      </c>
      <c r="M1445" s="14">
        <f t="shared" si="207"/>
        <v>3.2618460304176797E-2</v>
      </c>
      <c r="N1445" s="14">
        <f t="shared" si="207"/>
        <v>-6.284287449373667E-2</v>
      </c>
      <c r="W1445" s="7"/>
      <c r="X1445" s="7"/>
      <c r="Y1445" s="6"/>
      <c r="Z1445" s="6"/>
    </row>
    <row r="1446" spans="1:26" x14ac:dyDescent="0.25">
      <c r="A1446" s="7">
        <v>4.7529644268774698</v>
      </c>
      <c r="B1446">
        <f t="shared" si="202"/>
        <v>285.17786561264819</v>
      </c>
      <c r="C1446">
        <v>0.214</v>
      </c>
      <c r="D1446">
        <v>8.4000000000000005E-2</v>
      </c>
      <c r="E1446">
        <v>-4.5999999999999999E-2</v>
      </c>
      <c r="F1446" s="8">
        <f t="shared" si="199"/>
        <v>2.7253868949620674E-2</v>
      </c>
      <c r="G1446" s="8">
        <f t="shared" si="200"/>
        <v>5.4922291735265055E-2</v>
      </c>
      <c r="H1446" s="8">
        <f t="shared" si="201"/>
        <v>-7.5834705301281308E-3</v>
      </c>
      <c r="I1446" s="20">
        <f t="shared" si="203"/>
        <v>3.0282076610689637E-3</v>
      </c>
      <c r="J1446" s="20">
        <f t="shared" si="204"/>
        <v>6.1024768594738947E-3</v>
      </c>
      <c r="K1446" s="20">
        <f t="shared" si="205"/>
        <v>-8.4260783668090337E-4</v>
      </c>
      <c r="L1446" s="14">
        <f t="shared" si="206"/>
        <v>-1.7680437103587313E-2</v>
      </c>
      <c r="M1446" s="14">
        <f t="shared" si="207"/>
        <v>3.3066907641358723E-2</v>
      </c>
      <c r="N1446" s="14">
        <f t="shared" si="207"/>
        <v>-6.3426613416225214E-2</v>
      </c>
      <c r="W1446" s="7"/>
      <c r="X1446" s="7"/>
      <c r="Y1446" s="6"/>
      <c r="Z1446" s="6"/>
    </row>
    <row r="1447" spans="1:26" x14ac:dyDescent="0.25">
      <c r="A1447" s="7">
        <v>4.7562582345191</v>
      </c>
      <c r="B1447">
        <f t="shared" si="202"/>
        <v>285.37549407114602</v>
      </c>
      <c r="C1447">
        <v>0.191</v>
      </c>
      <c r="D1447">
        <v>3.1E-2</v>
      </c>
      <c r="E1447">
        <v>-6.9000000000000006E-2</v>
      </c>
      <c r="F1447" s="8">
        <f t="shared" si="199"/>
        <v>4.2538689496206816E-3</v>
      </c>
      <c r="G1447" s="8">
        <f t="shared" si="200"/>
        <v>1.9222917352650498E-3</v>
      </c>
      <c r="H1447" s="8">
        <f t="shared" si="201"/>
        <v>-3.0583470530128137E-2</v>
      </c>
      <c r="I1447" s="20">
        <f t="shared" si="203"/>
        <v>4.7265210551340905E-4</v>
      </c>
      <c r="J1447" s="20">
        <f t="shared" si="204"/>
        <v>2.1358797058500554E-4</v>
      </c>
      <c r="K1447" s="20">
        <f t="shared" si="205"/>
        <v>-3.3981633922364595E-3</v>
      </c>
      <c r="L1447" s="14">
        <f t="shared" si="206"/>
        <v>-1.7334502344043601E-2</v>
      </c>
      <c r="M1447" s="14">
        <f t="shared" si="207"/>
        <v>3.3691024719427781E-2</v>
      </c>
      <c r="N1447" s="14">
        <f t="shared" si="207"/>
        <v>-6.3845661956632063E-2</v>
      </c>
      <c r="W1447" s="7"/>
      <c r="X1447" s="7"/>
      <c r="Y1447" s="6"/>
      <c r="Z1447" s="6"/>
    </row>
    <row r="1448" spans="1:26" x14ac:dyDescent="0.25">
      <c r="A1448" s="7">
        <v>4.75955204216074</v>
      </c>
      <c r="B1448">
        <f t="shared" si="202"/>
        <v>285.57312252964442</v>
      </c>
      <c r="C1448">
        <v>0.191</v>
      </c>
      <c r="D1448">
        <v>-3.7999999999999999E-2</v>
      </c>
      <c r="E1448">
        <v>-5.2999999999999999E-2</v>
      </c>
      <c r="F1448" s="8">
        <f t="shared" si="199"/>
        <v>4.2538689496206816E-3</v>
      </c>
      <c r="G1448" s="8">
        <f t="shared" si="200"/>
        <v>-6.7077708264734942E-2</v>
      </c>
      <c r="H1448" s="8">
        <f t="shared" si="201"/>
        <v>-1.458347053012813E-2</v>
      </c>
      <c r="I1448" s="20">
        <f t="shared" si="203"/>
        <v>4.7265210551340905E-4</v>
      </c>
      <c r="J1448" s="20">
        <f t="shared" si="204"/>
        <v>-7.4530786960816603E-3</v>
      </c>
      <c r="K1448" s="20">
        <f t="shared" si="205"/>
        <v>-1.6203856144586812E-3</v>
      </c>
      <c r="L1448" s="14">
        <f t="shared" si="206"/>
        <v>-1.724109283702514E-2</v>
      </c>
      <c r="M1448" s="14">
        <f t="shared" si="207"/>
        <v>3.2975660023232461E-2</v>
      </c>
      <c r="N1448" s="14">
        <f t="shared" si="207"/>
        <v>-6.4341566008677034E-2</v>
      </c>
      <c r="W1448" s="7"/>
      <c r="X1448" s="7"/>
      <c r="Y1448" s="6"/>
      <c r="Z1448" s="6"/>
    </row>
    <row r="1449" spans="1:26" x14ac:dyDescent="0.25">
      <c r="A1449" s="7">
        <v>4.7628458498023702</v>
      </c>
      <c r="B1449">
        <f t="shared" si="202"/>
        <v>285.7707509881422</v>
      </c>
      <c r="C1449">
        <v>0.153</v>
      </c>
      <c r="D1449">
        <v>8.4000000000000005E-2</v>
      </c>
      <c r="E1449">
        <v>-3.7999999999999999E-2</v>
      </c>
      <c r="F1449" s="8">
        <f t="shared" si="199"/>
        <v>-3.3746131050379324E-2</v>
      </c>
      <c r="G1449" s="8">
        <f t="shared" si="200"/>
        <v>5.4922291735265055E-2</v>
      </c>
      <c r="H1449" s="8">
        <f t="shared" si="201"/>
        <v>4.165294698718694E-4</v>
      </c>
      <c r="I1449" s="20">
        <f t="shared" si="203"/>
        <v>-3.7495701167088139E-3</v>
      </c>
      <c r="J1449" s="20">
        <f t="shared" si="204"/>
        <v>6.1024768594738947E-3</v>
      </c>
      <c r="K1449" s="20">
        <f t="shared" si="205"/>
        <v>4.6281052207985486E-5</v>
      </c>
      <c r="L1449" s="14">
        <f t="shared" si="206"/>
        <v>-1.7564898964613617E-2</v>
      </c>
      <c r="M1449" s="14">
        <f t="shared" si="207"/>
        <v>3.2842201343725765E-2</v>
      </c>
      <c r="N1449" s="14">
        <f t="shared" si="207"/>
        <v>-6.4497109937753191E-2</v>
      </c>
      <c r="W1449" s="7"/>
      <c r="X1449" s="7"/>
      <c r="Y1449" s="6"/>
      <c r="Z1449" s="6"/>
    </row>
    <row r="1450" spans="1:26" x14ac:dyDescent="0.25">
      <c r="A1450" s="7">
        <v>4.7661396574440102</v>
      </c>
      <c r="B1450">
        <f t="shared" si="202"/>
        <v>285.9683794466406</v>
      </c>
      <c r="C1450">
        <v>0.122</v>
      </c>
      <c r="D1450">
        <v>2.3E-2</v>
      </c>
      <c r="E1450">
        <v>-3.7999999999999999E-2</v>
      </c>
      <c r="F1450" s="8">
        <f t="shared" si="199"/>
        <v>-6.4746131050379324E-2</v>
      </c>
      <c r="G1450" s="8">
        <f t="shared" si="200"/>
        <v>-6.0777082647349503E-3</v>
      </c>
      <c r="H1450" s="8">
        <f t="shared" si="201"/>
        <v>4.165294698718694E-4</v>
      </c>
      <c r="I1450" s="20">
        <f t="shared" si="203"/>
        <v>-7.1940145611532579E-3</v>
      </c>
      <c r="J1450" s="20">
        <f t="shared" si="204"/>
        <v>-6.7530091830388334E-4</v>
      </c>
      <c r="K1450" s="20">
        <f t="shared" si="205"/>
        <v>4.6281052207985486E-5</v>
      </c>
      <c r="L1450" s="14">
        <f t="shared" si="206"/>
        <v>-1.8646280849777853E-2</v>
      </c>
      <c r="M1450" s="14">
        <f t="shared" si="207"/>
        <v>3.3378483551351257E-2</v>
      </c>
      <c r="N1450" s="14">
        <f t="shared" si="207"/>
        <v>-6.4487963484747654E-2</v>
      </c>
      <c r="W1450" s="7"/>
      <c r="X1450" s="7"/>
      <c r="Y1450" s="6"/>
      <c r="Z1450" s="6"/>
    </row>
    <row r="1451" spans="1:26" x14ac:dyDescent="0.25">
      <c r="A1451" s="7">
        <v>4.7694334650856396</v>
      </c>
      <c r="B1451">
        <f t="shared" si="202"/>
        <v>286.16600790513837</v>
      </c>
      <c r="C1451">
        <v>0.191</v>
      </c>
      <c r="D1451">
        <v>9.1999999999999998E-2</v>
      </c>
      <c r="E1451">
        <v>-6.9000000000000006E-2</v>
      </c>
      <c r="F1451" s="8">
        <f t="shared" si="199"/>
        <v>4.2538689496206816E-3</v>
      </c>
      <c r="G1451" s="8">
        <f t="shared" si="200"/>
        <v>6.2922291735265048E-2</v>
      </c>
      <c r="H1451" s="8">
        <f t="shared" si="201"/>
        <v>-3.0583470530128137E-2</v>
      </c>
      <c r="I1451" s="20">
        <f t="shared" si="203"/>
        <v>4.7265210551340905E-4</v>
      </c>
      <c r="J1451" s="20">
        <f t="shared" si="204"/>
        <v>6.9913657483627835E-3</v>
      </c>
      <c r="K1451" s="20">
        <f t="shared" si="205"/>
        <v>-3.3981633922364595E-3</v>
      </c>
      <c r="L1451" s="14">
        <f t="shared" si="206"/>
        <v>-1.9310447100335151E-2</v>
      </c>
      <c r="M1451" s="14">
        <f t="shared" si="207"/>
        <v>3.4002600629420315E-2</v>
      </c>
      <c r="N1451" s="14">
        <f t="shared" si="207"/>
        <v>-6.4819177154710944E-2</v>
      </c>
      <c r="W1451" s="7"/>
      <c r="X1451" s="7"/>
      <c r="Y1451" s="6"/>
      <c r="Z1451" s="6"/>
    </row>
    <row r="1452" spans="1:26" x14ac:dyDescent="0.25">
      <c r="A1452" s="7">
        <v>4.7727272727272698</v>
      </c>
      <c r="B1452">
        <f t="shared" si="202"/>
        <v>286.3636363636362</v>
      </c>
      <c r="C1452">
        <v>0.17499999999999999</v>
      </c>
      <c r="D1452">
        <v>-1.4999999999999999E-2</v>
      </c>
      <c r="E1452">
        <v>-5.2999999999999999E-2</v>
      </c>
      <c r="F1452" s="8">
        <f t="shared" si="199"/>
        <v>-1.1746131050379333E-2</v>
      </c>
      <c r="G1452" s="8">
        <f t="shared" si="200"/>
        <v>-4.4077708264734949E-2</v>
      </c>
      <c r="H1452" s="8">
        <f t="shared" si="201"/>
        <v>-1.458347053012813E-2</v>
      </c>
      <c r="I1452" s="20">
        <f t="shared" si="203"/>
        <v>-1.3051256722643703E-3</v>
      </c>
      <c r="J1452" s="20">
        <f t="shared" si="204"/>
        <v>-4.8975231405261055E-3</v>
      </c>
      <c r="K1452" s="20">
        <f t="shared" si="205"/>
        <v>-1.6203856144586812E-3</v>
      </c>
      <c r="L1452" s="14">
        <f t="shared" si="206"/>
        <v>-1.9392707334203823E-2</v>
      </c>
      <c r="M1452" s="14">
        <f t="shared" si="207"/>
        <v>3.4209502072882439E-2</v>
      </c>
      <c r="N1452" s="14">
        <f t="shared" si="207"/>
        <v>-6.5315081206755915E-2</v>
      </c>
      <c r="W1452" s="7"/>
      <c r="X1452" s="7"/>
      <c r="Y1452" s="6"/>
      <c r="Z1452" s="6"/>
    </row>
    <row r="1453" spans="1:26" x14ac:dyDescent="0.25">
      <c r="A1453" s="7">
        <v>4.7760210803689098</v>
      </c>
      <c r="B1453">
        <f t="shared" si="202"/>
        <v>286.5612648221346</v>
      </c>
      <c r="C1453">
        <v>0.16</v>
      </c>
      <c r="D1453">
        <v>4.5999999999999999E-2</v>
      </c>
      <c r="E1453">
        <v>-3.7999999999999999E-2</v>
      </c>
      <c r="F1453" s="8">
        <f t="shared" si="199"/>
        <v>-2.6746131050379318E-2</v>
      </c>
      <c r="G1453" s="8">
        <f t="shared" si="200"/>
        <v>1.6922291735265049E-2</v>
      </c>
      <c r="H1453" s="8">
        <f t="shared" si="201"/>
        <v>4.165294698718694E-4</v>
      </c>
      <c r="I1453" s="20">
        <f t="shared" si="203"/>
        <v>-2.9717923389310352E-3</v>
      </c>
      <c r="J1453" s="20">
        <f t="shared" si="204"/>
        <v>1.880254637251672E-3</v>
      </c>
      <c r="K1453" s="20">
        <f t="shared" si="205"/>
        <v>4.6281052207985486E-5</v>
      </c>
      <c r="L1453" s="14">
        <f t="shared" si="206"/>
        <v>-1.9815327691041315E-2</v>
      </c>
      <c r="M1453" s="14">
        <f t="shared" si="207"/>
        <v>3.3911353011294054E-2</v>
      </c>
      <c r="N1453" s="14">
        <f t="shared" si="207"/>
        <v>-6.5470625135832072E-2</v>
      </c>
      <c r="W1453" s="7"/>
      <c r="X1453" s="7"/>
      <c r="Y1453" s="6"/>
      <c r="Z1453" s="6"/>
    </row>
    <row r="1454" spans="1:26" x14ac:dyDescent="0.25">
      <c r="A1454" s="7">
        <v>4.7793148880105401</v>
      </c>
      <c r="B1454">
        <f t="shared" si="202"/>
        <v>286.75889328063238</v>
      </c>
      <c r="C1454">
        <v>0.221</v>
      </c>
      <c r="D1454">
        <v>4.5999999999999999E-2</v>
      </c>
      <c r="E1454">
        <v>-4.5999999999999999E-2</v>
      </c>
      <c r="F1454" s="8">
        <f t="shared" si="199"/>
        <v>3.4253868949620681E-2</v>
      </c>
      <c r="G1454" s="8">
        <f t="shared" si="200"/>
        <v>1.6922291735265049E-2</v>
      </c>
      <c r="H1454" s="8">
        <f t="shared" si="201"/>
        <v>-7.5834705301281308E-3</v>
      </c>
      <c r="I1454" s="20">
        <f t="shared" si="203"/>
        <v>3.8059854388467424E-3</v>
      </c>
      <c r="J1454" s="20">
        <f t="shared" si="204"/>
        <v>1.880254637251672E-3</v>
      </c>
      <c r="K1454" s="20">
        <f t="shared" si="205"/>
        <v>-8.4260783668090337E-4</v>
      </c>
      <c r="L1454" s="14">
        <f t="shared" si="206"/>
        <v>-1.9732897542828299E-2</v>
      </c>
      <c r="M1454" s="14">
        <f t="shared" si="207"/>
        <v>3.4282944836837866E-2</v>
      </c>
      <c r="N1454" s="14">
        <f t="shared" si="207"/>
        <v>-6.5549313553270108E-2</v>
      </c>
      <c r="W1454" s="7"/>
      <c r="X1454" s="7"/>
      <c r="Y1454" s="6"/>
      <c r="Z1454" s="6"/>
    </row>
    <row r="1455" spans="1:26" x14ac:dyDescent="0.25">
      <c r="A1455" s="7">
        <v>4.7826086956521703</v>
      </c>
      <c r="B1455">
        <f t="shared" si="202"/>
        <v>286.95652173913021</v>
      </c>
      <c r="C1455">
        <v>0.16800000000000001</v>
      </c>
      <c r="D1455">
        <v>-1.4999999999999999E-2</v>
      </c>
      <c r="E1455">
        <v>-4.5999999999999999E-2</v>
      </c>
      <c r="F1455" s="8">
        <f t="shared" si="199"/>
        <v>-1.8746131050379311E-2</v>
      </c>
      <c r="G1455" s="8">
        <f t="shared" si="200"/>
        <v>-4.4077708264734949E-2</v>
      </c>
      <c r="H1455" s="8">
        <f t="shared" si="201"/>
        <v>-7.5834705301281308E-3</v>
      </c>
      <c r="I1455" s="20">
        <f t="shared" si="203"/>
        <v>-2.0829034500421456E-3</v>
      </c>
      <c r="J1455" s="20">
        <f t="shared" si="204"/>
        <v>-4.8975231405261055E-3</v>
      </c>
      <c r="K1455" s="20">
        <f t="shared" si="205"/>
        <v>-8.4260783668090337E-4</v>
      </c>
      <c r="L1455" s="14">
        <f t="shared" si="206"/>
        <v>-1.9562632524171716E-2</v>
      </c>
      <c r="M1455" s="14">
        <f t="shared" si="207"/>
        <v>3.3984795775249481E-2</v>
      </c>
      <c r="N1455" s="14">
        <f t="shared" si="207"/>
        <v>-6.5715836841151704E-2</v>
      </c>
      <c r="W1455" s="7"/>
      <c r="X1455" s="7"/>
      <c r="Y1455" s="6"/>
      <c r="Z1455" s="6"/>
    </row>
    <row r="1456" spans="1:26" x14ac:dyDescent="0.25">
      <c r="A1456" s="7">
        <v>4.7859025032938103</v>
      </c>
      <c r="B1456">
        <f t="shared" si="202"/>
        <v>287.15415019762861</v>
      </c>
      <c r="C1456">
        <v>0.183</v>
      </c>
      <c r="D1456">
        <v>-3.7999999999999999E-2</v>
      </c>
      <c r="E1456">
        <v>-5.2999999999999999E-2</v>
      </c>
      <c r="F1456" s="8">
        <f t="shared" si="199"/>
        <v>-3.7461310503793255E-3</v>
      </c>
      <c r="G1456" s="8">
        <f t="shared" si="200"/>
        <v>-6.7077708264734942E-2</v>
      </c>
      <c r="H1456" s="8">
        <f t="shared" si="201"/>
        <v>-1.458347053012813E-2</v>
      </c>
      <c r="I1456" s="20">
        <f t="shared" si="203"/>
        <v>-4.1623678337548059E-4</v>
      </c>
      <c r="J1456" s="20">
        <f t="shared" si="204"/>
        <v>-7.4530786960816603E-3</v>
      </c>
      <c r="K1456" s="20">
        <f t="shared" si="205"/>
        <v>-1.6203856144586812E-3</v>
      </c>
      <c r="L1456" s="14">
        <f t="shared" si="206"/>
        <v>-1.9809583140122076E-2</v>
      </c>
      <c r="M1456" s="14">
        <f t="shared" si="207"/>
        <v>3.2764380574003653E-2</v>
      </c>
      <c r="N1456" s="14">
        <f t="shared" si="207"/>
        <v>-6.595921564067142E-2</v>
      </c>
      <c r="W1456" s="7"/>
      <c r="X1456" s="7"/>
      <c r="Y1456" s="6"/>
      <c r="Z1456" s="6"/>
    </row>
    <row r="1457" spans="1:26" x14ac:dyDescent="0.25">
      <c r="A1457" s="7">
        <v>4.7891963109354396</v>
      </c>
      <c r="B1457">
        <f t="shared" si="202"/>
        <v>287.35177865612638</v>
      </c>
      <c r="C1457">
        <v>0.17499999999999999</v>
      </c>
      <c r="D1457">
        <v>3.7999999999999999E-2</v>
      </c>
      <c r="E1457">
        <v>-9.1999999999999998E-2</v>
      </c>
      <c r="F1457" s="8">
        <f t="shared" si="199"/>
        <v>-1.1746131050379333E-2</v>
      </c>
      <c r="G1457" s="8">
        <f t="shared" si="200"/>
        <v>8.9222917352650491E-3</v>
      </c>
      <c r="H1457" s="8">
        <f t="shared" si="201"/>
        <v>-5.358347053012813E-2</v>
      </c>
      <c r="I1457" s="20">
        <f t="shared" si="203"/>
        <v>-1.3051256722643703E-3</v>
      </c>
      <c r="J1457" s="20">
        <f t="shared" si="204"/>
        <v>9.9136574836278333E-4</v>
      </c>
      <c r="K1457" s="20">
        <f t="shared" si="205"/>
        <v>-5.9537189477920143E-3</v>
      </c>
      <c r="L1457" s="14">
        <f t="shared" si="206"/>
        <v>-1.9979678244434314E-2</v>
      </c>
      <c r="M1457" s="14">
        <f t="shared" si="207"/>
        <v>3.2125871389446455E-2</v>
      </c>
      <c r="N1457" s="14">
        <f t="shared" si="207"/>
        <v>-6.6707644945241645E-2</v>
      </c>
      <c r="W1457" s="7"/>
      <c r="X1457" s="7"/>
      <c r="Y1457" s="6"/>
      <c r="Z1457" s="6"/>
    </row>
    <row r="1458" spans="1:26" x14ac:dyDescent="0.25">
      <c r="A1458" s="7">
        <v>4.7924901185770796</v>
      </c>
      <c r="B1458">
        <f t="shared" si="202"/>
        <v>287.54940711462478</v>
      </c>
      <c r="C1458">
        <v>0.20599999999999999</v>
      </c>
      <c r="D1458">
        <v>8.0000000000000002E-3</v>
      </c>
      <c r="E1458">
        <v>-3.7999999999999999E-2</v>
      </c>
      <c r="F1458" s="8">
        <f t="shared" si="199"/>
        <v>1.9253868949620667E-2</v>
      </c>
      <c r="G1458" s="8">
        <f t="shared" si="200"/>
        <v>-2.107770826473495E-2</v>
      </c>
      <c r="H1458" s="8">
        <f t="shared" si="201"/>
        <v>4.165294698718694E-4</v>
      </c>
      <c r="I1458" s="20">
        <f t="shared" si="203"/>
        <v>2.1393187721800741E-3</v>
      </c>
      <c r="J1458" s="20">
        <f t="shared" si="204"/>
        <v>-2.3419675849705498E-3</v>
      </c>
      <c r="K1458" s="20">
        <f t="shared" si="205"/>
        <v>4.6281052207985486E-5</v>
      </c>
      <c r="L1458" s="14">
        <f t="shared" si="206"/>
        <v>-1.9897248096221301E-2</v>
      </c>
      <c r="M1458" s="14">
        <f t="shared" si="207"/>
        <v>3.1992412709939758E-2</v>
      </c>
      <c r="N1458" s="14">
        <f t="shared" si="207"/>
        <v>-6.729138386773019E-2</v>
      </c>
      <c r="W1458" s="7"/>
      <c r="X1458" s="7"/>
      <c r="Y1458" s="6"/>
      <c r="Z1458" s="6"/>
    </row>
    <row r="1459" spans="1:26" x14ac:dyDescent="0.25">
      <c r="A1459" s="7">
        <v>4.7957839262187099</v>
      </c>
      <c r="B1459">
        <f t="shared" si="202"/>
        <v>287.74703557312262</v>
      </c>
      <c r="C1459">
        <v>0.221</v>
      </c>
      <c r="D1459">
        <v>6.0999999999999999E-2</v>
      </c>
      <c r="E1459">
        <v>-2.3E-2</v>
      </c>
      <c r="F1459" s="8">
        <f t="shared" si="199"/>
        <v>3.4253868949620681E-2</v>
      </c>
      <c r="G1459" s="8">
        <f t="shared" si="200"/>
        <v>3.1922291735265049E-2</v>
      </c>
      <c r="H1459" s="8">
        <f t="shared" si="201"/>
        <v>1.5416529469871869E-2</v>
      </c>
      <c r="I1459" s="20">
        <f t="shared" si="203"/>
        <v>3.8059854388467424E-3</v>
      </c>
      <c r="J1459" s="20">
        <f t="shared" si="204"/>
        <v>3.5469213039183386E-3</v>
      </c>
      <c r="K1459" s="20">
        <f t="shared" si="205"/>
        <v>1.7129477188746521E-3</v>
      </c>
      <c r="L1459" s="14">
        <f t="shared" si="206"/>
        <v>-1.930976744295778E-2</v>
      </c>
      <c r="M1459" s="14">
        <f t="shared" si="207"/>
        <v>3.2111479282958315E-2</v>
      </c>
      <c r="N1459" s="14">
        <f t="shared" si="207"/>
        <v>-6.7117547032642971E-2</v>
      </c>
      <c r="W1459" s="7"/>
      <c r="X1459" s="7"/>
      <c r="Y1459" s="6"/>
      <c r="Z1459" s="6"/>
    </row>
    <row r="1460" spans="1:26" x14ac:dyDescent="0.25">
      <c r="A1460" s="7">
        <v>4.7990777338603401</v>
      </c>
      <c r="B1460">
        <f t="shared" si="202"/>
        <v>287.94466403162039</v>
      </c>
      <c r="C1460">
        <v>0.20599999999999999</v>
      </c>
      <c r="D1460">
        <v>3.7999999999999999E-2</v>
      </c>
      <c r="E1460">
        <v>1.4999999999999999E-2</v>
      </c>
      <c r="F1460" s="8">
        <f t="shared" si="199"/>
        <v>1.9253868949620667E-2</v>
      </c>
      <c r="G1460" s="8">
        <f t="shared" si="200"/>
        <v>8.9222917352650491E-3</v>
      </c>
      <c r="H1460" s="8">
        <f t="shared" si="201"/>
        <v>5.3416529469871868E-2</v>
      </c>
      <c r="I1460" s="20">
        <f t="shared" si="203"/>
        <v>2.1393187721800741E-3</v>
      </c>
      <c r="J1460" s="20">
        <f t="shared" si="204"/>
        <v>9.9136574836278333E-4</v>
      </c>
      <c r="K1460" s="20">
        <f t="shared" si="205"/>
        <v>5.9351699410968746E-3</v>
      </c>
      <c r="L1460" s="14">
        <f t="shared" si="206"/>
        <v>-1.8722286789694259E-2</v>
      </c>
      <c r="M1460" s="14">
        <f t="shared" si="207"/>
        <v>3.2559926620140241E-2</v>
      </c>
      <c r="N1460" s="14">
        <f t="shared" si="207"/>
        <v>-6.6361804180867123E-2</v>
      </c>
      <c r="W1460" s="7"/>
      <c r="X1460" s="7"/>
      <c r="Y1460" s="6"/>
      <c r="Z1460" s="6"/>
    </row>
    <row r="1461" spans="1:26" x14ac:dyDescent="0.25">
      <c r="A1461" s="7">
        <v>4.8023715415019801</v>
      </c>
      <c r="B1461">
        <f t="shared" si="202"/>
        <v>288.14229249011879</v>
      </c>
      <c r="C1461">
        <v>0.19800000000000001</v>
      </c>
      <c r="D1461">
        <v>-5.2999999999999999E-2</v>
      </c>
      <c r="E1461">
        <v>-2.3E-2</v>
      </c>
      <c r="F1461" s="8">
        <f t="shared" si="199"/>
        <v>1.1253868949620688E-2</v>
      </c>
      <c r="G1461" s="8">
        <f t="shared" si="200"/>
        <v>-8.2077708264734955E-2</v>
      </c>
      <c r="H1461" s="8">
        <f t="shared" si="201"/>
        <v>1.5416529469871869E-2</v>
      </c>
      <c r="I1461" s="20">
        <f t="shared" si="203"/>
        <v>1.2504298832911875E-3</v>
      </c>
      <c r="J1461" s="20">
        <f t="shared" si="204"/>
        <v>-9.1197453627483282E-3</v>
      </c>
      <c r="K1461" s="20">
        <f t="shared" si="205"/>
        <v>1.7129477188746521E-3</v>
      </c>
      <c r="L1461" s="14">
        <f t="shared" si="206"/>
        <v>-1.8387331388955992E-2</v>
      </c>
      <c r="M1461" s="14">
        <f t="shared" si="207"/>
        <v>3.1756727053501355E-2</v>
      </c>
      <c r="N1461" s="14">
        <f t="shared" si="207"/>
        <v>-6.5606061329091275E-2</v>
      </c>
      <c r="W1461" s="7"/>
      <c r="X1461" s="7"/>
      <c r="Y1461" s="6"/>
      <c r="Z1461" s="6"/>
    </row>
    <row r="1462" spans="1:26" x14ac:dyDescent="0.25">
      <c r="A1462" s="7">
        <v>4.8056653491436103</v>
      </c>
      <c r="B1462">
        <f t="shared" si="202"/>
        <v>288.33992094861662</v>
      </c>
      <c r="C1462">
        <v>0.14499999999999999</v>
      </c>
      <c r="D1462">
        <v>-6.0999999999999999E-2</v>
      </c>
      <c r="E1462">
        <v>-5.2999999999999999E-2</v>
      </c>
      <c r="F1462" s="8">
        <f t="shared" si="199"/>
        <v>-4.1746131050379331E-2</v>
      </c>
      <c r="G1462" s="8">
        <f t="shared" si="200"/>
        <v>-9.0077708264734949E-2</v>
      </c>
      <c r="H1462" s="8">
        <f t="shared" si="201"/>
        <v>-1.458347053012813E-2</v>
      </c>
      <c r="I1462" s="20">
        <f t="shared" si="203"/>
        <v>-4.6384590055977039E-3</v>
      </c>
      <c r="J1462" s="20">
        <f t="shared" si="204"/>
        <v>-1.0008634251637217E-2</v>
      </c>
      <c r="K1462" s="20">
        <f t="shared" si="205"/>
        <v>-1.6203856144586812E-3</v>
      </c>
      <c r="L1462" s="14">
        <f t="shared" si="206"/>
        <v>-1.8722116875349918E-2</v>
      </c>
      <c r="M1462" s="14">
        <f t="shared" si="207"/>
        <v>2.9866570965123337E-2</v>
      </c>
      <c r="N1462" s="14">
        <f t="shared" si="207"/>
        <v>-6.5596914876085738E-2</v>
      </c>
      <c r="W1462" s="7"/>
      <c r="X1462" s="7"/>
      <c r="Y1462" s="6"/>
      <c r="Z1462" s="6"/>
    </row>
    <row r="1463" spans="1:26" x14ac:dyDescent="0.25">
      <c r="A1463" s="7">
        <v>4.8089591567852397</v>
      </c>
      <c r="B1463">
        <f t="shared" si="202"/>
        <v>288.5375494071144</v>
      </c>
      <c r="C1463">
        <v>0.214</v>
      </c>
      <c r="D1463">
        <v>1.4999999999999999E-2</v>
      </c>
      <c r="E1463">
        <v>-6.9000000000000006E-2</v>
      </c>
      <c r="F1463" s="8">
        <f t="shared" si="199"/>
        <v>2.7253868949620674E-2</v>
      </c>
      <c r="G1463" s="8">
        <f t="shared" si="200"/>
        <v>-1.4077708264734951E-2</v>
      </c>
      <c r="H1463" s="8">
        <f t="shared" si="201"/>
        <v>-3.0583470530128137E-2</v>
      </c>
      <c r="I1463" s="20">
        <f t="shared" si="203"/>
        <v>3.0282076610689637E-3</v>
      </c>
      <c r="J1463" s="20">
        <f t="shared" si="204"/>
        <v>-1.5641898071927724E-3</v>
      </c>
      <c r="K1463" s="20">
        <f t="shared" si="205"/>
        <v>-3.3981633922364595E-3</v>
      </c>
      <c r="L1463" s="14">
        <f t="shared" si="206"/>
        <v>-1.8881232620856711E-2</v>
      </c>
      <c r="M1463" s="14">
        <f t="shared" si="207"/>
        <v>2.8723011275515631E-2</v>
      </c>
      <c r="N1463" s="14">
        <f t="shared" si="207"/>
        <v>-6.6092818928130709E-2</v>
      </c>
      <c r="W1463" s="7"/>
      <c r="X1463" s="7"/>
      <c r="Y1463" s="6"/>
      <c r="Z1463" s="6"/>
    </row>
    <row r="1464" spans="1:26" x14ac:dyDescent="0.25">
      <c r="A1464" s="7">
        <v>4.8122529644268797</v>
      </c>
      <c r="B1464">
        <f t="shared" si="202"/>
        <v>288.7351778656128</v>
      </c>
      <c r="C1464">
        <v>0.214</v>
      </c>
      <c r="D1464">
        <v>-6.0999999999999999E-2</v>
      </c>
      <c r="E1464">
        <v>-3.7999999999999999E-2</v>
      </c>
      <c r="F1464" s="8">
        <f t="shared" si="199"/>
        <v>2.7253868949620674E-2</v>
      </c>
      <c r="G1464" s="8">
        <f t="shared" si="200"/>
        <v>-9.0077708264734949E-2</v>
      </c>
      <c r="H1464" s="8">
        <f t="shared" si="201"/>
        <v>4.165294698718694E-4</v>
      </c>
      <c r="I1464" s="20">
        <f t="shared" si="203"/>
        <v>3.0282076610689637E-3</v>
      </c>
      <c r="J1464" s="20">
        <f t="shared" si="204"/>
        <v>-1.0008634251637217E-2</v>
      </c>
      <c r="K1464" s="20">
        <f t="shared" si="205"/>
        <v>4.6281052207985486E-5</v>
      </c>
      <c r="L1464" s="14">
        <f t="shared" si="206"/>
        <v>-1.8282772608787745E-2</v>
      </c>
      <c r="M1464" s="14">
        <f t="shared" si="207"/>
        <v>2.7579451585907924E-2</v>
      </c>
      <c r="N1464" s="14">
        <f t="shared" si="207"/>
        <v>-6.6424032598093999E-2</v>
      </c>
      <c r="W1464" s="7"/>
      <c r="X1464" s="7"/>
      <c r="Y1464" s="6"/>
      <c r="Z1464" s="6"/>
    </row>
    <row r="1465" spans="1:26" x14ac:dyDescent="0.25">
      <c r="A1465" s="7">
        <v>4.8155467720685099</v>
      </c>
      <c r="B1465">
        <f t="shared" si="202"/>
        <v>288.93280632411057</v>
      </c>
      <c r="C1465">
        <v>0.13700000000000001</v>
      </c>
      <c r="D1465">
        <v>2.3E-2</v>
      </c>
      <c r="E1465">
        <v>-6.0999999999999999E-2</v>
      </c>
      <c r="F1465" s="8">
        <f t="shared" si="199"/>
        <v>-4.9746131050379311E-2</v>
      </c>
      <c r="G1465" s="8">
        <f t="shared" si="200"/>
        <v>-6.0777082647349503E-3</v>
      </c>
      <c r="H1465" s="8">
        <f t="shared" si="201"/>
        <v>-2.258347053012813E-2</v>
      </c>
      <c r="I1465" s="20">
        <f t="shared" si="203"/>
        <v>-5.52734789448659E-3</v>
      </c>
      <c r="J1465" s="20">
        <f t="shared" si="204"/>
        <v>-6.7530091830388334E-4</v>
      </c>
      <c r="K1465" s="20">
        <f t="shared" si="205"/>
        <v>-2.5092745033475699E-3</v>
      </c>
      <c r="L1465" s="14">
        <f t="shared" si="206"/>
        <v>-1.8529723224738105E-2</v>
      </c>
      <c r="M1465" s="14">
        <f t="shared" si="207"/>
        <v>2.6523726766743784E-2</v>
      </c>
      <c r="N1465" s="14">
        <f t="shared" si="207"/>
        <v>-6.6667411397613716E-2</v>
      </c>
      <c r="W1465" s="7"/>
      <c r="X1465" s="7"/>
      <c r="Y1465" s="6"/>
      <c r="Z1465" s="6"/>
    </row>
    <row r="1466" spans="1:26" x14ac:dyDescent="0.25">
      <c r="A1466" s="7">
        <v>4.8188405797101499</v>
      </c>
      <c r="B1466">
        <f t="shared" si="202"/>
        <v>289.13043478260897</v>
      </c>
      <c r="C1466">
        <v>0.20599999999999999</v>
      </c>
      <c r="D1466">
        <v>3.7999999999999999E-2</v>
      </c>
      <c r="E1466">
        <v>-2.3E-2</v>
      </c>
      <c r="F1466" s="8">
        <f t="shared" si="199"/>
        <v>1.9253868949620667E-2</v>
      </c>
      <c r="G1466" s="8">
        <f t="shared" si="200"/>
        <v>8.9222917352650491E-3</v>
      </c>
      <c r="H1466" s="8">
        <f t="shared" si="201"/>
        <v>1.5416529469871869E-2</v>
      </c>
      <c r="I1466" s="20">
        <f t="shared" si="203"/>
        <v>2.1393187721800741E-3</v>
      </c>
      <c r="J1466" s="20">
        <f t="shared" si="204"/>
        <v>9.9136574836278333E-4</v>
      </c>
      <c r="K1466" s="20">
        <f t="shared" si="205"/>
        <v>1.7129477188746521E-3</v>
      </c>
      <c r="L1466" s="14">
        <f t="shared" si="206"/>
        <v>-1.886450871113203E-2</v>
      </c>
      <c r="M1466" s="14">
        <f t="shared" si="207"/>
        <v>2.6554958469318775E-2</v>
      </c>
      <c r="N1466" s="14">
        <f t="shared" si="207"/>
        <v>-6.6746099815051751E-2</v>
      </c>
      <c r="W1466" s="7"/>
      <c r="X1466" s="7"/>
      <c r="Y1466" s="6"/>
      <c r="Z1466" s="6"/>
    </row>
    <row r="1467" spans="1:26" x14ac:dyDescent="0.25">
      <c r="A1467" s="7">
        <v>4.8221343873517801</v>
      </c>
      <c r="B1467">
        <f t="shared" si="202"/>
        <v>289.3280632411068</v>
      </c>
      <c r="C1467">
        <v>0.19800000000000001</v>
      </c>
      <c r="D1467">
        <v>9.1999999999999998E-2</v>
      </c>
      <c r="E1467">
        <v>-7.5999999999999998E-2</v>
      </c>
      <c r="F1467" s="8">
        <f t="shared" si="199"/>
        <v>1.1253868949620688E-2</v>
      </c>
      <c r="G1467" s="8">
        <f t="shared" si="200"/>
        <v>6.2922291735265048E-2</v>
      </c>
      <c r="H1467" s="8">
        <f t="shared" si="201"/>
        <v>-3.758347053012813E-2</v>
      </c>
      <c r="I1467" s="20">
        <f t="shared" si="203"/>
        <v>1.2504298832911875E-3</v>
      </c>
      <c r="J1467" s="20">
        <f t="shared" si="204"/>
        <v>6.9913657483627835E-3</v>
      </c>
      <c r="K1467" s="20">
        <f t="shared" si="205"/>
        <v>-4.1759411700142369E-3</v>
      </c>
      <c r="L1467" s="14">
        <f t="shared" si="206"/>
        <v>-1.8529553310393763E-2</v>
      </c>
      <c r="M1467" s="14">
        <f t="shared" si="207"/>
        <v>2.7343765929469521E-2</v>
      </c>
      <c r="N1467" s="14">
        <f t="shared" si="207"/>
        <v>-6.6989478614571468E-2</v>
      </c>
      <c r="W1467" s="7"/>
      <c r="X1467" s="7"/>
      <c r="Y1467" s="6"/>
      <c r="Z1467" s="6"/>
    </row>
    <row r="1468" spans="1:26" x14ac:dyDescent="0.25">
      <c r="A1468" s="7">
        <v>4.8254281949934104</v>
      </c>
      <c r="B1468">
        <f t="shared" si="202"/>
        <v>289.52569169960464</v>
      </c>
      <c r="C1468">
        <v>0.16</v>
      </c>
      <c r="D1468">
        <v>3.1E-2</v>
      </c>
      <c r="E1468">
        <v>-2.3E-2</v>
      </c>
      <c r="F1468" s="8">
        <f t="shared" si="199"/>
        <v>-2.6746131050379318E-2</v>
      </c>
      <c r="G1468" s="8">
        <f t="shared" si="200"/>
        <v>1.9222917352650498E-3</v>
      </c>
      <c r="H1468" s="8">
        <f t="shared" si="201"/>
        <v>1.5416529469871869E-2</v>
      </c>
      <c r="I1468" s="20">
        <f t="shared" si="203"/>
        <v>-2.9717923389310352E-3</v>
      </c>
      <c r="J1468" s="20">
        <f t="shared" si="204"/>
        <v>2.1358797058500554E-4</v>
      </c>
      <c r="K1468" s="20">
        <f t="shared" si="205"/>
        <v>1.7129477188746521E-3</v>
      </c>
      <c r="L1468" s="14">
        <f t="shared" si="206"/>
        <v>-1.8699648414706001E-2</v>
      </c>
      <c r="M1468" s="14">
        <f t="shared" si="207"/>
        <v>2.805571787798215E-2</v>
      </c>
      <c r="N1468" s="14">
        <f t="shared" si="207"/>
        <v>-6.7232857414091185E-2</v>
      </c>
      <c r="W1468" s="7"/>
      <c r="X1468" s="7"/>
      <c r="Y1468" s="6"/>
      <c r="Z1468" s="6"/>
    </row>
    <row r="1469" spans="1:26" x14ac:dyDescent="0.25">
      <c r="A1469" s="7">
        <v>4.8287220026350504</v>
      </c>
      <c r="B1469">
        <f t="shared" si="202"/>
        <v>289.72332015810304</v>
      </c>
      <c r="C1469">
        <v>0.16</v>
      </c>
      <c r="D1469">
        <v>-8.0000000000000002E-3</v>
      </c>
      <c r="E1469">
        <v>-3.1E-2</v>
      </c>
      <c r="F1469" s="8">
        <f t="shared" si="199"/>
        <v>-2.6746131050379318E-2</v>
      </c>
      <c r="G1469" s="8">
        <f t="shared" si="200"/>
        <v>-3.707770826473495E-2</v>
      </c>
      <c r="H1469" s="8">
        <f t="shared" si="201"/>
        <v>7.4165294698718687E-3</v>
      </c>
      <c r="I1469" s="20">
        <f t="shared" si="203"/>
        <v>-2.9717923389310352E-3</v>
      </c>
      <c r="J1469" s="20">
        <f t="shared" si="204"/>
        <v>-4.1197453627483281E-3</v>
      </c>
      <c r="K1469" s="20">
        <f t="shared" si="205"/>
        <v>8.2405882998576319E-4</v>
      </c>
      <c r="L1469" s="14">
        <f t="shared" si="206"/>
        <v>-1.9286959153625178E-2</v>
      </c>
      <c r="M1469" s="14">
        <f t="shared" si="207"/>
        <v>2.7669733945950202E-2</v>
      </c>
      <c r="N1469" s="14">
        <f t="shared" si="207"/>
        <v>-6.6982165067365845E-2</v>
      </c>
      <c r="W1469" s="7"/>
      <c r="X1469" s="7"/>
      <c r="Y1469" s="6"/>
      <c r="Z1469" s="6"/>
    </row>
    <row r="1470" spans="1:26" x14ac:dyDescent="0.25">
      <c r="A1470" s="7">
        <v>4.8320158102766797</v>
      </c>
      <c r="B1470">
        <f t="shared" si="202"/>
        <v>289.92094861660075</v>
      </c>
      <c r="C1470">
        <v>8.4000000000000005E-2</v>
      </c>
      <c r="D1470">
        <v>-7.5999999999999998E-2</v>
      </c>
      <c r="E1470">
        <v>-8.0000000000000002E-3</v>
      </c>
      <c r="F1470" s="8">
        <f t="shared" si="199"/>
        <v>-0.10274613105037932</v>
      </c>
      <c r="G1470" s="8">
        <f t="shared" si="200"/>
        <v>-0.10507770826473495</v>
      </c>
      <c r="H1470" s="8">
        <f t="shared" si="201"/>
        <v>3.0416529469871868E-2</v>
      </c>
      <c r="I1470" s="20">
        <f t="shared" si="203"/>
        <v>-1.1416236783375479E-2</v>
      </c>
      <c r="J1470" s="20">
        <f t="shared" si="204"/>
        <v>-1.1675300918303884E-2</v>
      </c>
      <c r="K1470" s="20">
        <f t="shared" si="205"/>
        <v>3.3796143855413189E-3</v>
      </c>
      <c r="L1470" s="14">
        <f t="shared" si="206"/>
        <v>-2.0708701161758235E-2</v>
      </c>
      <c r="M1470" s="14">
        <f t="shared" si="207"/>
        <v>2.6108958621735557E-2</v>
      </c>
      <c r="N1470" s="14">
        <f t="shared" si="207"/>
        <v>-6.6566782338558825E-2</v>
      </c>
      <c r="W1470" s="7"/>
      <c r="X1470" s="7"/>
      <c r="Y1470" s="6"/>
      <c r="Z1470" s="6"/>
    </row>
    <row r="1471" spans="1:26" x14ac:dyDescent="0.25">
      <c r="A1471" s="7">
        <v>4.8353096179183099</v>
      </c>
      <c r="B1471">
        <f t="shared" si="202"/>
        <v>290.11857707509859</v>
      </c>
      <c r="C1471">
        <v>0.191</v>
      </c>
      <c r="D1471">
        <v>1.4999999999999999E-2</v>
      </c>
      <c r="E1471">
        <v>1.4999999999999999E-2</v>
      </c>
      <c r="F1471" s="8">
        <f t="shared" si="199"/>
        <v>4.2538689496206816E-3</v>
      </c>
      <c r="G1471" s="8">
        <f t="shared" si="200"/>
        <v>-1.4077708264734951E-2</v>
      </c>
      <c r="H1471" s="8">
        <f t="shared" si="201"/>
        <v>5.3416529469871868E-2</v>
      </c>
      <c r="I1471" s="20">
        <f t="shared" si="203"/>
        <v>4.7265210551340905E-4</v>
      </c>
      <c r="J1471" s="20">
        <f t="shared" si="204"/>
        <v>-1.5641898071927724E-3</v>
      </c>
      <c r="K1471" s="20">
        <f t="shared" si="205"/>
        <v>5.9351699410968746E-3</v>
      </c>
      <c r="L1471" s="14">
        <f t="shared" si="206"/>
        <v>-2.1790083046922471E-2</v>
      </c>
      <c r="M1471" s="14">
        <f t="shared" si="207"/>
        <v>2.4800708550046163E-2</v>
      </c>
      <c r="N1471" s="14">
        <f t="shared" si="207"/>
        <v>-6.5646349104701296E-2</v>
      </c>
      <c r="W1471" s="7"/>
      <c r="X1471" s="7"/>
      <c r="Y1471" s="6"/>
      <c r="Z1471" s="6"/>
    </row>
    <row r="1472" spans="1:26" x14ac:dyDescent="0.25">
      <c r="A1472" s="7">
        <v>4.8386034255599499</v>
      </c>
      <c r="B1472">
        <f t="shared" si="202"/>
        <v>290.31620553359699</v>
      </c>
      <c r="C1472">
        <v>0.19800000000000001</v>
      </c>
      <c r="D1472">
        <v>0</v>
      </c>
      <c r="E1472">
        <v>-9.9000000000000005E-2</v>
      </c>
      <c r="F1472" s="8">
        <f t="shared" si="199"/>
        <v>1.1253868949620688E-2</v>
      </c>
      <c r="G1472" s="8">
        <f t="shared" si="200"/>
        <v>-2.907770826473495E-2</v>
      </c>
      <c r="H1472" s="8">
        <f t="shared" si="201"/>
        <v>-6.0583470530128136E-2</v>
      </c>
      <c r="I1472" s="20">
        <f t="shared" si="203"/>
        <v>1.2504298832911875E-3</v>
      </c>
      <c r="J1472" s="20">
        <f t="shared" si="204"/>
        <v>-3.2308564738594389E-3</v>
      </c>
      <c r="K1472" s="20">
        <f t="shared" si="205"/>
        <v>-6.7314967255697926E-3</v>
      </c>
      <c r="L1472" s="14">
        <f t="shared" si="206"/>
        <v>-2.1619818028265892E-2</v>
      </c>
      <c r="M1472" s="14">
        <f t="shared" si="207"/>
        <v>2.4326889747570649E-2</v>
      </c>
      <c r="N1472" s="14">
        <f t="shared" si="207"/>
        <v>-6.5725037522139332E-2</v>
      </c>
      <c r="W1472" s="7"/>
      <c r="X1472" s="7"/>
      <c r="Y1472" s="6"/>
      <c r="Z1472" s="6"/>
    </row>
    <row r="1473" spans="1:26" x14ac:dyDescent="0.25">
      <c r="A1473" s="7">
        <v>4.8418972332015802</v>
      </c>
      <c r="B1473">
        <f t="shared" si="202"/>
        <v>290.51383399209482</v>
      </c>
      <c r="C1473">
        <v>0.20599999999999999</v>
      </c>
      <c r="D1473">
        <v>3.1E-2</v>
      </c>
      <c r="E1473">
        <v>-8.0000000000000002E-3</v>
      </c>
      <c r="F1473" s="8">
        <f t="shared" si="199"/>
        <v>1.9253868949620667E-2</v>
      </c>
      <c r="G1473" s="8">
        <f t="shared" si="200"/>
        <v>1.9222917352650498E-3</v>
      </c>
      <c r="H1473" s="8">
        <f t="shared" si="201"/>
        <v>3.0416529469871868E-2</v>
      </c>
      <c r="I1473" s="20">
        <f t="shared" si="203"/>
        <v>2.1393187721800741E-3</v>
      </c>
      <c r="J1473" s="20">
        <f t="shared" si="204"/>
        <v>2.1358797058500554E-4</v>
      </c>
      <c r="K1473" s="20">
        <f t="shared" si="205"/>
        <v>3.3796143855413189E-3</v>
      </c>
      <c r="L1473" s="14">
        <f t="shared" si="206"/>
        <v>-2.1284862627527625E-2</v>
      </c>
      <c r="M1473" s="14">
        <f t="shared" si="207"/>
        <v>2.4028740685982267E-2</v>
      </c>
      <c r="N1473" s="14">
        <f t="shared" si="207"/>
        <v>-6.6056251192102622E-2</v>
      </c>
      <c r="W1473" s="7"/>
      <c r="X1473" s="7"/>
      <c r="Y1473" s="6"/>
      <c r="Z1473" s="6"/>
    </row>
    <row r="1474" spans="1:26" x14ac:dyDescent="0.25">
      <c r="A1474" s="7">
        <v>4.8451910408432202</v>
      </c>
      <c r="B1474">
        <f t="shared" si="202"/>
        <v>290.71146245059322</v>
      </c>
      <c r="C1474">
        <v>0.20599999999999999</v>
      </c>
      <c r="D1474">
        <v>3.1E-2</v>
      </c>
      <c r="E1474">
        <v>-2.3E-2</v>
      </c>
      <c r="F1474" s="8">
        <f t="shared" si="199"/>
        <v>1.9253868949620667E-2</v>
      </c>
      <c r="G1474" s="8">
        <f t="shared" si="200"/>
        <v>1.9222917352650498E-3</v>
      </c>
      <c r="H1474" s="8">
        <f t="shared" si="201"/>
        <v>1.5416529469871869E-2</v>
      </c>
      <c r="I1474" s="20">
        <f t="shared" si="203"/>
        <v>2.1393187721800741E-3</v>
      </c>
      <c r="J1474" s="20">
        <f t="shared" si="204"/>
        <v>2.1358797058500554E-4</v>
      </c>
      <c r="K1474" s="20">
        <f t="shared" si="205"/>
        <v>1.7129477188746521E-3</v>
      </c>
      <c r="L1474" s="14">
        <f t="shared" si="206"/>
        <v>-2.0862072356345792E-2</v>
      </c>
      <c r="M1474" s="14">
        <f t="shared" si="207"/>
        <v>2.4070951747362703E-2</v>
      </c>
      <c r="N1474" s="14">
        <f t="shared" si="207"/>
        <v>-6.5553033592852028E-2</v>
      </c>
      <c r="W1474" s="7"/>
      <c r="X1474" s="7"/>
      <c r="Y1474" s="6"/>
      <c r="Z1474" s="6"/>
    </row>
    <row r="1475" spans="1:26" x14ac:dyDescent="0.25">
      <c r="A1475" s="7">
        <v>4.8484848484848504</v>
      </c>
      <c r="B1475">
        <f t="shared" si="202"/>
        <v>290.90909090909105</v>
      </c>
      <c r="C1475">
        <v>0.16800000000000001</v>
      </c>
      <c r="D1475">
        <v>0</v>
      </c>
      <c r="E1475">
        <v>-4.5999999999999999E-2</v>
      </c>
      <c r="F1475" s="8">
        <f t="shared" ref="F1475:F1538" si="208">C1475-AVERAGE($C$3:$C$3039)</f>
        <v>-1.8746131050379311E-2</v>
      </c>
      <c r="G1475" s="8">
        <f t="shared" ref="G1475:G1538" si="209">D1475-AVERAGE($D$3:$D$3039)</f>
        <v>-2.907770826473495E-2</v>
      </c>
      <c r="H1475" s="8">
        <f t="shared" ref="H1475:H1538" si="210">E1475-AVERAGE($E$3:$E$3039)</f>
        <v>-7.5834705301281308E-3</v>
      </c>
      <c r="I1475" s="20">
        <f t="shared" si="203"/>
        <v>-2.0829034500421456E-3</v>
      </c>
      <c r="J1475" s="20">
        <f t="shared" si="204"/>
        <v>-3.2308564738594389E-3</v>
      </c>
      <c r="K1475" s="20">
        <f t="shared" si="205"/>
        <v>-8.4260783668090337E-4</v>
      </c>
      <c r="L1475" s="14">
        <f t="shared" si="206"/>
        <v>-2.0856497719770897E-2</v>
      </c>
      <c r="M1475" s="14">
        <f t="shared" si="207"/>
        <v>2.3772802685774322E-2</v>
      </c>
      <c r="N1475" s="14">
        <f t="shared" si="207"/>
        <v>-6.5467031628208383E-2</v>
      </c>
      <c r="W1475" s="7"/>
      <c r="X1475" s="7"/>
      <c r="Y1475" s="6"/>
      <c r="Z1475" s="6"/>
    </row>
    <row r="1476" spans="1:26" x14ac:dyDescent="0.25">
      <c r="A1476" s="7">
        <v>4.8517786561264797</v>
      </c>
      <c r="B1476">
        <f t="shared" ref="B1476:B1539" si="211">A1476*60</f>
        <v>291.10671936758877</v>
      </c>
      <c r="C1476">
        <v>0.20599999999999999</v>
      </c>
      <c r="D1476">
        <v>6.9000000000000006E-2</v>
      </c>
      <c r="E1476">
        <v>-8.4000000000000005E-2</v>
      </c>
      <c r="F1476" s="8">
        <f t="shared" si="208"/>
        <v>1.9253868949620667E-2</v>
      </c>
      <c r="G1476" s="8">
        <f t="shared" si="209"/>
        <v>3.9922291735265056E-2</v>
      </c>
      <c r="H1476" s="8">
        <f t="shared" si="210"/>
        <v>-4.5583470530128137E-2</v>
      </c>
      <c r="I1476" s="20">
        <f t="shared" ref="I1476:I1539" si="212">(F1476:F1485)/9</f>
        <v>2.1393187721800741E-3</v>
      </c>
      <c r="J1476" s="20">
        <f t="shared" ref="J1476:J1539" si="213">(G1476:G1485)/9</f>
        <v>4.4358101928072286E-3</v>
      </c>
      <c r="K1476" s="20">
        <f t="shared" ref="K1476:K1539" si="214">(H1476:H1485)/9</f>
        <v>-5.0648300589031265E-3</v>
      </c>
      <c r="L1476" s="14">
        <f t="shared" si="206"/>
        <v>-2.0850923083196003E-2</v>
      </c>
      <c r="M1476" s="14">
        <f t="shared" si="207"/>
        <v>2.3891869258792879E-2</v>
      </c>
      <c r="N1476" s="14">
        <f t="shared" si="207"/>
        <v>-6.6050770550696927E-2</v>
      </c>
      <c r="W1476" s="7"/>
      <c r="X1476" s="7"/>
      <c r="Y1476" s="6"/>
      <c r="Z1476" s="6"/>
    </row>
    <row r="1477" spans="1:26" x14ac:dyDescent="0.25">
      <c r="A1477" s="7">
        <v>4.8550724637681197</v>
      </c>
      <c r="B1477">
        <f t="shared" si="211"/>
        <v>291.30434782608717</v>
      </c>
      <c r="C1477">
        <v>6.9000000000000006E-2</v>
      </c>
      <c r="D1477">
        <v>0</v>
      </c>
      <c r="E1477">
        <v>-2.3E-2</v>
      </c>
      <c r="F1477" s="8">
        <f t="shared" si="208"/>
        <v>-0.11774613105037932</v>
      </c>
      <c r="G1477" s="8">
        <f t="shared" si="209"/>
        <v>-2.907770826473495E-2</v>
      </c>
      <c r="H1477" s="8">
        <f t="shared" si="210"/>
        <v>1.5416529469871869E-2</v>
      </c>
      <c r="I1477" s="20">
        <f t="shared" si="212"/>
        <v>-1.3082903450042146E-2</v>
      </c>
      <c r="J1477" s="20">
        <f t="shared" si="213"/>
        <v>-3.2308564738594389E-3</v>
      </c>
      <c r="K1477" s="20">
        <f t="shared" si="214"/>
        <v>1.7129477188746521E-3</v>
      </c>
      <c r="L1477" s="14">
        <f t="shared" ref="L1477:L1540" si="215">(I1477+I1476)/2*($B$4-$B$3)+L1476</f>
        <v>-2.1932304968360239E-2</v>
      </c>
      <c r="M1477" s="14">
        <f t="shared" ref="M1477:N1540" si="216">(J1477+J1476)/2*($B$4-$B$3)+M1476</f>
        <v>2.4010935831811436E-2</v>
      </c>
      <c r="N1477" s="14">
        <f t="shared" si="216"/>
        <v>-6.6381984220660217E-2</v>
      </c>
      <c r="W1477" s="7"/>
      <c r="X1477" s="7"/>
      <c r="Y1477" s="6"/>
      <c r="Z1477" s="6"/>
    </row>
    <row r="1478" spans="1:26" x14ac:dyDescent="0.25">
      <c r="A1478" s="7">
        <v>4.85836627140975</v>
      </c>
      <c r="B1478">
        <f t="shared" si="211"/>
        <v>291.501976284585</v>
      </c>
      <c r="C1478">
        <v>0.20599999999999999</v>
      </c>
      <c r="D1478">
        <v>4.5999999999999999E-2</v>
      </c>
      <c r="E1478">
        <v>8.0000000000000002E-3</v>
      </c>
      <c r="F1478" s="8">
        <f t="shared" si="208"/>
        <v>1.9253868949620667E-2</v>
      </c>
      <c r="G1478" s="8">
        <f t="shared" si="209"/>
        <v>1.6922291735265049E-2</v>
      </c>
      <c r="H1478" s="8">
        <f t="shared" si="210"/>
        <v>4.6416529469871869E-2</v>
      </c>
      <c r="I1478" s="20">
        <f t="shared" si="212"/>
        <v>2.1393187721800741E-3</v>
      </c>
      <c r="J1478" s="20">
        <f t="shared" si="213"/>
        <v>1.880254637251672E-3</v>
      </c>
      <c r="K1478" s="20">
        <f t="shared" si="214"/>
        <v>5.1573921633190963E-3</v>
      </c>
      <c r="L1478" s="14">
        <f t="shared" si="215"/>
        <v>-2.3013686853524475E-2</v>
      </c>
      <c r="M1478" s="14">
        <f t="shared" si="216"/>
        <v>2.3877477152304739E-2</v>
      </c>
      <c r="N1478" s="14">
        <f t="shared" si="216"/>
        <v>-6.5703096880522491E-2</v>
      </c>
      <c r="W1478" s="7"/>
      <c r="X1478" s="7"/>
      <c r="Y1478" s="6"/>
      <c r="Z1478" s="6"/>
    </row>
    <row r="1479" spans="1:26" x14ac:dyDescent="0.25">
      <c r="A1479" s="7">
        <v>4.8616600790513802</v>
      </c>
      <c r="B1479">
        <f t="shared" si="211"/>
        <v>291.69960474308283</v>
      </c>
      <c r="C1479">
        <v>0.191</v>
      </c>
      <c r="D1479">
        <v>-8.0000000000000002E-3</v>
      </c>
      <c r="E1479">
        <v>8.0000000000000002E-3</v>
      </c>
      <c r="F1479" s="8">
        <f t="shared" si="208"/>
        <v>4.2538689496206816E-3</v>
      </c>
      <c r="G1479" s="8">
        <f t="shared" si="209"/>
        <v>-3.707770826473495E-2</v>
      </c>
      <c r="H1479" s="8">
        <f t="shared" si="210"/>
        <v>4.6416529469871869E-2</v>
      </c>
      <c r="I1479" s="20">
        <f t="shared" si="212"/>
        <v>4.7265210551340905E-4</v>
      </c>
      <c r="J1479" s="20">
        <f t="shared" si="213"/>
        <v>-4.1197453627483281E-3</v>
      </c>
      <c r="K1479" s="20">
        <f t="shared" si="214"/>
        <v>5.1573921633190963E-3</v>
      </c>
      <c r="L1479" s="14">
        <f t="shared" si="215"/>
        <v>-2.275558696442433E-2</v>
      </c>
      <c r="M1479" s="14">
        <f t="shared" si="216"/>
        <v>2.3656183602354476E-2</v>
      </c>
      <c r="N1479" s="14">
        <f t="shared" si="216"/>
        <v>-6.4683849417415951E-2</v>
      </c>
      <c r="W1479" s="7"/>
      <c r="X1479" s="7"/>
      <c r="Y1479" s="6"/>
      <c r="Z1479" s="6"/>
    </row>
    <row r="1480" spans="1:26" x14ac:dyDescent="0.25">
      <c r="A1480" s="7">
        <v>4.8649538866930202</v>
      </c>
      <c r="B1480">
        <f t="shared" si="211"/>
        <v>291.89723320158123</v>
      </c>
      <c r="C1480">
        <v>0.14499999999999999</v>
      </c>
      <c r="D1480">
        <v>2.3E-2</v>
      </c>
      <c r="E1480">
        <v>-2.3E-2</v>
      </c>
      <c r="F1480" s="8">
        <f t="shared" si="208"/>
        <v>-4.1746131050379331E-2</v>
      </c>
      <c r="G1480" s="8">
        <f t="shared" si="209"/>
        <v>-6.0777082647349503E-3</v>
      </c>
      <c r="H1480" s="8">
        <f t="shared" si="210"/>
        <v>1.5416529469871869E-2</v>
      </c>
      <c r="I1480" s="20">
        <f t="shared" si="212"/>
        <v>-4.6384590055977039E-3</v>
      </c>
      <c r="J1480" s="20">
        <f t="shared" si="213"/>
        <v>-6.7530091830388334E-4</v>
      </c>
      <c r="K1480" s="20">
        <f t="shared" si="214"/>
        <v>1.7129477188746521E-3</v>
      </c>
      <c r="L1480" s="14">
        <f t="shared" si="215"/>
        <v>-2.3167227962456374E-2</v>
      </c>
      <c r="M1480" s="14">
        <f t="shared" si="216"/>
        <v>2.3182364799878962E-2</v>
      </c>
      <c r="N1480" s="14">
        <f t="shared" si="216"/>
        <v>-6.4004962077278224E-2</v>
      </c>
      <c r="W1480" s="7"/>
      <c r="X1480" s="7"/>
      <c r="Y1480" s="6"/>
      <c r="Z1480" s="6"/>
    </row>
    <row r="1481" spans="1:26" x14ac:dyDescent="0.25">
      <c r="A1481" s="7">
        <v>4.8682476943346504</v>
      </c>
      <c r="B1481">
        <f t="shared" si="211"/>
        <v>292.094861660079</v>
      </c>
      <c r="C1481">
        <v>0.22900000000000001</v>
      </c>
      <c r="D1481">
        <v>3.7999999999999999E-2</v>
      </c>
      <c r="E1481">
        <v>-3.1E-2</v>
      </c>
      <c r="F1481" s="8">
        <f t="shared" si="208"/>
        <v>4.2253868949620688E-2</v>
      </c>
      <c r="G1481" s="8">
        <f t="shared" si="209"/>
        <v>8.9222917352650491E-3</v>
      </c>
      <c r="H1481" s="8">
        <f t="shared" si="210"/>
        <v>7.4165294698718687E-3</v>
      </c>
      <c r="I1481" s="20">
        <f t="shared" si="212"/>
        <v>4.694874327735632E-3</v>
      </c>
      <c r="J1481" s="20">
        <f t="shared" si="213"/>
        <v>9.9136574836278333E-4</v>
      </c>
      <c r="K1481" s="20">
        <f t="shared" si="214"/>
        <v>8.2405882998576319E-4</v>
      </c>
      <c r="L1481" s="14">
        <f t="shared" si="215"/>
        <v>-2.3161653325881479E-2</v>
      </c>
      <c r="M1481" s="14">
        <f t="shared" si="216"/>
        <v>2.3213596502453953E-2</v>
      </c>
      <c r="N1481" s="14">
        <f t="shared" si="216"/>
        <v>-6.3754269730552884E-2</v>
      </c>
      <c r="W1481" s="7"/>
      <c r="X1481" s="7"/>
      <c r="Y1481" s="6"/>
      <c r="Z1481" s="6"/>
    </row>
    <row r="1482" spans="1:26" x14ac:dyDescent="0.25">
      <c r="A1482" s="7">
        <v>4.8715415019762798</v>
      </c>
      <c r="B1482">
        <f t="shared" si="211"/>
        <v>292.29249011857678</v>
      </c>
      <c r="C1482">
        <v>0.19800000000000001</v>
      </c>
      <c r="D1482">
        <v>0</v>
      </c>
      <c r="E1482">
        <v>-0.107</v>
      </c>
      <c r="F1482" s="8">
        <f t="shared" si="208"/>
        <v>1.1253868949620688E-2</v>
      </c>
      <c r="G1482" s="8">
        <f t="shared" si="209"/>
        <v>-2.907770826473495E-2</v>
      </c>
      <c r="H1482" s="8">
        <f t="shared" si="210"/>
        <v>-6.8583470530128129E-2</v>
      </c>
      <c r="I1482" s="20">
        <f t="shared" si="212"/>
        <v>1.2504298832911875E-3</v>
      </c>
      <c r="J1482" s="20">
        <f t="shared" si="213"/>
        <v>-3.2308564738594389E-3</v>
      </c>
      <c r="K1482" s="20">
        <f t="shared" si="214"/>
        <v>-7.6203856144586813E-3</v>
      </c>
      <c r="L1482" s="14">
        <f t="shared" si="215"/>
        <v>-2.2574172672617958E-2</v>
      </c>
      <c r="M1482" s="14">
        <f t="shared" si="216"/>
        <v>2.299230295250369E-2</v>
      </c>
      <c r="N1482" s="14">
        <f t="shared" si="216"/>
        <v>-6.4425843523484988E-2</v>
      </c>
      <c r="W1482" s="7"/>
      <c r="X1482" s="7"/>
      <c r="Y1482" s="6"/>
      <c r="Z1482" s="6"/>
    </row>
    <row r="1483" spans="1:26" x14ac:dyDescent="0.25">
      <c r="A1483" s="7">
        <v>4.8748353096179198</v>
      </c>
      <c r="B1483">
        <f t="shared" si="211"/>
        <v>292.49011857707518</v>
      </c>
      <c r="C1483">
        <v>0.20599999999999999</v>
      </c>
      <c r="D1483">
        <v>3.1E-2</v>
      </c>
      <c r="E1483">
        <v>-4.5999999999999999E-2</v>
      </c>
      <c r="F1483" s="8">
        <f t="shared" si="208"/>
        <v>1.9253868949620667E-2</v>
      </c>
      <c r="G1483" s="8">
        <f t="shared" si="209"/>
        <v>1.9222917352650498E-3</v>
      </c>
      <c r="H1483" s="8">
        <f t="shared" si="210"/>
        <v>-7.5834705301281308E-3</v>
      </c>
      <c r="I1483" s="20">
        <f t="shared" si="212"/>
        <v>2.1393187721800741E-3</v>
      </c>
      <c r="J1483" s="20">
        <f t="shared" si="213"/>
        <v>2.1358797058500554E-4</v>
      </c>
      <c r="K1483" s="20">
        <f t="shared" si="214"/>
        <v>-8.4260783668090337E-4</v>
      </c>
      <c r="L1483" s="14">
        <f t="shared" si="215"/>
        <v>-2.2239217271879691E-2</v>
      </c>
      <c r="M1483" s="14">
        <f t="shared" si="216"/>
        <v>2.2694153890915308E-2</v>
      </c>
      <c r="N1483" s="14">
        <f t="shared" si="216"/>
        <v>-6.5262107698498786E-2</v>
      </c>
      <c r="W1483" s="7"/>
      <c r="X1483" s="7"/>
      <c r="Y1483" s="6"/>
      <c r="Z1483" s="6"/>
    </row>
    <row r="1484" spans="1:26" x14ac:dyDescent="0.25">
      <c r="A1484" s="7">
        <v>4.87812911725955</v>
      </c>
      <c r="B1484">
        <f t="shared" si="211"/>
        <v>292.68774703557301</v>
      </c>
      <c r="C1484">
        <v>0.16</v>
      </c>
      <c r="D1484">
        <v>4.5999999999999999E-2</v>
      </c>
      <c r="E1484">
        <v>-2.3E-2</v>
      </c>
      <c r="F1484" s="8">
        <f t="shared" si="208"/>
        <v>-2.6746131050379318E-2</v>
      </c>
      <c r="G1484" s="8">
        <f t="shared" si="209"/>
        <v>1.6922291735265049E-2</v>
      </c>
      <c r="H1484" s="8">
        <f t="shared" si="210"/>
        <v>1.5416529469871869E-2</v>
      </c>
      <c r="I1484" s="20">
        <f t="shared" si="212"/>
        <v>-2.9717923389310352E-3</v>
      </c>
      <c r="J1484" s="20">
        <f t="shared" si="213"/>
        <v>1.880254637251672E-3</v>
      </c>
      <c r="K1484" s="20">
        <f t="shared" si="214"/>
        <v>1.7129477188746521E-3</v>
      </c>
      <c r="L1484" s="14">
        <f t="shared" si="215"/>
        <v>-2.2321477505748363E-2</v>
      </c>
      <c r="M1484" s="14">
        <f t="shared" si="216"/>
        <v>2.2901055334377432E-2</v>
      </c>
      <c r="N1484" s="14">
        <f t="shared" si="216"/>
        <v>-6.5176105733855141E-2</v>
      </c>
      <c r="W1484" s="7"/>
      <c r="X1484" s="7"/>
      <c r="Y1484" s="6"/>
      <c r="Z1484" s="6"/>
    </row>
    <row r="1485" spans="1:26" x14ac:dyDescent="0.25">
      <c r="A1485" s="7">
        <v>4.88142292490119</v>
      </c>
      <c r="B1485">
        <f t="shared" si="211"/>
        <v>292.88537549407141</v>
      </c>
      <c r="C1485">
        <v>0.221</v>
      </c>
      <c r="D1485">
        <v>7.5999999999999998E-2</v>
      </c>
      <c r="E1485">
        <v>-8.0000000000000002E-3</v>
      </c>
      <c r="F1485" s="8">
        <f t="shared" si="208"/>
        <v>3.4253868949620681E-2</v>
      </c>
      <c r="G1485" s="8">
        <f t="shared" si="209"/>
        <v>4.6922291735265048E-2</v>
      </c>
      <c r="H1485" s="8">
        <f t="shared" si="210"/>
        <v>3.0416529469871868E-2</v>
      </c>
      <c r="I1485" s="20">
        <f t="shared" si="212"/>
        <v>3.8059854388467424E-3</v>
      </c>
      <c r="J1485" s="20">
        <f t="shared" si="213"/>
        <v>5.2135879705850052E-3</v>
      </c>
      <c r="K1485" s="20">
        <f t="shared" si="214"/>
        <v>3.3796143855413189E-3</v>
      </c>
      <c r="L1485" s="14">
        <f t="shared" si="215"/>
        <v>-2.2239047357535346E-2</v>
      </c>
      <c r="M1485" s="14">
        <f t="shared" si="216"/>
        <v>2.3602027924084616E-2</v>
      </c>
      <c r="N1485" s="14">
        <f t="shared" si="216"/>
        <v>-6.4672888134604548E-2</v>
      </c>
      <c r="W1485" s="7"/>
      <c r="X1485" s="7"/>
      <c r="Y1485" s="6"/>
      <c r="Z1485" s="6"/>
    </row>
    <row r="1486" spans="1:26" x14ac:dyDescent="0.25">
      <c r="A1486" s="7">
        <v>4.8847167325428202</v>
      </c>
      <c r="B1486">
        <f t="shared" si="211"/>
        <v>293.08300395256924</v>
      </c>
      <c r="C1486">
        <v>0.20599999999999999</v>
      </c>
      <c r="D1486">
        <v>2.3E-2</v>
      </c>
      <c r="E1486">
        <v>-4.5999999999999999E-2</v>
      </c>
      <c r="F1486" s="8">
        <f t="shared" si="208"/>
        <v>1.9253868949620667E-2</v>
      </c>
      <c r="G1486" s="8">
        <f t="shared" si="209"/>
        <v>-6.0777082647349503E-3</v>
      </c>
      <c r="H1486" s="8">
        <f t="shared" si="210"/>
        <v>-7.5834705301281308E-3</v>
      </c>
      <c r="I1486" s="20">
        <f t="shared" si="212"/>
        <v>2.1393187721800741E-3</v>
      </c>
      <c r="J1486" s="20">
        <f t="shared" si="213"/>
        <v>-6.7530091830388334E-4</v>
      </c>
      <c r="K1486" s="20">
        <f t="shared" si="214"/>
        <v>-8.4260783668090337E-4</v>
      </c>
      <c r="L1486" s="14">
        <f t="shared" si="215"/>
        <v>-2.1651566704271825E-2</v>
      </c>
      <c r="M1486" s="14">
        <f t="shared" si="216"/>
        <v>2.4050475261266545E-2</v>
      </c>
      <c r="N1486" s="14">
        <f t="shared" si="216"/>
        <v>-6.4422195787879208E-2</v>
      </c>
      <c r="W1486" s="7"/>
      <c r="X1486" s="7"/>
      <c r="Y1486" s="6"/>
      <c r="Z1486" s="6"/>
    </row>
    <row r="1487" spans="1:26" x14ac:dyDescent="0.25">
      <c r="A1487" s="7">
        <v>4.8880105401844496</v>
      </c>
      <c r="B1487">
        <f t="shared" si="211"/>
        <v>293.28063241106696</v>
      </c>
      <c r="C1487">
        <v>0.22900000000000001</v>
      </c>
      <c r="D1487">
        <v>6.0999999999999999E-2</v>
      </c>
      <c r="E1487">
        <v>-5.2999999999999999E-2</v>
      </c>
      <c r="F1487" s="8">
        <f t="shared" si="208"/>
        <v>4.2253868949620688E-2</v>
      </c>
      <c r="G1487" s="8">
        <f t="shared" si="209"/>
        <v>3.1922291735265049E-2</v>
      </c>
      <c r="H1487" s="8">
        <f t="shared" si="210"/>
        <v>-1.458347053012813E-2</v>
      </c>
      <c r="I1487" s="20">
        <f t="shared" si="212"/>
        <v>4.694874327735632E-3</v>
      </c>
      <c r="J1487" s="20">
        <f t="shared" si="213"/>
        <v>3.5469213039183386E-3</v>
      </c>
      <c r="K1487" s="20">
        <f t="shared" si="214"/>
        <v>-1.6203856144586812E-3</v>
      </c>
      <c r="L1487" s="14">
        <f t="shared" si="215"/>
        <v>-2.0976251180564738E-2</v>
      </c>
      <c r="M1487" s="14">
        <f t="shared" si="216"/>
        <v>2.4334232216366786E-2</v>
      </c>
      <c r="N1487" s="14">
        <f t="shared" si="216"/>
        <v>-6.4665574587398925E-2</v>
      </c>
      <c r="W1487" s="7"/>
      <c r="X1487" s="7"/>
      <c r="Y1487" s="6"/>
      <c r="Z1487" s="6"/>
    </row>
    <row r="1488" spans="1:26" x14ac:dyDescent="0.25">
      <c r="A1488" s="7">
        <v>4.8913043478260896</v>
      </c>
      <c r="B1488">
        <f t="shared" si="211"/>
        <v>293.47826086956536</v>
      </c>
      <c r="C1488">
        <v>0.13700000000000001</v>
      </c>
      <c r="D1488">
        <v>3.7999999999999999E-2</v>
      </c>
      <c r="E1488">
        <v>-1.4999999999999999E-2</v>
      </c>
      <c r="F1488" s="8">
        <f t="shared" si="208"/>
        <v>-4.9746131050379311E-2</v>
      </c>
      <c r="G1488" s="8">
        <f t="shared" si="209"/>
        <v>8.9222917352650491E-3</v>
      </c>
      <c r="H1488" s="8">
        <f t="shared" si="210"/>
        <v>2.3416529469871869E-2</v>
      </c>
      <c r="I1488" s="20">
        <f t="shared" si="212"/>
        <v>-5.52734789448659E-3</v>
      </c>
      <c r="J1488" s="20">
        <f t="shared" si="213"/>
        <v>9.9136574836278333E-4</v>
      </c>
      <c r="K1488" s="20">
        <f t="shared" si="214"/>
        <v>2.601836607763541E-3</v>
      </c>
      <c r="L1488" s="14">
        <f t="shared" si="215"/>
        <v>-2.105851141443341E-2</v>
      </c>
      <c r="M1488" s="14">
        <f t="shared" si="216"/>
        <v>2.4782679553548716E-2</v>
      </c>
      <c r="N1488" s="14">
        <f t="shared" si="216"/>
        <v>-6.4568593263949828E-2</v>
      </c>
      <c r="W1488" s="7"/>
      <c r="X1488" s="7"/>
      <c r="Y1488" s="6"/>
      <c r="Z1488" s="6"/>
    </row>
    <row r="1489" spans="1:26" x14ac:dyDescent="0.25">
      <c r="A1489" s="7">
        <v>4.8945981554677198</v>
      </c>
      <c r="B1489">
        <f t="shared" si="211"/>
        <v>293.67588932806319</v>
      </c>
      <c r="C1489">
        <v>0.19800000000000001</v>
      </c>
      <c r="D1489">
        <v>0.107</v>
      </c>
      <c r="E1489">
        <v>-4.5999999999999999E-2</v>
      </c>
      <c r="F1489" s="8">
        <f t="shared" si="208"/>
        <v>1.1253868949620688E-2</v>
      </c>
      <c r="G1489" s="8">
        <f t="shared" si="209"/>
        <v>7.7922291735265048E-2</v>
      </c>
      <c r="H1489" s="8">
        <f t="shared" si="210"/>
        <v>-7.5834705301281308E-3</v>
      </c>
      <c r="I1489" s="20">
        <f t="shared" si="212"/>
        <v>1.2504298832911875E-3</v>
      </c>
      <c r="J1489" s="20">
        <f t="shared" si="213"/>
        <v>8.6580324150294496E-3</v>
      </c>
      <c r="K1489" s="20">
        <f t="shared" si="214"/>
        <v>-8.4260783668090337E-4</v>
      </c>
      <c r="L1489" s="14">
        <f t="shared" si="215"/>
        <v>-2.1481131771270902E-2</v>
      </c>
      <c r="M1489" s="14">
        <f t="shared" si="216"/>
        <v>2.573617739578115E-2</v>
      </c>
      <c r="N1489" s="14">
        <f t="shared" si="216"/>
        <v>-6.439475642886261E-2</v>
      </c>
      <c r="W1489" s="7"/>
      <c r="X1489" s="7"/>
      <c r="Y1489" s="6"/>
      <c r="Z1489" s="6"/>
    </row>
    <row r="1490" spans="1:26" x14ac:dyDescent="0.25">
      <c r="A1490" s="7">
        <v>4.89789196310935</v>
      </c>
      <c r="B1490">
        <f t="shared" si="211"/>
        <v>293.87351778656102</v>
      </c>
      <c r="C1490">
        <v>0.19800000000000001</v>
      </c>
      <c r="D1490">
        <v>7.5999999999999998E-2</v>
      </c>
      <c r="E1490">
        <v>-9.1999999999999998E-2</v>
      </c>
      <c r="F1490" s="8">
        <f t="shared" si="208"/>
        <v>1.1253868949620688E-2</v>
      </c>
      <c r="G1490" s="8">
        <f t="shared" si="209"/>
        <v>4.6922291735265048E-2</v>
      </c>
      <c r="H1490" s="8">
        <f t="shared" si="210"/>
        <v>-5.358347053012813E-2</v>
      </c>
      <c r="I1490" s="20">
        <f t="shared" si="212"/>
        <v>1.2504298832911875E-3</v>
      </c>
      <c r="J1490" s="20">
        <f t="shared" si="213"/>
        <v>5.2135879705850052E-3</v>
      </c>
      <c r="K1490" s="20">
        <f t="shared" si="214"/>
        <v>-5.9537189477920143E-3</v>
      </c>
      <c r="L1490" s="14">
        <f t="shared" si="215"/>
        <v>-2.1234011240976201E-2</v>
      </c>
      <c r="M1490" s="14">
        <f t="shared" si="216"/>
        <v>2.7106890872620523E-2</v>
      </c>
      <c r="N1490" s="14">
        <f t="shared" si="216"/>
        <v>-6.5066330221794713E-2</v>
      </c>
      <c r="W1490" s="7"/>
      <c r="X1490" s="7"/>
      <c r="Y1490" s="6"/>
      <c r="Z1490" s="6"/>
    </row>
    <row r="1491" spans="1:26" x14ac:dyDescent="0.25">
      <c r="A1491" s="7">
        <v>4.90118577075099</v>
      </c>
      <c r="B1491">
        <f t="shared" si="211"/>
        <v>294.07114624505942</v>
      </c>
      <c r="C1491">
        <v>0.20599999999999999</v>
      </c>
      <c r="D1491">
        <v>-8.0000000000000002E-3</v>
      </c>
      <c r="E1491">
        <v>-5.2999999999999999E-2</v>
      </c>
      <c r="F1491" s="8">
        <f t="shared" si="208"/>
        <v>1.9253868949620667E-2</v>
      </c>
      <c r="G1491" s="8">
        <f t="shared" si="209"/>
        <v>-3.707770826473495E-2</v>
      </c>
      <c r="H1491" s="8">
        <f t="shared" si="210"/>
        <v>-1.458347053012813E-2</v>
      </c>
      <c r="I1491" s="20">
        <f t="shared" si="212"/>
        <v>2.1393187721800741E-3</v>
      </c>
      <c r="J1491" s="20">
        <f t="shared" si="213"/>
        <v>-4.1197453627483281E-3</v>
      </c>
      <c r="K1491" s="20">
        <f t="shared" si="214"/>
        <v>-1.6203856144586812E-3</v>
      </c>
      <c r="L1491" s="14">
        <f t="shared" si="215"/>
        <v>-2.0899055840237935E-2</v>
      </c>
      <c r="M1491" s="14">
        <f t="shared" si="216"/>
        <v>2.7214978086833631E-2</v>
      </c>
      <c r="N1491" s="14">
        <f t="shared" si="216"/>
        <v>-6.5814759526364938E-2</v>
      </c>
      <c r="W1491" s="7"/>
      <c r="X1491" s="7"/>
      <c r="Y1491" s="6"/>
      <c r="Z1491" s="6"/>
    </row>
    <row r="1492" spans="1:26" x14ac:dyDescent="0.25">
      <c r="A1492" s="7">
        <v>4.9044795783926203</v>
      </c>
      <c r="B1492">
        <f t="shared" si="211"/>
        <v>294.2687747035572</v>
      </c>
      <c r="C1492">
        <v>0.214</v>
      </c>
      <c r="D1492">
        <v>8.0000000000000002E-3</v>
      </c>
      <c r="E1492">
        <v>-3.7999999999999999E-2</v>
      </c>
      <c r="F1492" s="8">
        <f t="shared" si="208"/>
        <v>2.7253868949620674E-2</v>
      </c>
      <c r="G1492" s="8">
        <f t="shared" si="209"/>
        <v>-2.107770826473495E-2</v>
      </c>
      <c r="H1492" s="8">
        <f t="shared" si="210"/>
        <v>4.165294698718694E-4</v>
      </c>
      <c r="I1492" s="20">
        <f t="shared" si="212"/>
        <v>3.0282076610689637E-3</v>
      </c>
      <c r="J1492" s="20">
        <f t="shared" si="213"/>
        <v>-2.3419675849705498E-3</v>
      </c>
      <c r="K1492" s="20">
        <f t="shared" si="214"/>
        <v>4.6281052207985486E-5</v>
      </c>
      <c r="L1492" s="14">
        <f t="shared" si="215"/>
        <v>-2.0388430698612535E-2</v>
      </c>
      <c r="M1492" s="14">
        <f t="shared" si="216"/>
        <v>2.657646890227643E-2</v>
      </c>
      <c r="N1492" s="14">
        <f t="shared" si="216"/>
        <v>-6.5970303455441096E-2</v>
      </c>
      <c r="W1492" s="7"/>
      <c r="X1492" s="7"/>
      <c r="Y1492" s="6"/>
      <c r="Z1492" s="6"/>
    </row>
    <row r="1493" spans="1:26" x14ac:dyDescent="0.25">
      <c r="A1493" s="7">
        <v>4.9077733860342603</v>
      </c>
      <c r="B1493">
        <f t="shared" si="211"/>
        <v>294.4664031620556</v>
      </c>
      <c r="C1493">
        <v>0.16800000000000001</v>
      </c>
      <c r="D1493">
        <v>-1.4999999999999999E-2</v>
      </c>
      <c r="E1493">
        <v>-6.0999999999999999E-2</v>
      </c>
      <c r="F1493" s="8">
        <f t="shared" si="208"/>
        <v>-1.8746131050379311E-2</v>
      </c>
      <c r="G1493" s="8">
        <f t="shared" si="209"/>
        <v>-4.4077708264734949E-2</v>
      </c>
      <c r="H1493" s="8">
        <f t="shared" si="210"/>
        <v>-2.258347053012813E-2</v>
      </c>
      <c r="I1493" s="20">
        <f t="shared" si="212"/>
        <v>-2.0829034500421456E-3</v>
      </c>
      <c r="J1493" s="20">
        <f t="shared" si="213"/>
        <v>-4.8975231405261055E-3</v>
      </c>
      <c r="K1493" s="20">
        <f t="shared" si="214"/>
        <v>-2.5092745033475699E-3</v>
      </c>
      <c r="L1493" s="14">
        <f t="shared" si="215"/>
        <v>-2.0295021191594074E-2</v>
      </c>
      <c r="M1493" s="14">
        <f t="shared" si="216"/>
        <v>2.5861104206081106E-2</v>
      </c>
      <c r="N1493" s="14">
        <f t="shared" si="216"/>
        <v>-6.6213682254960812E-2</v>
      </c>
      <c r="W1493" s="7"/>
      <c r="X1493" s="7"/>
      <c r="Y1493" s="6"/>
      <c r="Z1493" s="6"/>
    </row>
    <row r="1494" spans="1:26" x14ac:dyDescent="0.25">
      <c r="A1494" s="7">
        <v>4.9110671936758896</v>
      </c>
      <c r="B1494">
        <f t="shared" si="211"/>
        <v>294.66403162055337</v>
      </c>
      <c r="C1494">
        <v>0.153</v>
      </c>
      <c r="D1494">
        <v>3.1E-2</v>
      </c>
      <c r="E1494">
        <v>-8.0000000000000002E-3</v>
      </c>
      <c r="F1494" s="8">
        <f t="shared" si="208"/>
        <v>-3.3746131050379324E-2</v>
      </c>
      <c r="G1494" s="8">
        <f t="shared" si="209"/>
        <v>1.9222917352650498E-3</v>
      </c>
      <c r="H1494" s="8">
        <f t="shared" si="210"/>
        <v>3.0416529469871868E-2</v>
      </c>
      <c r="I1494" s="20">
        <f t="shared" si="212"/>
        <v>-3.7495701167088139E-3</v>
      </c>
      <c r="J1494" s="20">
        <f t="shared" si="213"/>
        <v>2.1358797058500554E-4</v>
      </c>
      <c r="K1494" s="20">
        <f t="shared" si="214"/>
        <v>3.3796143855413189E-3</v>
      </c>
      <c r="L1494" s="14">
        <f t="shared" si="215"/>
        <v>-2.0871352571707805E-2</v>
      </c>
      <c r="M1494" s="14">
        <f t="shared" si="216"/>
        <v>2.5398264762411037E-2</v>
      </c>
      <c r="N1494" s="14">
        <f t="shared" si="216"/>
        <v>-6.6127680290317167E-2</v>
      </c>
      <c r="W1494" s="7"/>
      <c r="X1494" s="7"/>
      <c r="Y1494" s="6"/>
      <c r="Z1494" s="6"/>
    </row>
    <row r="1495" spans="1:26" x14ac:dyDescent="0.25">
      <c r="A1495" s="7">
        <v>4.9143610013175199</v>
      </c>
      <c r="B1495">
        <f t="shared" si="211"/>
        <v>294.86166007905121</v>
      </c>
      <c r="C1495">
        <v>0.20599999999999999</v>
      </c>
      <c r="D1495">
        <v>-3.1E-2</v>
      </c>
      <c r="E1495">
        <v>-5.2999999999999999E-2</v>
      </c>
      <c r="F1495" s="8">
        <f t="shared" si="208"/>
        <v>1.9253868949620667E-2</v>
      </c>
      <c r="G1495" s="8">
        <f t="shared" si="209"/>
        <v>-6.007770826473495E-2</v>
      </c>
      <c r="H1495" s="8">
        <f t="shared" si="210"/>
        <v>-1.458347053012813E-2</v>
      </c>
      <c r="I1495" s="20">
        <f t="shared" si="212"/>
        <v>2.1393187721800741E-3</v>
      </c>
      <c r="J1495" s="20">
        <f t="shared" si="213"/>
        <v>-6.6753009183038829E-3</v>
      </c>
      <c r="K1495" s="20">
        <f t="shared" si="214"/>
        <v>-1.6203856144586812E-3</v>
      </c>
      <c r="L1495" s="14">
        <f t="shared" si="215"/>
        <v>-2.1030468317214598E-2</v>
      </c>
      <c r="M1495" s="14">
        <f t="shared" si="216"/>
        <v>2.4759755577853836E-2</v>
      </c>
      <c r="N1495" s="14">
        <f t="shared" si="216"/>
        <v>-6.5953843455229949E-2</v>
      </c>
      <c r="W1495" s="7"/>
      <c r="X1495" s="7"/>
      <c r="Y1495" s="6"/>
      <c r="Z1495" s="6"/>
    </row>
    <row r="1496" spans="1:26" x14ac:dyDescent="0.25">
      <c r="A1496" s="7">
        <v>4.9176548089591599</v>
      </c>
      <c r="B1496">
        <f t="shared" si="211"/>
        <v>295.05928853754961</v>
      </c>
      <c r="C1496">
        <v>0.114</v>
      </c>
      <c r="D1496">
        <v>1.4999999999999999E-2</v>
      </c>
      <c r="E1496">
        <v>-6.9000000000000006E-2</v>
      </c>
      <c r="F1496" s="8">
        <f t="shared" si="208"/>
        <v>-7.2746131050379317E-2</v>
      </c>
      <c r="G1496" s="8">
        <f t="shared" si="209"/>
        <v>-1.4077708264734951E-2</v>
      </c>
      <c r="H1496" s="8">
        <f t="shared" si="210"/>
        <v>-3.0583470530128137E-2</v>
      </c>
      <c r="I1496" s="20">
        <f t="shared" si="212"/>
        <v>-8.0829034500421466E-3</v>
      </c>
      <c r="J1496" s="20">
        <f t="shared" si="213"/>
        <v>-1.5641898071927724E-3</v>
      </c>
      <c r="K1496" s="20">
        <f t="shared" si="214"/>
        <v>-3.3981633922364595E-3</v>
      </c>
      <c r="L1496" s="14">
        <f t="shared" si="215"/>
        <v>-2.1617779056133775E-2</v>
      </c>
      <c r="M1496" s="14">
        <f t="shared" si="216"/>
        <v>2.3945576652409501E-2</v>
      </c>
      <c r="N1496" s="14">
        <f t="shared" si="216"/>
        <v>-6.644974750727492E-2</v>
      </c>
      <c r="W1496" s="7"/>
      <c r="X1496" s="7"/>
      <c r="Y1496" s="6"/>
      <c r="Z1496" s="6"/>
    </row>
    <row r="1497" spans="1:26" x14ac:dyDescent="0.25">
      <c r="A1497" s="7">
        <v>4.9209486166007901</v>
      </c>
      <c r="B1497">
        <f t="shared" si="211"/>
        <v>295.25691699604738</v>
      </c>
      <c r="C1497">
        <v>0.19800000000000001</v>
      </c>
      <c r="D1497">
        <v>6.0999999999999999E-2</v>
      </c>
      <c r="E1497">
        <v>-4.5999999999999999E-2</v>
      </c>
      <c r="F1497" s="8">
        <f t="shared" si="208"/>
        <v>1.1253868949620688E-2</v>
      </c>
      <c r="G1497" s="8">
        <f t="shared" si="209"/>
        <v>3.1922291735265049E-2</v>
      </c>
      <c r="H1497" s="8">
        <f t="shared" si="210"/>
        <v>-7.5834705301281308E-3</v>
      </c>
      <c r="I1497" s="20">
        <f t="shared" si="212"/>
        <v>1.2504298832911875E-3</v>
      </c>
      <c r="J1497" s="20">
        <f t="shared" si="213"/>
        <v>3.5469213039183386E-3</v>
      </c>
      <c r="K1497" s="20">
        <f t="shared" si="214"/>
        <v>-8.4260783668090337E-4</v>
      </c>
      <c r="L1497" s="14">
        <f t="shared" si="215"/>
        <v>-2.2292924665496518E-2</v>
      </c>
      <c r="M1497" s="14">
        <f t="shared" si="216"/>
        <v>2.4141498737066176E-2</v>
      </c>
      <c r="N1497" s="14">
        <f t="shared" si="216"/>
        <v>-6.6868796047681769E-2</v>
      </c>
      <c r="W1497" s="7"/>
      <c r="X1497" s="7"/>
      <c r="Y1497" s="6"/>
      <c r="Z1497" s="6"/>
    </row>
    <row r="1498" spans="1:26" x14ac:dyDescent="0.25">
      <c r="A1498" s="7">
        <v>4.9242424242424203</v>
      </c>
      <c r="B1498">
        <f t="shared" si="211"/>
        <v>295.45454545454521</v>
      </c>
      <c r="C1498">
        <v>0.191</v>
      </c>
      <c r="D1498">
        <v>8.0000000000000002E-3</v>
      </c>
      <c r="E1498">
        <v>-4.5999999999999999E-2</v>
      </c>
      <c r="F1498" s="8">
        <f t="shared" si="208"/>
        <v>4.2538689496206816E-3</v>
      </c>
      <c r="G1498" s="8">
        <f t="shared" si="209"/>
        <v>-2.107770826473495E-2</v>
      </c>
      <c r="H1498" s="8">
        <f t="shared" si="210"/>
        <v>-7.5834705301281308E-3</v>
      </c>
      <c r="I1498" s="20">
        <f t="shared" si="212"/>
        <v>4.7265210551340905E-4</v>
      </c>
      <c r="J1498" s="20">
        <f t="shared" si="213"/>
        <v>-2.3419675849705498E-3</v>
      </c>
      <c r="K1498" s="20">
        <f t="shared" si="214"/>
        <v>-8.4260783668090337E-4</v>
      </c>
      <c r="L1498" s="14">
        <f t="shared" si="215"/>
        <v>-2.2122659646839939E-2</v>
      </c>
      <c r="M1498" s="14">
        <f t="shared" si="216"/>
        <v>2.4260565310084733E-2</v>
      </c>
      <c r="N1498" s="14">
        <f t="shared" si="216"/>
        <v>-6.7035319335563365E-2</v>
      </c>
      <c r="W1498" s="7"/>
      <c r="X1498" s="7"/>
      <c r="Y1498" s="6"/>
      <c r="Z1498" s="6"/>
    </row>
    <row r="1499" spans="1:26" x14ac:dyDescent="0.25">
      <c r="A1499" s="7">
        <v>4.9275362318840603</v>
      </c>
      <c r="B1499">
        <f t="shared" si="211"/>
        <v>295.65217391304361</v>
      </c>
      <c r="C1499">
        <v>0.23699999999999999</v>
      </c>
      <c r="D1499">
        <v>8.0000000000000002E-3</v>
      </c>
      <c r="E1499">
        <v>-6.0999999999999999E-2</v>
      </c>
      <c r="F1499" s="8">
        <f t="shared" si="208"/>
        <v>5.0253868949620667E-2</v>
      </c>
      <c r="G1499" s="8">
        <f t="shared" si="209"/>
        <v>-2.107770826473495E-2</v>
      </c>
      <c r="H1499" s="8">
        <f t="shared" si="210"/>
        <v>-2.258347053012813E-2</v>
      </c>
      <c r="I1499" s="20">
        <f t="shared" si="212"/>
        <v>5.5837632166245189E-3</v>
      </c>
      <c r="J1499" s="20">
        <f t="shared" si="213"/>
        <v>-2.3419675849705498E-3</v>
      </c>
      <c r="K1499" s="20">
        <f t="shared" si="214"/>
        <v>-2.5092745033475699E-3</v>
      </c>
      <c r="L1499" s="14">
        <f t="shared" si="215"/>
        <v>-2.1524199634770973E-2</v>
      </c>
      <c r="M1499" s="14">
        <f t="shared" si="216"/>
        <v>2.3797725866414664E-2</v>
      </c>
      <c r="N1499" s="14">
        <f t="shared" si="216"/>
        <v>-6.7366533005526655E-2</v>
      </c>
      <c r="W1499" s="7"/>
      <c r="X1499" s="7"/>
      <c r="Y1499" s="6"/>
      <c r="Z1499" s="6"/>
    </row>
    <row r="1500" spans="1:26" x14ac:dyDescent="0.25">
      <c r="A1500" s="7">
        <v>4.9308300395256897</v>
      </c>
      <c r="B1500">
        <f t="shared" si="211"/>
        <v>295.84980237154139</v>
      </c>
      <c r="C1500">
        <v>0.221</v>
      </c>
      <c r="D1500">
        <v>8.0000000000000002E-3</v>
      </c>
      <c r="E1500">
        <v>-3.7999999999999999E-2</v>
      </c>
      <c r="F1500" s="8">
        <f t="shared" si="208"/>
        <v>3.4253868949620681E-2</v>
      </c>
      <c r="G1500" s="8">
        <f t="shared" si="209"/>
        <v>-2.107770826473495E-2</v>
      </c>
      <c r="H1500" s="8">
        <f t="shared" si="210"/>
        <v>4.165294698718694E-4</v>
      </c>
      <c r="I1500" s="20">
        <f t="shared" si="212"/>
        <v>3.8059854388467424E-3</v>
      </c>
      <c r="J1500" s="20">
        <f t="shared" si="213"/>
        <v>-2.3419675849705498E-3</v>
      </c>
      <c r="K1500" s="20">
        <f t="shared" si="214"/>
        <v>4.6281052207985486E-5</v>
      </c>
      <c r="L1500" s="14">
        <f t="shared" si="215"/>
        <v>-2.0596358858538635E-2</v>
      </c>
      <c r="M1500" s="14">
        <f t="shared" si="216"/>
        <v>2.3334886422744595E-2</v>
      </c>
      <c r="N1500" s="14">
        <f t="shared" si="216"/>
        <v>-6.7609911805046372E-2</v>
      </c>
      <c r="W1500" s="7"/>
      <c r="X1500" s="7"/>
      <c r="Y1500" s="6"/>
      <c r="Z1500" s="6"/>
    </row>
    <row r="1501" spans="1:26" x14ac:dyDescent="0.25">
      <c r="A1501" s="7">
        <v>4.9341238471673297</v>
      </c>
      <c r="B1501">
        <f t="shared" si="211"/>
        <v>296.04743083003979</v>
      </c>
      <c r="C1501">
        <v>0.191</v>
      </c>
      <c r="D1501">
        <v>3.7999999999999999E-2</v>
      </c>
      <c r="E1501">
        <v>-6.0999999999999999E-2</v>
      </c>
      <c r="F1501" s="8">
        <f t="shared" si="208"/>
        <v>4.2538689496206816E-3</v>
      </c>
      <c r="G1501" s="8">
        <f t="shared" si="209"/>
        <v>8.9222917352650491E-3</v>
      </c>
      <c r="H1501" s="8">
        <f t="shared" si="210"/>
        <v>-2.258347053012813E-2</v>
      </c>
      <c r="I1501" s="20">
        <f t="shared" si="212"/>
        <v>4.7265210551340905E-4</v>
      </c>
      <c r="J1501" s="20">
        <f t="shared" si="213"/>
        <v>9.9136574836278333E-4</v>
      </c>
      <c r="K1501" s="20">
        <f t="shared" si="214"/>
        <v>-2.5092745033475699E-3</v>
      </c>
      <c r="L1501" s="14">
        <f t="shared" si="215"/>
        <v>-2.0173568587356801E-2</v>
      </c>
      <c r="M1501" s="14">
        <f t="shared" si="216"/>
        <v>2.3201427743237898E-2</v>
      </c>
      <c r="N1501" s="14">
        <f t="shared" si="216"/>
        <v>-6.7853290604566088E-2</v>
      </c>
      <c r="W1501" s="7"/>
      <c r="X1501" s="7"/>
      <c r="Y1501" s="6"/>
      <c r="Z1501" s="6"/>
    </row>
    <row r="1502" spans="1:26" x14ac:dyDescent="0.25">
      <c r="A1502" s="7">
        <v>4.9374176548089599</v>
      </c>
      <c r="B1502">
        <f t="shared" si="211"/>
        <v>296.24505928853762</v>
      </c>
      <c r="C1502">
        <v>0.13700000000000001</v>
      </c>
      <c r="D1502">
        <v>2.3E-2</v>
      </c>
      <c r="E1502">
        <v>-6.0999999999999999E-2</v>
      </c>
      <c r="F1502" s="8">
        <f t="shared" si="208"/>
        <v>-4.9746131050379311E-2</v>
      </c>
      <c r="G1502" s="8">
        <f t="shared" si="209"/>
        <v>-6.0777082647349503E-3</v>
      </c>
      <c r="H1502" s="8">
        <f t="shared" si="210"/>
        <v>-2.258347053012813E-2</v>
      </c>
      <c r="I1502" s="20">
        <f t="shared" si="212"/>
        <v>-5.52734789448659E-3</v>
      </c>
      <c r="J1502" s="20">
        <f t="shared" si="213"/>
        <v>-6.7530091830388334E-4</v>
      </c>
      <c r="K1502" s="20">
        <f t="shared" si="214"/>
        <v>-2.5092745033475699E-3</v>
      </c>
      <c r="L1502" s="14">
        <f t="shared" si="215"/>
        <v>-2.0673044455832412E-2</v>
      </c>
      <c r="M1502" s="14">
        <f t="shared" si="216"/>
        <v>2.3232659445812889E-2</v>
      </c>
      <c r="N1502" s="14">
        <f t="shared" si="216"/>
        <v>-6.8349194656611059E-2</v>
      </c>
      <c r="W1502" s="7"/>
      <c r="X1502" s="7"/>
      <c r="Y1502" s="6"/>
      <c r="Z1502" s="6"/>
    </row>
    <row r="1503" spans="1:26" x14ac:dyDescent="0.25">
      <c r="A1503" s="7">
        <v>4.9407114624505901</v>
      </c>
      <c r="B1503">
        <f t="shared" si="211"/>
        <v>296.44268774703539</v>
      </c>
      <c r="C1503">
        <v>0.16</v>
      </c>
      <c r="D1503">
        <v>-8.0000000000000002E-3</v>
      </c>
      <c r="E1503">
        <v>-0.107</v>
      </c>
      <c r="F1503" s="8">
        <f t="shared" si="208"/>
        <v>-2.6746131050379318E-2</v>
      </c>
      <c r="G1503" s="8">
        <f t="shared" si="209"/>
        <v>-3.707770826473495E-2</v>
      </c>
      <c r="H1503" s="8">
        <f t="shared" si="210"/>
        <v>-6.8583470530128129E-2</v>
      </c>
      <c r="I1503" s="20">
        <f t="shared" si="212"/>
        <v>-2.9717923389310352E-3</v>
      </c>
      <c r="J1503" s="20">
        <f t="shared" si="213"/>
        <v>-4.1197453627483281E-3</v>
      </c>
      <c r="K1503" s="20">
        <f t="shared" si="214"/>
        <v>-7.6203856144586813E-3</v>
      </c>
      <c r="L1503" s="14">
        <f t="shared" si="215"/>
        <v>-2.1512880447276842E-2</v>
      </c>
      <c r="M1503" s="14">
        <f t="shared" si="216"/>
        <v>2.2758840643337375E-2</v>
      </c>
      <c r="N1503" s="14">
        <f t="shared" si="216"/>
        <v>-6.9350149213706538E-2</v>
      </c>
      <c r="W1503" s="7"/>
      <c r="X1503" s="7"/>
      <c r="Y1503" s="6"/>
      <c r="Z1503" s="6"/>
    </row>
    <row r="1504" spans="1:26" x14ac:dyDescent="0.25">
      <c r="A1504" s="7">
        <v>4.9440052700922301</v>
      </c>
      <c r="B1504">
        <f t="shared" si="211"/>
        <v>296.64031620553379</v>
      </c>
      <c r="C1504">
        <v>0.214</v>
      </c>
      <c r="D1504">
        <v>3.7999999999999999E-2</v>
      </c>
      <c r="E1504">
        <v>-5.2999999999999999E-2</v>
      </c>
      <c r="F1504" s="8">
        <f t="shared" si="208"/>
        <v>2.7253868949620674E-2</v>
      </c>
      <c r="G1504" s="8">
        <f t="shared" si="209"/>
        <v>8.9222917352650491E-3</v>
      </c>
      <c r="H1504" s="8">
        <f t="shared" si="210"/>
        <v>-1.458347053012813E-2</v>
      </c>
      <c r="I1504" s="20">
        <f t="shared" si="212"/>
        <v>3.0282076610689637E-3</v>
      </c>
      <c r="J1504" s="20">
        <f t="shared" si="213"/>
        <v>9.9136574836278333E-4</v>
      </c>
      <c r="K1504" s="20">
        <f t="shared" si="214"/>
        <v>-1.6203856144586812E-3</v>
      </c>
      <c r="L1504" s="14">
        <f t="shared" si="215"/>
        <v>-2.1507305810701947E-2</v>
      </c>
      <c r="M1504" s="14">
        <f t="shared" si="216"/>
        <v>2.2449712222943546E-2</v>
      </c>
      <c r="N1504" s="14">
        <f t="shared" si="216"/>
        <v>-7.0263268900358458E-2</v>
      </c>
      <c r="W1504" s="7"/>
      <c r="X1504" s="7"/>
      <c r="Y1504" s="6"/>
      <c r="Z1504" s="6"/>
    </row>
    <row r="1505" spans="1:26" x14ac:dyDescent="0.25">
      <c r="A1505" s="7">
        <v>4.9472990777338604</v>
      </c>
      <c r="B1505">
        <f t="shared" si="211"/>
        <v>296.83794466403162</v>
      </c>
      <c r="C1505">
        <v>0.19800000000000001</v>
      </c>
      <c r="D1505">
        <v>5.2999999999999999E-2</v>
      </c>
      <c r="E1505">
        <v>-1.4999999999999999E-2</v>
      </c>
      <c r="F1505" s="8">
        <f t="shared" si="208"/>
        <v>1.1253868949620688E-2</v>
      </c>
      <c r="G1505" s="8">
        <f t="shared" si="209"/>
        <v>2.3922291735265049E-2</v>
      </c>
      <c r="H1505" s="8">
        <f t="shared" si="210"/>
        <v>2.3416529469871869E-2</v>
      </c>
      <c r="I1505" s="20">
        <f t="shared" si="212"/>
        <v>1.2504298832911875E-3</v>
      </c>
      <c r="J1505" s="20">
        <f t="shared" si="213"/>
        <v>2.6580324150294499E-3</v>
      </c>
      <c r="K1505" s="20">
        <f t="shared" si="214"/>
        <v>2.601836607763541E-3</v>
      </c>
      <c r="L1505" s="14">
        <f t="shared" si="215"/>
        <v>-2.1084515539520114E-2</v>
      </c>
      <c r="M1505" s="14">
        <f t="shared" si="216"/>
        <v>2.2810324689681909E-2</v>
      </c>
      <c r="N1505" s="14">
        <f t="shared" si="216"/>
        <v>-7.0166287576909361E-2</v>
      </c>
      <c r="W1505" s="7"/>
      <c r="X1505" s="7"/>
      <c r="Y1505" s="6"/>
      <c r="Z1505" s="6"/>
    </row>
    <row r="1506" spans="1:26" x14ac:dyDescent="0.25">
      <c r="A1506" s="7">
        <v>4.9505928853754897</v>
      </c>
      <c r="B1506">
        <f t="shared" si="211"/>
        <v>297.0355731225294</v>
      </c>
      <c r="C1506">
        <v>0.17499999999999999</v>
      </c>
      <c r="D1506">
        <v>5.2999999999999999E-2</v>
      </c>
      <c r="E1506">
        <v>-7.5999999999999998E-2</v>
      </c>
      <c r="F1506" s="8">
        <f t="shared" si="208"/>
        <v>-1.1746131050379333E-2</v>
      </c>
      <c r="G1506" s="8">
        <f t="shared" si="209"/>
        <v>2.3922291735265049E-2</v>
      </c>
      <c r="H1506" s="8">
        <f t="shared" si="210"/>
        <v>-3.758347053012813E-2</v>
      </c>
      <c r="I1506" s="20">
        <f t="shared" si="212"/>
        <v>-1.3051256722643703E-3</v>
      </c>
      <c r="J1506" s="20">
        <f t="shared" si="213"/>
        <v>2.6580324150294499E-3</v>
      </c>
      <c r="K1506" s="20">
        <f t="shared" si="214"/>
        <v>-4.1759411700142369E-3</v>
      </c>
      <c r="L1506" s="14">
        <f t="shared" si="215"/>
        <v>-2.1089920261750664E-2</v>
      </c>
      <c r="M1506" s="14">
        <f t="shared" si="216"/>
        <v>2.3335627538501959E-2</v>
      </c>
      <c r="N1506" s="14">
        <f t="shared" si="216"/>
        <v>-7.0321831505985519E-2</v>
      </c>
      <c r="W1506" s="7"/>
      <c r="X1506" s="7"/>
      <c r="Y1506" s="6"/>
      <c r="Z1506" s="6"/>
    </row>
    <row r="1507" spans="1:26" x14ac:dyDescent="0.25">
      <c r="A1507" s="7">
        <v>4.9538866930171297</v>
      </c>
      <c r="B1507">
        <f t="shared" si="211"/>
        <v>297.2332015810278</v>
      </c>
      <c r="C1507">
        <v>0.13700000000000001</v>
      </c>
      <c r="D1507">
        <v>-4.5999999999999999E-2</v>
      </c>
      <c r="E1507">
        <v>-6.9000000000000006E-2</v>
      </c>
      <c r="F1507" s="8">
        <f t="shared" si="208"/>
        <v>-4.9746131050379311E-2</v>
      </c>
      <c r="G1507" s="8">
        <f t="shared" si="209"/>
        <v>-7.5077708264734949E-2</v>
      </c>
      <c r="H1507" s="8">
        <f t="shared" si="210"/>
        <v>-3.0583470530128137E-2</v>
      </c>
      <c r="I1507" s="20">
        <f t="shared" si="212"/>
        <v>-5.52734789448659E-3</v>
      </c>
      <c r="J1507" s="20">
        <f t="shared" si="213"/>
        <v>-8.3419675849705499E-3</v>
      </c>
      <c r="K1507" s="20">
        <f t="shared" si="214"/>
        <v>-3.3981633922364595E-3</v>
      </c>
      <c r="L1507" s="14">
        <f t="shared" si="215"/>
        <v>-2.1765065871113407E-2</v>
      </c>
      <c r="M1507" s="14">
        <f t="shared" si="216"/>
        <v>2.2773973865582879E-2</v>
      </c>
      <c r="N1507" s="14">
        <f t="shared" si="216"/>
        <v>-7.1070260810555744E-2</v>
      </c>
      <c r="W1507" s="7"/>
      <c r="X1507" s="7"/>
      <c r="Y1507" s="6"/>
      <c r="Z1507" s="6"/>
    </row>
    <row r="1508" spans="1:26" x14ac:dyDescent="0.25">
      <c r="A1508" s="7">
        <v>4.9571805006587599</v>
      </c>
      <c r="B1508">
        <f t="shared" si="211"/>
        <v>297.43083003952557</v>
      </c>
      <c r="C1508">
        <v>0.183</v>
      </c>
      <c r="D1508">
        <v>-1.4999999999999999E-2</v>
      </c>
      <c r="E1508">
        <v>-3.7999999999999999E-2</v>
      </c>
      <c r="F1508" s="8">
        <f t="shared" si="208"/>
        <v>-3.7461310503793255E-3</v>
      </c>
      <c r="G1508" s="8">
        <f t="shared" si="209"/>
        <v>-4.4077708264734949E-2</v>
      </c>
      <c r="H1508" s="8">
        <f t="shared" si="210"/>
        <v>4.165294698718694E-4</v>
      </c>
      <c r="I1508" s="20">
        <f t="shared" si="212"/>
        <v>-4.1623678337548059E-4</v>
      </c>
      <c r="J1508" s="20">
        <f t="shared" si="213"/>
        <v>-4.8975231405261055E-3</v>
      </c>
      <c r="K1508" s="20">
        <f t="shared" si="214"/>
        <v>4.6281052207985486E-5</v>
      </c>
      <c r="L1508" s="14">
        <f t="shared" si="215"/>
        <v>-2.2352376610032584E-2</v>
      </c>
      <c r="M1508" s="14">
        <f t="shared" si="216"/>
        <v>2.1465723793893485E-2</v>
      </c>
      <c r="N1508" s="14">
        <f t="shared" si="216"/>
        <v>-7.1401474480519034E-2</v>
      </c>
      <c r="W1508" s="7"/>
      <c r="X1508" s="7"/>
      <c r="Y1508" s="6"/>
      <c r="Z1508" s="6"/>
    </row>
    <row r="1509" spans="1:26" x14ac:dyDescent="0.25">
      <c r="A1509" s="7">
        <v>4.9604743083003999</v>
      </c>
      <c r="B1509">
        <f t="shared" si="211"/>
        <v>297.62845849802397</v>
      </c>
      <c r="C1509">
        <v>0.19800000000000001</v>
      </c>
      <c r="D1509">
        <v>8.4000000000000005E-2</v>
      </c>
      <c r="E1509">
        <v>-6.9000000000000006E-2</v>
      </c>
      <c r="F1509" s="8">
        <f t="shared" si="208"/>
        <v>1.1253868949620688E-2</v>
      </c>
      <c r="G1509" s="8">
        <f t="shared" si="209"/>
        <v>5.4922291735265055E-2</v>
      </c>
      <c r="H1509" s="8">
        <f t="shared" si="210"/>
        <v>-3.0583470530128137E-2</v>
      </c>
      <c r="I1509" s="20">
        <f t="shared" si="212"/>
        <v>1.2504298832911875E-3</v>
      </c>
      <c r="J1509" s="20">
        <f t="shared" si="213"/>
        <v>6.1024768594738947E-3</v>
      </c>
      <c r="K1509" s="20">
        <f t="shared" si="214"/>
        <v>-3.3981633922364595E-3</v>
      </c>
      <c r="L1509" s="14">
        <f t="shared" si="215"/>
        <v>-2.2269946461819567E-2</v>
      </c>
      <c r="M1509" s="14">
        <f t="shared" si="216"/>
        <v>2.1584790366912042E-2</v>
      </c>
      <c r="N1509" s="14">
        <f t="shared" si="216"/>
        <v>-7.1732688150482324E-2</v>
      </c>
      <c r="W1509" s="7"/>
      <c r="X1509" s="7"/>
      <c r="Y1509" s="6"/>
      <c r="Z1509" s="6"/>
    </row>
    <row r="1510" spans="1:26" x14ac:dyDescent="0.25">
      <c r="A1510" s="7">
        <v>4.9637681159420302</v>
      </c>
      <c r="B1510">
        <f t="shared" si="211"/>
        <v>297.82608695652181</v>
      </c>
      <c r="C1510">
        <v>0.252</v>
      </c>
      <c r="D1510">
        <v>3.7999999999999999E-2</v>
      </c>
      <c r="E1510">
        <v>-1.4999999999999999E-2</v>
      </c>
      <c r="F1510" s="8">
        <f t="shared" si="208"/>
        <v>6.525386894962068E-2</v>
      </c>
      <c r="G1510" s="8">
        <f t="shared" si="209"/>
        <v>8.9222917352650491E-3</v>
      </c>
      <c r="H1510" s="8">
        <f t="shared" si="210"/>
        <v>2.3416529469871869E-2</v>
      </c>
      <c r="I1510" s="20">
        <f t="shared" si="212"/>
        <v>7.2504298832911868E-3</v>
      </c>
      <c r="J1510" s="20">
        <f t="shared" si="213"/>
        <v>9.9136574836278333E-4</v>
      </c>
      <c r="K1510" s="20">
        <f t="shared" si="214"/>
        <v>2.601836607763541E-3</v>
      </c>
      <c r="L1510" s="14">
        <f t="shared" si="215"/>
        <v>-2.1429940556030796E-2</v>
      </c>
      <c r="M1510" s="14">
        <f t="shared" si="216"/>
        <v>2.2285762956619225E-2</v>
      </c>
      <c r="N1510" s="14">
        <f t="shared" si="216"/>
        <v>-7.181137656792036E-2</v>
      </c>
      <c r="W1510" s="7"/>
      <c r="X1510" s="7"/>
      <c r="Y1510" s="6"/>
      <c r="Z1510" s="6"/>
    </row>
    <row r="1511" spans="1:26" x14ac:dyDescent="0.25">
      <c r="A1511" s="7">
        <v>4.9670619235836604</v>
      </c>
      <c r="B1511">
        <f t="shared" si="211"/>
        <v>298.02371541501964</v>
      </c>
      <c r="C1511">
        <v>0.19800000000000001</v>
      </c>
      <c r="D1511">
        <v>4.5999999999999999E-2</v>
      </c>
      <c r="E1511">
        <v>-3.7999999999999999E-2</v>
      </c>
      <c r="F1511" s="8">
        <f t="shared" si="208"/>
        <v>1.1253868949620688E-2</v>
      </c>
      <c r="G1511" s="8">
        <f t="shared" si="209"/>
        <v>1.6922291735265049E-2</v>
      </c>
      <c r="H1511" s="8">
        <f t="shared" si="210"/>
        <v>4.165294698718694E-4</v>
      </c>
      <c r="I1511" s="20">
        <f t="shared" si="212"/>
        <v>1.2504298832911875E-3</v>
      </c>
      <c r="J1511" s="20">
        <f t="shared" si="213"/>
        <v>1.880254637251672E-3</v>
      </c>
      <c r="K1511" s="20">
        <f t="shared" si="214"/>
        <v>4.6281052207985486E-5</v>
      </c>
      <c r="L1511" s="14">
        <f t="shared" si="215"/>
        <v>-2.0589934650242024E-2</v>
      </c>
      <c r="M1511" s="14">
        <f t="shared" si="216"/>
        <v>2.2569519911719467E-2</v>
      </c>
      <c r="N1511" s="14">
        <f t="shared" si="216"/>
        <v>-7.1549704862389582E-2</v>
      </c>
      <c r="W1511" s="7"/>
      <c r="X1511" s="7"/>
      <c r="Y1511" s="6"/>
      <c r="Z1511" s="6"/>
    </row>
    <row r="1512" spans="1:26" x14ac:dyDescent="0.25">
      <c r="A1512" s="7">
        <v>4.9703557312253004</v>
      </c>
      <c r="B1512">
        <f t="shared" si="211"/>
        <v>298.22134387351804</v>
      </c>
      <c r="C1512">
        <v>0.183</v>
      </c>
      <c r="D1512">
        <v>6.9000000000000006E-2</v>
      </c>
      <c r="E1512">
        <v>-3.7999999999999999E-2</v>
      </c>
      <c r="F1512" s="8">
        <f t="shared" si="208"/>
        <v>-3.7461310503793255E-3</v>
      </c>
      <c r="G1512" s="8">
        <f t="shared" si="209"/>
        <v>3.9922291735265056E-2</v>
      </c>
      <c r="H1512" s="8">
        <f t="shared" si="210"/>
        <v>4.165294698718694E-4</v>
      </c>
      <c r="I1512" s="20">
        <f t="shared" si="212"/>
        <v>-4.1623678337548059E-4</v>
      </c>
      <c r="J1512" s="20">
        <f t="shared" si="213"/>
        <v>4.4358101928072286E-3</v>
      </c>
      <c r="K1512" s="20">
        <f t="shared" si="214"/>
        <v>4.6281052207985486E-5</v>
      </c>
      <c r="L1512" s="14">
        <f t="shared" si="215"/>
        <v>-2.0507504502029008E-2</v>
      </c>
      <c r="M1512" s="14">
        <f t="shared" si="216"/>
        <v>2.3193636989788529E-2</v>
      </c>
      <c r="N1512" s="14">
        <f t="shared" si="216"/>
        <v>-7.1540558409384045E-2</v>
      </c>
      <c r="W1512" s="7"/>
      <c r="X1512" s="7"/>
      <c r="Y1512" s="6"/>
      <c r="Z1512" s="6"/>
    </row>
    <row r="1513" spans="1:26" x14ac:dyDescent="0.25">
      <c r="A1513" s="7">
        <v>4.9736495388669297</v>
      </c>
      <c r="B1513">
        <f t="shared" si="211"/>
        <v>298.41897233201576</v>
      </c>
      <c r="C1513">
        <v>0.13</v>
      </c>
      <c r="D1513">
        <v>2.3E-2</v>
      </c>
      <c r="E1513">
        <v>-6.0999999999999999E-2</v>
      </c>
      <c r="F1513" s="8">
        <f t="shared" si="208"/>
        <v>-5.6746131050379317E-2</v>
      </c>
      <c r="G1513" s="8">
        <f t="shared" si="209"/>
        <v>-6.0777082647349503E-3</v>
      </c>
      <c r="H1513" s="8">
        <f t="shared" si="210"/>
        <v>-2.258347053012813E-2</v>
      </c>
      <c r="I1513" s="20">
        <f t="shared" si="212"/>
        <v>-6.3051256722643683E-3</v>
      </c>
      <c r="J1513" s="20">
        <f t="shared" si="213"/>
        <v>-6.7530091830388334E-4</v>
      </c>
      <c r="K1513" s="20">
        <f t="shared" si="214"/>
        <v>-2.5092745033475699E-3</v>
      </c>
      <c r="L1513" s="14">
        <f t="shared" si="215"/>
        <v>-2.1171670752586306E-2</v>
      </c>
      <c r="M1513" s="14">
        <f t="shared" si="216"/>
        <v>2.3565228815332337E-2</v>
      </c>
      <c r="N1513" s="14">
        <f t="shared" si="216"/>
        <v>-7.1783937208903761E-2</v>
      </c>
      <c r="W1513" s="7"/>
      <c r="X1513" s="7"/>
      <c r="Y1513" s="6"/>
      <c r="Z1513" s="6"/>
    </row>
    <row r="1514" spans="1:26" x14ac:dyDescent="0.25">
      <c r="A1514" s="7">
        <v>4.97694334650856</v>
      </c>
      <c r="B1514">
        <f t="shared" si="211"/>
        <v>298.61660079051359</v>
      </c>
      <c r="C1514">
        <v>0.20599999999999999</v>
      </c>
      <c r="D1514">
        <v>1.4999999999999999E-2</v>
      </c>
      <c r="E1514">
        <v>-3.7999999999999999E-2</v>
      </c>
      <c r="F1514" s="8">
        <f t="shared" si="208"/>
        <v>1.9253868949620667E-2</v>
      </c>
      <c r="G1514" s="8">
        <f t="shared" si="209"/>
        <v>-1.4077708264734951E-2</v>
      </c>
      <c r="H1514" s="8">
        <f t="shared" si="210"/>
        <v>4.165294698718694E-4</v>
      </c>
      <c r="I1514" s="20">
        <f t="shared" si="212"/>
        <v>2.1393187721800741E-3</v>
      </c>
      <c r="J1514" s="20">
        <f t="shared" si="213"/>
        <v>-1.5641898071927724E-3</v>
      </c>
      <c r="K1514" s="20">
        <f t="shared" si="214"/>
        <v>4.6281052207985486E-5</v>
      </c>
      <c r="L1514" s="14">
        <f t="shared" si="215"/>
        <v>-2.158331175061835E-2</v>
      </c>
      <c r="M1514" s="14">
        <f t="shared" si="216"/>
        <v>2.3343935265382074E-2</v>
      </c>
      <c r="N1514" s="14">
        <f t="shared" si="216"/>
        <v>-7.2027316008423478E-2</v>
      </c>
      <c r="W1514" s="7"/>
      <c r="X1514" s="7"/>
      <c r="Y1514" s="6"/>
      <c r="Z1514" s="6"/>
    </row>
    <row r="1515" spans="1:26" x14ac:dyDescent="0.25">
      <c r="A1515" s="7">
        <v>4.9802371541502</v>
      </c>
      <c r="B1515">
        <f t="shared" si="211"/>
        <v>298.81422924901199</v>
      </c>
      <c r="C1515">
        <v>0.19800000000000001</v>
      </c>
      <c r="D1515">
        <v>8.4000000000000005E-2</v>
      </c>
      <c r="E1515">
        <v>-3.1E-2</v>
      </c>
      <c r="F1515" s="8">
        <f t="shared" si="208"/>
        <v>1.1253868949620688E-2</v>
      </c>
      <c r="G1515" s="8">
        <f t="shared" si="209"/>
        <v>5.4922291735265055E-2</v>
      </c>
      <c r="H1515" s="8">
        <f t="shared" si="210"/>
        <v>7.4165294698718687E-3</v>
      </c>
      <c r="I1515" s="20">
        <f t="shared" si="212"/>
        <v>1.2504298832911875E-3</v>
      </c>
      <c r="J1515" s="20">
        <f t="shared" si="213"/>
        <v>6.1024768594738947E-3</v>
      </c>
      <c r="K1515" s="20">
        <f t="shared" si="214"/>
        <v>8.2405882998576319E-4</v>
      </c>
      <c r="L1515" s="14">
        <f t="shared" si="215"/>
        <v>-2.1248356349880083E-2</v>
      </c>
      <c r="M1515" s="14">
        <f t="shared" si="216"/>
        <v>2.3792382602564003E-2</v>
      </c>
      <c r="N1515" s="14">
        <f t="shared" si="216"/>
        <v>-7.1941314043779833E-2</v>
      </c>
      <c r="W1515" s="7"/>
      <c r="X1515" s="7"/>
      <c r="Y1515" s="6"/>
      <c r="Z1515" s="6"/>
    </row>
    <row r="1516" spans="1:26" x14ac:dyDescent="0.25">
      <c r="A1516" s="7">
        <v>4.9835309617918302</v>
      </c>
      <c r="B1516">
        <f t="shared" si="211"/>
        <v>299.01185770750982</v>
      </c>
      <c r="C1516">
        <v>0.191</v>
      </c>
      <c r="D1516">
        <v>8.4000000000000005E-2</v>
      </c>
      <c r="E1516">
        <v>-3.7999999999999999E-2</v>
      </c>
      <c r="F1516" s="8">
        <f t="shared" si="208"/>
        <v>4.2538689496206816E-3</v>
      </c>
      <c r="G1516" s="8">
        <f t="shared" si="209"/>
        <v>5.4922291735265055E-2</v>
      </c>
      <c r="H1516" s="8">
        <f t="shared" si="210"/>
        <v>4.165294698718694E-4</v>
      </c>
      <c r="I1516" s="20">
        <f t="shared" si="212"/>
        <v>4.7265210551340905E-4</v>
      </c>
      <c r="J1516" s="20">
        <f t="shared" si="213"/>
        <v>6.1024768594738947E-3</v>
      </c>
      <c r="K1516" s="20">
        <f t="shared" si="214"/>
        <v>4.6281052207985486E-5</v>
      </c>
      <c r="L1516" s="14">
        <f t="shared" si="215"/>
        <v>-2.1078091331223504E-2</v>
      </c>
      <c r="M1516" s="14">
        <f t="shared" si="216"/>
        <v>2.4998405697321691E-2</v>
      </c>
      <c r="N1516" s="14">
        <f t="shared" si="216"/>
        <v>-7.1855312079136188E-2</v>
      </c>
      <c r="W1516" s="7"/>
      <c r="X1516" s="7"/>
      <c r="Y1516" s="6"/>
      <c r="Z1516" s="6"/>
    </row>
    <row r="1517" spans="1:26" x14ac:dyDescent="0.25">
      <c r="A1517" s="7">
        <v>4.9868247694334702</v>
      </c>
      <c r="B1517">
        <f t="shared" si="211"/>
        <v>299.20948616600822</v>
      </c>
      <c r="C1517">
        <v>0.183</v>
      </c>
      <c r="D1517">
        <v>3.1E-2</v>
      </c>
      <c r="E1517">
        <v>-9.9000000000000005E-2</v>
      </c>
      <c r="F1517" s="8">
        <f t="shared" si="208"/>
        <v>-3.7461310503793255E-3</v>
      </c>
      <c r="G1517" s="8">
        <f t="shared" si="209"/>
        <v>1.9222917352650498E-3</v>
      </c>
      <c r="H1517" s="8">
        <f t="shared" si="210"/>
        <v>-6.0583470530128136E-2</v>
      </c>
      <c r="I1517" s="20">
        <f t="shared" si="212"/>
        <v>-4.1623678337548059E-4</v>
      </c>
      <c r="J1517" s="20">
        <f t="shared" si="213"/>
        <v>2.1358797058500554E-4</v>
      </c>
      <c r="K1517" s="20">
        <f t="shared" si="214"/>
        <v>-6.7314967255697926E-3</v>
      </c>
      <c r="L1517" s="14">
        <f t="shared" si="215"/>
        <v>-2.1072516694648609E-2</v>
      </c>
      <c r="M1517" s="14">
        <f t="shared" si="216"/>
        <v>2.5622522775390753E-2</v>
      </c>
      <c r="N1517" s="14">
        <f t="shared" si="216"/>
        <v>-7.2515906513262854E-2</v>
      </c>
      <c r="W1517" s="7"/>
      <c r="X1517" s="7"/>
      <c r="Y1517" s="6"/>
      <c r="Z1517" s="6"/>
    </row>
    <row r="1518" spans="1:26" x14ac:dyDescent="0.25">
      <c r="A1518" s="7">
        <v>4.9901185770751004</v>
      </c>
      <c r="B1518">
        <f t="shared" si="211"/>
        <v>299.40711462450605</v>
      </c>
      <c r="C1518">
        <v>0.17499999999999999</v>
      </c>
      <c r="D1518">
        <v>8.0000000000000002E-3</v>
      </c>
      <c r="E1518">
        <v>-0.107</v>
      </c>
      <c r="F1518" s="8">
        <f t="shared" si="208"/>
        <v>-1.1746131050379333E-2</v>
      </c>
      <c r="G1518" s="8">
        <f t="shared" si="209"/>
        <v>-2.107770826473495E-2</v>
      </c>
      <c r="H1518" s="8">
        <f t="shared" si="210"/>
        <v>-6.8583470530128129E-2</v>
      </c>
      <c r="I1518" s="20">
        <f t="shared" si="212"/>
        <v>-1.3051256722643703E-3</v>
      </c>
      <c r="J1518" s="20">
        <f t="shared" si="213"/>
        <v>-2.3419675849705498E-3</v>
      </c>
      <c r="K1518" s="20">
        <f t="shared" si="214"/>
        <v>-7.6203856144586813E-3</v>
      </c>
      <c r="L1518" s="14">
        <f t="shared" si="215"/>
        <v>-2.1242611798960847E-2</v>
      </c>
      <c r="M1518" s="14">
        <f t="shared" si="216"/>
        <v>2.5412208584245935E-2</v>
      </c>
      <c r="N1518" s="14">
        <f t="shared" si="216"/>
        <v>-7.3934076704965268E-2</v>
      </c>
      <c r="W1518" s="7"/>
      <c r="X1518" s="7"/>
      <c r="Y1518" s="6"/>
      <c r="Z1518" s="6"/>
    </row>
    <row r="1519" spans="1:26" x14ac:dyDescent="0.25">
      <c r="A1519" s="7">
        <v>4.9934123847167298</v>
      </c>
      <c r="B1519">
        <f t="shared" si="211"/>
        <v>299.60474308300377</v>
      </c>
      <c r="C1519">
        <v>0.191</v>
      </c>
      <c r="D1519">
        <v>-8.4000000000000005E-2</v>
      </c>
      <c r="E1519">
        <v>-5.2999999999999999E-2</v>
      </c>
      <c r="F1519" s="8">
        <f t="shared" si="208"/>
        <v>4.2538689496206816E-3</v>
      </c>
      <c r="G1519" s="8">
        <f t="shared" si="209"/>
        <v>-0.11307770826473496</v>
      </c>
      <c r="H1519" s="8">
        <f t="shared" si="210"/>
        <v>-1.458347053012813E-2</v>
      </c>
      <c r="I1519" s="20">
        <f t="shared" si="212"/>
        <v>4.7265210551340905E-4</v>
      </c>
      <c r="J1519" s="20">
        <f t="shared" si="213"/>
        <v>-1.2564189807192773E-2</v>
      </c>
      <c r="K1519" s="20">
        <f t="shared" si="214"/>
        <v>-1.6203856144586812E-3</v>
      </c>
      <c r="L1519" s="14">
        <f t="shared" si="215"/>
        <v>-2.1324872032829519E-2</v>
      </c>
      <c r="M1519" s="14">
        <f t="shared" si="216"/>
        <v>2.3939268130474856E-2</v>
      </c>
      <c r="N1519" s="14">
        <f t="shared" si="216"/>
        <v>-7.4847196391617188E-2</v>
      </c>
      <c r="W1519" s="7"/>
      <c r="X1519" s="7"/>
      <c r="Y1519" s="6"/>
      <c r="Z1519" s="6"/>
    </row>
    <row r="1520" spans="1:26" x14ac:dyDescent="0.25">
      <c r="A1520" s="7">
        <v>4.9967061923583698</v>
      </c>
      <c r="B1520">
        <f t="shared" si="211"/>
        <v>299.80237154150217</v>
      </c>
      <c r="C1520">
        <v>0.183</v>
      </c>
      <c r="D1520">
        <v>-1.4999999999999999E-2</v>
      </c>
      <c r="E1520">
        <v>-3.7999999999999999E-2</v>
      </c>
      <c r="F1520" s="8">
        <f t="shared" si="208"/>
        <v>-3.7461310503793255E-3</v>
      </c>
      <c r="G1520" s="8">
        <f t="shared" si="209"/>
        <v>-4.4077708264734949E-2</v>
      </c>
      <c r="H1520" s="8">
        <f t="shared" si="210"/>
        <v>4.165294698718694E-4</v>
      </c>
      <c r="I1520" s="20">
        <f t="shared" si="212"/>
        <v>-4.1623678337548059E-4</v>
      </c>
      <c r="J1520" s="20">
        <f t="shared" si="213"/>
        <v>-4.8975231405261055E-3</v>
      </c>
      <c r="K1520" s="20">
        <f t="shared" si="214"/>
        <v>4.6281052207985486E-5</v>
      </c>
      <c r="L1520" s="14">
        <f t="shared" si="215"/>
        <v>-2.1319297396254624E-2</v>
      </c>
      <c r="M1520" s="14">
        <f t="shared" si="216"/>
        <v>2.2213802424178523E-2</v>
      </c>
      <c r="N1520" s="14">
        <f t="shared" si="216"/>
        <v>-7.5002740320693345E-2</v>
      </c>
      <c r="W1520" s="7"/>
      <c r="X1520" s="7"/>
      <c r="Y1520" s="6"/>
      <c r="Z1520" s="6"/>
    </row>
    <row r="1521" spans="1:26" x14ac:dyDescent="0.25">
      <c r="A1521" s="7">
        <v>5</v>
      </c>
      <c r="B1521">
        <f t="shared" si="211"/>
        <v>300</v>
      </c>
      <c r="C1521">
        <v>0.23699999999999999</v>
      </c>
      <c r="D1521">
        <v>8.0000000000000002E-3</v>
      </c>
      <c r="E1521">
        <v>-7.5999999999999998E-2</v>
      </c>
      <c r="F1521" s="8">
        <f t="shared" si="208"/>
        <v>5.0253868949620667E-2</v>
      </c>
      <c r="G1521" s="8">
        <f t="shared" si="209"/>
        <v>-2.107770826473495E-2</v>
      </c>
      <c r="H1521" s="8">
        <f t="shared" si="210"/>
        <v>-3.758347053012813E-2</v>
      </c>
      <c r="I1521" s="20">
        <f t="shared" si="212"/>
        <v>5.5837632166245189E-3</v>
      </c>
      <c r="J1521" s="20">
        <f t="shared" si="213"/>
        <v>-2.3419675849705498E-3</v>
      </c>
      <c r="K1521" s="20">
        <f t="shared" si="214"/>
        <v>-4.1759411700142369E-3</v>
      </c>
      <c r="L1521" s="14">
        <f t="shared" si="215"/>
        <v>-2.0808672254629224E-2</v>
      </c>
      <c r="M1521" s="14">
        <f t="shared" si="216"/>
        <v>2.14984377279832E-2</v>
      </c>
      <c r="N1521" s="14">
        <f t="shared" si="216"/>
        <v>-7.5410809502294757E-2</v>
      </c>
      <c r="W1521" s="7"/>
      <c r="X1521" s="7"/>
      <c r="Y1521" s="6"/>
      <c r="Z1521" s="6"/>
    </row>
    <row r="1522" spans="1:26" x14ac:dyDescent="0.25">
      <c r="A1522" s="7">
        <v>5.0032938076416302</v>
      </c>
      <c r="B1522">
        <f t="shared" si="211"/>
        <v>300.19762845849783</v>
      </c>
      <c r="C1522">
        <v>0.221</v>
      </c>
      <c r="D1522">
        <v>5.2999999999999999E-2</v>
      </c>
      <c r="E1522">
        <v>0</v>
      </c>
      <c r="F1522" s="8">
        <f t="shared" si="208"/>
        <v>3.4253868949620681E-2</v>
      </c>
      <c r="G1522" s="8">
        <f t="shared" si="209"/>
        <v>2.3922291735265049E-2</v>
      </c>
      <c r="H1522" s="8">
        <f t="shared" si="210"/>
        <v>3.8416529469871868E-2</v>
      </c>
      <c r="I1522" s="20">
        <f t="shared" si="212"/>
        <v>3.8059854388467424E-3</v>
      </c>
      <c r="J1522" s="20">
        <f t="shared" si="213"/>
        <v>2.6580324150294499E-3</v>
      </c>
      <c r="K1522" s="20">
        <f t="shared" si="214"/>
        <v>4.2685032744302076E-3</v>
      </c>
      <c r="L1522" s="14">
        <f t="shared" si="215"/>
        <v>-1.9880831478396886E-2</v>
      </c>
      <c r="M1522" s="14">
        <f t="shared" si="216"/>
        <v>2.1529669430558191E-2</v>
      </c>
      <c r="N1522" s="14">
        <f t="shared" si="216"/>
        <v>-7.5401663049289219E-2</v>
      </c>
      <c r="W1522" s="7"/>
      <c r="X1522" s="7"/>
      <c r="Y1522" s="6"/>
      <c r="Z1522" s="6"/>
    </row>
    <row r="1523" spans="1:26" x14ac:dyDescent="0.25">
      <c r="A1523" s="7">
        <v>5.0065876152832702</v>
      </c>
      <c r="B1523">
        <f t="shared" si="211"/>
        <v>300.39525691699623</v>
      </c>
      <c r="C1523">
        <v>0.214</v>
      </c>
      <c r="D1523">
        <v>8.0000000000000002E-3</v>
      </c>
      <c r="E1523">
        <v>-6.9000000000000006E-2</v>
      </c>
      <c r="F1523" s="8">
        <f t="shared" si="208"/>
        <v>2.7253868949620674E-2</v>
      </c>
      <c r="G1523" s="8">
        <f t="shared" si="209"/>
        <v>-2.107770826473495E-2</v>
      </c>
      <c r="H1523" s="8">
        <f t="shared" si="210"/>
        <v>-3.0583470530128137E-2</v>
      </c>
      <c r="I1523" s="20">
        <f t="shared" si="212"/>
        <v>3.0282076610689637E-3</v>
      </c>
      <c r="J1523" s="20">
        <f t="shared" si="213"/>
        <v>-2.3419675849705498E-3</v>
      </c>
      <c r="K1523" s="20">
        <f t="shared" si="214"/>
        <v>-3.3981633922364595E-3</v>
      </c>
      <c r="L1523" s="14">
        <f t="shared" si="215"/>
        <v>-1.9205515954689799E-2</v>
      </c>
      <c r="M1523" s="14">
        <f t="shared" si="216"/>
        <v>2.1560901133133182E-2</v>
      </c>
      <c r="N1523" s="14">
        <f t="shared" si="216"/>
        <v>-7.5315661084645574E-2</v>
      </c>
      <c r="W1523" s="7"/>
      <c r="X1523" s="7"/>
      <c r="Y1523" s="6"/>
      <c r="Z1523" s="6"/>
    </row>
    <row r="1524" spans="1:26" x14ac:dyDescent="0.25">
      <c r="A1524" s="7">
        <v>5.0098814229248996</v>
      </c>
      <c r="B1524">
        <f t="shared" si="211"/>
        <v>300.59288537549395</v>
      </c>
      <c r="C1524">
        <v>0.183</v>
      </c>
      <c r="D1524">
        <v>8.4000000000000005E-2</v>
      </c>
      <c r="E1524">
        <v>-2.3E-2</v>
      </c>
      <c r="F1524" s="8">
        <f t="shared" si="208"/>
        <v>-3.7461310503793255E-3</v>
      </c>
      <c r="G1524" s="8">
        <f t="shared" si="209"/>
        <v>5.4922291735265055E-2</v>
      </c>
      <c r="H1524" s="8">
        <f t="shared" si="210"/>
        <v>1.5416529469871869E-2</v>
      </c>
      <c r="I1524" s="20">
        <f t="shared" si="212"/>
        <v>-4.1623678337548059E-4</v>
      </c>
      <c r="J1524" s="20">
        <f t="shared" si="213"/>
        <v>6.1024768594738947E-3</v>
      </c>
      <c r="K1524" s="20">
        <f t="shared" si="214"/>
        <v>1.7129477188746521E-3</v>
      </c>
      <c r="L1524" s="14">
        <f t="shared" si="215"/>
        <v>-1.8947416065589653E-2</v>
      </c>
      <c r="M1524" s="14">
        <f t="shared" si="216"/>
        <v>2.193249295867699E-2</v>
      </c>
      <c r="N1524" s="14">
        <f t="shared" si="216"/>
        <v>-7.548218437252717E-2</v>
      </c>
      <c r="W1524" s="7"/>
      <c r="X1524" s="7"/>
      <c r="Y1524" s="6"/>
      <c r="Z1524" s="6"/>
    </row>
    <row r="1525" spans="1:26" x14ac:dyDescent="0.25">
      <c r="A1525" s="7">
        <v>5.0131752305665396</v>
      </c>
      <c r="B1525">
        <f t="shared" si="211"/>
        <v>300.79051383399235</v>
      </c>
      <c r="C1525">
        <v>0.16800000000000001</v>
      </c>
      <c r="D1525">
        <v>1.4999999999999999E-2</v>
      </c>
      <c r="E1525">
        <v>-3.7999999999999999E-2</v>
      </c>
      <c r="F1525" s="8">
        <f t="shared" si="208"/>
        <v>-1.8746131050379311E-2</v>
      </c>
      <c r="G1525" s="8">
        <f t="shared" si="209"/>
        <v>-1.4077708264734951E-2</v>
      </c>
      <c r="H1525" s="8">
        <f t="shared" si="210"/>
        <v>4.165294698718694E-4</v>
      </c>
      <c r="I1525" s="20">
        <f t="shared" si="212"/>
        <v>-2.0829034500421456E-3</v>
      </c>
      <c r="J1525" s="20">
        <f t="shared" si="213"/>
        <v>-1.5641898071927724E-3</v>
      </c>
      <c r="K1525" s="20">
        <f t="shared" si="214"/>
        <v>4.6281052207985486E-5</v>
      </c>
      <c r="L1525" s="14">
        <f t="shared" si="215"/>
        <v>-1.9194366681540013E-2</v>
      </c>
      <c r="M1525" s="14">
        <f t="shared" si="216"/>
        <v>2.2380940295858919E-2</v>
      </c>
      <c r="N1525" s="14">
        <f t="shared" si="216"/>
        <v>-7.5308347537439951E-2</v>
      </c>
      <c r="W1525" s="7"/>
      <c r="X1525" s="7"/>
      <c r="Y1525" s="6"/>
      <c r="Z1525" s="6"/>
    </row>
    <row r="1526" spans="1:26" x14ac:dyDescent="0.25">
      <c r="A1526" s="7">
        <v>5.0164690382081698</v>
      </c>
      <c r="B1526">
        <f t="shared" si="211"/>
        <v>300.98814229249018</v>
      </c>
      <c r="C1526">
        <v>0.191</v>
      </c>
      <c r="D1526">
        <v>4.5999999999999999E-2</v>
      </c>
      <c r="E1526">
        <v>-1.4999999999999999E-2</v>
      </c>
      <c r="F1526" s="8">
        <f t="shared" si="208"/>
        <v>4.2538689496206816E-3</v>
      </c>
      <c r="G1526" s="8">
        <f t="shared" si="209"/>
        <v>1.6922291735265049E-2</v>
      </c>
      <c r="H1526" s="8">
        <f t="shared" si="210"/>
        <v>2.3416529469871869E-2</v>
      </c>
      <c r="I1526" s="20">
        <f t="shared" si="212"/>
        <v>4.7265210551340905E-4</v>
      </c>
      <c r="J1526" s="20">
        <f t="shared" si="213"/>
        <v>1.880254637251672E-3</v>
      </c>
      <c r="K1526" s="20">
        <f t="shared" si="214"/>
        <v>2.601836607763541E-3</v>
      </c>
      <c r="L1526" s="14">
        <f t="shared" si="215"/>
        <v>-1.9353482427046806E-2</v>
      </c>
      <c r="M1526" s="14">
        <f t="shared" si="216"/>
        <v>2.241217199843391E-2</v>
      </c>
      <c r="N1526" s="14">
        <f t="shared" si="216"/>
        <v>-7.5046675831909174E-2</v>
      </c>
      <c r="W1526" s="7"/>
      <c r="X1526" s="7"/>
      <c r="Y1526" s="6"/>
      <c r="Z1526" s="6"/>
    </row>
    <row r="1527" spans="1:26" x14ac:dyDescent="0.25">
      <c r="A1527" s="7">
        <v>5.0197628458498</v>
      </c>
      <c r="B1527">
        <f t="shared" si="211"/>
        <v>301.18577075098801</v>
      </c>
      <c r="C1527">
        <v>0.14499999999999999</v>
      </c>
      <c r="D1527">
        <v>2.3E-2</v>
      </c>
      <c r="E1527">
        <v>-0.107</v>
      </c>
      <c r="F1527" s="8">
        <f t="shared" si="208"/>
        <v>-4.1746131050379331E-2</v>
      </c>
      <c r="G1527" s="8">
        <f t="shared" si="209"/>
        <v>-6.0777082647349503E-3</v>
      </c>
      <c r="H1527" s="8">
        <f t="shared" si="210"/>
        <v>-6.8583470530128129E-2</v>
      </c>
      <c r="I1527" s="20">
        <f t="shared" si="212"/>
        <v>-4.6384590055977039E-3</v>
      </c>
      <c r="J1527" s="20">
        <f t="shared" si="213"/>
        <v>-6.7530091830388334E-4</v>
      </c>
      <c r="K1527" s="20">
        <f t="shared" si="214"/>
        <v>-7.6203856144586813E-3</v>
      </c>
      <c r="L1527" s="14">
        <f t="shared" si="215"/>
        <v>-1.976512342507885E-2</v>
      </c>
      <c r="M1527" s="14">
        <f t="shared" si="216"/>
        <v>2.2531238571452467E-2</v>
      </c>
      <c r="N1527" s="14">
        <f t="shared" si="216"/>
        <v>-7.5542579883954145E-2</v>
      </c>
      <c r="W1527" s="7"/>
      <c r="X1527" s="7"/>
      <c r="Y1527" s="6"/>
      <c r="Z1527" s="6"/>
    </row>
    <row r="1528" spans="1:26" x14ac:dyDescent="0.25">
      <c r="A1528" s="7">
        <v>5.02305665349144</v>
      </c>
      <c r="B1528">
        <f t="shared" si="211"/>
        <v>301.38339920948641</v>
      </c>
      <c r="C1528">
        <v>0.14499999999999999</v>
      </c>
      <c r="D1528">
        <v>-2.3E-2</v>
      </c>
      <c r="E1528">
        <v>-3.1E-2</v>
      </c>
      <c r="F1528" s="8">
        <f t="shared" si="208"/>
        <v>-4.1746131050379331E-2</v>
      </c>
      <c r="G1528" s="8">
        <f t="shared" si="209"/>
        <v>-5.207770826473495E-2</v>
      </c>
      <c r="H1528" s="8">
        <f t="shared" si="210"/>
        <v>7.4165294698718687E-3</v>
      </c>
      <c r="I1528" s="20">
        <f t="shared" si="212"/>
        <v>-4.6384590055977039E-3</v>
      </c>
      <c r="J1528" s="20">
        <f t="shared" si="213"/>
        <v>-5.7864120294149942E-3</v>
      </c>
      <c r="K1528" s="20">
        <f t="shared" si="214"/>
        <v>8.2405882998576319E-4</v>
      </c>
      <c r="L1528" s="14">
        <f t="shared" si="215"/>
        <v>-2.0681814928161402E-2</v>
      </c>
      <c r="M1528" s="14">
        <f t="shared" si="216"/>
        <v>2.1892729386895265E-2</v>
      </c>
      <c r="N1528" s="14">
        <f t="shared" si="216"/>
        <v>-7.6214153676886248E-2</v>
      </c>
      <c r="W1528" s="7"/>
      <c r="X1528" s="7"/>
      <c r="Y1528" s="6"/>
      <c r="Z1528" s="6"/>
    </row>
    <row r="1529" spans="1:26" x14ac:dyDescent="0.25">
      <c r="A1529" s="7">
        <v>5.0263504611330703</v>
      </c>
      <c r="B1529">
        <f t="shared" si="211"/>
        <v>301.58102766798424</v>
      </c>
      <c r="C1529">
        <v>0.107</v>
      </c>
      <c r="D1529">
        <v>3.1E-2</v>
      </c>
      <c r="E1529">
        <v>-8.0000000000000002E-3</v>
      </c>
      <c r="F1529" s="8">
        <f t="shared" si="208"/>
        <v>-7.9746131050379324E-2</v>
      </c>
      <c r="G1529" s="8">
        <f t="shared" si="209"/>
        <v>1.9222917352650498E-3</v>
      </c>
      <c r="H1529" s="8">
        <f t="shared" si="210"/>
        <v>3.0416529469871868E-2</v>
      </c>
      <c r="I1529" s="20">
        <f t="shared" si="212"/>
        <v>-8.8606812278199248E-3</v>
      </c>
      <c r="J1529" s="20">
        <f t="shared" si="213"/>
        <v>2.1358797058500554E-4</v>
      </c>
      <c r="K1529" s="20">
        <f t="shared" si="214"/>
        <v>3.3796143855413189E-3</v>
      </c>
      <c r="L1529" s="14">
        <f t="shared" si="215"/>
        <v>-2.2015722065850892E-2</v>
      </c>
      <c r="M1529" s="14">
        <f t="shared" si="216"/>
        <v>2.134205507278163E-2</v>
      </c>
      <c r="N1529" s="14">
        <f t="shared" si="216"/>
        <v>-7.5798770948079228E-2</v>
      </c>
      <c r="W1529" s="7"/>
      <c r="X1529" s="7"/>
      <c r="Y1529" s="6"/>
      <c r="Z1529" s="6"/>
    </row>
    <row r="1530" spans="1:26" x14ac:dyDescent="0.25">
      <c r="A1530" s="7">
        <v>5.0296442687746996</v>
      </c>
      <c r="B1530">
        <f t="shared" si="211"/>
        <v>301.77865612648196</v>
      </c>
      <c r="C1530">
        <v>0.14499999999999999</v>
      </c>
      <c r="D1530">
        <v>2.3E-2</v>
      </c>
      <c r="E1530">
        <v>-1.4999999999999999E-2</v>
      </c>
      <c r="F1530" s="8">
        <f t="shared" si="208"/>
        <v>-4.1746131050379331E-2</v>
      </c>
      <c r="G1530" s="8">
        <f t="shared" si="209"/>
        <v>-6.0777082647349503E-3</v>
      </c>
      <c r="H1530" s="8">
        <f t="shared" si="210"/>
        <v>2.3416529469871869E-2</v>
      </c>
      <c r="I1530" s="20">
        <f t="shared" si="212"/>
        <v>-4.6384590055977039E-3</v>
      </c>
      <c r="J1530" s="20">
        <f t="shared" si="213"/>
        <v>-6.7530091830388334E-4</v>
      </c>
      <c r="K1530" s="20">
        <f t="shared" si="214"/>
        <v>2.601836607763541E-3</v>
      </c>
      <c r="L1530" s="14">
        <f t="shared" si="215"/>
        <v>-2.3349629203540383E-2</v>
      </c>
      <c r="M1530" s="14">
        <f t="shared" si="216"/>
        <v>2.12964312637185E-2</v>
      </c>
      <c r="N1530" s="14">
        <f t="shared" si="216"/>
        <v>-7.5207718478385074E-2</v>
      </c>
      <c r="W1530" s="7"/>
      <c r="X1530" s="7"/>
      <c r="Y1530" s="6"/>
      <c r="Z1530" s="6"/>
    </row>
    <row r="1531" spans="1:26" x14ac:dyDescent="0.25">
      <c r="A1531" s="7">
        <v>5.0329380764163396</v>
      </c>
      <c r="B1531">
        <f t="shared" si="211"/>
        <v>301.97628458498036</v>
      </c>
      <c r="C1531">
        <v>0.23699999999999999</v>
      </c>
      <c r="D1531">
        <v>3.1E-2</v>
      </c>
      <c r="E1531">
        <v>-3.7999999999999999E-2</v>
      </c>
      <c r="F1531" s="8">
        <f t="shared" si="208"/>
        <v>5.0253868949620667E-2</v>
      </c>
      <c r="G1531" s="8">
        <f t="shared" si="209"/>
        <v>1.9222917352650498E-3</v>
      </c>
      <c r="H1531" s="8">
        <f t="shared" si="210"/>
        <v>4.165294698718694E-4</v>
      </c>
      <c r="I1531" s="20">
        <f t="shared" si="212"/>
        <v>5.5837632166245189E-3</v>
      </c>
      <c r="J1531" s="20">
        <f t="shared" si="213"/>
        <v>2.1358797058500554E-4</v>
      </c>
      <c r="K1531" s="20">
        <f t="shared" si="214"/>
        <v>4.6281052207985486E-5</v>
      </c>
      <c r="L1531" s="14">
        <f t="shared" si="215"/>
        <v>-2.3256219696521922E-2</v>
      </c>
      <c r="M1531" s="14">
        <f t="shared" si="216"/>
        <v>2.1250807454655369E-2</v>
      </c>
      <c r="N1531" s="14">
        <f t="shared" si="216"/>
        <v>-7.4946046772854297E-2</v>
      </c>
      <c r="W1531" s="7"/>
      <c r="X1531" s="7"/>
      <c r="Y1531" s="6"/>
      <c r="Z1531" s="6"/>
    </row>
    <row r="1532" spans="1:26" x14ac:dyDescent="0.25">
      <c r="A1532" s="7">
        <v>5.0362318840579698</v>
      </c>
      <c r="B1532">
        <f t="shared" si="211"/>
        <v>302.17391304347819</v>
      </c>
      <c r="C1532">
        <v>0.24399999999999999</v>
      </c>
      <c r="D1532">
        <v>2.3E-2</v>
      </c>
      <c r="E1532">
        <v>-4.5999999999999999E-2</v>
      </c>
      <c r="F1532" s="8">
        <f t="shared" si="208"/>
        <v>5.7253868949620673E-2</v>
      </c>
      <c r="G1532" s="8">
        <f t="shared" si="209"/>
        <v>-6.0777082647349503E-3</v>
      </c>
      <c r="H1532" s="8">
        <f t="shared" si="210"/>
        <v>-7.5834705301281308E-3</v>
      </c>
      <c r="I1532" s="20">
        <f t="shared" si="212"/>
        <v>6.3615409944022972E-3</v>
      </c>
      <c r="J1532" s="20">
        <f t="shared" si="213"/>
        <v>-6.7530091830388334E-4</v>
      </c>
      <c r="K1532" s="20">
        <f t="shared" si="214"/>
        <v>-8.4260783668090337E-4</v>
      </c>
      <c r="L1532" s="14">
        <f t="shared" si="215"/>
        <v>-2.2075853667764329E-2</v>
      </c>
      <c r="M1532" s="14">
        <f t="shared" si="216"/>
        <v>2.1205183645592238E-2</v>
      </c>
      <c r="N1532" s="14">
        <f t="shared" si="216"/>
        <v>-7.5024735190292333E-2</v>
      </c>
      <c r="W1532" s="7"/>
      <c r="X1532" s="7"/>
      <c r="Y1532" s="6"/>
      <c r="Z1532" s="6"/>
    </row>
    <row r="1533" spans="1:26" x14ac:dyDescent="0.25">
      <c r="A1533" s="7">
        <v>5.0395256916996001</v>
      </c>
      <c r="B1533">
        <f t="shared" si="211"/>
        <v>302.37154150197603</v>
      </c>
      <c r="C1533">
        <v>0.25900000000000001</v>
      </c>
      <c r="D1533">
        <v>9.9000000000000005E-2</v>
      </c>
      <c r="E1533">
        <v>-7.5999999999999998E-2</v>
      </c>
      <c r="F1533" s="8">
        <f t="shared" si="208"/>
        <v>7.2253868949620687E-2</v>
      </c>
      <c r="G1533" s="8">
        <f t="shared" si="209"/>
        <v>6.9922291735265055E-2</v>
      </c>
      <c r="H1533" s="8">
        <f t="shared" si="210"/>
        <v>-3.758347053012813E-2</v>
      </c>
      <c r="I1533" s="20">
        <f t="shared" si="212"/>
        <v>8.0282076610689659E-3</v>
      </c>
      <c r="J1533" s="20">
        <f t="shared" si="213"/>
        <v>7.7691435261405617E-3</v>
      </c>
      <c r="K1533" s="20">
        <f t="shared" si="214"/>
        <v>-4.1759411700142369E-3</v>
      </c>
      <c r="L1533" s="14">
        <f t="shared" si="215"/>
        <v>-2.0653941745286931E-2</v>
      </c>
      <c r="M1533" s="14">
        <f t="shared" si="216"/>
        <v>2.1906156235299422E-2</v>
      </c>
      <c r="N1533" s="14">
        <f t="shared" si="216"/>
        <v>-7.5520639242337304E-2</v>
      </c>
      <c r="W1533" s="7"/>
      <c r="X1533" s="7"/>
      <c r="Y1533" s="6"/>
      <c r="Z1533" s="6"/>
    </row>
    <row r="1534" spans="1:26" x14ac:dyDescent="0.25">
      <c r="A1534" s="7">
        <v>5.0428194993412401</v>
      </c>
      <c r="B1534">
        <f t="shared" si="211"/>
        <v>302.56916996047443</v>
      </c>
      <c r="C1534">
        <v>0.122</v>
      </c>
      <c r="D1534">
        <v>3.7999999999999999E-2</v>
      </c>
      <c r="E1534">
        <v>-6.9000000000000006E-2</v>
      </c>
      <c r="F1534" s="8">
        <f t="shared" si="208"/>
        <v>-6.4746131050379324E-2</v>
      </c>
      <c r="G1534" s="8">
        <f t="shared" si="209"/>
        <v>8.9222917352650491E-3</v>
      </c>
      <c r="H1534" s="8">
        <f t="shared" si="210"/>
        <v>-3.0583470530128137E-2</v>
      </c>
      <c r="I1534" s="20">
        <f t="shared" si="212"/>
        <v>-7.1940145611532579E-3</v>
      </c>
      <c r="J1534" s="20">
        <f t="shared" si="213"/>
        <v>9.9136574836278333E-4</v>
      </c>
      <c r="K1534" s="20">
        <f t="shared" si="214"/>
        <v>-3.3981633922364595E-3</v>
      </c>
      <c r="L1534" s="14">
        <f t="shared" si="215"/>
        <v>-2.0571511597073915E-2</v>
      </c>
      <c r="M1534" s="14">
        <f t="shared" si="216"/>
        <v>2.277181920708829E-2</v>
      </c>
      <c r="N1534" s="14">
        <f t="shared" si="216"/>
        <v>-7.6269068546907529E-2</v>
      </c>
      <c r="W1534" s="7"/>
      <c r="X1534" s="7"/>
      <c r="Y1534" s="6"/>
      <c r="Z1534" s="6"/>
    </row>
    <row r="1535" spans="1:26" x14ac:dyDescent="0.25">
      <c r="A1535" s="7">
        <v>5.0461133069828703</v>
      </c>
      <c r="B1535">
        <f t="shared" si="211"/>
        <v>302.7667984189722</v>
      </c>
      <c r="C1535">
        <v>0.221</v>
      </c>
      <c r="D1535">
        <v>8.0000000000000002E-3</v>
      </c>
      <c r="E1535">
        <v>-0.107</v>
      </c>
      <c r="F1535" s="8">
        <f t="shared" si="208"/>
        <v>3.4253868949620681E-2</v>
      </c>
      <c r="G1535" s="8">
        <f t="shared" si="209"/>
        <v>-2.107770826473495E-2</v>
      </c>
      <c r="H1535" s="8">
        <f t="shared" si="210"/>
        <v>-6.8583470530128129E-2</v>
      </c>
      <c r="I1535" s="20">
        <f t="shared" si="212"/>
        <v>3.8059854388467424E-3</v>
      </c>
      <c r="J1535" s="20">
        <f t="shared" si="213"/>
        <v>-2.3419675849705498E-3</v>
      </c>
      <c r="K1535" s="20">
        <f t="shared" si="214"/>
        <v>-7.6203856144586813E-3</v>
      </c>
      <c r="L1535" s="14">
        <f t="shared" si="215"/>
        <v>-2.0906297083467841E-2</v>
      </c>
      <c r="M1535" s="14">
        <f t="shared" si="216"/>
        <v>2.2638360527581593E-2</v>
      </c>
      <c r="N1535" s="14">
        <f t="shared" si="216"/>
        <v>-7.7357857974446581E-2</v>
      </c>
      <c r="W1535" s="7"/>
      <c r="X1535" s="7"/>
      <c r="Y1535" s="6"/>
      <c r="Z1535" s="6"/>
    </row>
    <row r="1536" spans="1:26" x14ac:dyDescent="0.25">
      <c r="A1536" s="7">
        <v>5.0494071146245103</v>
      </c>
      <c r="B1536">
        <f t="shared" si="211"/>
        <v>302.9644268774706</v>
      </c>
      <c r="C1536">
        <v>0.252</v>
      </c>
      <c r="D1536">
        <v>0</v>
      </c>
      <c r="E1536">
        <v>8.0000000000000002E-3</v>
      </c>
      <c r="F1536" s="8">
        <f t="shared" si="208"/>
        <v>6.525386894962068E-2</v>
      </c>
      <c r="G1536" s="8">
        <f t="shared" si="209"/>
        <v>-2.907770826473495E-2</v>
      </c>
      <c r="H1536" s="8">
        <f t="shared" si="210"/>
        <v>4.6416529469871869E-2</v>
      </c>
      <c r="I1536" s="20">
        <f t="shared" si="212"/>
        <v>7.2504298832911868E-3</v>
      </c>
      <c r="J1536" s="20">
        <f t="shared" si="213"/>
        <v>-3.2308564738594389E-3</v>
      </c>
      <c r="K1536" s="20">
        <f t="shared" si="214"/>
        <v>5.1573921633190963E-3</v>
      </c>
      <c r="L1536" s="14">
        <f t="shared" si="215"/>
        <v>-1.9813765925153815E-2</v>
      </c>
      <c r="M1536" s="14">
        <f t="shared" si="216"/>
        <v>2.2087686213467957E-2</v>
      </c>
      <c r="N1536" s="14">
        <f t="shared" si="216"/>
        <v>-7.7601236773966298E-2</v>
      </c>
      <c r="W1536" s="7"/>
      <c r="X1536" s="7"/>
      <c r="Y1536" s="6"/>
      <c r="Z1536" s="6"/>
    </row>
    <row r="1537" spans="1:26" x14ac:dyDescent="0.25">
      <c r="A1537" s="7">
        <v>5.0527009222661396</v>
      </c>
      <c r="B1537">
        <f t="shared" si="211"/>
        <v>303.16205533596838</v>
      </c>
      <c r="C1537">
        <v>0.183</v>
      </c>
      <c r="D1537">
        <v>5.2999999999999999E-2</v>
      </c>
      <c r="E1537">
        <v>-2.3E-2</v>
      </c>
      <c r="F1537" s="8">
        <f t="shared" si="208"/>
        <v>-3.7461310503793255E-3</v>
      </c>
      <c r="G1537" s="8">
        <f t="shared" si="209"/>
        <v>2.3922291735265049E-2</v>
      </c>
      <c r="H1537" s="8">
        <f t="shared" si="210"/>
        <v>1.5416529469871869E-2</v>
      </c>
      <c r="I1537" s="20">
        <f t="shared" si="212"/>
        <v>-4.1623678337548059E-4</v>
      </c>
      <c r="J1537" s="20">
        <f t="shared" si="213"/>
        <v>2.6580324150294499E-3</v>
      </c>
      <c r="K1537" s="20">
        <f t="shared" si="214"/>
        <v>1.7129477188746521E-3</v>
      </c>
      <c r="L1537" s="14">
        <f t="shared" si="215"/>
        <v>-1.9138450401446728E-2</v>
      </c>
      <c r="M1537" s="14">
        <f t="shared" si="216"/>
        <v>2.2031083045599382E-2</v>
      </c>
      <c r="N1537" s="14">
        <f t="shared" si="216"/>
        <v>-7.6922349433828571E-2</v>
      </c>
      <c r="W1537" s="7"/>
      <c r="X1537" s="7"/>
      <c r="Y1537" s="6"/>
      <c r="Z1537" s="6"/>
    </row>
    <row r="1538" spans="1:26" x14ac:dyDescent="0.25">
      <c r="A1538" s="7">
        <v>5.0559947299077699</v>
      </c>
      <c r="B1538">
        <f t="shared" si="211"/>
        <v>303.35968379446621</v>
      </c>
      <c r="C1538">
        <v>0.183</v>
      </c>
      <c r="D1538">
        <v>4.5999999999999999E-2</v>
      </c>
      <c r="E1538">
        <v>-8.4000000000000005E-2</v>
      </c>
      <c r="F1538" s="8">
        <f t="shared" si="208"/>
        <v>-3.7461310503793255E-3</v>
      </c>
      <c r="G1538" s="8">
        <f t="shared" si="209"/>
        <v>1.6922291735265049E-2</v>
      </c>
      <c r="H1538" s="8">
        <f t="shared" si="210"/>
        <v>-4.5583470530128137E-2</v>
      </c>
      <c r="I1538" s="20">
        <f t="shared" si="212"/>
        <v>-4.1623678337548059E-4</v>
      </c>
      <c r="J1538" s="20">
        <f t="shared" si="213"/>
        <v>1.880254637251672E-3</v>
      </c>
      <c r="K1538" s="20">
        <f t="shared" si="214"/>
        <v>-5.0648300589031265E-3</v>
      </c>
      <c r="L1538" s="14">
        <f t="shared" si="215"/>
        <v>-1.9220710635315399E-2</v>
      </c>
      <c r="M1538" s="14">
        <f t="shared" si="216"/>
        <v>2.2479530382781311E-2</v>
      </c>
      <c r="N1538" s="14">
        <f t="shared" si="216"/>
        <v>-7.7253563103791861E-2</v>
      </c>
      <c r="W1538" s="7"/>
      <c r="X1538" s="7"/>
      <c r="Y1538" s="6"/>
      <c r="Z1538" s="6"/>
    </row>
    <row r="1539" spans="1:26" x14ac:dyDescent="0.25">
      <c r="A1539" s="7">
        <v>5.0592885375494099</v>
      </c>
      <c r="B1539">
        <f t="shared" si="211"/>
        <v>303.55731225296461</v>
      </c>
      <c r="C1539">
        <v>0.16800000000000001</v>
      </c>
      <c r="D1539">
        <v>6.0999999999999999E-2</v>
      </c>
      <c r="E1539">
        <v>3.7999999999999999E-2</v>
      </c>
      <c r="F1539" s="8">
        <f t="shared" ref="F1539:F1602" si="217">C1539-AVERAGE($C$3:$C$3039)</f>
        <v>-1.8746131050379311E-2</v>
      </c>
      <c r="G1539" s="8">
        <f t="shared" ref="G1539:G1602" si="218">D1539-AVERAGE($D$3:$D$3039)</f>
        <v>3.1922291735265049E-2</v>
      </c>
      <c r="H1539" s="8">
        <f t="shared" ref="H1539:H1602" si="219">E1539-AVERAGE($E$3:$E$3039)</f>
        <v>7.6416529469871874E-2</v>
      </c>
      <c r="I1539" s="20">
        <f t="shared" si="212"/>
        <v>-2.0829034500421456E-3</v>
      </c>
      <c r="J1539" s="20">
        <f t="shared" si="213"/>
        <v>3.5469213039183386E-3</v>
      </c>
      <c r="K1539" s="20">
        <f t="shared" si="214"/>
        <v>8.4907254966524303E-3</v>
      </c>
      <c r="L1539" s="14">
        <f t="shared" si="215"/>
        <v>-1.9467661251265759E-2</v>
      </c>
      <c r="M1539" s="14">
        <f t="shared" si="216"/>
        <v>2.3015812590406807E-2</v>
      </c>
      <c r="N1539" s="14">
        <f t="shared" si="216"/>
        <v>-7.6915035886622962E-2</v>
      </c>
      <c r="W1539" s="7"/>
      <c r="X1539" s="7"/>
      <c r="Y1539" s="6"/>
      <c r="Z1539" s="6"/>
    </row>
    <row r="1540" spans="1:26" x14ac:dyDescent="0.25">
      <c r="A1540" s="7">
        <v>5.0625823451910401</v>
      </c>
      <c r="B1540">
        <f t="shared" ref="B1540:B1603" si="220">A1540*60</f>
        <v>303.75494071146238</v>
      </c>
      <c r="C1540">
        <v>0.122</v>
      </c>
      <c r="D1540">
        <v>2.3E-2</v>
      </c>
      <c r="E1540">
        <v>-8.0000000000000002E-3</v>
      </c>
      <c r="F1540" s="8">
        <f t="shared" si="217"/>
        <v>-6.4746131050379324E-2</v>
      </c>
      <c r="G1540" s="8">
        <f t="shared" si="218"/>
        <v>-6.0777082647349503E-3</v>
      </c>
      <c r="H1540" s="8">
        <f t="shared" si="219"/>
        <v>3.0416529469871868E-2</v>
      </c>
      <c r="I1540" s="20">
        <f t="shared" ref="I1540:I1603" si="221">(F1540:F1549)/9</f>
        <v>-7.1940145611532579E-3</v>
      </c>
      <c r="J1540" s="20">
        <f t="shared" ref="J1540:J1603" si="222">(G1540:G1549)/9</f>
        <v>-6.7530091830388334E-4</v>
      </c>
      <c r="K1540" s="20">
        <f t="shared" ref="K1540:K1603" si="223">(H1540:H1549)/9</f>
        <v>3.3796143855413189E-3</v>
      </c>
      <c r="L1540" s="14">
        <f t="shared" si="215"/>
        <v>-2.0384352754348307E-2</v>
      </c>
      <c r="M1540" s="14">
        <f t="shared" si="216"/>
        <v>2.3299569545507048E-2</v>
      </c>
      <c r="N1540" s="14">
        <f t="shared" si="216"/>
        <v>-7.5742077400240179E-2</v>
      </c>
      <c r="W1540" s="7"/>
      <c r="X1540" s="7"/>
      <c r="Y1540" s="6"/>
      <c r="Z1540" s="6"/>
    </row>
    <row r="1541" spans="1:26" x14ac:dyDescent="0.25">
      <c r="A1541" s="7">
        <v>5.0658761528326801</v>
      </c>
      <c r="B1541">
        <f t="shared" si="220"/>
        <v>303.95256916996078</v>
      </c>
      <c r="C1541">
        <v>0.23699999999999999</v>
      </c>
      <c r="D1541">
        <v>-1.4999999999999999E-2</v>
      </c>
      <c r="E1541">
        <v>-2.3E-2</v>
      </c>
      <c r="F1541" s="8">
        <f t="shared" si="217"/>
        <v>5.0253868949620667E-2</v>
      </c>
      <c r="G1541" s="8">
        <f t="shared" si="218"/>
        <v>-4.4077708264734949E-2</v>
      </c>
      <c r="H1541" s="8">
        <f t="shared" si="219"/>
        <v>1.5416529469871869E-2</v>
      </c>
      <c r="I1541" s="20">
        <f t="shared" si="221"/>
        <v>5.5837632166245189E-3</v>
      </c>
      <c r="J1541" s="20">
        <f t="shared" si="222"/>
        <v>-4.8975231405261055E-3</v>
      </c>
      <c r="K1541" s="20">
        <f t="shared" si="223"/>
        <v>1.7129477188746521E-3</v>
      </c>
      <c r="L1541" s="14">
        <f t="shared" ref="L1541:L1604" si="224">(I1541+I1540)/2*($B$4-$B$3)+L1540</f>
        <v>-2.0543468499855101E-2</v>
      </c>
      <c r="M1541" s="14">
        <f t="shared" ref="M1541:N1604" si="225">(J1541+J1540)/2*($B$4-$B$3)+M1540</f>
        <v>2.2748895231393413E-2</v>
      </c>
      <c r="N1541" s="14">
        <f t="shared" si="225"/>
        <v>-7.5238859800989585E-2</v>
      </c>
      <c r="W1541" s="7"/>
      <c r="X1541" s="7"/>
      <c r="Y1541" s="6"/>
      <c r="Z1541" s="6"/>
    </row>
    <row r="1542" spans="1:26" x14ac:dyDescent="0.25">
      <c r="A1542" s="7">
        <v>5.0691699604743103</v>
      </c>
      <c r="B1542">
        <f t="shared" si="220"/>
        <v>304.15019762845861</v>
      </c>
      <c r="C1542">
        <v>0.19800000000000001</v>
      </c>
      <c r="D1542">
        <v>1.4999999999999999E-2</v>
      </c>
      <c r="E1542">
        <v>8.0000000000000002E-3</v>
      </c>
      <c r="F1542" s="8">
        <f t="shared" si="217"/>
        <v>1.1253868949620688E-2</v>
      </c>
      <c r="G1542" s="8">
        <f t="shared" si="218"/>
        <v>-1.4077708264734951E-2</v>
      </c>
      <c r="H1542" s="8">
        <f t="shared" si="219"/>
        <v>4.6416529469871869E-2</v>
      </c>
      <c r="I1542" s="20">
        <f t="shared" si="221"/>
        <v>1.2504298832911875E-3</v>
      </c>
      <c r="J1542" s="20">
        <f t="shared" si="222"/>
        <v>-1.5641898071927724E-3</v>
      </c>
      <c r="K1542" s="20">
        <f t="shared" si="223"/>
        <v>5.1573921633190963E-3</v>
      </c>
      <c r="L1542" s="14">
        <f t="shared" si="224"/>
        <v>-1.9868152976148013E-2</v>
      </c>
      <c r="M1542" s="14">
        <f t="shared" si="225"/>
        <v>2.2110386046836211E-2</v>
      </c>
      <c r="N1542" s="14">
        <f t="shared" si="225"/>
        <v>-7.4559972460851859E-2</v>
      </c>
      <c r="W1542" s="7"/>
      <c r="X1542" s="7"/>
      <c r="Y1542" s="6"/>
      <c r="Z1542" s="6"/>
    </row>
    <row r="1543" spans="1:26" x14ac:dyDescent="0.25">
      <c r="A1543" s="7">
        <v>5.0724637681159397</v>
      </c>
      <c r="B1543">
        <f t="shared" si="220"/>
        <v>304.34782608695639</v>
      </c>
      <c r="C1543">
        <v>0.22900000000000001</v>
      </c>
      <c r="D1543">
        <v>2.3E-2</v>
      </c>
      <c r="E1543">
        <v>-6.0999999999999999E-2</v>
      </c>
      <c r="F1543" s="8">
        <f t="shared" si="217"/>
        <v>4.2253868949620688E-2</v>
      </c>
      <c r="G1543" s="8">
        <f t="shared" si="218"/>
        <v>-6.0777082647349503E-3</v>
      </c>
      <c r="H1543" s="8">
        <f t="shared" si="219"/>
        <v>-2.258347053012813E-2</v>
      </c>
      <c r="I1543" s="20">
        <f t="shared" si="221"/>
        <v>4.694874327735632E-3</v>
      </c>
      <c r="J1543" s="20">
        <f t="shared" si="222"/>
        <v>-6.7530091830388334E-4</v>
      </c>
      <c r="K1543" s="20">
        <f t="shared" si="223"/>
        <v>-2.5092745033475699E-3</v>
      </c>
      <c r="L1543" s="14">
        <f t="shared" si="224"/>
        <v>-1.9280672322884492E-2</v>
      </c>
      <c r="M1543" s="14">
        <f t="shared" si="225"/>
        <v>2.1889092496885948E-2</v>
      </c>
      <c r="N1543" s="14">
        <f t="shared" si="225"/>
        <v>-7.4298300755321081E-2</v>
      </c>
      <c r="W1543" s="7"/>
      <c r="X1543" s="7"/>
      <c r="Y1543" s="6"/>
      <c r="Z1543" s="6"/>
    </row>
    <row r="1544" spans="1:26" x14ac:dyDescent="0.25">
      <c r="A1544" s="7">
        <v>5.0757575757575797</v>
      </c>
      <c r="B1544">
        <f t="shared" si="220"/>
        <v>304.54545454545479</v>
      </c>
      <c r="C1544">
        <v>0.221</v>
      </c>
      <c r="D1544">
        <v>8.0000000000000002E-3</v>
      </c>
      <c r="E1544">
        <v>-3.7999999999999999E-2</v>
      </c>
      <c r="F1544" s="8">
        <f t="shared" si="217"/>
        <v>3.4253868949620681E-2</v>
      </c>
      <c r="G1544" s="8">
        <f t="shared" si="218"/>
        <v>-2.107770826473495E-2</v>
      </c>
      <c r="H1544" s="8">
        <f t="shared" si="219"/>
        <v>4.165294698718694E-4</v>
      </c>
      <c r="I1544" s="20">
        <f t="shared" si="221"/>
        <v>3.8059854388467424E-3</v>
      </c>
      <c r="J1544" s="20">
        <f t="shared" si="222"/>
        <v>-2.3419675849705498E-3</v>
      </c>
      <c r="K1544" s="20">
        <f t="shared" si="223"/>
        <v>4.6281052207985486E-5</v>
      </c>
      <c r="L1544" s="14">
        <f t="shared" si="224"/>
        <v>-1.844066641709572E-2</v>
      </c>
      <c r="M1544" s="14">
        <f t="shared" si="225"/>
        <v>2.1590943435297567E-2</v>
      </c>
      <c r="N1544" s="14">
        <f t="shared" si="225"/>
        <v>-7.4541679554840798E-2</v>
      </c>
      <c r="W1544" s="7"/>
      <c r="X1544" s="7"/>
      <c r="Y1544" s="6"/>
      <c r="Z1544" s="6"/>
    </row>
    <row r="1545" spans="1:26" x14ac:dyDescent="0.25">
      <c r="A1545" s="7">
        <v>5.0790513833992099</v>
      </c>
      <c r="B1545">
        <f t="shared" si="220"/>
        <v>304.74308300395262</v>
      </c>
      <c r="C1545">
        <v>0.24399999999999999</v>
      </c>
      <c r="D1545">
        <v>8.4000000000000005E-2</v>
      </c>
      <c r="E1545">
        <v>-3.1E-2</v>
      </c>
      <c r="F1545" s="8">
        <f t="shared" si="217"/>
        <v>5.7253868949620673E-2</v>
      </c>
      <c r="G1545" s="8">
        <f t="shared" si="218"/>
        <v>5.4922291735265055E-2</v>
      </c>
      <c r="H1545" s="8">
        <f t="shared" si="219"/>
        <v>7.4165294698718687E-3</v>
      </c>
      <c r="I1545" s="20">
        <f t="shared" si="221"/>
        <v>6.3615409944022972E-3</v>
      </c>
      <c r="J1545" s="20">
        <f t="shared" si="222"/>
        <v>6.1024768594738947E-3</v>
      </c>
      <c r="K1545" s="20">
        <f t="shared" si="223"/>
        <v>8.2405882998576319E-4</v>
      </c>
      <c r="L1545" s="14">
        <f t="shared" si="224"/>
        <v>-1.7435970129225261E-2</v>
      </c>
      <c r="M1545" s="14">
        <f t="shared" si="225"/>
        <v>2.1962535260841375E-2</v>
      </c>
      <c r="N1545" s="14">
        <f t="shared" si="225"/>
        <v>-7.4455677590197153E-2</v>
      </c>
      <c r="W1545" s="7"/>
      <c r="X1545" s="7"/>
      <c r="Y1545" s="6"/>
      <c r="Z1545" s="6"/>
    </row>
    <row r="1546" spans="1:26" x14ac:dyDescent="0.25">
      <c r="A1546" s="7">
        <v>5.0823451910408401</v>
      </c>
      <c r="B1546">
        <f t="shared" si="220"/>
        <v>304.94071146245039</v>
      </c>
      <c r="C1546">
        <v>0.17499999999999999</v>
      </c>
      <c r="D1546">
        <v>3.7999999999999999E-2</v>
      </c>
      <c r="E1546">
        <v>-8.4000000000000005E-2</v>
      </c>
      <c r="F1546" s="8">
        <f t="shared" si="217"/>
        <v>-1.1746131050379333E-2</v>
      </c>
      <c r="G1546" s="8">
        <f t="shared" si="218"/>
        <v>8.9222917352650491E-3</v>
      </c>
      <c r="H1546" s="8">
        <f t="shared" si="219"/>
        <v>-4.5583470530128137E-2</v>
      </c>
      <c r="I1546" s="20">
        <f t="shared" si="221"/>
        <v>-1.3051256722643703E-3</v>
      </c>
      <c r="J1546" s="20">
        <f t="shared" si="222"/>
        <v>9.9136574836278333E-4</v>
      </c>
      <c r="K1546" s="20">
        <f t="shared" si="223"/>
        <v>-5.0648300589031265E-3</v>
      </c>
      <c r="L1546" s="14">
        <f t="shared" si="224"/>
        <v>-1.6936324346405306E-2</v>
      </c>
      <c r="M1546" s="14">
        <f t="shared" si="225"/>
        <v>2.2663507850548558E-2</v>
      </c>
      <c r="N1546" s="14">
        <f t="shared" si="225"/>
        <v>-7.4874726130604002E-2</v>
      </c>
      <c r="W1546" s="7"/>
      <c r="X1546" s="7"/>
      <c r="Y1546" s="6"/>
      <c r="Z1546" s="6"/>
    </row>
    <row r="1547" spans="1:26" x14ac:dyDescent="0.25">
      <c r="A1547" s="7">
        <v>5.0856389986824801</v>
      </c>
      <c r="B1547">
        <f t="shared" si="220"/>
        <v>305.13833992094879</v>
      </c>
      <c r="C1547">
        <v>0.221</v>
      </c>
      <c r="D1547">
        <v>5.2999999999999999E-2</v>
      </c>
      <c r="E1547">
        <v>-2.3E-2</v>
      </c>
      <c r="F1547" s="8">
        <f t="shared" si="217"/>
        <v>3.4253868949620681E-2</v>
      </c>
      <c r="G1547" s="8">
        <f t="shared" si="218"/>
        <v>2.3922291735265049E-2</v>
      </c>
      <c r="H1547" s="8">
        <f t="shared" si="219"/>
        <v>1.5416529469871869E-2</v>
      </c>
      <c r="I1547" s="20">
        <f t="shared" si="221"/>
        <v>3.8059854388467424E-3</v>
      </c>
      <c r="J1547" s="20">
        <f t="shared" si="222"/>
        <v>2.6580324150294499E-3</v>
      </c>
      <c r="K1547" s="20">
        <f t="shared" si="223"/>
        <v>1.7129477188746521E-3</v>
      </c>
      <c r="L1547" s="14">
        <f t="shared" si="224"/>
        <v>-1.6689203816110606E-2</v>
      </c>
      <c r="M1547" s="14">
        <f t="shared" si="225"/>
        <v>2.3024120317286921E-2</v>
      </c>
      <c r="N1547" s="14">
        <f t="shared" si="225"/>
        <v>-7.5205939800567292E-2</v>
      </c>
      <c r="W1547" s="7"/>
      <c r="X1547" s="7"/>
      <c r="Y1547" s="6"/>
      <c r="Z1547" s="6"/>
    </row>
    <row r="1548" spans="1:26" x14ac:dyDescent="0.25">
      <c r="A1548" s="7">
        <v>5.0889328063241104</v>
      </c>
      <c r="B1548">
        <f t="shared" si="220"/>
        <v>305.33596837944663</v>
      </c>
      <c r="C1548">
        <v>0.19800000000000001</v>
      </c>
      <c r="D1548">
        <v>8.0000000000000002E-3</v>
      </c>
      <c r="E1548">
        <v>0</v>
      </c>
      <c r="F1548" s="8">
        <f t="shared" si="217"/>
        <v>1.1253868949620688E-2</v>
      </c>
      <c r="G1548" s="8">
        <f t="shared" si="218"/>
        <v>-2.107770826473495E-2</v>
      </c>
      <c r="H1548" s="8">
        <f t="shared" si="219"/>
        <v>3.8416529469871868E-2</v>
      </c>
      <c r="I1548" s="20">
        <f t="shared" si="221"/>
        <v>1.2504298832911875E-3</v>
      </c>
      <c r="J1548" s="20">
        <f t="shared" si="222"/>
        <v>-2.3419675849705498E-3</v>
      </c>
      <c r="K1548" s="20">
        <f t="shared" si="223"/>
        <v>4.2685032744302076E-3</v>
      </c>
      <c r="L1548" s="14">
        <f t="shared" si="224"/>
        <v>-1.6189558033290651E-2</v>
      </c>
      <c r="M1548" s="14">
        <f t="shared" si="225"/>
        <v>2.3055352019861912E-2</v>
      </c>
      <c r="N1548" s="14">
        <f t="shared" si="225"/>
        <v>-7.4614887330873139E-2</v>
      </c>
      <c r="W1548" s="7"/>
      <c r="X1548" s="7"/>
      <c r="Y1548" s="6"/>
      <c r="Z1548" s="6"/>
    </row>
    <row r="1549" spans="1:26" x14ac:dyDescent="0.25">
      <c r="A1549" s="7">
        <v>5.0922266139657397</v>
      </c>
      <c r="B1549">
        <f t="shared" si="220"/>
        <v>305.5335968379444</v>
      </c>
      <c r="C1549">
        <v>0.214</v>
      </c>
      <c r="D1549">
        <v>3.7999999999999999E-2</v>
      </c>
      <c r="E1549">
        <v>-8.4000000000000005E-2</v>
      </c>
      <c r="F1549" s="8">
        <f t="shared" si="217"/>
        <v>2.7253868949620674E-2</v>
      </c>
      <c r="G1549" s="8">
        <f t="shared" si="218"/>
        <v>8.9222917352650491E-3</v>
      </c>
      <c r="H1549" s="8">
        <f t="shared" si="219"/>
        <v>-4.5583470530128137E-2</v>
      </c>
      <c r="I1549" s="20">
        <f t="shared" si="221"/>
        <v>3.0282076610689637E-3</v>
      </c>
      <c r="J1549" s="20">
        <f t="shared" si="222"/>
        <v>9.9136574836278333E-4</v>
      </c>
      <c r="K1549" s="20">
        <f t="shared" si="223"/>
        <v>-5.0648300589031265E-3</v>
      </c>
      <c r="L1549" s="14">
        <f t="shared" si="224"/>
        <v>-1.5766767762108818E-2</v>
      </c>
      <c r="M1549" s="14">
        <f t="shared" si="225"/>
        <v>2.2921893340355215E-2</v>
      </c>
      <c r="N1549" s="14">
        <f t="shared" si="225"/>
        <v>-7.4693575748311175E-2</v>
      </c>
      <c r="W1549" s="7"/>
      <c r="X1549" s="7"/>
      <c r="Y1549" s="6"/>
      <c r="Z1549" s="6"/>
    </row>
    <row r="1550" spans="1:26" x14ac:dyDescent="0.25">
      <c r="A1550" s="7">
        <v>5.0955204216073797</v>
      </c>
      <c r="B1550">
        <f t="shared" si="220"/>
        <v>305.7312252964428</v>
      </c>
      <c r="C1550">
        <v>0.19800000000000001</v>
      </c>
      <c r="D1550">
        <v>0.122</v>
      </c>
      <c r="E1550">
        <v>-3.7999999999999999E-2</v>
      </c>
      <c r="F1550" s="8">
        <f t="shared" si="217"/>
        <v>1.1253868949620688E-2</v>
      </c>
      <c r="G1550" s="8">
        <f t="shared" si="218"/>
        <v>9.2922291735265047E-2</v>
      </c>
      <c r="H1550" s="8">
        <f t="shared" si="219"/>
        <v>4.165294698718694E-4</v>
      </c>
      <c r="I1550" s="20">
        <f t="shared" si="221"/>
        <v>1.2504298832911875E-3</v>
      </c>
      <c r="J1550" s="20">
        <f t="shared" si="222"/>
        <v>1.0324699081696117E-2</v>
      </c>
      <c r="K1550" s="20">
        <f t="shared" si="223"/>
        <v>4.6281052207985486E-5</v>
      </c>
      <c r="L1550" s="14">
        <f t="shared" si="224"/>
        <v>-1.5343977490926985E-2</v>
      </c>
      <c r="M1550" s="14">
        <f t="shared" si="225"/>
        <v>2.4040081564669337E-2</v>
      </c>
      <c r="N1550" s="14">
        <f t="shared" si="225"/>
        <v>-7.5189479800356146E-2</v>
      </c>
      <c r="W1550" s="7"/>
      <c r="X1550" s="7"/>
      <c r="Y1550" s="6"/>
      <c r="Z1550" s="6"/>
    </row>
    <row r="1551" spans="1:26" x14ac:dyDescent="0.25">
      <c r="A1551" s="7">
        <v>5.09881422924901</v>
      </c>
      <c r="B1551">
        <f t="shared" si="220"/>
        <v>305.92885375494058</v>
      </c>
      <c r="C1551">
        <v>0.191</v>
      </c>
      <c r="D1551">
        <v>3.7999999999999999E-2</v>
      </c>
      <c r="E1551">
        <v>-3.7999999999999999E-2</v>
      </c>
      <c r="F1551" s="8">
        <f t="shared" si="217"/>
        <v>4.2538689496206816E-3</v>
      </c>
      <c r="G1551" s="8">
        <f t="shared" si="218"/>
        <v>8.9222917352650491E-3</v>
      </c>
      <c r="H1551" s="8">
        <f t="shared" si="219"/>
        <v>4.165294698718694E-4</v>
      </c>
      <c r="I1551" s="20">
        <f t="shared" si="221"/>
        <v>4.7265210551340905E-4</v>
      </c>
      <c r="J1551" s="20">
        <f t="shared" si="222"/>
        <v>9.9136574836278333E-4</v>
      </c>
      <c r="K1551" s="20">
        <f t="shared" si="223"/>
        <v>4.6281052207985486E-5</v>
      </c>
      <c r="L1551" s="14">
        <f t="shared" si="224"/>
        <v>-1.5173712472270404E-2</v>
      </c>
      <c r="M1551" s="14">
        <f t="shared" si="225"/>
        <v>2.5158269788983459E-2</v>
      </c>
      <c r="N1551" s="14">
        <f t="shared" si="225"/>
        <v>-7.5180333347350609E-2</v>
      </c>
      <c r="W1551" s="7"/>
      <c r="X1551" s="7"/>
      <c r="Y1551" s="6"/>
      <c r="Z1551" s="6"/>
    </row>
    <row r="1552" spans="1:26" x14ac:dyDescent="0.25">
      <c r="A1552" s="7">
        <v>5.10210803689065</v>
      </c>
      <c r="B1552">
        <f t="shared" si="220"/>
        <v>306.12648221343898</v>
      </c>
      <c r="C1552">
        <v>0.214</v>
      </c>
      <c r="D1552">
        <v>-8.0000000000000002E-3</v>
      </c>
      <c r="E1552">
        <v>-8.0000000000000002E-3</v>
      </c>
      <c r="F1552" s="8">
        <f t="shared" si="217"/>
        <v>2.7253868949620674E-2</v>
      </c>
      <c r="G1552" s="8">
        <f t="shared" si="218"/>
        <v>-3.707770826473495E-2</v>
      </c>
      <c r="H1552" s="8">
        <f t="shared" si="219"/>
        <v>3.0416529469871868E-2</v>
      </c>
      <c r="I1552" s="20">
        <f t="shared" si="221"/>
        <v>3.0282076610689637E-3</v>
      </c>
      <c r="J1552" s="20">
        <f t="shared" si="222"/>
        <v>-4.1197453627483281E-3</v>
      </c>
      <c r="K1552" s="20">
        <f t="shared" si="223"/>
        <v>3.3796143855413189E-3</v>
      </c>
      <c r="L1552" s="14">
        <f t="shared" si="224"/>
        <v>-1.482777771272669E-2</v>
      </c>
      <c r="M1552" s="14">
        <f t="shared" si="225"/>
        <v>2.4849141368589629E-2</v>
      </c>
      <c r="N1552" s="14">
        <f t="shared" si="225"/>
        <v>-7.4841806130181709E-2</v>
      </c>
      <c r="W1552" s="7"/>
      <c r="X1552" s="7"/>
      <c r="Y1552" s="6"/>
      <c r="Z1552" s="6"/>
    </row>
    <row r="1553" spans="1:26" x14ac:dyDescent="0.25">
      <c r="A1553" s="7">
        <v>5.1054018445322802</v>
      </c>
      <c r="B1553">
        <f t="shared" si="220"/>
        <v>306.32411067193681</v>
      </c>
      <c r="C1553">
        <v>0.17499999999999999</v>
      </c>
      <c r="D1553">
        <v>-3.1E-2</v>
      </c>
      <c r="E1553">
        <v>-3.7999999999999999E-2</v>
      </c>
      <c r="F1553" s="8">
        <f t="shared" si="217"/>
        <v>-1.1746131050379333E-2</v>
      </c>
      <c r="G1553" s="8">
        <f t="shared" si="218"/>
        <v>-6.007770826473495E-2</v>
      </c>
      <c r="H1553" s="8">
        <f t="shared" si="219"/>
        <v>4.165294698718694E-4</v>
      </c>
      <c r="I1553" s="20">
        <f t="shared" si="221"/>
        <v>-1.3051256722643703E-3</v>
      </c>
      <c r="J1553" s="20">
        <f t="shared" si="222"/>
        <v>-6.6753009183038829E-3</v>
      </c>
      <c r="K1553" s="20">
        <f t="shared" si="223"/>
        <v>4.6281052207985486E-5</v>
      </c>
      <c r="L1553" s="14">
        <f t="shared" si="224"/>
        <v>-1.465751269407011E-2</v>
      </c>
      <c r="M1553" s="14">
        <f t="shared" si="225"/>
        <v>2.3782437190620044E-2</v>
      </c>
      <c r="N1553" s="14">
        <f t="shared" si="225"/>
        <v>-7.450327891301281E-2</v>
      </c>
      <c r="W1553" s="7"/>
      <c r="X1553" s="7"/>
      <c r="Y1553" s="6"/>
      <c r="Z1553" s="6"/>
    </row>
    <row r="1554" spans="1:26" x14ac:dyDescent="0.25">
      <c r="A1554" s="7">
        <v>5.1086956521739104</v>
      </c>
      <c r="B1554">
        <f t="shared" si="220"/>
        <v>306.52173913043464</v>
      </c>
      <c r="C1554">
        <v>0.19800000000000001</v>
      </c>
      <c r="D1554">
        <v>4.5999999999999999E-2</v>
      </c>
      <c r="E1554">
        <v>-3.7999999999999999E-2</v>
      </c>
      <c r="F1554" s="8">
        <f t="shared" si="217"/>
        <v>1.1253868949620688E-2</v>
      </c>
      <c r="G1554" s="8">
        <f t="shared" si="218"/>
        <v>1.6922291735265049E-2</v>
      </c>
      <c r="H1554" s="8">
        <f t="shared" si="219"/>
        <v>4.165294698718694E-4</v>
      </c>
      <c r="I1554" s="20">
        <f t="shared" si="221"/>
        <v>1.2504298832911875E-3</v>
      </c>
      <c r="J1554" s="20">
        <f t="shared" si="222"/>
        <v>1.880254637251672E-3</v>
      </c>
      <c r="K1554" s="20">
        <f t="shared" si="223"/>
        <v>4.6281052207985486E-5</v>
      </c>
      <c r="L1554" s="14">
        <f t="shared" si="224"/>
        <v>-1.4662917416300662E-2</v>
      </c>
      <c r="M1554" s="14">
        <f t="shared" si="225"/>
        <v>2.330861838814453E-2</v>
      </c>
      <c r="N1554" s="14">
        <f t="shared" si="225"/>
        <v>-7.4494132460007273E-2</v>
      </c>
      <c r="W1554" s="7"/>
      <c r="X1554" s="7"/>
      <c r="Y1554" s="6"/>
      <c r="Z1554" s="6"/>
    </row>
    <row r="1555" spans="1:26" x14ac:dyDescent="0.25">
      <c r="A1555" s="7">
        <v>5.1119894598155504</v>
      </c>
      <c r="B1555">
        <f t="shared" si="220"/>
        <v>306.71936758893304</v>
      </c>
      <c r="C1555">
        <v>0.252</v>
      </c>
      <c r="D1555">
        <v>-8.0000000000000002E-3</v>
      </c>
      <c r="E1555">
        <v>-6.0999999999999999E-2</v>
      </c>
      <c r="F1555" s="8">
        <f t="shared" si="217"/>
        <v>6.525386894962068E-2</v>
      </c>
      <c r="G1555" s="8">
        <f t="shared" si="218"/>
        <v>-3.707770826473495E-2</v>
      </c>
      <c r="H1555" s="8">
        <f t="shared" si="219"/>
        <v>-2.258347053012813E-2</v>
      </c>
      <c r="I1555" s="20">
        <f t="shared" si="221"/>
        <v>7.2504298832911868E-3</v>
      </c>
      <c r="J1555" s="20">
        <f t="shared" si="222"/>
        <v>-4.1197453627483281E-3</v>
      </c>
      <c r="K1555" s="20">
        <f t="shared" si="223"/>
        <v>-2.5092745033475699E-3</v>
      </c>
      <c r="L1555" s="14">
        <f t="shared" si="224"/>
        <v>-1.382291151051189E-2</v>
      </c>
      <c r="M1555" s="14">
        <f t="shared" si="225"/>
        <v>2.3087324838194267E-2</v>
      </c>
      <c r="N1555" s="14">
        <f t="shared" si="225"/>
        <v>-7.473751125952699E-2</v>
      </c>
      <c r="W1555" s="7"/>
      <c r="X1555" s="7"/>
      <c r="Y1555" s="6"/>
      <c r="Z1555" s="6"/>
    </row>
    <row r="1556" spans="1:26" x14ac:dyDescent="0.25">
      <c r="A1556" s="7">
        <v>5.1152832674571798</v>
      </c>
      <c r="B1556">
        <f t="shared" si="220"/>
        <v>306.91699604743076</v>
      </c>
      <c r="C1556">
        <v>0.214</v>
      </c>
      <c r="D1556">
        <v>2.3E-2</v>
      </c>
      <c r="E1556">
        <v>-1.4999999999999999E-2</v>
      </c>
      <c r="F1556" s="8">
        <f t="shared" si="217"/>
        <v>2.7253868949620674E-2</v>
      </c>
      <c r="G1556" s="8">
        <f t="shared" si="218"/>
        <v>-6.0777082647349503E-3</v>
      </c>
      <c r="H1556" s="8">
        <f t="shared" si="219"/>
        <v>2.3416529469871869E-2</v>
      </c>
      <c r="I1556" s="20">
        <f t="shared" si="221"/>
        <v>3.0282076610689637E-3</v>
      </c>
      <c r="J1556" s="20">
        <f t="shared" si="222"/>
        <v>-6.7530091830388334E-4</v>
      </c>
      <c r="K1556" s="20">
        <f t="shared" si="223"/>
        <v>2.601836607763541E-3</v>
      </c>
      <c r="L1556" s="14">
        <f t="shared" si="224"/>
        <v>-1.2807235863835986E-2</v>
      </c>
      <c r="M1556" s="14">
        <f t="shared" si="225"/>
        <v>2.2613506035718753E-2</v>
      </c>
      <c r="N1556" s="14">
        <f t="shared" si="225"/>
        <v>-7.4728364806521452E-2</v>
      </c>
      <c r="W1556" s="7"/>
      <c r="X1556" s="7"/>
      <c r="Y1556" s="6"/>
      <c r="Z1556" s="6"/>
    </row>
    <row r="1557" spans="1:26" x14ac:dyDescent="0.25">
      <c r="A1557" s="7">
        <v>5.11857707509881</v>
      </c>
      <c r="B1557">
        <f t="shared" si="220"/>
        <v>307.11462450592859</v>
      </c>
      <c r="C1557">
        <v>0.20599999999999999</v>
      </c>
      <c r="D1557">
        <v>8.4000000000000005E-2</v>
      </c>
      <c r="E1557">
        <v>-6.0999999999999999E-2</v>
      </c>
      <c r="F1557" s="8">
        <f t="shared" si="217"/>
        <v>1.9253868949620667E-2</v>
      </c>
      <c r="G1557" s="8">
        <f t="shared" si="218"/>
        <v>5.4922291735265055E-2</v>
      </c>
      <c r="H1557" s="8">
        <f t="shared" si="219"/>
        <v>-2.258347053012813E-2</v>
      </c>
      <c r="I1557" s="20">
        <f t="shared" si="221"/>
        <v>2.1393187721800741E-3</v>
      </c>
      <c r="J1557" s="20">
        <f t="shared" si="222"/>
        <v>6.1024768594738947E-3</v>
      </c>
      <c r="K1557" s="20">
        <f t="shared" si="223"/>
        <v>-2.5092745033475699E-3</v>
      </c>
      <c r="L1557" s="14">
        <f t="shared" si="224"/>
        <v>-1.2296610722210586E-2</v>
      </c>
      <c r="M1557" s="14">
        <f t="shared" si="225"/>
        <v>2.3149788243344249E-2</v>
      </c>
      <c r="N1557" s="14">
        <f t="shared" si="225"/>
        <v>-7.4719218353515915E-2</v>
      </c>
      <c r="W1557" s="7"/>
      <c r="X1557" s="7"/>
      <c r="Y1557" s="6"/>
      <c r="Z1557" s="6"/>
    </row>
    <row r="1558" spans="1:26" x14ac:dyDescent="0.25">
      <c r="A1558" s="7">
        <v>5.12187088274045</v>
      </c>
      <c r="B1558">
        <f t="shared" si="220"/>
        <v>307.31225296442699</v>
      </c>
      <c r="C1558">
        <v>0.19800000000000001</v>
      </c>
      <c r="D1558">
        <v>3.7999999999999999E-2</v>
      </c>
      <c r="E1558">
        <v>-6.9000000000000006E-2</v>
      </c>
      <c r="F1558" s="8">
        <f t="shared" si="217"/>
        <v>1.1253868949620688E-2</v>
      </c>
      <c r="G1558" s="8">
        <f t="shared" si="218"/>
        <v>8.9222917352650491E-3</v>
      </c>
      <c r="H1558" s="8">
        <f t="shared" si="219"/>
        <v>-3.0583470530128137E-2</v>
      </c>
      <c r="I1558" s="20">
        <f t="shared" si="221"/>
        <v>1.2504298832911875E-3</v>
      </c>
      <c r="J1558" s="20">
        <f t="shared" si="222"/>
        <v>9.9136574836278333E-4</v>
      </c>
      <c r="K1558" s="20">
        <f t="shared" si="223"/>
        <v>-3.3981633922364595E-3</v>
      </c>
      <c r="L1558" s="14">
        <f t="shared" si="224"/>
        <v>-1.1961655321472319E-2</v>
      </c>
      <c r="M1558" s="14">
        <f t="shared" si="225"/>
        <v>2.3850760833051432E-2</v>
      </c>
      <c r="N1558" s="14">
        <f t="shared" si="225"/>
        <v>-7.5302957276004459E-2</v>
      </c>
      <c r="W1558" s="7"/>
      <c r="X1558" s="7"/>
      <c r="Y1558" s="6"/>
      <c r="Z1558" s="6"/>
    </row>
    <row r="1559" spans="1:26" x14ac:dyDescent="0.25">
      <c r="A1559" s="7">
        <v>5.1251646903820802</v>
      </c>
      <c r="B1559">
        <f t="shared" si="220"/>
        <v>307.50988142292482</v>
      </c>
      <c r="C1559">
        <v>0.17499999999999999</v>
      </c>
      <c r="D1559">
        <v>-8.0000000000000002E-3</v>
      </c>
      <c r="E1559">
        <v>-9.9000000000000005E-2</v>
      </c>
      <c r="F1559" s="8">
        <f t="shared" si="217"/>
        <v>-1.1746131050379333E-2</v>
      </c>
      <c r="G1559" s="8">
        <f t="shared" si="218"/>
        <v>-3.707770826473495E-2</v>
      </c>
      <c r="H1559" s="8">
        <f t="shared" si="219"/>
        <v>-6.0583470530128136E-2</v>
      </c>
      <c r="I1559" s="20">
        <f t="shared" si="221"/>
        <v>-1.3051256722643703E-3</v>
      </c>
      <c r="J1559" s="20">
        <f t="shared" si="222"/>
        <v>-4.1197453627483281E-3</v>
      </c>
      <c r="K1559" s="20">
        <f t="shared" si="223"/>
        <v>-6.7314967255697926E-3</v>
      </c>
      <c r="L1559" s="14">
        <f t="shared" si="224"/>
        <v>-1.1967060043702871E-2</v>
      </c>
      <c r="M1559" s="14">
        <f t="shared" si="225"/>
        <v>2.3541632412657602E-2</v>
      </c>
      <c r="N1559" s="14">
        <f t="shared" si="225"/>
        <v>-7.6303911833099938E-2</v>
      </c>
      <c r="W1559" s="7"/>
      <c r="X1559" s="7"/>
      <c r="Y1559" s="6"/>
      <c r="Z1559" s="6"/>
    </row>
    <row r="1560" spans="1:26" x14ac:dyDescent="0.25">
      <c r="A1560" s="7">
        <v>5.1284584980237202</v>
      </c>
      <c r="B1560">
        <f t="shared" si="220"/>
        <v>307.70750988142322</v>
      </c>
      <c r="C1560">
        <v>0.183</v>
      </c>
      <c r="D1560">
        <v>-3.1E-2</v>
      </c>
      <c r="E1560">
        <v>-3.7999999999999999E-2</v>
      </c>
      <c r="F1560" s="8">
        <f t="shared" si="217"/>
        <v>-3.7461310503793255E-3</v>
      </c>
      <c r="G1560" s="8">
        <f t="shared" si="218"/>
        <v>-6.007770826473495E-2</v>
      </c>
      <c r="H1560" s="8">
        <f t="shared" si="219"/>
        <v>4.165294698718694E-4</v>
      </c>
      <c r="I1560" s="20">
        <f t="shared" si="221"/>
        <v>-4.1623678337548059E-4</v>
      </c>
      <c r="J1560" s="20">
        <f t="shared" si="222"/>
        <v>-6.6753009183038829E-3</v>
      </c>
      <c r="K1560" s="20">
        <f t="shared" si="223"/>
        <v>4.6281052207985486E-5</v>
      </c>
      <c r="L1560" s="14">
        <f t="shared" si="224"/>
        <v>-1.2137155148015109E-2</v>
      </c>
      <c r="M1560" s="14">
        <f t="shared" si="225"/>
        <v>2.2474928234688017E-2</v>
      </c>
      <c r="N1560" s="14">
        <f t="shared" si="225"/>
        <v>-7.6964506267226604E-2</v>
      </c>
      <c r="W1560" s="7"/>
      <c r="X1560" s="7"/>
      <c r="Y1560" s="6"/>
      <c r="Z1560" s="6"/>
    </row>
    <row r="1561" spans="1:26" x14ac:dyDescent="0.25">
      <c r="A1561" s="7">
        <v>5.1317523056653496</v>
      </c>
      <c r="B1561">
        <f t="shared" si="220"/>
        <v>307.905138339921</v>
      </c>
      <c r="C1561">
        <v>0.17499999999999999</v>
      </c>
      <c r="D1561">
        <v>-8.0000000000000002E-3</v>
      </c>
      <c r="E1561">
        <v>-8.4000000000000005E-2</v>
      </c>
      <c r="F1561" s="8">
        <f t="shared" si="217"/>
        <v>-1.1746131050379333E-2</v>
      </c>
      <c r="G1561" s="8">
        <f t="shared" si="218"/>
        <v>-3.707770826473495E-2</v>
      </c>
      <c r="H1561" s="8">
        <f t="shared" si="219"/>
        <v>-4.5583470530128137E-2</v>
      </c>
      <c r="I1561" s="20">
        <f t="shared" si="221"/>
        <v>-1.3051256722643703E-3</v>
      </c>
      <c r="J1561" s="20">
        <f t="shared" si="222"/>
        <v>-4.1197453627483281E-3</v>
      </c>
      <c r="K1561" s="20">
        <f t="shared" si="223"/>
        <v>-5.0648300589031265E-3</v>
      </c>
      <c r="L1561" s="14">
        <f t="shared" si="224"/>
        <v>-1.2307250252327347E-2</v>
      </c>
      <c r="M1561" s="14">
        <f t="shared" si="225"/>
        <v>2.1408224056718432E-2</v>
      </c>
      <c r="N1561" s="14">
        <f t="shared" si="225"/>
        <v>-7.7460410319271575E-2</v>
      </c>
      <c r="W1561" s="7"/>
      <c r="X1561" s="7"/>
      <c r="Y1561" s="6"/>
      <c r="Z1561" s="6"/>
    </row>
    <row r="1562" spans="1:26" x14ac:dyDescent="0.25">
      <c r="A1562" s="7">
        <v>5.1350461133069798</v>
      </c>
      <c r="B1562">
        <f t="shared" si="220"/>
        <v>308.10276679841877</v>
      </c>
      <c r="C1562">
        <v>0.221</v>
      </c>
      <c r="D1562">
        <v>3.7999999999999999E-2</v>
      </c>
      <c r="E1562">
        <v>-4.5999999999999999E-2</v>
      </c>
      <c r="F1562" s="8">
        <f t="shared" si="217"/>
        <v>3.4253868949620681E-2</v>
      </c>
      <c r="G1562" s="8">
        <f t="shared" si="218"/>
        <v>8.9222917352650491E-3</v>
      </c>
      <c r="H1562" s="8">
        <f t="shared" si="219"/>
        <v>-7.5834705301281308E-3</v>
      </c>
      <c r="I1562" s="20">
        <f t="shared" si="221"/>
        <v>3.8059854388467424E-3</v>
      </c>
      <c r="J1562" s="20">
        <f t="shared" si="222"/>
        <v>9.9136574836278333E-4</v>
      </c>
      <c r="K1562" s="20">
        <f t="shared" si="223"/>
        <v>-8.4260783668090337E-4</v>
      </c>
      <c r="L1562" s="14">
        <f t="shared" si="224"/>
        <v>-1.2060129722032647E-2</v>
      </c>
      <c r="M1562" s="14">
        <f t="shared" si="225"/>
        <v>2.1099095636324602E-2</v>
      </c>
      <c r="N1562" s="14">
        <f t="shared" si="225"/>
        <v>-7.8044149241760119E-2</v>
      </c>
      <c r="W1562" s="7"/>
      <c r="X1562" s="7"/>
      <c r="Y1562" s="6"/>
      <c r="Z1562" s="6"/>
    </row>
    <row r="1563" spans="1:26" x14ac:dyDescent="0.25">
      <c r="A1563" s="7">
        <v>5.1383399209486198</v>
      </c>
      <c r="B1563">
        <f t="shared" si="220"/>
        <v>308.30039525691717</v>
      </c>
      <c r="C1563">
        <v>0.183</v>
      </c>
      <c r="D1563">
        <v>3.7999999999999999E-2</v>
      </c>
      <c r="E1563">
        <v>-3.7999999999999999E-2</v>
      </c>
      <c r="F1563" s="8">
        <f t="shared" si="217"/>
        <v>-3.7461310503793255E-3</v>
      </c>
      <c r="G1563" s="8">
        <f t="shared" si="218"/>
        <v>8.9222917352650491E-3</v>
      </c>
      <c r="H1563" s="8">
        <f t="shared" si="219"/>
        <v>4.165294698718694E-4</v>
      </c>
      <c r="I1563" s="20">
        <f t="shared" si="221"/>
        <v>-4.1623678337548059E-4</v>
      </c>
      <c r="J1563" s="20">
        <f t="shared" si="222"/>
        <v>9.9136574836278333E-4</v>
      </c>
      <c r="K1563" s="20">
        <f t="shared" si="223"/>
        <v>4.6281052207985486E-5</v>
      </c>
      <c r="L1563" s="14">
        <f t="shared" si="224"/>
        <v>-1.172517432129438E-2</v>
      </c>
      <c r="M1563" s="14">
        <f t="shared" si="225"/>
        <v>2.1295017720981278E-2</v>
      </c>
      <c r="N1563" s="14">
        <f t="shared" si="225"/>
        <v>-7.8122837659198155E-2</v>
      </c>
      <c r="W1563" s="7"/>
      <c r="X1563" s="7"/>
      <c r="Y1563" s="6"/>
      <c r="Z1563" s="6"/>
    </row>
    <row r="1564" spans="1:26" x14ac:dyDescent="0.25">
      <c r="A1564" s="7">
        <v>5.14163372859025</v>
      </c>
      <c r="B1564">
        <f t="shared" si="220"/>
        <v>308.498023715415</v>
      </c>
      <c r="C1564">
        <v>0.20599999999999999</v>
      </c>
      <c r="D1564">
        <v>2.3E-2</v>
      </c>
      <c r="E1564">
        <v>-8.0000000000000002E-3</v>
      </c>
      <c r="F1564" s="8">
        <f t="shared" si="217"/>
        <v>1.9253868949620667E-2</v>
      </c>
      <c r="G1564" s="8">
        <f t="shared" si="218"/>
        <v>-6.0777082647349503E-3</v>
      </c>
      <c r="H1564" s="8">
        <f t="shared" si="219"/>
        <v>3.0416529469871868E-2</v>
      </c>
      <c r="I1564" s="20">
        <f t="shared" si="221"/>
        <v>2.1393187721800741E-3</v>
      </c>
      <c r="J1564" s="20">
        <f t="shared" si="222"/>
        <v>-6.7530091830388334E-4</v>
      </c>
      <c r="K1564" s="20">
        <f t="shared" si="223"/>
        <v>3.3796143855413189E-3</v>
      </c>
      <c r="L1564" s="14">
        <f t="shared" si="224"/>
        <v>-1.1554909302637799E-2</v>
      </c>
      <c r="M1564" s="14">
        <f t="shared" si="225"/>
        <v>2.1326249423556268E-2</v>
      </c>
      <c r="N1564" s="14">
        <f t="shared" si="225"/>
        <v>-7.7784310442029256E-2</v>
      </c>
      <c r="W1564" s="7"/>
      <c r="X1564" s="7"/>
      <c r="Y1564" s="6"/>
      <c r="Z1564" s="6"/>
    </row>
    <row r="1565" spans="1:26" x14ac:dyDescent="0.25">
      <c r="A1565" s="7">
        <v>5.1449275362318803</v>
      </c>
      <c r="B1565">
        <f t="shared" si="220"/>
        <v>308.69565217391283</v>
      </c>
      <c r="C1565">
        <v>0.16800000000000001</v>
      </c>
      <c r="D1565">
        <v>3.1E-2</v>
      </c>
      <c r="E1565">
        <v>-4.5999999999999999E-2</v>
      </c>
      <c r="F1565" s="8">
        <f t="shared" si="217"/>
        <v>-1.8746131050379311E-2</v>
      </c>
      <c r="G1565" s="8">
        <f t="shared" si="218"/>
        <v>1.9222917352650498E-3</v>
      </c>
      <c r="H1565" s="8">
        <f t="shared" si="219"/>
        <v>-7.5834705301281308E-3</v>
      </c>
      <c r="I1565" s="20">
        <f t="shared" si="221"/>
        <v>-2.0829034500421456E-3</v>
      </c>
      <c r="J1565" s="20">
        <f t="shared" si="222"/>
        <v>2.1358797058500554E-4</v>
      </c>
      <c r="K1565" s="20">
        <f t="shared" si="223"/>
        <v>-8.4260783668090337E-4</v>
      </c>
      <c r="L1565" s="14">
        <f t="shared" si="224"/>
        <v>-1.1549334666062904E-2</v>
      </c>
      <c r="M1565" s="14">
        <f t="shared" si="225"/>
        <v>2.1280625614493138E-2</v>
      </c>
      <c r="N1565" s="14">
        <f t="shared" si="225"/>
        <v>-7.7533618095303916E-2</v>
      </c>
      <c r="W1565" s="7"/>
      <c r="X1565" s="7"/>
      <c r="Y1565" s="6"/>
      <c r="Z1565" s="6"/>
    </row>
    <row r="1566" spans="1:26" x14ac:dyDescent="0.25">
      <c r="A1566" s="7">
        <v>5.1482213438735203</v>
      </c>
      <c r="B1566">
        <f t="shared" si="220"/>
        <v>308.89328063241123</v>
      </c>
      <c r="C1566">
        <v>0.214</v>
      </c>
      <c r="D1566">
        <v>2.3E-2</v>
      </c>
      <c r="E1566">
        <v>-6.0999999999999999E-2</v>
      </c>
      <c r="F1566" s="8">
        <f t="shared" si="217"/>
        <v>2.7253868949620674E-2</v>
      </c>
      <c r="G1566" s="8">
        <f t="shared" si="218"/>
        <v>-6.0777082647349503E-3</v>
      </c>
      <c r="H1566" s="8">
        <f t="shared" si="219"/>
        <v>-2.258347053012813E-2</v>
      </c>
      <c r="I1566" s="20">
        <f t="shared" si="221"/>
        <v>3.0282076610689637E-3</v>
      </c>
      <c r="J1566" s="20">
        <f t="shared" si="222"/>
        <v>-6.7530091830388334E-4</v>
      </c>
      <c r="K1566" s="20">
        <f t="shared" si="223"/>
        <v>-2.5092745033475699E-3</v>
      </c>
      <c r="L1566" s="14">
        <f t="shared" si="224"/>
        <v>-1.1455925159044443E-2</v>
      </c>
      <c r="M1566" s="14">
        <f t="shared" si="225"/>
        <v>2.1235001805430007E-2</v>
      </c>
      <c r="N1566" s="14">
        <f t="shared" si="225"/>
        <v>-7.7864831765267206E-2</v>
      </c>
      <c r="W1566" s="7"/>
      <c r="X1566" s="7"/>
      <c r="Y1566" s="6"/>
      <c r="Z1566" s="6"/>
    </row>
    <row r="1567" spans="1:26" x14ac:dyDescent="0.25">
      <c r="A1567" s="7">
        <v>5.1515151515151496</v>
      </c>
      <c r="B1567">
        <f t="shared" si="220"/>
        <v>309.09090909090895</v>
      </c>
      <c r="C1567">
        <v>0.19800000000000001</v>
      </c>
      <c r="D1567">
        <v>3.1E-2</v>
      </c>
      <c r="E1567">
        <v>-3.7999999999999999E-2</v>
      </c>
      <c r="F1567" s="8">
        <f t="shared" si="217"/>
        <v>1.1253868949620688E-2</v>
      </c>
      <c r="G1567" s="8">
        <f t="shared" si="218"/>
        <v>1.9222917352650498E-3</v>
      </c>
      <c r="H1567" s="8">
        <f t="shared" si="219"/>
        <v>4.165294698718694E-4</v>
      </c>
      <c r="I1567" s="20">
        <f t="shared" si="221"/>
        <v>1.2504298832911875E-3</v>
      </c>
      <c r="J1567" s="20">
        <f t="shared" si="222"/>
        <v>2.1358797058500554E-4</v>
      </c>
      <c r="K1567" s="20">
        <f t="shared" si="223"/>
        <v>4.6281052207985486E-5</v>
      </c>
      <c r="L1567" s="14">
        <f t="shared" si="224"/>
        <v>-1.103313488786261E-2</v>
      </c>
      <c r="M1567" s="14">
        <f t="shared" si="225"/>
        <v>2.1189377996366877E-2</v>
      </c>
      <c r="N1567" s="14">
        <f t="shared" si="225"/>
        <v>-7.8108210564786923E-2</v>
      </c>
      <c r="W1567" s="7"/>
      <c r="X1567" s="7"/>
      <c r="Y1567" s="6"/>
      <c r="Z1567" s="6"/>
    </row>
    <row r="1568" spans="1:26" x14ac:dyDescent="0.25">
      <c r="A1568" s="7">
        <v>5.1548089591567896</v>
      </c>
      <c r="B1568">
        <f t="shared" si="220"/>
        <v>309.28853754940735</v>
      </c>
      <c r="C1568">
        <v>0.214</v>
      </c>
      <c r="D1568">
        <v>4.5999999999999999E-2</v>
      </c>
      <c r="E1568">
        <v>-2.3E-2</v>
      </c>
      <c r="F1568" s="8">
        <f t="shared" si="217"/>
        <v>2.7253868949620674E-2</v>
      </c>
      <c r="G1568" s="8">
        <f t="shared" si="218"/>
        <v>1.6922291735265049E-2</v>
      </c>
      <c r="H1568" s="8">
        <f t="shared" si="219"/>
        <v>1.5416529469871869E-2</v>
      </c>
      <c r="I1568" s="20">
        <f t="shared" si="221"/>
        <v>3.0282076610689637E-3</v>
      </c>
      <c r="J1568" s="20">
        <f t="shared" si="222"/>
        <v>1.880254637251672E-3</v>
      </c>
      <c r="K1568" s="20">
        <f t="shared" si="223"/>
        <v>1.7129477188746521E-3</v>
      </c>
      <c r="L1568" s="14">
        <f t="shared" si="224"/>
        <v>-1.0610344616680777E-2</v>
      </c>
      <c r="M1568" s="14">
        <f t="shared" si="225"/>
        <v>2.1396279439829E-2</v>
      </c>
      <c r="N1568" s="14">
        <f t="shared" si="225"/>
        <v>-7.7934373729699705E-2</v>
      </c>
      <c r="W1568" s="7"/>
      <c r="X1568" s="7"/>
      <c r="Y1568" s="6"/>
      <c r="Z1568" s="6"/>
    </row>
    <row r="1569" spans="1:26" x14ac:dyDescent="0.25">
      <c r="A1569" s="7">
        <v>5.1581027667984198</v>
      </c>
      <c r="B1569">
        <f t="shared" si="220"/>
        <v>309.48616600790518</v>
      </c>
      <c r="C1569">
        <v>0.24399999999999999</v>
      </c>
      <c r="D1569">
        <v>1.4999999999999999E-2</v>
      </c>
      <c r="E1569">
        <v>2.3E-2</v>
      </c>
      <c r="F1569" s="8">
        <f t="shared" si="217"/>
        <v>5.7253868949620673E-2</v>
      </c>
      <c r="G1569" s="8">
        <f t="shared" si="218"/>
        <v>-1.4077708264734951E-2</v>
      </c>
      <c r="H1569" s="8">
        <f t="shared" si="219"/>
        <v>6.1416529469871868E-2</v>
      </c>
      <c r="I1569" s="20">
        <f t="shared" si="221"/>
        <v>6.3615409944022972E-3</v>
      </c>
      <c r="J1569" s="20">
        <f t="shared" si="222"/>
        <v>-1.5641898071927724E-3</v>
      </c>
      <c r="K1569" s="20">
        <f t="shared" si="223"/>
        <v>6.8240588299857633E-3</v>
      </c>
      <c r="L1569" s="14">
        <f t="shared" si="224"/>
        <v>-9.6825038404484386E-3</v>
      </c>
      <c r="M1569" s="14">
        <f t="shared" si="225"/>
        <v>2.1427511142403991E-2</v>
      </c>
      <c r="N1569" s="14">
        <f t="shared" si="225"/>
        <v>-7.7090796007480297E-2</v>
      </c>
      <c r="W1569" s="7"/>
      <c r="X1569" s="7"/>
      <c r="Y1569" s="6"/>
      <c r="Z1569" s="6"/>
    </row>
    <row r="1570" spans="1:26" x14ac:dyDescent="0.25">
      <c r="A1570" s="7">
        <v>5.1613965744400501</v>
      </c>
      <c r="B1570">
        <f t="shared" si="220"/>
        <v>309.68379446640301</v>
      </c>
      <c r="C1570">
        <v>0.16</v>
      </c>
      <c r="D1570">
        <v>-1.4999999999999999E-2</v>
      </c>
      <c r="E1570">
        <v>-4.5999999999999999E-2</v>
      </c>
      <c r="F1570" s="8">
        <f t="shared" si="217"/>
        <v>-2.6746131050379318E-2</v>
      </c>
      <c r="G1570" s="8">
        <f t="shared" si="218"/>
        <v>-4.4077708264734949E-2</v>
      </c>
      <c r="H1570" s="8">
        <f t="shared" si="219"/>
        <v>-7.5834705301281308E-3</v>
      </c>
      <c r="I1570" s="20">
        <f t="shared" si="221"/>
        <v>-2.9717923389310352E-3</v>
      </c>
      <c r="J1570" s="20">
        <f t="shared" si="222"/>
        <v>-4.8975231405261055E-3</v>
      </c>
      <c r="K1570" s="20">
        <f t="shared" si="223"/>
        <v>-8.4260783668090337E-4</v>
      </c>
      <c r="L1570" s="14">
        <f t="shared" si="224"/>
        <v>-9.3475484397101717E-3</v>
      </c>
      <c r="M1570" s="14">
        <f t="shared" si="225"/>
        <v>2.0789001957846789E-2</v>
      </c>
      <c r="N1570" s="14">
        <f t="shared" si="225"/>
        <v>-7.6499743537786144E-2</v>
      </c>
      <c r="W1570" s="7"/>
      <c r="X1570" s="7"/>
      <c r="Y1570" s="6"/>
      <c r="Z1570" s="6"/>
    </row>
    <row r="1571" spans="1:26" x14ac:dyDescent="0.25">
      <c r="A1571" s="7">
        <v>5.1646903820816901</v>
      </c>
      <c r="B1571">
        <f t="shared" si="220"/>
        <v>309.88142292490141</v>
      </c>
      <c r="C1571">
        <v>0.24399999999999999</v>
      </c>
      <c r="D1571">
        <v>8.0000000000000002E-3</v>
      </c>
      <c r="E1571">
        <v>-2.3E-2</v>
      </c>
      <c r="F1571" s="8">
        <f t="shared" si="217"/>
        <v>5.7253868949620673E-2</v>
      </c>
      <c r="G1571" s="8">
        <f t="shared" si="218"/>
        <v>-2.107770826473495E-2</v>
      </c>
      <c r="H1571" s="8">
        <f t="shared" si="219"/>
        <v>1.5416529469871869E-2</v>
      </c>
      <c r="I1571" s="20">
        <f t="shared" si="221"/>
        <v>6.3615409944022972E-3</v>
      </c>
      <c r="J1571" s="20">
        <f t="shared" si="222"/>
        <v>-2.3419675849705498E-3</v>
      </c>
      <c r="K1571" s="20">
        <f t="shared" si="223"/>
        <v>1.7129477188746521E-3</v>
      </c>
      <c r="L1571" s="14">
        <f t="shared" si="224"/>
        <v>-9.0125930389719049E-3</v>
      </c>
      <c r="M1571" s="14">
        <f t="shared" si="225"/>
        <v>2.0073637261651466E-2</v>
      </c>
      <c r="N1571" s="14">
        <f t="shared" si="225"/>
        <v>-7.6413741573142499E-2</v>
      </c>
      <c r="W1571" s="7"/>
      <c r="X1571" s="7"/>
      <c r="Y1571" s="6"/>
      <c r="Z1571" s="6"/>
    </row>
    <row r="1572" spans="1:26" x14ac:dyDescent="0.25">
      <c r="A1572" s="7">
        <v>5.1679841897233203</v>
      </c>
      <c r="B1572">
        <f t="shared" si="220"/>
        <v>310.07905138339925</v>
      </c>
      <c r="C1572">
        <v>0.183</v>
      </c>
      <c r="D1572">
        <v>2.3E-2</v>
      </c>
      <c r="E1572">
        <v>-7.5999999999999998E-2</v>
      </c>
      <c r="F1572" s="8">
        <f t="shared" si="217"/>
        <v>-3.7461310503793255E-3</v>
      </c>
      <c r="G1572" s="8">
        <f t="shared" si="218"/>
        <v>-6.0777082647349503E-3</v>
      </c>
      <c r="H1572" s="8">
        <f t="shared" si="219"/>
        <v>-3.758347053012813E-2</v>
      </c>
      <c r="I1572" s="20">
        <f t="shared" si="221"/>
        <v>-4.1623678337548059E-4</v>
      </c>
      <c r="J1572" s="20">
        <f t="shared" si="222"/>
        <v>-6.7530091830388334E-4</v>
      </c>
      <c r="K1572" s="20">
        <f t="shared" si="223"/>
        <v>-4.1759411700142369E-3</v>
      </c>
      <c r="L1572" s="14">
        <f t="shared" si="224"/>
        <v>-8.4251123857083856E-3</v>
      </c>
      <c r="M1572" s="14">
        <f t="shared" si="225"/>
        <v>1.9775488200063085E-2</v>
      </c>
      <c r="N1572" s="14">
        <f t="shared" si="225"/>
        <v>-7.6657120372662216E-2</v>
      </c>
      <c r="W1572" s="7"/>
      <c r="X1572" s="7"/>
      <c r="Y1572" s="6"/>
      <c r="Z1572" s="6"/>
    </row>
    <row r="1573" spans="1:26" x14ac:dyDescent="0.25">
      <c r="A1573" s="7">
        <v>5.1712779973649496</v>
      </c>
      <c r="B1573">
        <f t="shared" si="220"/>
        <v>310.27667984189696</v>
      </c>
      <c r="C1573">
        <v>0.153</v>
      </c>
      <c r="D1573">
        <v>8.0000000000000002E-3</v>
      </c>
      <c r="E1573">
        <v>-7.5999999999999998E-2</v>
      </c>
      <c r="F1573" s="8">
        <f t="shared" si="217"/>
        <v>-3.3746131050379324E-2</v>
      </c>
      <c r="G1573" s="8">
        <f t="shared" si="218"/>
        <v>-2.107770826473495E-2</v>
      </c>
      <c r="H1573" s="8">
        <f t="shared" si="219"/>
        <v>-3.758347053012813E-2</v>
      </c>
      <c r="I1573" s="20">
        <f t="shared" si="221"/>
        <v>-3.7495701167088139E-3</v>
      </c>
      <c r="J1573" s="20">
        <f t="shared" si="222"/>
        <v>-2.3419675849705498E-3</v>
      </c>
      <c r="K1573" s="20">
        <f t="shared" si="223"/>
        <v>-4.1759411700142369E-3</v>
      </c>
      <c r="L1573" s="14">
        <f t="shared" si="224"/>
        <v>-8.8367533837404311E-3</v>
      </c>
      <c r="M1573" s="14">
        <f t="shared" si="225"/>
        <v>1.9477339138474704E-2</v>
      </c>
      <c r="N1573" s="14">
        <f t="shared" si="225"/>
        <v>-7.7482405188870562E-2</v>
      </c>
      <c r="W1573" s="7"/>
      <c r="X1573" s="7"/>
      <c r="Y1573" s="6"/>
      <c r="Z1573" s="6"/>
    </row>
    <row r="1574" spans="1:26" x14ac:dyDescent="0.25">
      <c r="A1574" s="7">
        <v>5.1745718050065896</v>
      </c>
      <c r="B1574">
        <f t="shared" si="220"/>
        <v>310.47430830039536</v>
      </c>
      <c r="C1574">
        <v>0.25900000000000001</v>
      </c>
      <c r="D1574">
        <v>4.5999999999999999E-2</v>
      </c>
      <c r="E1574">
        <v>-6.0999999999999999E-2</v>
      </c>
      <c r="F1574" s="8">
        <f t="shared" si="217"/>
        <v>7.2253868949620687E-2</v>
      </c>
      <c r="G1574" s="8">
        <f t="shared" si="218"/>
        <v>1.6922291735265049E-2</v>
      </c>
      <c r="H1574" s="8">
        <f t="shared" si="219"/>
        <v>-2.258347053012813E-2</v>
      </c>
      <c r="I1574" s="20">
        <f t="shared" si="221"/>
        <v>8.0282076610689659E-3</v>
      </c>
      <c r="J1574" s="20">
        <f t="shared" si="222"/>
        <v>1.880254637251672E-3</v>
      </c>
      <c r="K1574" s="20">
        <f t="shared" si="223"/>
        <v>-2.5092745033475699E-3</v>
      </c>
      <c r="L1574" s="14">
        <f t="shared" si="224"/>
        <v>-8.4139631125585979E-3</v>
      </c>
      <c r="M1574" s="14">
        <f t="shared" si="225"/>
        <v>1.9431715329411573E-2</v>
      </c>
      <c r="N1574" s="14">
        <f t="shared" si="225"/>
        <v>-7.8142999622997228E-2</v>
      </c>
      <c r="W1574" s="7"/>
      <c r="X1574" s="7"/>
      <c r="Y1574" s="6"/>
      <c r="Z1574" s="6"/>
    </row>
    <row r="1575" spans="1:26" x14ac:dyDescent="0.25">
      <c r="A1575" s="7">
        <v>5.1778656126482199</v>
      </c>
      <c r="B1575">
        <f t="shared" si="220"/>
        <v>310.6719367588932</v>
      </c>
      <c r="C1575">
        <v>0.13</v>
      </c>
      <c r="D1575">
        <v>4.5999999999999999E-2</v>
      </c>
      <c r="E1575">
        <v>8.0000000000000002E-3</v>
      </c>
      <c r="F1575" s="8">
        <f t="shared" si="217"/>
        <v>-5.6746131050379317E-2</v>
      </c>
      <c r="G1575" s="8">
        <f t="shared" si="218"/>
        <v>1.6922291735265049E-2</v>
      </c>
      <c r="H1575" s="8">
        <f t="shared" si="219"/>
        <v>4.6416529469871869E-2</v>
      </c>
      <c r="I1575" s="20">
        <f t="shared" si="221"/>
        <v>-6.3051256722643683E-3</v>
      </c>
      <c r="J1575" s="20">
        <f t="shared" si="222"/>
        <v>1.880254637251672E-3</v>
      </c>
      <c r="K1575" s="20">
        <f t="shared" si="223"/>
        <v>5.1573921633190963E-3</v>
      </c>
      <c r="L1575" s="14">
        <f t="shared" si="224"/>
        <v>-8.2436980939020171E-3</v>
      </c>
      <c r="M1575" s="14">
        <f t="shared" si="225"/>
        <v>1.9803307154955381E-2</v>
      </c>
      <c r="N1575" s="14">
        <f t="shared" si="225"/>
        <v>-7.788132791746645E-2</v>
      </c>
      <c r="W1575" s="7"/>
      <c r="X1575" s="7"/>
      <c r="Y1575" s="6"/>
      <c r="Z1575" s="6"/>
    </row>
    <row r="1576" spans="1:26" x14ac:dyDescent="0.25">
      <c r="A1576" s="7">
        <v>5.1811594202898599</v>
      </c>
      <c r="B1576">
        <f t="shared" si="220"/>
        <v>310.8695652173916</v>
      </c>
      <c r="C1576">
        <v>0.122</v>
      </c>
      <c r="D1576">
        <v>8.0000000000000002E-3</v>
      </c>
      <c r="E1576">
        <v>-1.4999999999999999E-2</v>
      </c>
      <c r="F1576" s="8">
        <f t="shared" si="217"/>
        <v>-6.4746131050379324E-2</v>
      </c>
      <c r="G1576" s="8">
        <f t="shared" si="218"/>
        <v>-2.107770826473495E-2</v>
      </c>
      <c r="H1576" s="8">
        <f t="shared" si="219"/>
        <v>2.3416529469871869E-2</v>
      </c>
      <c r="I1576" s="20">
        <f t="shared" si="221"/>
        <v>-7.1940145611532579E-3</v>
      </c>
      <c r="J1576" s="20">
        <f t="shared" si="222"/>
        <v>-2.3419675849705498E-3</v>
      </c>
      <c r="K1576" s="20">
        <f t="shared" si="223"/>
        <v>2.601836607763541E-3</v>
      </c>
      <c r="L1576" s="14">
        <f t="shared" si="224"/>
        <v>-9.5776052315915058E-3</v>
      </c>
      <c r="M1576" s="14">
        <f t="shared" si="225"/>
        <v>1.975768334589225E-2</v>
      </c>
      <c r="N1576" s="14">
        <f t="shared" si="225"/>
        <v>-7.7114605706885164E-2</v>
      </c>
      <c r="W1576" s="7"/>
      <c r="X1576" s="7"/>
      <c r="Y1576" s="6"/>
      <c r="Z1576" s="6"/>
    </row>
    <row r="1577" spans="1:26" x14ac:dyDescent="0.25">
      <c r="A1577" s="7">
        <v>5.1844532279314901</v>
      </c>
      <c r="B1577">
        <f t="shared" si="220"/>
        <v>311.06719367588943</v>
      </c>
      <c r="C1577">
        <v>0.191</v>
      </c>
      <c r="D1577">
        <v>-3.7999999999999999E-2</v>
      </c>
      <c r="E1577">
        <v>-5.2999999999999999E-2</v>
      </c>
      <c r="F1577" s="8">
        <f t="shared" si="217"/>
        <v>4.2538689496206816E-3</v>
      </c>
      <c r="G1577" s="8">
        <f t="shared" si="218"/>
        <v>-6.7077708264734942E-2</v>
      </c>
      <c r="H1577" s="8">
        <f t="shared" si="219"/>
        <v>-1.458347053012813E-2</v>
      </c>
      <c r="I1577" s="20">
        <f t="shared" si="221"/>
        <v>4.7265210551340905E-4</v>
      </c>
      <c r="J1577" s="20">
        <f t="shared" si="222"/>
        <v>-7.4530786960816603E-3</v>
      </c>
      <c r="K1577" s="20">
        <f t="shared" si="223"/>
        <v>-1.6203856144586812E-3</v>
      </c>
      <c r="L1577" s="14">
        <f t="shared" si="224"/>
        <v>-1.0241771482148804E-2</v>
      </c>
      <c r="M1577" s="14">
        <f t="shared" si="225"/>
        <v>1.8789793397171677E-2</v>
      </c>
      <c r="N1577" s="14">
        <f t="shared" si="225"/>
        <v>-7.7017624383436067E-2</v>
      </c>
      <c r="W1577" s="7"/>
      <c r="X1577" s="7"/>
      <c r="Y1577" s="6"/>
      <c r="Z1577" s="6"/>
    </row>
    <row r="1578" spans="1:26" x14ac:dyDescent="0.25">
      <c r="A1578" s="7">
        <v>5.1877470355731203</v>
      </c>
      <c r="B1578">
        <f t="shared" si="220"/>
        <v>311.2648221343872</v>
      </c>
      <c r="C1578">
        <v>0.16800000000000001</v>
      </c>
      <c r="D1578">
        <v>9.1999999999999998E-2</v>
      </c>
      <c r="E1578">
        <v>-1.4999999999999999E-2</v>
      </c>
      <c r="F1578" s="8">
        <f t="shared" si="217"/>
        <v>-1.8746131050379311E-2</v>
      </c>
      <c r="G1578" s="8">
        <f t="shared" si="218"/>
        <v>6.2922291735265048E-2</v>
      </c>
      <c r="H1578" s="8">
        <f t="shared" si="219"/>
        <v>2.3416529469871869E-2</v>
      </c>
      <c r="I1578" s="20">
        <f t="shared" si="221"/>
        <v>-2.0829034500421456E-3</v>
      </c>
      <c r="J1578" s="20">
        <f t="shared" si="222"/>
        <v>6.9913657483627835E-3</v>
      </c>
      <c r="K1578" s="20">
        <f t="shared" si="223"/>
        <v>2.601836607763541E-3</v>
      </c>
      <c r="L1578" s="14">
        <f t="shared" si="224"/>
        <v>-1.0400887227655597E-2</v>
      </c>
      <c r="M1578" s="14">
        <f t="shared" si="225"/>
        <v>1.8744169588108546E-2</v>
      </c>
      <c r="N1578" s="14">
        <f t="shared" si="225"/>
        <v>-7.6920643059986971E-2</v>
      </c>
      <c r="W1578" s="7"/>
      <c r="X1578" s="7"/>
      <c r="Y1578" s="6"/>
      <c r="Z1578" s="6"/>
    </row>
    <row r="1579" spans="1:26" x14ac:dyDescent="0.25">
      <c r="A1579" s="7">
        <v>5.1910408432147603</v>
      </c>
      <c r="B1579">
        <f t="shared" si="220"/>
        <v>311.4624505928856</v>
      </c>
      <c r="C1579">
        <v>0.183</v>
      </c>
      <c r="D1579">
        <v>2.3E-2</v>
      </c>
      <c r="E1579">
        <v>0</v>
      </c>
      <c r="F1579" s="8">
        <f t="shared" si="217"/>
        <v>-3.7461310503793255E-3</v>
      </c>
      <c r="G1579" s="8">
        <f t="shared" si="218"/>
        <v>-6.0777082647349503E-3</v>
      </c>
      <c r="H1579" s="8">
        <f t="shared" si="219"/>
        <v>3.8416529469871868E-2</v>
      </c>
      <c r="I1579" s="20">
        <f t="shared" si="221"/>
        <v>-4.1623678337548059E-4</v>
      </c>
      <c r="J1579" s="20">
        <f t="shared" si="222"/>
        <v>-6.7530091830388334E-4</v>
      </c>
      <c r="K1579" s="20">
        <f t="shared" si="223"/>
        <v>4.2685032744302076E-3</v>
      </c>
      <c r="L1579" s="14">
        <f t="shared" si="224"/>
        <v>-1.0647837843605954E-2</v>
      </c>
      <c r="M1579" s="14">
        <f t="shared" si="225"/>
        <v>1.9368286666177608E-2</v>
      </c>
      <c r="N1579" s="14">
        <f t="shared" si="225"/>
        <v>-7.6241755719849244E-2</v>
      </c>
      <c r="W1579" s="7"/>
      <c r="X1579" s="7"/>
      <c r="Y1579" s="6"/>
      <c r="Z1579" s="6"/>
    </row>
    <row r="1580" spans="1:26" x14ac:dyDescent="0.25">
      <c r="A1580" s="7">
        <v>5.1943346508563897</v>
      </c>
      <c r="B1580">
        <f t="shared" si="220"/>
        <v>311.66007905138338</v>
      </c>
      <c r="C1580">
        <v>0.122</v>
      </c>
      <c r="D1580">
        <v>3.7999999999999999E-2</v>
      </c>
      <c r="E1580">
        <v>-6.0999999999999999E-2</v>
      </c>
      <c r="F1580" s="8">
        <f t="shared" si="217"/>
        <v>-6.4746131050379324E-2</v>
      </c>
      <c r="G1580" s="8">
        <f t="shared" si="218"/>
        <v>8.9222917352650491E-3</v>
      </c>
      <c r="H1580" s="8">
        <f t="shared" si="219"/>
        <v>-2.258347053012813E-2</v>
      </c>
      <c r="I1580" s="20">
        <f t="shared" si="221"/>
        <v>-7.1940145611532579E-3</v>
      </c>
      <c r="J1580" s="20">
        <f t="shared" si="222"/>
        <v>9.9136574836278333E-4</v>
      </c>
      <c r="K1580" s="20">
        <f t="shared" si="223"/>
        <v>-2.5092745033475699E-3</v>
      </c>
      <c r="L1580" s="14">
        <f t="shared" si="224"/>
        <v>-1.1399838964606819E-2</v>
      </c>
      <c r="M1580" s="14">
        <f t="shared" si="225"/>
        <v>1.9399518368752599E-2</v>
      </c>
      <c r="N1580" s="14">
        <f t="shared" si="225"/>
        <v>-7.6067918884762026E-2</v>
      </c>
      <c r="W1580" s="7"/>
      <c r="X1580" s="7"/>
      <c r="Y1580" s="6"/>
      <c r="Z1580" s="6"/>
    </row>
    <row r="1581" spans="1:26" x14ac:dyDescent="0.25">
      <c r="A1581" s="7">
        <v>5.1976284584980199</v>
      </c>
      <c r="B1581">
        <f t="shared" si="220"/>
        <v>311.85770750988121</v>
      </c>
      <c r="C1581">
        <v>0.20599999999999999</v>
      </c>
      <c r="D1581">
        <v>2.3E-2</v>
      </c>
      <c r="E1581">
        <v>-8.0000000000000002E-3</v>
      </c>
      <c r="F1581" s="8">
        <f t="shared" si="217"/>
        <v>1.9253868949620667E-2</v>
      </c>
      <c r="G1581" s="8">
        <f t="shared" si="218"/>
        <v>-6.0777082647349503E-3</v>
      </c>
      <c r="H1581" s="8">
        <f t="shared" si="219"/>
        <v>3.0416529469871868E-2</v>
      </c>
      <c r="I1581" s="20">
        <f t="shared" si="221"/>
        <v>2.1393187721800741E-3</v>
      </c>
      <c r="J1581" s="20">
        <f t="shared" si="222"/>
        <v>-6.7530091830388334E-4</v>
      </c>
      <c r="K1581" s="20">
        <f t="shared" si="223"/>
        <v>3.3796143855413189E-3</v>
      </c>
      <c r="L1581" s="14">
        <f t="shared" si="224"/>
        <v>-1.1899314833082431E-2</v>
      </c>
      <c r="M1581" s="14">
        <f t="shared" si="225"/>
        <v>1.943075007132759E-2</v>
      </c>
      <c r="N1581" s="14">
        <f t="shared" si="225"/>
        <v>-7.5981916920118381E-2</v>
      </c>
      <c r="W1581" s="7"/>
      <c r="X1581" s="7"/>
      <c r="Y1581" s="6"/>
      <c r="Z1581" s="6"/>
    </row>
    <row r="1582" spans="1:26" x14ac:dyDescent="0.25">
      <c r="A1582" s="7">
        <v>5.2009222661396599</v>
      </c>
      <c r="B1582">
        <f t="shared" si="220"/>
        <v>312.05533596837961</v>
      </c>
      <c r="C1582">
        <v>0.23699999999999999</v>
      </c>
      <c r="D1582">
        <v>5.2999999999999999E-2</v>
      </c>
      <c r="E1582">
        <v>-6.0999999999999999E-2</v>
      </c>
      <c r="F1582" s="8">
        <f t="shared" si="217"/>
        <v>5.0253868949620667E-2</v>
      </c>
      <c r="G1582" s="8">
        <f t="shared" si="218"/>
        <v>2.3922291735265049E-2</v>
      </c>
      <c r="H1582" s="8">
        <f t="shared" si="219"/>
        <v>-2.258347053012813E-2</v>
      </c>
      <c r="I1582" s="20">
        <f t="shared" si="221"/>
        <v>5.5837632166245189E-3</v>
      </c>
      <c r="J1582" s="20">
        <f t="shared" si="222"/>
        <v>2.6580324150294499E-3</v>
      </c>
      <c r="K1582" s="20">
        <f t="shared" si="223"/>
        <v>-2.5092745033475699E-3</v>
      </c>
      <c r="L1582" s="14">
        <f t="shared" si="224"/>
        <v>-1.1136164438931779E-2</v>
      </c>
      <c r="M1582" s="14">
        <f t="shared" si="225"/>
        <v>1.9626672155984265E-2</v>
      </c>
      <c r="N1582" s="14">
        <f t="shared" si="225"/>
        <v>-7.5895914955474736E-2</v>
      </c>
      <c r="W1582" s="7"/>
      <c r="X1582" s="7"/>
      <c r="Y1582" s="6"/>
      <c r="Z1582" s="6"/>
    </row>
    <row r="1583" spans="1:26" x14ac:dyDescent="0.25">
      <c r="A1583" s="7">
        <v>5.2042160737812901</v>
      </c>
      <c r="B1583">
        <f t="shared" si="220"/>
        <v>312.25296442687738</v>
      </c>
      <c r="C1583">
        <v>0.14499999999999999</v>
      </c>
      <c r="D1583">
        <v>1.4999999999999999E-2</v>
      </c>
      <c r="E1583">
        <v>8.0000000000000002E-3</v>
      </c>
      <c r="F1583" s="8">
        <f t="shared" si="217"/>
        <v>-4.1746131050379331E-2</v>
      </c>
      <c r="G1583" s="8">
        <f t="shared" si="218"/>
        <v>-1.4077708264734951E-2</v>
      </c>
      <c r="H1583" s="8">
        <f t="shared" si="219"/>
        <v>4.6416529469871869E-2</v>
      </c>
      <c r="I1583" s="20">
        <f t="shared" si="221"/>
        <v>-4.6384590055977039E-3</v>
      </c>
      <c r="J1583" s="20">
        <f t="shared" si="222"/>
        <v>-1.5641898071927724E-3</v>
      </c>
      <c r="K1583" s="20">
        <f t="shared" si="223"/>
        <v>5.1573921633190963E-3</v>
      </c>
      <c r="L1583" s="14">
        <f t="shared" si="224"/>
        <v>-1.1042754931913319E-2</v>
      </c>
      <c r="M1583" s="14">
        <f t="shared" si="225"/>
        <v>1.9734759370197374E-2</v>
      </c>
      <c r="N1583" s="14">
        <f t="shared" si="225"/>
        <v>-7.5634243249943958E-2</v>
      </c>
      <c r="W1583" s="7"/>
      <c r="X1583" s="7"/>
      <c r="Y1583" s="6"/>
      <c r="Z1583" s="6"/>
    </row>
    <row r="1584" spans="1:26" x14ac:dyDescent="0.25">
      <c r="A1584" s="7">
        <v>5.2075098814229301</v>
      </c>
      <c r="B1584">
        <f t="shared" si="220"/>
        <v>312.45059288537578</v>
      </c>
      <c r="C1584">
        <v>0.153</v>
      </c>
      <c r="D1584">
        <v>4.5999999999999999E-2</v>
      </c>
      <c r="E1584">
        <v>-8.0000000000000002E-3</v>
      </c>
      <c r="F1584" s="8">
        <f t="shared" si="217"/>
        <v>-3.3746131050379324E-2</v>
      </c>
      <c r="G1584" s="8">
        <f t="shared" si="218"/>
        <v>1.6922291735265049E-2</v>
      </c>
      <c r="H1584" s="8">
        <f t="shared" si="219"/>
        <v>3.0416529469871868E-2</v>
      </c>
      <c r="I1584" s="20">
        <f t="shared" si="221"/>
        <v>-3.7495701167088139E-3</v>
      </c>
      <c r="J1584" s="20">
        <f t="shared" si="222"/>
        <v>1.880254637251672E-3</v>
      </c>
      <c r="K1584" s="20">
        <f t="shared" si="223"/>
        <v>3.3796143855413189E-3</v>
      </c>
      <c r="L1584" s="14">
        <f t="shared" si="224"/>
        <v>-1.1871611564552303E-2</v>
      </c>
      <c r="M1584" s="14">
        <f t="shared" si="225"/>
        <v>1.9765991072772365E-2</v>
      </c>
      <c r="N1584" s="14">
        <f t="shared" si="225"/>
        <v>-7.4790665527724551E-2</v>
      </c>
      <c r="W1584" s="7"/>
      <c r="X1584" s="7"/>
      <c r="Y1584" s="6"/>
      <c r="Z1584" s="6"/>
    </row>
    <row r="1585" spans="1:26" x14ac:dyDescent="0.25">
      <c r="A1585" s="7">
        <v>5.2108036890645604</v>
      </c>
      <c r="B1585">
        <f t="shared" si="220"/>
        <v>312.64822134387362</v>
      </c>
      <c r="C1585">
        <v>0.20599999999999999</v>
      </c>
      <c r="D1585">
        <v>4.5999999999999999E-2</v>
      </c>
      <c r="E1585">
        <v>-8.0000000000000002E-3</v>
      </c>
      <c r="F1585" s="8">
        <f t="shared" si="217"/>
        <v>1.9253868949620667E-2</v>
      </c>
      <c r="G1585" s="8">
        <f t="shared" si="218"/>
        <v>1.6922291735265049E-2</v>
      </c>
      <c r="H1585" s="8">
        <f t="shared" si="219"/>
        <v>3.0416529469871868E-2</v>
      </c>
      <c r="I1585" s="20">
        <f t="shared" si="221"/>
        <v>2.1393187721800741E-3</v>
      </c>
      <c r="J1585" s="20">
        <f t="shared" si="222"/>
        <v>1.880254637251672E-3</v>
      </c>
      <c r="K1585" s="20">
        <f t="shared" si="223"/>
        <v>3.3796143855413189E-3</v>
      </c>
      <c r="L1585" s="14">
        <f t="shared" si="224"/>
        <v>-1.2030727310059096E-2</v>
      </c>
      <c r="M1585" s="14">
        <f t="shared" si="225"/>
        <v>2.0137582898316173E-2</v>
      </c>
      <c r="N1585" s="14">
        <f t="shared" si="225"/>
        <v>-7.4122757546392276E-2</v>
      </c>
      <c r="W1585" s="7"/>
      <c r="X1585" s="7"/>
      <c r="Y1585" s="6"/>
      <c r="Z1585" s="6"/>
    </row>
    <row r="1586" spans="1:26" x14ac:dyDescent="0.25">
      <c r="A1586" s="7">
        <v>5.2140974967061897</v>
      </c>
      <c r="B1586">
        <f t="shared" si="220"/>
        <v>312.84584980237139</v>
      </c>
      <c r="C1586">
        <v>0.23699999999999999</v>
      </c>
      <c r="D1586">
        <v>5.2999999999999999E-2</v>
      </c>
      <c r="E1586">
        <v>-2.3E-2</v>
      </c>
      <c r="F1586" s="8">
        <f t="shared" si="217"/>
        <v>5.0253868949620667E-2</v>
      </c>
      <c r="G1586" s="8">
        <f t="shared" si="218"/>
        <v>2.3922291735265049E-2</v>
      </c>
      <c r="H1586" s="8">
        <f t="shared" si="219"/>
        <v>1.5416529469871869E-2</v>
      </c>
      <c r="I1586" s="20">
        <f t="shared" si="221"/>
        <v>5.5837632166245189E-3</v>
      </c>
      <c r="J1586" s="20">
        <f t="shared" si="222"/>
        <v>2.6580324150294499E-3</v>
      </c>
      <c r="K1586" s="20">
        <f t="shared" si="223"/>
        <v>1.7129477188746521E-3</v>
      </c>
      <c r="L1586" s="14">
        <f t="shared" si="224"/>
        <v>-1.1267576915908444E-2</v>
      </c>
      <c r="M1586" s="14">
        <f t="shared" si="225"/>
        <v>2.0586030235498102E-2</v>
      </c>
      <c r="N1586" s="14">
        <f t="shared" si="225"/>
        <v>-7.3619539947141682E-2</v>
      </c>
      <c r="W1586" s="7"/>
      <c r="X1586" s="7"/>
      <c r="Y1586" s="6"/>
      <c r="Z1586" s="6"/>
    </row>
    <row r="1587" spans="1:26" x14ac:dyDescent="0.25">
      <c r="A1587" s="7">
        <v>5.2173913043478297</v>
      </c>
      <c r="B1587">
        <f t="shared" si="220"/>
        <v>313.04347826086979</v>
      </c>
      <c r="C1587">
        <v>0.19800000000000001</v>
      </c>
      <c r="D1587">
        <v>-4.5999999999999999E-2</v>
      </c>
      <c r="E1587">
        <v>-2.3E-2</v>
      </c>
      <c r="F1587" s="8">
        <f t="shared" si="217"/>
        <v>1.1253868949620688E-2</v>
      </c>
      <c r="G1587" s="8">
        <f t="shared" si="218"/>
        <v>-7.5077708264734949E-2</v>
      </c>
      <c r="H1587" s="8">
        <f t="shared" si="219"/>
        <v>1.5416529469871869E-2</v>
      </c>
      <c r="I1587" s="20">
        <f t="shared" si="221"/>
        <v>1.2504298832911875E-3</v>
      </c>
      <c r="J1587" s="20">
        <f t="shared" si="222"/>
        <v>-8.3419675849705499E-3</v>
      </c>
      <c r="K1587" s="20">
        <f t="shared" si="223"/>
        <v>1.7129477188746521E-3</v>
      </c>
      <c r="L1587" s="14">
        <f t="shared" si="224"/>
        <v>-1.0592261392201359E-2</v>
      </c>
      <c r="M1587" s="14">
        <f t="shared" si="225"/>
        <v>2.0024376562579022E-2</v>
      </c>
      <c r="N1587" s="14">
        <f t="shared" si="225"/>
        <v>-7.3281012729972783E-2</v>
      </c>
      <c r="W1587" s="7"/>
      <c r="X1587" s="7"/>
      <c r="Y1587" s="6"/>
      <c r="Z1587" s="6"/>
    </row>
    <row r="1588" spans="1:26" x14ac:dyDescent="0.25">
      <c r="A1588" s="7">
        <v>5.2206851119894599</v>
      </c>
      <c r="B1588">
        <f t="shared" si="220"/>
        <v>313.24110671936762</v>
      </c>
      <c r="C1588">
        <v>0.191</v>
      </c>
      <c r="D1588">
        <v>7.5999999999999998E-2</v>
      </c>
      <c r="E1588">
        <v>-5.2999999999999999E-2</v>
      </c>
      <c r="F1588" s="8">
        <f t="shared" si="217"/>
        <v>4.2538689496206816E-3</v>
      </c>
      <c r="G1588" s="8">
        <f t="shared" si="218"/>
        <v>4.6922291735265048E-2</v>
      </c>
      <c r="H1588" s="8">
        <f t="shared" si="219"/>
        <v>-1.458347053012813E-2</v>
      </c>
      <c r="I1588" s="20">
        <f t="shared" si="221"/>
        <v>4.7265210551340905E-4</v>
      </c>
      <c r="J1588" s="20">
        <f t="shared" si="222"/>
        <v>5.2135879705850052E-3</v>
      </c>
      <c r="K1588" s="20">
        <f t="shared" si="223"/>
        <v>-1.6203856144586812E-3</v>
      </c>
      <c r="L1588" s="14">
        <f t="shared" si="224"/>
        <v>-1.0421996373544778E-2</v>
      </c>
      <c r="M1588" s="14">
        <f t="shared" si="225"/>
        <v>1.9715248142185192E-2</v>
      </c>
      <c r="N1588" s="14">
        <f t="shared" si="225"/>
        <v>-7.3271866276967246E-2</v>
      </c>
      <c r="W1588" s="7"/>
      <c r="X1588" s="7"/>
      <c r="Y1588" s="6"/>
      <c r="Z1588" s="6"/>
    </row>
    <row r="1589" spans="1:26" x14ac:dyDescent="0.25">
      <c r="A1589" s="7">
        <v>5.2239789196310902</v>
      </c>
      <c r="B1589">
        <f t="shared" si="220"/>
        <v>313.4387351778654</v>
      </c>
      <c r="C1589">
        <v>0.16800000000000001</v>
      </c>
      <c r="D1589">
        <v>1.4999999999999999E-2</v>
      </c>
      <c r="E1589">
        <v>-5.2999999999999999E-2</v>
      </c>
      <c r="F1589" s="8">
        <f t="shared" si="217"/>
        <v>-1.8746131050379311E-2</v>
      </c>
      <c r="G1589" s="8">
        <f t="shared" si="218"/>
        <v>-1.4077708264734951E-2</v>
      </c>
      <c r="H1589" s="8">
        <f t="shared" si="219"/>
        <v>-1.458347053012813E-2</v>
      </c>
      <c r="I1589" s="20">
        <f t="shared" si="221"/>
        <v>-2.0829034500421456E-3</v>
      </c>
      <c r="J1589" s="20">
        <f t="shared" si="222"/>
        <v>-1.5641898071927724E-3</v>
      </c>
      <c r="K1589" s="20">
        <f t="shared" si="223"/>
        <v>-1.6203856144586812E-3</v>
      </c>
      <c r="L1589" s="14">
        <f t="shared" si="224"/>
        <v>-1.0581112119051571E-2</v>
      </c>
      <c r="M1589" s="14">
        <f t="shared" si="225"/>
        <v>2.0075860608923555E-2</v>
      </c>
      <c r="N1589" s="14">
        <f t="shared" si="225"/>
        <v>-7.3592100588125084E-2</v>
      </c>
      <c r="W1589" s="7"/>
      <c r="X1589" s="7"/>
      <c r="Y1589" s="6"/>
      <c r="Z1589" s="6"/>
    </row>
    <row r="1590" spans="1:26" x14ac:dyDescent="0.25">
      <c r="A1590" s="7">
        <v>5.2272727272727302</v>
      </c>
      <c r="B1590">
        <f t="shared" si="220"/>
        <v>313.6363636363638</v>
      </c>
      <c r="C1590">
        <v>0.17499999999999999</v>
      </c>
      <c r="D1590">
        <v>0</v>
      </c>
      <c r="E1590">
        <v>-3.7999999999999999E-2</v>
      </c>
      <c r="F1590" s="8">
        <f t="shared" si="217"/>
        <v>-1.1746131050379333E-2</v>
      </c>
      <c r="G1590" s="8">
        <f t="shared" si="218"/>
        <v>-2.907770826473495E-2</v>
      </c>
      <c r="H1590" s="8">
        <f t="shared" si="219"/>
        <v>4.165294698718694E-4</v>
      </c>
      <c r="I1590" s="20">
        <f t="shared" si="221"/>
        <v>-1.3051256722643703E-3</v>
      </c>
      <c r="J1590" s="20">
        <f t="shared" si="222"/>
        <v>-3.2308564738594389E-3</v>
      </c>
      <c r="K1590" s="20">
        <f t="shared" si="223"/>
        <v>4.6281052207985486E-5</v>
      </c>
      <c r="L1590" s="14">
        <f t="shared" si="224"/>
        <v>-1.0915897605445495E-2</v>
      </c>
      <c r="M1590" s="14">
        <f t="shared" si="225"/>
        <v>1.9602041806448041E-2</v>
      </c>
      <c r="N1590" s="14">
        <f t="shared" si="225"/>
        <v>-7.3747644517201241E-2</v>
      </c>
      <c r="W1590" s="7"/>
      <c r="X1590" s="7"/>
      <c r="Y1590" s="6"/>
      <c r="Z1590" s="6"/>
    </row>
    <row r="1591" spans="1:26" x14ac:dyDescent="0.25">
      <c r="A1591" s="7">
        <v>5.2305665349143604</v>
      </c>
      <c r="B1591">
        <f t="shared" si="220"/>
        <v>313.83399209486163</v>
      </c>
      <c r="C1591">
        <v>0.19800000000000001</v>
      </c>
      <c r="D1591">
        <v>8.0000000000000002E-3</v>
      </c>
      <c r="E1591">
        <v>-5.2999999999999999E-2</v>
      </c>
      <c r="F1591" s="8">
        <f t="shared" si="217"/>
        <v>1.1253868949620688E-2</v>
      </c>
      <c r="G1591" s="8">
        <f t="shared" si="218"/>
        <v>-2.107770826473495E-2</v>
      </c>
      <c r="H1591" s="8">
        <f t="shared" si="219"/>
        <v>-1.458347053012813E-2</v>
      </c>
      <c r="I1591" s="20">
        <f t="shared" si="221"/>
        <v>1.2504298832911875E-3</v>
      </c>
      <c r="J1591" s="20">
        <f t="shared" si="222"/>
        <v>-2.3419675849705498E-3</v>
      </c>
      <c r="K1591" s="20">
        <f t="shared" si="223"/>
        <v>-1.6203856144586812E-3</v>
      </c>
      <c r="L1591" s="14">
        <f t="shared" si="224"/>
        <v>-1.0921302327676047E-2</v>
      </c>
      <c r="M1591" s="14">
        <f t="shared" si="225"/>
        <v>1.9051367492334405E-2</v>
      </c>
      <c r="N1591" s="14">
        <f t="shared" si="225"/>
        <v>-7.3903188446277399E-2</v>
      </c>
      <c r="W1591" s="7"/>
      <c r="X1591" s="7"/>
      <c r="Y1591" s="6"/>
      <c r="Z1591" s="6"/>
    </row>
    <row r="1592" spans="1:26" x14ac:dyDescent="0.25">
      <c r="A1592" s="7">
        <v>5.2338603425560004</v>
      </c>
      <c r="B1592">
        <f t="shared" si="220"/>
        <v>314.03162055336003</v>
      </c>
      <c r="C1592">
        <v>0.214</v>
      </c>
      <c r="D1592">
        <v>6.9000000000000006E-2</v>
      </c>
      <c r="E1592">
        <v>-3.7999999999999999E-2</v>
      </c>
      <c r="F1592" s="8">
        <f t="shared" si="217"/>
        <v>2.7253868949620674E-2</v>
      </c>
      <c r="G1592" s="8">
        <f t="shared" si="218"/>
        <v>3.9922291735265056E-2</v>
      </c>
      <c r="H1592" s="8">
        <f t="shared" si="219"/>
        <v>4.165294698718694E-4</v>
      </c>
      <c r="I1592" s="20">
        <f t="shared" si="221"/>
        <v>3.0282076610689637E-3</v>
      </c>
      <c r="J1592" s="20">
        <f t="shared" si="222"/>
        <v>4.4358101928072286E-3</v>
      </c>
      <c r="K1592" s="20">
        <f t="shared" si="223"/>
        <v>4.6281052207985486E-5</v>
      </c>
      <c r="L1592" s="14">
        <f t="shared" si="224"/>
        <v>-1.0498512056494214E-2</v>
      </c>
      <c r="M1592" s="14">
        <f t="shared" si="225"/>
        <v>1.9258268935796529E-2</v>
      </c>
      <c r="N1592" s="14">
        <f t="shared" si="225"/>
        <v>-7.4058732375353556E-2</v>
      </c>
      <c r="W1592" s="7"/>
      <c r="X1592" s="7"/>
      <c r="Y1592" s="6"/>
      <c r="Z1592" s="6"/>
    </row>
    <row r="1593" spans="1:26" x14ac:dyDescent="0.25">
      <c r="A1593" s="7">
        <v>5.2371541501976298</v>
      </c>
      <c r="B1593">
        <f t="shared" si="220"/>
        <v>314.2292490118578</v>
      </c>
      <c r="C1593">
        <v>0.183</v>
      </c>
      <c r="D1593">
        <v>4.5999999999999999E-2</v>
      </c>
      <c r="E1593">
        <v>-5.2999999999999999E-2</v>
      </c>
      <c r="F1593" s="8">
        <f t="shared" si="217"/>
        <v>-3.7461310503793255E-3</v>
      </c>
      <c r="G1593" s="8">
        <f t="shared" si="218"/>
        <v>1.6922291735265049E-2</v>
      </c>
      <c r="H1593" s="8">
        <f t="shared" si="219"/>
        <v>-1.458347053012813E-2</v>
      </c>
      <c r="I1593" s="20">
        <f t="shared" si="221"/>
        <v>-4.1623678337548059E-4</v>
      </c>
      <c r="J1593" s="20">
        <f t="shared" si="222"/>
        <v>1.880254637251672E-3</v>
      </c>
      <c r="K1593" s="20">
        <f t="shared" si="223"/>
        <v>-1.6203856144586812E-3</v>
      </c>
      <c r="L1593" s="14">
        <f t="shared" si="224"/>
        <v>-1.0240412167394066E-2</v>
      </c>
      <c r="M1593" s="14">
        <f t="shared" si="225"/>
        <v>1.9882386013865591E-2</v>
      </c>
      <c r="N1593" s="14">
        <f t="shared" si="225"/>
        <v>-7.4214276304429713E-2</v>
      </c>
      <c r="W1593" s="7"/>
      <c r="X1593" s="7"/>
      <c r="Y1593" s="6"/>
      <c r="Z1593" s="6"/>
    </row>
    <row r="1594" spans="1:26" x14ac:dyDescent="0.25">
      <c r="A1594" s="7">
        <v>5.24044795783926</v>
      </c>
      <c r="B1594">
        <f t="shared" si="220"/>
        <v>314.42687747035558</v>
      </c>
      <c r="C1594">
        <v>0.214</v>
      </c>
      <c r="D1594">
        <v>3.7999999999999999E-2</v>
      </c>
      <c r="E1594">
        <v>-4.5999999999999999E-2</v>
      </c>
      <c r="F1594" s="8">
        <f t="shared" si="217"/>
        <v>2.7253868949620674E-2</v>
      </c>
      <c r="G1594" s="8">
        <f t="shared" si="218"/>
        <v>8.9222917352650491E-3</v>
      </c>
      <c r="H1594" s="8">
        <f t="shared" si="219"/>
        <v>-7.5834705301281308E-3</v>
      </c>
      <c r="I1594" s="20">
        <f t="shared" si="221"/>
        <v>3.0282076610689637E-3</v>
      </c>
      <c r="J1594" s="20">
        <f t="shared" si="222"/>
        <v>9.9136574836278333E-4</v>
      </c>
      <c r="K1594" s="20">
        <f t="shared" si="223"/>
        <v>-8.4260783668090337E-4</v>
      </c>
      <c r="L1594" s="14">
        <f t="shared" si="224"/>
        <v>-9.9823122782939193E-3</v>
      </c>
      <c r="M1594" s="14">
        <f t="shared" si="225"/>
        <v>2.0166142968965833E-2</v>
      </c>
      <c r="N1594" s="14">
        <f t="shared" si="225"/>
        <v>-7.445765510394943E-2</v>
      </c>
      <c r="W1594" s="7"/>
      <c r="X1594" s="7"/>
      <c r="Y1594" s="6"/>
      <c r="Z1594" s="6"/>
    </row>
    <row r="1595" spans="1:26" x14ac:dyDescent="0.25">
      <c r="A1595" s="7">
        <v>5.2437417654809</v>
      </c>
      <c r="B1595">
        <f t="shared" si="220"/>
        <v>314.62450592885398</v>
      </c>
      <c r="C1595">
        <v>0.153</v>
      </c>
      <c r="D1595">
        <v>8.0000000000000002E-3</v>
      </c>
      <c r="E1595">
        <v>-5.2999999999999999E-2</v>
      </c>
      <c r="F1595" s="8">
        <f t="shared" si="217"/>
        <v>-3.3746131050379324E-2</v>
      </c>
      <c r="G1595" s="8">
        <f t="shared" si="218"/>
        <v>-2.107770826473495E-2</v>
      </c>
      <c r="H1595" s="8">
        <f t="shared" si="219"/>
        <v>-1.458347053012813E-2</v>
      </c>
      <c r="I1595" s="20">
        <f t="shared" si="221"/>
        <v>-3.7495701167088139E-3</v>
      </c>
      <c r="J1595" s="20">
        <f t="shared" si="222"/>
        <v>-2.3419675849705498E-3</v>
      </c>
      <c r="K1595" s="20">
        <f t="shared" si="223"/>
        <v>-1.6203856144586812E-3</v>
      </c>
      <c r="L1595" s="14">
        <f t="shared" si="224"/>
        <v>-1.0053593153357146E-2</v>
      </c>
      <c r="M1595" s="14">
        <f t="shared" si="225"/>
        <v>2.0032684289459136E-2</v>
      </c>
      <c r="N1595" s="14">
        <f t="shared" si="225"/>
        <v>-7.4701033903469147E-2</v>
      </c>
      <c r="W1595" s="7"/>
      <c r="X1595" s="7"/>
      <c r="Y1595" s="6"/>
      <c r="Z1595" s="6"/>
    </row>
    <row r="1596" spans="1:26" x14ac:dyDescent="0.25">
      <c r="A1596" s="7">
        <v>5.2470355731225302</v>
      </c>
      <c r="B1596">
        <f t="shared" si="220"/>
        <v>314.82213438735181</v>
      </c>
      <c r="C1596">
        <v>0.19800000000000001</v>
      </c>
      <c r="D1596">
        <v>6.9000000000000006E-2</v>
      </c>
      <c r="E1596">
        <v>-7.5999999999999998E-2</v>
      </c>
      <c r="F1596" s="8">
        <f t="shared" si="217"/>
        <v>1.1253868949620688E-2</v>
      </c>
      <c r="G1596" s="8">
        <f t="shared" si="218"/>
        <v>3.9922291735265056E-2</v>
      </c>
      <c r="H1596" s="8">
        <f t="shared" si="219"/>
        <v>-3.758347053012813E-2</v>
      </c>
      <c r="I1596" s="20">
        <f t="shared" si="221"/>
        <v>1.2504298832911875E-3</v>
      </c>
      <c r="J1596" s="20">
        <f t="shared" si="222"/>
        <v>4.4358101928072286E-3</v>
      </c>
      <c r="K1596" s="20">
        <f t="shared" si="223"/>
        <v>-4.1759411700142369E-3</v>
      </c>
      <c r="L1596" s="14">
        <f t="shared" si="224"/>
        <v>-1.0300543769307504E-2</v>
      </c>
      <c r="M1596" s="14">
        <f t="shared" si="225"/>
        <v>2.0239585732921259E-2</v>
      </c>
      <c r="N1596" s="14">
        <f t="shared" si="225"/>
        <v>-7.5273793467152239E-2</v>
      </c>
      <c r="W1596" s="7"/>
      <c r="X1596" s="7"/>
      <c r="Y1596" s="6"/>
      <c r="Z1596" s="6"/>
    </row>
    <row r="1597" spans="1:26" x14ac:dyDescent="0.25">
      <c r="A1597" s="7">
        <v>5.2503293807641596</v>
      </c>
      <c r="B1597">
        <f t="shared" si="220"/>
        <v>315.01976284584958</v>
      </c>
      <c r="C1597">
        <v>0.19800000000000001</v>
      </c>
      <c r="D1597">
        <v>5.2999999999999999E-2</v>
      </c>
      <c r="E1597">
        <v>-4.5999999999999999E-2</v>
      </c>
      <c r="F1597" s="8">
        <f t="shared" si="217"/>
        <v>1.1253868949620688E-2</v>
      </c>
      <c r="G1597" s="8">
        <f t="shared" si="218"/>
        <v>2.3922291735265049E-2</v>
      </c>
      <c r="H1597" s="8">
        <f t="shared" si="219"/>
        <v>-7.5834705301281308E-3</v>
      </c>
      <c r="I1597" s="20">
        <f t="shared" si="221"/>
        <v>1.2504298832911875E-3</v>
      </c>
      <c r="J1597" s="20">
        <f t="shared" si="222"/>
        <v>2.6580324150294499E-3</v>
      </c>
      <c r="K1597" s="20">
        <f t="shared" si="223"/>
        <v>-8.4260783668090337E-4</v>
      </c>
      <c r="L1597" s="14">
        <f t="shared" si="224"/>
        <v>-1.0053423239012803E-2</v>
      </c>
      <c r="M1597" s="14">
        <f t="shared" si="225"/>
        <v>2.0940558322628443E-2</v>
      </c>
      <c r="N1597" s="14">
        <f t="shared" si="225"/>
        <v>-7.576969751919721E-2</v>
      </c>
      <c r="W1597" s="7"/>
      <c r="X1597" s="7"/>
      <c r="Y1597" s="6"/>
      <c r="Z1597" s="6"/>
    </row>
    <row r="1598" spans="1:26" x14ac:dyDescent="0.25">
      <c r="A1598" s="7">
        <v>5.2536231884057996</v>
      </c>
      <c r="B1598">
        <f t="shared" si="220"/>
        <v>315.21739130434798</v>
      </c>
      <c r="C1598">
        <v>0.17499999999999999</v>
      </c>
      <c r="D1598">
        <v>6.0999999999999999E-2</v>
      </c>
      <c r="E1598">
        <v>-4.5999999999999999E-2</v>
      </c>
      <c r="F1598" s="8">
        <f t="shared" si="217"/>
        <v>-1.1746131050379333E-2</v>
      </c>
      <c r="G1598" s="8">
        <f t="shared" si="218"/>
        <v>3.1922291735265049E-2</v>
      </c>
      <c r="H1598" s="8">
        <f t="shared" si="219"/>
        <v>-7.5834705301281308E-3</v>
      </c>
      <c r="I1598" s="20">
        <f t="shared" si="221"/>
        <v>-1.3051256722643703E-3</v>
      </c>
      <c r="J1598" s="20">
        <f t="shared" si="222"/>
        <v>3.5469213039183386E-3</v>
      </c>
      <c r="K1598" s="20">
        <f t="shared" si="223"/>
        <v>-8.4260783668090337E-4</v>
      </c>
      <c r="L1598" s="14">
        <f t="shared" si="224"/>
        <v>-1.0058827961243355E-2</v>
      </c>
      <c r="M1598" s="14">
        <f t="shared" si="225"/>
        <v>2.155369604189206E-2</v>
      </c>
      <c r="N1598" s="14">
        <f t="shared" si="225"/>
        <v>-7.5936220807078805E-2</v>
      </c>
      <c r="W1598" s="7"/>
      <c r="X1598" s="7"/>
      <c r="Y1598" s="6"/>
      <c r="Z1598" s="6"/>
    </row>
    <row r="1599" spans="1:26" x14ac:dyDescent="0.25">
      <c r="A1599" s="7">
        <v>5.2569169960474298</v>
      </c>
      <c r="B1599">
        <f t="shared" si="220"/>
        <v>315.41501976284576</v>
      </c>
      <c r="C1599">
        <v>0.22900000000000001</v>
      </c>
      <c r="D1599">
        <v>1.4999999999999999E-2</v>
      </c>
      <c r="E1599">
        <v>-6.0999999999999999E-2</v>
      </c>
      <c r="F1599" s="8">
        <f t="shared" si="217"/>
        <v>4.2253868949620688E-2</v>
      </c>
      <c r="G1599" s="8">
        <f t="shared" si="218"/>
        <v>-1.4077708264734951E-2</v>
      </c>
      <c r="H1599" s="8">
        <f t="shared" si="219"/>
        <v>-2.258347053012813E-2</v>
      </c>
      <c r="I1599" s="20">
        <f t="shared" si="221"/>
        <v>4.694874327735632E-3</v>
      </c>
      <c r="J1599" s="20">
        <f t="shared" si="222"/>
        <v>-1.5641898071927724E-3</v>
      </c>
      <c r="K1599" s="20">
        <f t="shared" si="223"/>
        <v>-2.5092745033475699E-3</v>
      </c>
      <c r="L1599" s="14">
        <f t="shared" si="224"/>
        <v>-9.7238725605050882E-3</v>
      </c>
      <c r="M1599" s="14">
        <f t="shared" si="225"/>
        <v>2.1749618126548735E-2</v>
      </c>
      <c r="N1599" s="14">
        <f t="shared" si="225"/>
        <v>-7.6267434477042095E-2</v>
      </c>
      <c r="W1599" s="7"/>
      <c r="X1599" s="7"/>
      <c r="Y1599" s="6"/>
      <c r="Z1599" s="6"/>
    </row>
    <row r="1600" spans="1:26" x14ac:dyDescent="0.25">
      <c r="A1600" s="7">
        <v>5.26021080368906</v>
      </c>
      <c r="B1600">
        <f t="shared" si="220"/>
        <v>315.61264822134359</v>
      </c>
      <c r="C1600">
        <v>0.183</v>
      </c>
      <c r="D1600">
        <v>-3.7999999999999999E-2</v>
      </c>
      <c r="E1600">
        <v>-3.1E-2</v>
      </c>
      <c r="F1600" s="8">
        <f t="shared" si="217"/>
        <v>-3.7461310503793255E-3</v>
      </c>
      <c r="G1600" s="8">
        <f t="shared" si="218"/>
        <v>-6.7077708264734942E-2</v>
      </c>
      <c r="H1600" s="8">
        <f t="shared" si="219"/>
        <v>7.4165294698718687E-3</v>
      </c>
      <c r="I1600" s="20">
        <f t="shared" si="221"/>
        <v>-4.1623678337548059E-4</v>
      </c>
      <c r="J1600" s="20">
        <f t="shared" si="222"/>
        <v>-7.4530786960816603E-3</v>
      </c>
      <c r="K1600" s="20">
        <f t="shared" si="223"/>
        <v>8.2405882998576319E-4</v>
      </c>
      <c r="L1600" s="14">
        <f t="shared" si="224"/>
        <v>-9.301082289323255E-3</v>
      </c>
      <c r="M1600" s="14">
        <f t="shared" si="225"/>
        <v>2.0858583689466283E-2</v>
      </c>
      <c r="N1600" s="14">
        <f t="shared" si="225"/>
        <v>-7.6433957764923691E-2</v>
      </c>
      <c r="W1600" s="7"/>
      <c r="X1600" s="7"/>
      <c r="Y1600" s="6"/>
      <c r="Z1600" s="6"/>
    </row>
    <row r="1601" spans="1:26" x14ac:dyDescent="0.25">
      <c r="A1601" s="7">
        <v>5.2635046113307</v>
      </c>
      <c r="B1601">
        <f t="shared" si="220"/>
        <v>315.81027667984199</v>
      </c>
      <c r="C1601">
        <v>0.19800000000000001</v>
      </c>
      <c r="D1601">
        <v>6.0999999999999999E-2</v>
      </c>
      <c r="E1601">
        <v>-2.3E-2</v>
      </c>
      <c r="F1601" s="8">
        <f t="shared" si="217"/>
        <v>1.1253868949620688E-2</v>
      </c>
      <c r="G1601" s="8">
        <f t="shared" si="218"/>
        <v>3.1922291735265049E-2</v>
      </c>
      <c r="H1601" s="8">
        <f t="shared" si="219"/>
        <v>1.5416529469871869E-2</v>
      </c>
      <c r="I1601" s="20">
        <f t="shared" si="221"/>
        <v>1.2504298832911875E-3</v>
      </c>
      <c r="J1601" s="20">
        <f t="shared" si="222"/>
        <v>3.5469213039183386E-3</v>
      </c>
      <c r="K1601" s="20">
        <f t="shared" si="223"/>
        <v>1.7129477188746521E-3</v>
      </c>
      <c r="L1601" s="14">
        <f t="shared" si="224"/>
        <v>-9.2186521411102406E-3</v>
      </c>
      <c r="M1601" s="14">
        <f t="shared" si="225"/>
        <v>2.0472599757434335E-2</v>
      </c>
      <c r="N1601" s="14">
        <f t="shared" si="225"/>
        <v>-7.6183265418198351E-2</v>
      </c>
      <c r="W1601" s="7"/>
      <c r="X1601" s="7"/>
      <c r="Y1601" s="6"/>
      <c r="Z1601" s="6"/>
    </row>
    <row r="1602" spans="1:26" x14ac:dyDescent="0.25">
      <c r="A1602" s="7">
        <v>5.2667984189723303</v>
      </c>
      <c r="B1602">
        <f t="shared" si="220"/>
        <v>316.00790513833982</v>
      </c>
      <c r="C1602">
        <v>0.214</v>
      </c>
      <c r="D1602">
        <v>0</v>
      </c>
      <c r="E1602">
        <v>-4.5999999999999999E-2</v>
      </c>
      <c r="F1602" s="8">
        <f t="shared" si="217"/>
        <v>2.7253868949620674E-2</v>
      </c>
      <c r="G1602" s="8">
        <f t="shared" si="218"/>
        <v>-2.907770826473495E-2</v>
      </c>
      <c r="H1602" s="8">
        <f t="shared" si="219"/>
        <v>-7.5834705301281308E-3</v>
      </c>
      <c r="I1602" s="20">
        <f t="shared" si="221"/>
        <v>3.0282076610689637E-3</v>
      </c>
      <c r="J1602" s="20">
        <f t="shared" si="222"/>
        <v>-3.2308564738594389E-3</v>
      </c>
      <c r="K1602" s="20">
        <f t="shared" si="223"/>
        <v>-8.4260783668090337E-4</v>
      </c>
      <c r="L1602" s="14">
        <f t="shared" si="224"/>
        <v>-8.7958618699284074E-3</v>
      </c>
      <c r="M1602" s="14">
        <f t="shared" si="225"/>
        <v>2.0503831460009326E-2</v>
      </c>
      <c r="N1602" s="14">
        <f t="shared" si="225"/>
        <v>-7.6097263453554706E-2</v>
      </c>
      <c r="W1602" s="7"/>
      <c r="X1602" s="7"/>
      <c r="Y1602" s="6"/>
      <c r="Z1602" s="6"/>
    </row>
    <row r="1603" spans="1:26" x14ac:dyDescent="0.25">
      <c r="A1603" s="7">
        <v>5.2700922266139703</v>
      </c>
      <c r="B1603">
        <f t="shared" si="220"/>
        <v>316.20553359683822</v>
      </c>
      <c r="C1603">
        <v>0.17499999999999999</v>
      </c>
      <c r="D1603">
        <v>3.7999999999999999E-2</v>
      </c>
      <c r="E1603">
        <v>-3.1E-2</v>
      </c>
      <c r="F1603" s="8">
        <f t="shared" ref="F1603:F1666" si="226">C1603-AVERAGE($C$3:$C$3039)</f>
        <v>-1.1746131050379333E-2</v>
      </c>
      <c r="G1603" s="8">
        <f t="shared" ref="G1603:G1666" si="227">D1603-AVERAGE($D$3:$D$3039)</f>
        <v>8.9222917352650491E-3</v>
      </c>
      <c r="H1603" s="8">
        <f t="shared" ref="H1603:H1666" si="228">E1603-AVERAGE($E$3:$E$3039)</f>
        <v>7.4165294698718687E-3</v>
      </c>
      <c r="I1603" s="20">
        <f t="shared" si="221"/>
        <v>-1.3051256722643703E-3</v>
      </c>
      <c r="J1603" s="20">
        <f t="shared" si="222"/>
        <v>9.9136574836278333E-4</v>
      </c>
      <c r="K1603" s="20">
        <f t="shared" si="223"/>
        <v>8.2405882998576319E-4</v>
      </c>
      <c r="L1603" s="14">
        <f t="shared" si="224"/>
        <v>-8.6255968512718266E-3</v>
      </c>
      <c r="M1603" s="14">
        <f t="shared" si="225"/>
        <v>2.0282537910059063E-2</v>
      </c>
      <c r="N1603" s="14">
        <f t="shared" si="225"/>
        <v>-7.609909635935462E-2</v>
      </c>
      <c r="W1603" s="7"/>
      <c r="X1603" s="7"/>
      <c r="Y1603" s="6"/>
      <c r="Z1603" s="6"/>
    </row>
    <row r="1604" spans="1:26" x14ac:dyDescent="0.25">
      <c r="A1604" s="7">
        <v>5.2733860342555996</v>
      </c>
      <c r="B1604">
        <f t="shared" ref="B1604:B1667" si="229">A1604*60</f>
        <v>316.403162055336</v>
      </c>
      <c r="C1604">
        <v>0.17499999999999999</v>
      </c>
      <c r="D1604">
        <v>3.7999999999999999E-2</v>
      </c>
      <c r="E1604">
        <v>-6.0999999999999999E-2</v>
      </c>
      <c r="F1604" s="8">
        <f t="shared" si="226"/>
        <v>-1.1746131050379333E-2</v>
      </c>
      <c r="G1604" s="8">
        <f t="shared" si="227"/>
        <v>8.9222917352650491E-3</v>
      </c>
      <c r="H1604" s="8">
        <f t="shared" si="228"/>
        <v>-2.258347053012813E-2</v>
      </c>
      <c r="I1604" s="20">
        <f t="shared" ref="I1604:I1667" si="230">(F1604:F1613)/9</f>
        <v>-1.3051256722643703E-3</v>
      </c>
      <c r="J1604" s="20">
        <f t="shared" ref="J1604:J1667" si="231">(G1604:G1613)/9</f>
        <v>9.9136574836278333E-4</v>
      </c>
      <c r="K1604" s="20">
        <f t="shared" ref="K1604:K1667" si="232">(H1604:H1613)/9</f>
        <v>-2.5092745033475699E-3</v>
      </c>
      <c r="L1604" s="14">
        <f t="shared" si="224"/>
        <v>-8.8835268260276309E-3</v>
      </c>
      <c r="M1604" s="14">
        <f t="shared" si="225"/>
        <v>2.0478459994715738E-2</v>
      </c>
      <c r="N1604" s="14">
        <f t="shared" si="225"/>
        <v>-7.6265619647236216E-2</v>
      </c>
      <c r="W1604" s="7"/>
      <c r="X1604" s="7"/>
      <c r="Y1604" s="6"/>
      <c r="Z1604" s="6"/>
    </row>
    <row r="1605" spans="1:26" x14ac:dyDescent="0.25">
      <c r="A1605" s="7">
        <v>5.2766798418972298</v>
      </c>
      <c r="B1605">
        <f t="shared" si="229"/>
        <v>316.60079051383377</v>
      </c>
      <c r="C1605">
        <v>0.23699999999999999</v>
      </c>
      <c r="D1605">
        <v>2.3E-2</v>
      </c>
      <c r="E1605">
        <v>-4.5999999999999999E-2</v>
      </c>
      <c r="F1605" s="8">
        <f t="shared" si="226"/>
        <v>5.0253868949620667E-2</v>
      </c>
      <c r="G1605" s="8">
        <f t="shared" si="227"/>
        <v>-6.0777082647349503E-3</v>
      </c>
      <c r="H1605" s="8">
        <f t="shared" si="228"/>
        <v>-7.5834705301281308E-3</v>
      </c>
      <c r="I1605" s="20">
        <f t="shared" si="230"/>
        <v>5.5837632166245189E-3</v>
      </c>
      <c r="J1605" s="20">
        <f t="shared" si="231"/>
        <v>-6.7530091830388334E-4</v>
      </c>
      <c r="K1605" s="20">
        <f t="shared" si="232"/>
        <v>-8.4260783668090337E-4</v>
      </c>
      <c r="L1605" s="14">
        <f t="shared" ref="L1605:L1668" si="233">(I1605+I1604)/2*($B$4-$B$3)+L1604</f>
        <v>-8.4607365548457977E-3</v>
      </c>
      <c r="M1605" s="14">
        <f t="shared" ref="M1605:N1668" si="234">(J1605+J1604)/2*($B$4-$B$3)+M1604</f>
        <v>2.0509691697290729E-2</v>
      </c>
      <c r="N1605" s="14">
        <f t="shared" si="234"/>
        <v>-7.6596833317199506E-2</v>
      </c>
      <c r="W1605" s="7"/>
      <c r="X1605" s="7"/>
      <c r="Y1605" s="6"/>
      <c r="Z1605" s="6"/>
    </row>
    <row r="1606" spans="1:26" x14ac:dyDescent="0.25">
      <c r="A1606" s="7">
        <v>5.2799736495388698</v>
      </c>
      <c r="B1606">
        <f t="shared" si="229"/>
        <v>316.79841897233217</v>
      </c>
      <c r="C1606">
        <v>0.214</v>
      </c>
      <c r="D1606">
        <v>1.4999999999999999E-2</v>
      </c>
      <c r="E1606">
        <v>-8.0000000000000002E-3</v>
      </c>
      <c r="F1606" s="8">
        <f t="shared" si="226"/>
        <v>2.7253868949620674E-2</v>
      </c>
      <c r="G1606" s="8">
        <f t="shared" si="227"/>
        <v>-1.4077708264734951E-2</v>
      </c>
      <c r="H1606" s="8">
        <f t="shared" si="228"/>
        <v>3.0416529469871868E-2</v>
      </c>
      <c r="I1606" s="20">
        <f t="shared" si="230"/>
        <v>3.0282076610689637E-3</v>
      </c>
      <c r="J1606" s="20">
        <f t="shared" si="231"/>
        <v>-1.5641898071927724E-3</v>
      </c>
      <c r="K1606" s="20">
        <f t="shared" si="232"/>
        <v>3.3796143855413189E-3</v>
      </c>
      <c r="L1606" s="14">
        <f t="shared" si="233"/>
        <v>-7.6097512902515794E-3</v>
      </c>
      <c r="M1606" s="14">
        <f t="shared" si="234"/>
        <v>2.0288398147340465E-2</v>
      </c>
      <c r="N1606" s="14">
        <f t="shared" si="234"/>
        <v>-7.6346140970474166E-2</v>
      </c>
      <c r="W1606" s="7"/>
      <c r="X1606" s="7"/>
      <c r="Y1606" s="6"/>
      <c r="Z1606" s="6"/>
    </row>
    <row r="1607" spans="1:26" x14ac:dyDescent="0.25">
      <c r="A1607" s="7">
        <v>5.2832674571805001</v>
      </c>
      <c r="B1607">
        <f t="shared" si="229"/>
        <v>316.99604743083</v>
      </c>
      <c r="C1607">
        <v>0.19800000000000001</v>
      </c>
      <c r="D1607">
        <v>3.1E-2</v>
      </c>
      <c r="E1607">
        <v>-1.4999999999999999E-2</v>
      </c>
      <c r="F1607" s="8">
        <f t="shared" si="226"/>
        <v>1.1253868949620688E-2</v>
      </c>
      <c r="G1607" s="8">
        <f t="shared" si="227"/>
        <v>1.9222917352650498E-3</v>
      </c>
      <c r="H1607" s="8">
        <f t="shared" si="228"/>
        <v>2.3416529469871869E-2</v>
      </c>
      <c r="I1607" s="20">
        <f t="shared" si="230"/>
        <v>1.2504298832911875E-3</v>
      </c>
      <c r="J1607" s="20">
        <f t="shared" si="231"/>
        <v>2.1358797058500554E-4</v>
      </c>
      <c r="K1607" s="20">
        <f t="shared" si="232"/>
        <v>2.601836607763541E-3</v>
      </c>
      <c r="L1607" s="14">
        <f t="shared" si="233"/>
        <v>-7.1869610190697462E-3</v>
      </c>
      <c r="M1607" s="14">
        <f t="shared" si="234"/>
        <v>2.0154939467833768E-2</v>
      </c>
      <c r="N1607" s="14">
        <f t="shared" si="234"/>
        <v>-7.5755088500780013E-2</v>
      </c>
      <c r="W1607" s="7"/>
      <c r="X1607" s="7"/>
      <c r="Y1607" s="6"/>
      <c r="Z1607" s="6"/>
    </row>
    <row r="1608" spans="1:26" x14ac:dyDescent="0.25">
      <c r="A1608" s="7">
        <v>5.2865612648221401</v>
      </c>
      <c r="B1608">
        <f t="shared" si="229"/>
        <v>317.1936758893284</v>
      </c>
      <c r="C1608">
        <v>0.19800000000000001</v>
      </c>
      <c r="D1608">
        <v>2.3E-2</v>
      </c>
      <c r="E1608">
        <v>-2.3E-2</v>
      </c>
      <c r="F1608" s="8">
        <f t="shared" si="226"/>
        <v>1.1253868949620688E-2</v>
      </c>
      <c r="G1608" s="8">
        <f t="shared" si="227"/>
        <v>-6.0777082647349503E-3</v>
      </c>
      <c r="H1608" s="8">
        <f t="shared" si="228"/>
        <v>1.5416529469871869E-2</v>
      </c>
      <c r="I1608" s="20">
        <f t="shared" si="230"/>
        <v>1.2504298832911875E-3</v>
      </c>
      <c r="J1608" s="20">
        <f t="shared" si="231"/>
        <v>-6.7530091830388334E-4</v>
      </c>
      <c r="K1608" s="20">
        <f t="shared" si="232"/>
        <v>1.7129477188746521E-3</v>
      </c>
      <c r="L1608" s="14">
        <f t="shared" si="233"/>
        <v>-6.9398404887750448E-3</v>
      </c>
      <c r="M1608" s="14">
        <f t="shared" si="234"/>
        <v>2.0109315658770638E-2</v>
      </c>
      <c r="N1608" s="14">
        <f t="shared" si="234"/>
        <v>-7.532872641316754E-2</v>
      </c>
      <c r="W1608" s="7"/>
      <c r="X1608" s="7"/>
      <c r="Y1608" s="6"/>
      <c r="Z1608" s="6"/>
    </row>
    <row r="1609" spans="1:26" x14ac:dyDescent="0.25">
      <c r="A1609" s="7">
        <v>5.2898550724637703</v>
      </c>
      <c r="B1609">
        <f t="shared" si="229"/>
        <v>317.39130434782624</v>
      </c>
      <c r="C1609">
        <v>0.191</v>
      </c>
      <c r="D1609">
        <v>1.4999999999999999E-2</v>
      </c>
      <c r="E1609">
        <v>2.3E-2</v>
      </c>
      <c r="F1609" s="8">
        <f t="shared" si="226"/>
        <v>4.2538689496206816E-3</v>
      </c>
      <c r="G1609" s="8">
        <f t="shared" si="227"/>
        <v>-1.4077708264734951E-2</v>
      </c>
      <c r="H1609" s="8">
        <f t="shared" si="228"/>
        <v>6.1416529469871868E-2</v>
      </c>
      <c r="I1609" s="20">
        <f t="shared" si="230"/>
        <v>4.7265210551340905E-4</v>
      </c>
      <c r="J1609" s="20">
        <f t="shared" si="231"/>
        <v>-1.5641898071927724E-3</v>
      </c>
      <c r="K1609" s="20">
        <f t="shared" si="232"/>
        <v>6.8240588299857633E-3</v>
      </c>
      <c r="L1609" s="14">
        <f t="shared" si="233"/>
        <v>-6.769575470118464E-3</v>
      </c>
      <c r="M1609" s="14">
        <f t="shared" si="234"/>
        <v>1.9888022108820375E-2</v>
      </c>
      <c r="N1609" s="14">
        <f t="shared" si="234"/>
        <v>-7.4485148690948133E-2</v>
      </c>
      <c r="W1609" s="7"/>
      <c r="X1609" s="7"/>
      <c r="Y1609" s="6"/>
      <c r="Z1609" s="6"/>
    </row>
    <row r="1610" spans="1:26" x14ac:dyDescent="0.25">
      <c r="A1610" s="7">
        <v>5.2931488801053996</v>
      </c>
      <c r="B1610">
        <f t="shared" si="229"/>
        <v>317.58893280632395</v>
      </c>
      <c r="C1610">
        <v>0.214</v>
      </c>
      <c r="D1610">
        <v>-1.4999999999999999E-2</v>
      </c>
      <c r="E1610">
        <v>-7.5999999999999998E-2</v>
      </c>
      <c r="F1610" s="8">
        <f t="shared" si="226"/>
        <v>2.7253868949620674E-2</v>
      </c>
      <c r="G1610" s="8">
        <f t="shared" si="227"/>
        <v>-4.4077708264734949E-2</v>
      </c>
      <c r="H1610" s="8">
        <f t="shared" si="228"/>
        <v>-3.758347053012813E-2</v>
      </c>
      <c r="I1610" s="20">
        <f t="shared" si="230"/>
        <v>3.0282076610689637E-3</v>
      </c>
      <c r="J1610" s="20">
        <f t="shared" si="231"/>
        <v>-4.8975231405261055E-3</v>
      </c>
      <c r="K1610" s="20">
        <f t="shared" si="232"/>
        <v>-4.1759411700142369E-3</v>
      </c>
      <c r="L1610" s="14">
        <f t="shared" si="233"/>
        <v>-6.4236407105747514E-3</v>
      </c>
      <c r="M1610" s="14">
        <f t="shared" si="234"/>
        <v>1.9249512924263173E-2</v>
      </c>
      <c r="N1610" s="14">
        <f t="shared" si="234"/>
        <v>-7.4223476985417355E-2</v>
      </c>
      <c r="W1610" s="7"/>
      <c r="X1610" s="7"/>
      <c r="Y1610" s="6"/>
      <c r="Z1610" s="6"/>
    </row>
    <row r="1611" spans="1:26" x14ac:dyDescent="0.25">
      <c r="A1611" s="7">
        <v>5.2964426877470396</v>
      </c>
      <c r="B1611">
        <f t="shared" si="229"/>
        <v>317.78656126482235</v>
      </c>
      <c r="C1611">
        <v>0.14499999999999999</v>
      </c>
      <c r="D1611">
        <v>8.4000000000000005E-2</v>
      </c>
      <c r="E1611">
        <v>-5.2999999999999999E-2</v>
      </c>
      <c r="F1611" s="8">
        <f t="shared" si="226"/>
        <v>-4.1746131050379331E-2</v>
      </c>
      <c r="G1611" s="8">
        <f t="shared" si="227"/>
        <v>5.4922291735265055E-2</v>
      </c>
      <c r="H1611" s="8">
        <f t="shared" si="228"/>
        <v>-1.458347053012813E-2</v>
      </c>
      <c r="I1611" s="20">
        <f t="shared" si="230"/>
        <v>-4.6384590055977039E-3</v>
      </c>
      <c r="J1611" s="20">
        <f t="shared" si="231"/>
        <v>6.1024768594738947E-3</v>
      </c>
      <c r="K1611" s="20">
        <f t="shared" si="232"/>
        <v>-1.6203856144586812E-3</v>
      </c>
      <c r="L1611" s="14">
        <f t="shared" si="233"/>
        <v>-6.5827564560815436E-3</v>
      </c>
      <c r="M1611" s="14">
        <f t="shared" si="234"/>
        <v>1.936857949728173E-2</v>
      </c>
      <c r="N1611" s="14">
        <f t="shared" si="234"/>
        <v>-7.4796236549100448E-2</v>
      </c>
      <c r="W1611" s="7"/>
      <c r="X1611" s="7"/>
      <c r="Y1611" s="6"/>
      <c r="Z1611" s="6"/>
    </row>
    <row r="1612" spans="1:26" x14ac:dyDescent="0.25">
      <c r="A1612" s="7">
        <v>5.2997364953886699</v>
      </c>
      <c r="B1612">
        <f t="shared" si="229"/>
        <v>317.98418972332018</v>
      </c>
      <c r="C1612">
        <v>0.22900000000000001</v>
      </c>
      <c r="D1612">
        <v>7.5999999999999998E-2</v>
      </c>
      <c r="E1612">
        <v>-6.0999999999999999E-2</v>
      </c>
      <c r="F1612" s="8">
        <f t="shared" si="226"/>
        <v>4.2253868949620688E-2</v>
      </c>
      <c r="G1612" s="8">
        <f t="shared" si="227"/>
        <v>4.6922291735265048E-2</v>
      </c>
      <c r="H1612" s="8">
        <f t="shared" si="228"/>
        <v>-2.258347053012813E-2</v>
      </c>
      <c r="I1612" s="20">
        <f t="shared" si="230"/>
        <v>4.694874327735632E-3</v>
      </c>
      <c r="J1612" s="20">
        <f t="shared" si="231"/>
        <v>5.2135879705850052E-3</v>
      </c>
      <c r="K1612" s="20">
        <f t="shared" si="232"/>
        <v>-2.5092745033475699E-3</v>
      </c>
      <c r="L1612" s="14">
        <f t="shared" si="233"/>
        <v>-6.5771818195066497E-3</v>
      </c>
      <c r="M1612" s="14">
        <f t="shared" si="234"/>
        <v>2.0486767721595852E-2</v>
      </c>
      <c r="N1612" s="14">
        <f t="shared" si="234"/>
        <v>-7.5204305730701859E-2</v>
      </c>
      <c r="W1612" s="7"/>
      <c r="X1612" s="7"/>
      <c r="Y1612" s="6"/>
      <c r="Z1612" s="6"/>
    </row>
    <row r="1613" spans="1:26" x14ac:dyDescent="0.25">
      <c r="A1613" s="7">
        <v>5.3030303030303001</v>
      </c>
      <c r="B1613">
        <f t="shared" si="229"/>
        <v>318.18181818181802</v>
      </c>
      <c r="C1613">
        <v>0.153</v>
      </c>
      <c r="D1613">
        <v>6.9000000000000006E-2</v>
      </c>
      <c r="E1613">
        <v>-1.4999999999999999E-2</v>
      </c>
      <c r="F1613" s="8">
        <f t="shared" si="226"/>
        <v>-3.3746131050379324E-2</v>
      </c>
      <c r="G1613" s="8">
        <f t="shared" si="227"/>
        <v>3.9922291735265056E-2</v>
      </c>
      <c r="H1613" s="8">
        <f t="shared" si="228"/>
        <v>2.3416529469871869E-2</v>
      </c>
      <c r="I1613" s="20">
        <f t="shared" si="230"/>
        <v>-3.7495701167088139E-3</v>
      </c>
      <c r="J1613" s="20">
        <f t="shared" si="231"/>
        <v>4.4358101928072286E-3</v>
      </c>
      <c r="K1613" s="20">
        <f t="shared" si="232"/>
        <v>2.601836607763541E-3</v>
      </c>
      <c r="L1613" s="14">
        <f t="shared" si="233"/>
        <v>-6.4837723124881895E-3</v>
      </c>
      <c r="M1613" s="14">
        <f t="shared" si="234"/>
        <v>2.1440265563828286E-2</v>
      </c>
      <c r="N1613" s="14">
        <f t="shared" si="234"/>
        <v>-7.5195159277696322E-2</v>
      </c>
      <c r="W1613" s="7"/>
      <c r="X1613" s="7"/>
      <c r="Y1613" s="6"/>
      <c r="Z1613" s="6"/>
    </row>
    <row r="1614" spans="1:26" x14ac:dyDescent="0.25">
      <c r="A1614" s="7">
        <v>5.3063241106719401</v>
      </c>
      <c r="B1614">
        <f t="shared" si="229"/>
        <v>318.37944664031642</v>
      </c>
      <c r="C1614">
        <v>0.16800000000000001</v>
      </c>
      <c r="D1614">
        <v>-1.4999999999999999E-2</v>
      </c>
      <c r="E1614">
        <v>-8.0000000000000002E-3</v>
      </c>
      <c r="F1614" s="8">
        <f t="shared" si="226"/>
        <v>-1.8746131050379311E-2</v>
      </c>
      <c r="G1614" s="8">
        <f t="shared" si="227"/>
        <v>-4.4077708264734949E-2</v>
      </c>
      <c r="H1614" s="8">
        <f t="shared" si="228"/>
        <v>3.0416529469871868E-2</v>
      </c>
      <c r="I1614" s="20">
        <f t="shared" si="230"/>
        <v>-2.0829034500421456E-3</v>
      </c>
      <c r="J1614" s="20">
        <f t="shared" si="231"/>
        <v>-4.8975231405261055E-3</v>
      </c>
      <c r="K1614" s="20">
        <f t="shared" si="232"/>
        <v>3.3796143855413189E-3</v>
      </c>
      <c r="L1614" s="14">
        <f t="shared" si="233"/>
        <v>-7.060103692601921E-3</v>
      </c>
      <c r="M1614" s="14">
        <f t="shared" si="234"/>
        <v>2.1394641754765156E-2</v>
      </c>
      <c r="N1614" s="14">
        <f t="shared" si="234"/>
        <v>-7.4604106808002169E-2</v>
      </c>
      <c r="W1614" s="7"/>
      <c r="X1614" s="7"/>
      <c r="Y1614" s="6"/>
      <c r="Z1614" s="6"/>
    </row>
    <row r="1615" spans="1:26" x14ac:dyDescent="0.25">
      <c r="A1615" s="7">
        <v>5.3096179183135703</v>
      </c>
      <c r="B1615">
        <f t="shared" si="229"/>
        <v>318.57707509881425</v>
      </c>
      <c r="C1615">
        <v>0.183</v>
      </c>
      <c r="D1615">
        <v>5.2999999999999999E-2</v>
      </c>
      <c r="E1615">
        <v>-6.9000000000000006E-2</v>
      </c>
      <c r="F1615" s="8">
        <f t="shared" si="226"/>
        <v>-3.7461310503793255E-3</v>
      </c>
      <c r="G1615" s="8">
        <f t="shared" si="227"/>
        <v>2.3922291735265049E-2</v>
      </c>
      <c r="H1615" s="8">
        <f t="shared" si="228"/>
        <v>-3.0583470530128137E-2</v>
      </c>
      <c r="I1615" s="20">
        <f t="shared" si="230"/>
        <v>-4.1623678337548059E-4</v>
      </c>
      <c r="J1615" s="20">
        <f t="shared" si="231"/>
        <v>2.6580324150294499E-3</v>
      </c>
      <c r="K1615" s="20">
        <f t="shared" si="232"/>
        <v>-3.3981633922364595E-3</v>
      </c>
      <c r="L1615" s="14">
        <f t="shared" si="233"/>
        <v>-7.3070543085522795E-3</v>
      </c>
      <c r="M1615" s="14">
        <f t="shared" si="234"/>
        <v>2.1173348204814892E-2</v>
      </c>
      <c r="N1615" s="14">
        <f t="shared" si="234"/>
        <v>-7.4605939713802083E-2</v>
      </c>
      <c r="W1615" s="7"/>
      <c r="X1615" s="7"/>
      <c r="Y1615" s="6"/>
      <c r="Z1615" s="6"/>
    </row>
    <row r="1616" spans="1:26" x14ac:dyDescent="0.25">
      <c r="A1616" s="7">
        <v>5.3129117259551997</v>
      </c>
      <c r="B1616">
        <f t="shared" si="229"/>
        <v>318.77470355731197</v>
      </c>
      <c r="C1616">
        <v>0.19800000000000001</v>
      </c>
      <c r="D1616">
        <v>3.7999999999999999E-2</v>
      </c>
      <c r="E1616">
        <v>-3.1E-2</v>
      </c>
      <c r="F1616" s="8">
        <f t="shared" si="226"/>
        <v>1.1253868949620688E-2</v>
      </c>
      <c r="G1616" s="8">
        <f t="shared" si="227"/>
        <v>8.9222917352650491E-3</v>
      </c>
      <c r="H1616" s="8">
        <f t="shared" si="228"/>
        <v>7.4165294698718687E-3</v>
      </c>
      <c r="I1616" s="20">
        <f t="shared" si="230"/>
        <v>1.2504298832911875E-3</v>
      </c>
      <c r="J1616" s="20">
        <f t="shared" si="231"/>
        <v>9.9136574836278333E-4</v>
      </c>
      <c r="K1616" s="20">
        <f t="shared" si="232"/>
        <v>8.2405882998576319E-4</v>
      </c>
      <c r="L1616" s="14">
        <f t="shared" si="233"/>
        <v>-7.2246241603392651E-3</v>
      </c>
      <c r="M1616" s="14">
        <f t="shared" si="234"/>
        <v>2.1533960671553255E-2</v>
      </c>
      <c r="N1616" s="14">
        <f t="shared" si="234"/>
        <v>-7.4860297872127252E-2</v>
      </c>
      <c r="W1616" s="7"/>
      <c r="X1616" s="7"/>
      <c r="Y1616" s="6"/>
      <c r="Z1616" s="6"/>
    </row>
    <row r="1617" spans="1:26" x14ac:dyDescent="0.25">
      <c r="A1617" s="7">
        <v>5.3162055335968397</v>
      </c>
      <c r="B1617">
        <f t="shared" si="229"/>
        <v>318.97233201581037</v>
      </c>
      <c r="C1617">
        <v>0.191</v>
      </c>
      <c r="D1617">
        <v>3.1E-2</v>
      </c>
      <c r="E1617">
        <v>-1.4999999999999999E-2</v>
      </c>
      <c r="F1617" s="8">
        <f t="shared" si="226"/>
        <v>4.2538689496206816E-3</v>
      </c>
      <c r="G1617" s="8">
        <f t="shared" si="227"/>
        <v>1.9222917352650498E-3</v>
      </c>
      <c r="H1617" s="8">
        <f t="shared" si="228"/>
        <v>2.3416529469871869E-2</v>
      </c>
      <c r="I1617" s="20">
        <f t="shared" si="230"/>
        <v>4.7265210551340905E-4</v>
      </c>
      <c r="J1617" s="20">
        <f t="shared" si="231"/>
        <v>2.1358797058500554E-4</v>
      </c>
      <c r="K1617" s="20">
        <f t="shared" si="232"/>
        <v>2.601836607763541E-3</v>
      </c>
      <c r="L1617" s="14">
        <f t="shared" si="233"/>
        <v>-7.0543591416826843E-3</v>
      </c>
      <c r="M1617" s="14">
        <f t="shared" si="234"/>
        <v>2.1653027244571812E-2</v>
      </c>
      <c r="N1617" s="14">
        <f t="shared" si="234"/>
        <v>-7.4521770654958353E-2</v>
      </c>
      <c r="W1617" s="7"/>
      <c r="X1617" s="7"/>
      <c r="Y1617" s="6"/>
      <c r="Z1617" s="6"/>
    </row>
    <row r="1618" spans="1:26" x14ac:dyDescent="0.25">
      <c r="A1618" s="7">
        <v>5.3194993412384699</v>
      </c>
      <c r="B1618">
        <f t="shared" si="229"/>
        <v>319.1699604743082</v>
      </c>
      <c r="C1618">
        <v>0.19800000000000001</v>
      </c>
      <c r="D1618">
        <v>2.3E-2</v>
      </c>
      <c r="E1618">
        <v>-2.3E-2</v>
      </c>
      <c r="F1618" s="8">
        <f t="shared" si="226"/>
        <v>1.1253868949620688E-2</v>
      </c>
      <c r="G1618" s="8">
        <f t="shared" si="227"/>
        <v>-6.0777082647349503E-3</v>
      </c>
      <c r="H1618" s="8">
        <f t="shared" si="228"/>
        <v>1.5416529469871869E-2</v>
      </c>
      <c r="I1618" s="20">
        <f t="shared" si="230"/>
        <v>1.2504298832911875E-3</v>
      </c>
      <c r="J1618" s="20">
        <f t="shared" si="231"/>
        <v>-6.7530091830388334E-4</v>
      </c>
      <c r="K1618" s="20">
        <f t="shared" si="232"/>
        <v>1.7129477188746521E-3</v>
      </c>
      <c r="L1618" s="14">
        <f t="shared" si="233"/>
        <v>-6.8840941230261035E-3</v>
      </c>
      <c r="M1618" s="14">
        <f t="shared" si="234"/>
        <v>2.1607403435508682E-2</v>
      </c>
      <c r="N1618" s="14">
        <f t="shared" si="234"/>
        <v>-7.409540856734588E-2</v>
      </c>
      <c r="W1618" s="7"/>
      <c r="X1618" s="7"/>
      <c r="Y1618" s="6"/>
      <c r="Z1618" s="6"/>
    </row>
    <row r="1619" spans="1:26" x14ac:dyDescent="0.25">
      <c r="A1619" s="7">
        <v>5.3227931488801099</v>
      </c>
      <c r="B1619">
        <f t="shared" si="229"/>
        <v>319.3675889328066</v>
      </c>
      <c r="C1619">
        <v>0.153</v>
      </c>
      <c r="D1619">
        <v>5.2999999999999999E-2</v>
      </c>
      <c r="E1619">
        <v>-5.2999999999999999E-2</v>
      </c>
      <c r="F1619" s="8">
        <f t="shared" si="226"/>
        <v>-3.3746131050379324E-2</v>
      </c>
      <c r="G1619" s="8">
        <f t="shared" si="227"/>
        <v>2.3922291735265049E-2</v>
      </c>
      <c r="H1619" s="8">
        <f t="shared" si="228"/>
        <v>-1.458347053012813E-2</v>
      </c>
      <c r="I1619" s="20">
        <f t="shared" si="230"/>
        <v>-3.7495701167088139E-3</v>
      </c>
      <c r="J1619" s="20">
        <f t="shared" si="231"/>
        <v>2.6580324150294499E-3</v>
      </c>
      <c r="K1619" s="20">
        <f t="shared" si="232"/>
        <v>-1.6203856144586812E-3</v>
      </c>
      <c r="L1619" s="14">
        <f t="shared" si="233"/>
        <v>-7.1310447389764621E-3</v>
      </c>
      <c r="M1619" s="14">
        <f t="shared" si="234"/>
        <v>2.1803325520165357E-2</v>
      </c>
      <c r="N1619" s="14">
        <f t="shared" si="234"/>
        <v>-7.4086262114340343E-2</v>
      </c>
      <c r="W1619" s="7"/>
      <c r="X1619" s="7"/>
      <c r="Y1619" s="6"/>
      <c r="Z1619" s="6"/>
    </row>
    <row r="1620" spans="1:26" x14ac:dyDescent="0.25">
      <c r="A1620" s="7">
        <v>5.3260869565217401</v>
      </c>
      <c r="B1620">
        <f t="shared" si="229"/>
        <v>319.56521739130443</v>
      </c>
      <c r="C1620">
        <v>0.183</v>
      </c>
      <c r="D1620">
        <v>8.0000000000000002E-3</v>
      </c>
      <c r="E1620">
        <v>-3.7999999999999999E-2</v>
      </c>
      <c r="F1620" s="8">
        <f t="shared" si="226"/>
        <v>-3.7461310503793255E-3</v>
      </c>
      <c r="G1620" s="8">
        <f t="shared" si="227"/>
        <v>-2.107770826473495E-2</v>
      </c>
      <c r="H1620" s="8">
        <f t="shared" si="228"/>
        <v>4.165294698718694E-4</v>
      </c>
      <c r="I1620" s="20">
        <f t="shared" si="230"/>
        <v>-4.1623678337548059E-4</v>
      </c>
      <c r="J1620" s="20">
        <f t="shared" si="231"/>
        <v>-2.3419675849705498E-3</v>
      </c>
      <c r="K1620" s="20">
        <f t="shared" si="232"/>
        <v>4.6281052207985486E-5</v>
      </c>
      <c r="L1620" s="14">
        <f t="shared" si="233"/>
        <v>-7.5426857370085075E-3</v>
      </c>
      <c r="M1620" s="14">
        <f t="shared" si="234"/>
        <v>2.1834557222740348E-2</v>
      </c>
      <c r="N1620" s="14">
        <f t="shared" si="234"/>
        <v>-7.42418060434165E-2</v>
      </c>
      <c r="W1620" s="7"/>
      <c r="X1620" s="7"/>
      <c r="Y1620" s="6"/>
      <c r="Z1620" s="6"/>
    </row>
    <row r="1621" spans="1:26" x14ac:dyDescent="0.25">
      <c r="A1621" s="7">
        <v>5.3293807641633704</v>
      </c>
      <c r="B1621">
        <f t="shared" si="229"/>
        <v>319.7628458498022</v>
      </c>
      <c r="C1621">
        <v>0.20599999999999999</v>
      </c>
      <c r="D1621">
        <v>4.5999999999999999E-2</v>
      </c>
      <c r="E1621">
        <v>-8.0000000000000002E-3</v>
      </c>
      <c r="F1621" s="8">
        <f t="shared" si="226"/>
        <v>1.9253868949620667E-2</v>
      </c>
      <c r="G1621" s="8">
        <f t="shared" si="227"/>
        <v>1.6922291735265049E-2</v>
      </c>
      <c r="H1621" s="8">
        <f t="shared" si="228"/>
        <v>3.0416529469871868E-2</v>
      </c>
      <c r="I1621" s="20">
        <f t="shared" si="230"/>
        <v>2.1393187721800741E-3</v>
      </c>
      <c r="J1621" s="20">
        <f t="shared" si="231"/>
        <v>1.880254637251672E-3</v>
      </c>
      <c r="K1621" s="20">
        <f t="shared" si="232"/>
        <v>3.3796143855413189E-3</v>
      </c>
      <c r="L1621" s="14">
        <f t="shared" si="233"/>
        <v>-7.3724207183519267E-3</v>
      </c>
      <c r="M1621" s="14">
        <f t="shared" si="234"/>
        <v>2.1788933413677217E-2</v>
      </c>
      <c r="N1621" s="14">
        <f t="shared" si="234"/>
        <v>-7.3903278826247601E-2</v>
      </c>
      <c r="W1621" s="7"/>
      <c r="X1621" s="7"/>
      <c r="Y1621" s="6"/>
      <c r="Z1621" s="6"/>
    </row>
    <row r="1622" spans="1:26" x14ac:dyDescent="0.25">
      <c r="A1622" s="7">
        <v>5.3326745718050104</v>
      </c>
      <c r="B1622">
        <f t="shared" si="229"/>
        <v>319.9604743083006</v>
      </c>
      <c r="C1622">
        <v>0.20599999999999999</v>
      </c>
      <c r="D1622">
        <v>9.1999999999999998E-2</v>
      </c>
      <c r="E1622">
        <v>-6.9000000000000006E-2</v>
      </c>
      <c r="F1622" s="8">
        <f t="shared" si="226"/>
        <v>1.9253868949620667E-2</v>
      </c>
      <c r="G1622" s="8">
        <f t="shared" si="227"/>
        <v>6.2922291735265048E-2</v>
      </c>
      <c r="H1622" s="8">
        <f t="shared" si="228"/>
        <v>-3.0583470530128137E-2</v>
      </c>
      <c r="I1622" s="20">
        <f t="shared" si="230"/>
        <v>2.1393187721800741E-3</v>
      </c>
      <c r="J1622" s="20">
        <f t="shared" si="231"/>
        <v>6.9913657483627835E-3</v>
      </c>
      <c r="K1622" s="20">
        <f t="shared" si="232"/>
        <v>-3.3981633922364595E-3</v>
      </c>
      <c r="L1622" s="14">
        <f t="shared" si="233"/>
        <v>-6.9496304471700935E-3</v>
      </c>
      <c r="M1622" s="14">
        <f t="shared" si="234"/>
        <v>2.266557574427153E-2</v>
      </c>
      <c r="N1622" s="14">
        <f t="shared" si="234"/>
        <v>-7.3905111732047515E-2</v>
      </c>
      <c r="W1622" s="7"/>
      <c r="X1622" s="7"/>
      <c r="Y1622" s="6"/>
      <c r="Z1622" s="6"/>
    </row>
    <row r="1623" spans="1:26" x14ac:dyDescent="0.25">
      <c r="A1623" s="7">
        <v>5.3359683794466397</v>
      </c>
      <c r="B1623">
        <f t="shared" si="229"/>
        <v>320.15810276679838</v>
      </c>
      <c r="C1623">
        <v>0.16</v>
      </c>
      <c r="D1623">
        <v>3.1E-2</v>
      </c>
      <c r="E1623">
        <v>-4.5999999999999999E-2</v>
      </c>
      <c r="F1623" s="8">
        <f t="shared" si="226"/>
        <v>-2.6746131050379318E-2</v>
      </c>
      <c r="G1623" s="8">
        <f t="shared" si="227"/>
        <v>1.9222917352650498E-3</v>
      </c>
      <c r="H1623" s="8">
        <f t="shared" si="228"/>
        <v>-7.5834705301281308E-3</v>
      </c>
      <c r="I1623" s="20">
        <f t="shared" si="230"/>
        <v>-2.9717923389310352E-3</v>
      </c>
      <c r="J1623" s="20">
        <f t="shared" si="231"/>
        <v>2.1358797058500554E-4</v>
      </c>
      <c r="K1623" s="20">
        <f t="shared" si="232"/>
        <v>-8.4260783668090337E-4</v>
      </c>
      <c r="L1623" s="14">
        <f t="shared" si="233"/>
        <v>-7.031890681038766E-3</v>
      </c>
      <c r="M1623" s="14">
        <f t="shared" si="234"/>
        <v>2.3377527692784159E-2</v>
      </c>
      <c r="N1623" s="14">
        <f t="shared" si="234"/>
        <v>-7.4324160272454365E-2</v>
      </c>
      <c r="W1623" s="7"/>
      <c r="X1623" s="7"/>
      <c r="Y1623" s="6"/>
      <c r="Z1623" s="6"/>
    </row>
    <row r="1624" spans="1:26" x14ac:dyDescent="0.25">
      <c r="A1624" s="7">
        <v>5.3392621870882699</v>
      </c>
      <c r="B1624">
        <f t="shared" si="229"/>
        <v>320.35573122529621</v>
      </c>
      <c r="C1624">
        <v>0.191</v>
      </c>
      <c r="D1624">
        <v>1.4999999999999999E-2</v>
      </c>
      <c r="E1624">
        <v>-2.3E-2</v>
      </c>
      <c r="F1624" s="8">
        <f t="shared" si="226"/>
        <v>4.2538689496206816E-3</v>
      </c>
      <c r="G1624" s="8">
        <f t="shared" si="227"/>
        <v>-1.4077708264734951E-2</v>
      </c>
      <c r="H1624" s="8">
        <f t="shared" si="228"/>
        <v>1.5416529469871869E-2</v>
      </c>
      <c r="I1624" s="20">
        <f t="shared" si="230"/>
        <v>4.7265210551340905E-4</v>
      </c>
      <c r="J1624" s="20">
        <f t="shared" si="231"/>
        <v>-1.5641898071927724E-3</v>
      </c>
      <c r="K1624" s="20">
        <f t="shared" si="232"/>
        <v>1.7129477188746521E-3</v>
      </c>
      <c r="L1624" s="14">
        <f t="shared" si="233"/>
        <v>-7.2788412969891246E-3</v>
      </c>
      <c r="M1624" s="14">
        <f t="shared" si="234"/>
        <v>2.3244069013277462E-2</v>
      </c>
      <c r="N1624" s="14">
        <f t="shared" si="234"/>
        <v>-7.423815830781072E-2</v>
      </c>
      <c r="W1624" s="7"/>
      <c r="X1624" s="7"/>
      <c r="Y1624" s="6"/>
      <c r="Z1624" s="6"/>
    </row>
    <row r="1625" spans="1:26" x14ac:dyDescent="0.25">
      <c r="A1625" s="7">
        <v>5.3425559947299099</v>
      </c>
      <c r="B1625">
        <f t="shared" si="229"/>
        <v>320.55335968379461</v>
      </c>
      <c r="C1625">
        <v>0.17499999999999999</v>
      </c>
      <c r="D1625">
        <v>2.3E-2</v>
      </c>
      <c r="E1625">
        <v>-5.2999999999999999E-2</v>
      </c>
      <c r="F1625" s="8">
        <f t="shared" si="226"/>
        <v>-1.1746131050379333E-2</v>
      </c>
      <c r="G1625" s="8">
        <f t="shared" si="227"/>
        <v>-6.0777082647349503E-3</v>
      </c>
      <c r="H1625" s="8">
        <f t="shared" si="228"/>
        <v>-1.458347053012813E-2</v>
      </c>
      <c r="I1625" s="20">
        <f t="shared" si="230"/>
        <v>-1.3051256722643703E-3</v>
      </c>
      <c r="J1625" s="20">
        <f t="shared" si="231"/>
        <v>-6.7530091830388334E-4</v>
      </c>
      <c r="K1625" s="20">
        <f t="shared" si="232"/>
        <v>-1.6203856144586812E-3</v>
      </c>
      <c r="L1625" s="14">
        <f t="shared" si="233"/>
        <v>-7.3611015308577971E-3</v>
      </c>
      <c r="M1625" s="14">
        <f t="shared" si="234"/>
        <v>2.3022775463327198E-2</v>
      </c>
      <c r="N1625" s="14">
        <f t="shared" si="234"/>
        <v>-7.4229011854805182E-2</v>
      </c>
      <c r="W1625" s="7"/>
      <c r="X1625" s="7"/>
      <c r="Y1625" s="6"/>
      <c r="Z1625" s="6"/>
    </row>
    <row r="1626" spans="1:26" x14ac:dyDescent="0.25">
      <c r="A1626" s="7">
        <v>5.3458498023715402</v>
      </c>
      <c r="B1626">
        <f t="shared" si="229"/>
        <v>320.75098814229239</v>
      </c>
      <c r="C1626">
        <v>0.183</v>
      </c>
      <c r="D1626">
        <v>0</v>
      </c>
      <c r="E1626">
        <v>-1.4999999999999999E-2</v>
      </c>
      <c r="F1626" s="8">
        <f t="shared" si="226"/>
        <v>-3.7461310503793255E-3</v>
      </c>
      <c r="G1626" s="8">
        <f t="shared" si="227"/>
        <v>-2.907770826473495E-2</v>
      </c>
      <c r="H1626" s="8">
        <f t="shared" si="228"/>
        <v>2.3416529469871869E-2</v>
      </c>
      <c r="I1626" s="20">
        <f t="shared" si="230"/>
        <v>-4.1623678337548059E-4</v>
      </c>
      <c r="J1626" s="20">
        <f t="shared" si="231"/>
        <v>-3.2308564738594389E-3</v>
      </c>
      <c r="K1626" s="20">
        <f t="shared" si="232"/>
        <v>2.601836607763541E-3</v>
      </c>
      <c r="L1626" s="14">
        <f t="shared" si="233"/>
        <v>-7.531196635170035E-3</v>
      </c>
      <c r="M1626" s="14">
        <f t="shared" si="234"/>
        <v>2.2636791531295251E-2</v>
      </c>
      <c r="N1626" s="14">
        <f t="shared" si="234"/>
        <v>-7.4132030531356086E-2</v>
      </c>
      <c r="W1626" s="7"/>
      <c r="X1626" s="7"/>
      <c r="Y1626" s="6"/>
      <c r="Z1626" s="6"/>
    </row>
    <row r="1627" spans="1:26" x14ac:dyDescent="0.25">
      <c r="A1627" s="7">
        <v>5.3491436100131802</v>
      </c>
      <c r="B1627">
        <f t="shared" si="229"/>
        <v>320.94861660079079</v>
      </c>
      <c r="C1627">
        <v>0.29799999999999999</v>
      </c>
      <c r="D1627">
        <v>-8.0000000000000002E-3</v>
      </c>
      <c r="E1627">
        <v>-6.9000000000000006E-2</v>
      </c>
      <c r="F1627" s="8">
        <f t="shared" si="226"/>
        <v>0.11125386894962067</v>
      </c>
      <c r="G1627" s="8">
        <f t="shared" si="227"/>
        <v>-3.707770826473495E-2</v>
      </c>
      <c r="H1627" s="8">
        <f t="shared" si="228"/>
        <v>-3.0583470530128137E-2</v>
      </c>
      <c r="I1627" s="20">
        <f t="shared" si="230"/>
        <v>1.2361540994402296E-2</v>
      </c>
      <c r="J1627" s="20">
        <f t="shared" si="231"/>
        <v>-4.1197453627483281E-3</v>
      </c>
      <c r="K1627" s="20">
        <f t="shared" si="232"/>
        <v>-3.3981633922364595E-3</v>
      </c>
      <c r="L1627" s="14">
        <f t="shared" si="233"/>
        <v>-6.3508306064124446E-3</v>
      </c>
      <c r="M1627" s="14">
        <f t="shared" si="234"/>
        <v>2.1910447476294483E-2</v>
      </c>
      <c r="N1627" s="14">
        <f t="shared" si="234"/>
        <v>-7.4210718948794122E-2</v>
      </c>
      <c r="W1627" s="7"/>
      <c r="X1627" s="7"/>
      <c r="Y1627" s="6"/>
      <c r="Z1627" s="6"/>
    </row>
    <row r="1628" spans="1:26" x14ac:dyDescent="0.25">
      <c r="A1628" s="7">
        <v>5.3524374176548104</v>
      </c>
      <c r="B1628">
        <f t="shared" si="229"/>
        <v>321.14624505928862</v>
      </c>
      <c r="C1628">
        <v>0.17499999999999999</v>
      </c>
      <c r="D1628">
        <v>3.7999999999999999E-2</v>
      </c>
      <c r="E1628">
        <v>-3.7999999999999999E-2</v>
      </c>
      <c r="F1628" s="8">
        <f t="shared" si="226"/>
        <v>-1.1746131050379333E-2</v>
      </c>
      <c r="G1628" s="8">
        <f t="shared" si="227"/>
        <v>8.9222917352650491E-3</v>
      </c>
      <c r="H1628" s="8">
        <f t="shared" si="228"/>
        <v>4.165294698718694E-4</v>
      </c>
      <c r="I1628" s="20">
        <f t="shared" si="230"/>
        <v>-1.3051256722643703E-3</v>
      </c>
      <c r="J1628" s="20">
        <f t="shared" si="231"/>
        <v>9.9136574836278333E-4</v>
      </c>
      <c r="K1628" s="20">
        <f t="shared" si="232"/>
        <v>4.6281052207985486E-5</v>
      </c>
      <c r="L1628" s="14">
        <f t="shared" si="233"/>
        <v>-5.2582994480984196E-3</v>
      </c>
      <c r="M1628" s="14">
        <f t="shared" si="234"/>
        <v>2.1601319055900653E-2</v>
      </c>
      <c r="N1628" s="14">
        <f t="shared" si="234"/>
        <v>-7.4541932618757412E-2</v>
      </c>
      <c r="W1628" s="7"/>
      <c r="X1628" s="7"/>
      <c r="Y1628" s="6"/>
      <c r="Z1628" s="6"/>
    </row>
    <row r="1629" spans="1:26" x14ac:dyDescent="0.25">
      <c r="A1629" s="7">
        <v>5.3557312252964397</v>
      </c>
      <c r="B1629">
        <f t="shared" si="229"/>
        <v>321.34387351778639</v>
      </c>
      <c r="C1629">
        <v>0.183</v>
      </c>
      <c r="D1629">
        <v>-1.4999999999999999E-2</v>
      </c>
      <c r="E1629">
        <v>-3.7999999999999999E-2</v>
      </c>
      <c r="F1629" s="8">
        <f t="shared" si="226"/>
        <v>-3.7461310503793255E-3</v>
      </c>
      <c r="G1629" s="8">
        <f t="shared" si="227"/>
        <v>-4.4077708264734949E-2</v>
      </c>
      <c r="H1629" s="8">
        <f t="shared" si="228"/>
        <v>4.165294698718694E-4</v>
      </c>
      <c r="I1629" s="20">
        <f t="shared" si="230"/>
        <v>-4.1623678337548059E-4</v>
      </c>
      <c r="J1629" s="20">
        <f t="shared" si="231"/>
        <v>-4.8975231405261055E-3</v>
      </c>
      <c r="K1629" s="20">
        <f t="shared" si="232"/>
        <v>4.6281052207985486E-5</v>
      </c>
      <c r="L1629" s="14">
        <f t="shared" si="233"/>
        <v>-5.4283945524106576E-3</v>
      </c>
      <c r="M1629" s="14">
        <f t="shared" si="234"/>
        <v>2.1215335123868705E-2</v>
      </c>
      <c r="N1629" s="14">
        <f t="shared" si="234"/>
        <v>-7.4532786165751874E-2</v>
      </c>
      <c r="W1629" s="7"/>
      <c r="X1629" s="7"/>
      <c r="Y1629" s="6"/>
      <c r="Z1629" s="6"/>
    </row>
    <row r="1630" spans="1:26" x14ac:dyDescent="0.25">
      <c r="A1630" s="7">
        <v>5.3590250329380797</v>
      </c>
      <c r="B1630">
        <f t="shared" si="229"/>
        <v>321.54150197628479</v>
      </c>
      <c r="C1630">
        <v>0.16</v>
      </c>
      <c r="D1630">
        <v>2.3E-2</v>
      </c>
      <c r="E1630">
        <v>-8.0000000000000002E-3</v>
      </c>
      <c r="F1630" s="8">
        <f t="shared" si="226"/>
        <v>-2.6746131050379318E-2</v>
      </c>
      <c r="G1630" s="8">
        <f t="shared" si="227"/>
        <v>-6.0777082647349503E-3</v>
      </c>
      <c r="H1630" s="8">
        <f t="shared" si="228"/>
        <v>3.0416529469871868E-2</v>
      </c>
      <c r="I1630" s="20">
        <f t="shared" si="230"/>
        <v>-2.9717923389310352E-3</v>
      </c>
      <c r="J1630" s="20">
        <f t="shared" si="231"/>
        <v>-6.7530091830388334E-4</v>
      </c>
      <c r="K1630" s="20">
        <f t="shared" si="232"/>
        <v>3.3796143855413189E-3</v>
      </c>
      <c r="L1630" s="14">
        <f t="shared" si="233"/>
        <v>-5.7631800388045825E-3</v>
      </c>
      <c r="M1630" s="14">
        <f t="shared" si="234"/>
        <v>2.066466080975507E-2</v>
      </c>
      <c r="N1630" s="14">
        <f t="shared" si="234"/>
        <v>-7.4194258948582975E-2</v>
      </c>
      <c r="W1630" s="7"/>
      <c r="X1630" s="7"/>
      <c r="Y1630" s="6"/>
      <c r="Z1630" s="6"/>
    </row>
    <row r="1631" spans="1:26" x14ac:dyDescent="0.25">
      <c r="A1631" s="7">
        <v>5.36231884057971</v>
      </c>
      <c r="B1631">
        <f t="shared" si="229"/>
        <v>321.73913043478262</v>
      </c>
      <c r="C1631">
        <v>0.191</v>
      </c>
      <c r="D1631">
        <v>2.3E-2</v>
      </c>
      <c r="E1631">
        <v>-5.2999999999999999E-2</v>
      </c>
      <c r="F1631" s="8">
        <f t="shared" si="226"/>
        <v>4.2538689496206816E-3</v>
      </c>
      <c r="G1631" s="8">
        <f t="shared" si="227"/>
        <v>-6.0777082647349503E-3</v>
      </c>
      <c r="H1631" s="8">
        <f t="shared" si="228"/>
        <v>-1.458347053012813E-2</v>
      </c>
      <c r="I1631" s="20">
        <f t="shared" si="230"/>
        <v>4.7265210551340905E-4</v>
      </c>
      <c r="J1631" s="20">
        <f t="shared" si="231"/>
        <v>-6.7530091830388334E-4</v>
      </c>
      <c r="K1631" s="20">
        <f t="shared" si="232"/>
        <v>-1.6203856144586812E-3</v>
      </c>
      <c r="L1631" s="14">
        <f t="shared" si="233"/>
        <v>-6.010130654754941E-3</v>
      </c>
      <c r="M1631" s="14">
        <f t="shared" si="234"/>
        <v>2.0531202130248373E-2</v>
      </c>
      <c r="N1631" s="14">
        <f t="shared" si="234"/>
        <v>-7.4020422113495757E-2</v>
      </c>
      <c r="W1631" s="7"/>
      <c r="X1631" s="7"/>
      <c r="Y1631" s="6"/>
      <c r="Z1631" s="6"/>
    </row>
    <row r="1632" spans="1:26" x14ac:dyDescent="0.25">
      <c r="A1632" s="7">
        <v>5.3656126482213402</v>
      </c>
      <c r="B1632">
        <f t="shared" si="229"/>
        <v>321.9367588932804</v>
      </c>
      <c r="C1632">
        <v>0.20599999999999999</v>
      </c>
      <c r="D1632">
        <v>9.9000000000000005E-2</v>
      </c>
      <c r="E1632">
        <v>-4.5999999999999999E-2</v>
      </c>
      <c r="F1632" s="8">
        <f t="shared" si="226"/>
        <v>1.9253868949620667E-2</v>
      </c>
      <c r="G1632" s="8">
        <f t="shared" si="227"/>
        <v>6.9922291735265055E-2</v>
      </c>
      <c r="H1632" s="8">
        <f t="shared" si="228"/>
        <v>-7.5834705301281308E-3</v>
      </c>
      <c r="I1632" s="20">
        <f t="shared" si="230"/>
        <v>2.1393187721800741E-3</v>
      </c>
      <c r="J1632" s="20">
        <f t="shared" si="231"/>
        <v>7.7691435261405617E-3</v>
      </c>
      <c r="K1632" s="20">
        <f t="shared" si="232"/>
        <v>-8.4260783668090337E-4</v>
      </c>
      <c r="L1632" s="14">
        <f t="shared" si="233"/>
        <v>-5.7520307656547948E-3</v>
      </c>
      <c r="M1632" s="14">
        <f t="shared" si="234"/>
        <v>2.1232174719955556E-2</v>
      </c>
      <c r="N1632" s="14">
        <f t="shared" si="234"/>
        <v>-7.4263800913015474E-2</v>
      </c>
      <c r="W1632" s="7"/>
      <c r="X1632" s="7"/>
      <c r="Y1632" s="6"/>
      <c r="Z1632" s="6"/>
    </row>
    <row r="1633" spans="1:26" x14ac:dyDescent="0.25">
      <c r="A1633" s="7">
        <v>5.3689064558629802</v>
      </c>
      <c r="B1633">
        <f t="shared" si="229"/>
        <v>322.1343873517788</v>
      </c>
      <c r="C1633">
        <v>0.214</v>
      </c>
      <c r="D1633">
        <v>3.7999999999999999E-2</v>
      </c>
      <c r="E1633">
        <v>-2.3E-2</v>
      </c>
      <c r="F1633" s="8">
        <f t="shared" si="226"/>
        <v>2.7253868949620674E-2</v>
      </c>
      <c r="G1633" s="8">
        <f t="shared" si="227"/>
        <v>8.9222917352650491E-3</v>
      </c>
      <c r="H1633" s="8">
        <f t="shared" si="228"/>
        <v>1.5416529469871869E-2</v>
      </c>
      <c r="I1633" s="20">
        <f t="shared" si="230"/>
        <v>3.0282076610689637E-3</v>
      </c>
      <c r="J1633" s="20">
        <f t="shared" si="231"/>
        <v>9.9136574836278333E-4</v>
      </c>
      <c r="K1633" s="20">
        <f t="shared" si="232"/>
        <v>1.7129477188746521E-3</v>
      </c>
      <c r="L1633" s="14">
        <f t="shared" si="233"/>
        <v>-5.2414056240293952E-3</v>
      </c>
      <c r="M1633" s="14">
        <f t="shared" si="234"/>
        <v>2.2097837691744424E-2</v>
      </c>
      <c r="N1633" s="14">
        <f t="shared" si="234"/>
        <v>-7.4177798948371829E-2</v>
      </c>
      <c r="W1633" s="7"/>
      <c r="X1633" s="7"/>
      <c r="Y1633" s="6"/>
      <c r="Z1633" s="6"/>
    </row>
    <row r="1634" spans="1:26" x14ac:dyDescent="0.25">
      <c r="A1634" s="7">
        <v>5.3722002635046104</v>
      </c>
      <c r="B1634">
        <f t="shared" si="229"/>
        <v>322.33201581027663</v>
      </c>
      <c r="C1634">
        <v>0.191</v>
      </c>
      <c r="D1634">
        <v>6.9000000000000006E-2</v>
      </c>
      <c r="E1634">
        <v>1.4999999999999999E-2</v>
      </c>
      <c r="F1634" s="8">
        <f t="shared" si="226"/>
        <v>4.2538689496206816E-3</v>
      </c>
      <c r="G1634" s="8">
        <f t="shared" si="227"/>
        <v>3.9922291735265056E-2</v>
      </c>
      <c r="H1634" s="8">
        <f t="shared" si="228"/>
        <v>5.3416529469871868E-2</v>
      </c>
      <c r="I1634" s="20">
        <f t="shared" si="230"/>
        <v>4.7265210551340905E-4</v>
      </c>
      <c r="J1634" s="20">
        <f t="shared" si="231"/>
        <v>4.4358101928072286E-3</v>
      </c>
      <c r="K1634" s="20">
        <f t="shared" si="232"/>
        <v>5.9351699410968746E-3</v>
      </c>
      <c r="L1634" s="14">
        <f t="shared" si="233"/>
        <v>-4.8954708644856825E-3</v>
      </c>
      <c r="M1634" s="14">
        <f t="shared" si="234"/>
        <v>2.263411989936992E-2</v>
      </c>
      <c r="N1634" s="14">
        <f t="shared" si="234"/>
        <v>-7.3422056096595981E-2</v>
      </c>
      <c r="W1634" s="7"/>
      <c r="X1634" s="7"/>
      <c r="Y1634" s="6"/>
      <c r="Z1634" s="6"/>
    </row>
    <row r="1635" spans="1:26" x14ac:dyDescent="0.25">
      <c r="A1635" s="7">
        <v>5.3754940711462504</v>
      </c>
      <c r="B1635">
        <f t="shared" si="229"/>
        <v>322.52964426877503</v>
      </c>
      <c r="C1635">
        <v>0.183</v>
      </c>
      <c r="D1635">
        <v>3.1E-2</v>
      </c>
      <c r="E1635">
        <v>-3.1E-2</v>
      </c>
      <c r="F1635" s="8">
        <f t="shared" si="226"/>
        <v>-3.7461310503793255E-3</v>
      </c>
      <c r="G1635" s="8">
        <f t="shared" si="227"/>
        <v>1.9222917352650498E-3</v>
      </c>
      <c r="H1635" s="8">
        <f t="shared" si="228"/>
        <v>7.4165294698718687E-3</v>
      </c>
      <c r="I1635" s="20">
        <f t="shared" si="230"/>
        <v>-4.1623678337548059E-4</v>
      </c>
      <c r="J1635" s="20">
        <f t="shared" si="231"/>
        <v>2.1358797058500554E-4</v>
      </c>
      <c r="K1635" s="20">
        <f t="shared" si="232"/>
        <v>8.2405882998576319E-4</v>
      </c>
      <c r="L1635" s="14">
        <f t="shared" si="233"/>
        <v>-4.8898962279107887E-3</v>
      </c>
      <c r="M1635" s="14">
        <f t="shared" si="234"/>
        <v>2.3093546595357294E-2</v>
      </c>
      <c r="N1635" s="14">
        <f t="shared" si="234"/>
        <v>-7.2754148115263706E-2</v>
      </c>
      <c r="W1635" s="7"/>
      <c r="X1635" s="7"/>
      <c r="Y1635" s="6"/>
      <c r="Z1635" s="6"/>
    </row>
    <row r="1636" spans="1:26" x14ac:dyDescent="0.25">
      <c r="A1636" s="7">
        <v>5.3787878787878798</v>
      </c>
      <c r="B1636">
        <f t="shared" si="229"/>
        <v>322.7272727272728</v>
      </c>
      <c r="C1636">
        <v>0.24399999999999999</v>
      </c>
      <c r="D1636">
        <v>6.0999999999999999E-2</v>
      </c>
      <c r="E1636">
        <v>-5.2999999999999999E-2</v>
      </c>
      <c r="F1636" s="8">
        <f t="shared" si="226"/>
        <v>5.7253868949620673E-2</v>
      </c>
      <c r="G1636" s="8">
        <f t="shared" si="227"/>
        <v>3.1922291735265049E-2</v>
      </c>
      <c r="H1636" s="8">
        <f t="shared" si="228"/>
        <v>-1.458347053012813E-2</v>
      </c>
      <c r="I1636" s="20">
        <f t="shared" si="230"/>
        <v>6.3615409944022972E-3</v>
      </c>
      <c r="J1636" s="20">
        <f t="shared" si="231"/>
        <v>3.5469213039183386E-3</v>
      </c>
      <c r="K1636" s="20">
        <f t="shared" si="232"/>
        <v>-1.6203856144586812E-3</v>
      </c>
      <c r="L1636" s="14">
        <f t="shared" si="233"/>
        <v>-4.3024155746472694E-3</v>
      </c>
      <c r="M1636" s="14">
        <f t="shared" si="234"/>
        <v>2.3465138420901102E-2</v>
      </c>
      <c r="N1636" s="14">
        <f t="shared" si="234"/>
        <v>-7.2832836532701742E-2</v>
      </c>
      <c r="W1636" s="7"/>
      <c r="X1636" s="7"/>
      <c r="Y1636" s="6"/>
      <c r="Z1636" s="6"/>
    </row>
    <row r="1637" spans="1:26" x14ac:dyDescent="0.25">
      <c r="A1637" s="7">
        <v>5.38208168642951</v>
      </c>
      <c r="B1637">
        <f t="shared" si="229"/>
        <v>322.92490118577058</v>
      </c>
      <c r="C1637">
        <v>0.17499999999999999</v>
      </c>
      <c r="D1637">
        <v>5.2999999999999999E-2</v>
      </c>
      <c r="E1637">
        <v>-0.122</v>
      </c>
      <c r="F1637" s="8">
        <f t="shared" si="226"/>
        <v>-1.1746131050379333E-2</v>
      </c>
      <c r="G1637" s="8">
        <f t="shared" si="227"/>
        <v>2.3922291735265049E-2</v>
      </c>
      <c r="H1637" s="8">
        <f t="shared" si="228"/>
        <v>-8.3583470530128129E-2</v>
      </c>
      <c r="I1637" s="20">
        <f t="shared" si="230"/>
        <v>-1.3051256722643703E-3</v>
      </c>
      <c r="J1637" s="20">
        <f t="shared" si="231"/>
        <v>2.6580324150294499E-3</v>
      </c>
      <c r="K1637" s="20">
        <f t="shared" si="232"/>
        <v>-9.2870522811253475E-3</v>
      </c>
      <c r="L1637" s="14">
        <f t="shared" si="233"/>
        <v>-3.8027697918273161E-3</v>
      </c>
      <c r="M1637" s="14">
        <f t="shared" si="234"/>
        <v>2.4078276140164719E-2</v>
      </c>
      <c r="N1637" s="14">
        <f t="shared" si="234"/>
        <v>-7.3910646601435342E-2</v>
      </c>
      <c r="W1637" s="7"/>
      <c r="X1637" s="7"/>
      <c r="Y1637" s="6"/>
      <c r="Z1637" s="6"/>
    </row>
    <row r="1638" spans="1:26" x14ac:dyDescent="0.25">
      <c r="A1638" s="7">
        <v>5.38537549407115</v>
      </c>
      <c r="B1638">
        <f t="shared" si="229"/>
        <v>323.12252964426898</v>
      </c>
      <c r="C1638">
        <v>0.183</v>
      </c>
      <c r="D1638">
        <v>3.7999999999999999E-2</v>
      </c>
      <c r="E1638">
        <v>-5.2999999999999999E-2</v>
      </c>
      <c r="F1638" s="8">
        <f t="shared" si="226"/>
        <v>-3.7461310503793255E-3</v>
      </c>
      <c r="G1638" s="8">
        <f t="shared" si="227"/>
        <v>8.9222917352650491E-3</v>
      </c>
      <c r="H1638" s="8">
        <f t="shared" si="228"/>
        <v>-1.458347053012813E-2</v>
      </c>
      <c r="I1638" s="20">
        <f t="shared" si="230"/>
        <v>-4.1623678337548059E-4</v>
      </c>
      <c r="J1638" s="20">
        <f t="shared" si="231"/>
        <v>9.9136574836278333E-4</v>
      </c>
      <c r="K1638" s="20">
        <f t="shared" si="232"/>
        <v>-1.6203856144586812E-3</v>
      </c>
      <c r="L1638" s="14">
        <f t="shared" si="233"/>
        <v>-3.9728648961395545E-3</v>
      </c>
      <c r="M1638" s="14">
        <f t="shared" si="234"/>
        <v>2.4438888606903082E-2</v>
      </c>
      <c r="N1638" s="14">
        <f t="shared" si="234"/>
        <v>-7.4988456670168943E-2</v>
      </c>
      <c r="W1638" s="7"/>
      <c r="X1638" s="7"/>
      <c r="Y1638" s="6"/>
      <c r="Z1638" s="6"/>
    </row>
    <row r="1639" spans="1:26" x14ac:dyDescent="0.25">
      <c r="A1639" s="7">
        <v>5.3886693017127802</v>
      </c>
      <c r="B1639">
        <f t="shared" si="229"/>
        <v>323.32015810276681</v>
      </c>
      <c r="C1639">
        <v>0.14499999999999999</v>
      </c>
      <c r="D1639">
        <v>6.0999999999999999E-2</v>
      </c>
      <c r="E1639">
        <v>1.4999999999999999E-2</v>
      </c>
      <c r="F1639" s="8">
        <f t="shared" si="226"/>
        <v>-4.1746131050379331E-2</v>
      </c>
      <c r="G1639" s="8">
        <f t="shared" si="227"/>
        <v>3.1922291735265049E-2</v>
      </c>
      <c r="H1639" s="8">
        <f t="shared" si="228"/>
        <v>5.3416529469871868E-2</v>
      </c>
      <c r="I1639" s="20">
        <f t="shared" si="230"/>
        <v>-4.6384590055977039E-3</v>
      </c>
      <c r="J1639" s="20">
        <f t="shared" si="231"/>
        <v>3.5469213039183386E-3</v>
      </c>
      <c r="K1639" s="20">
        <f t="shared" si="232"/>
        <v>5.9351699410968746E-3</v>
      </c>
      <c r="L1639" s="14">
        <f t="shared" si="233"/>
        <v>-4.4723407646151654E-3</v>
      </c>
      <c r="M1639" s="14">
        <f t="shared" si="234"/>
        <v>2.4887335944085012E-2</v>
      </c>
      <c r="N1639" s="14">
        <f t="shared" si="234"/>
        <v>-7.4562094582556471E-2</v>
      </c>
      <c r="W1639" s="7"/>
      <c r="X1639" s="7"/>
      <c r="Y1639" s="6"/>
      <c r="Z1639" s="6"/>
    </row>
    <row r="1640" spans="1:26" x14ac:dyDescent="0.25">
      <c r="A1640" s="7">
        <v>5.3919631093544096</v>
      </c>
      <c r="B1640">
        <f t="shared" si="229"/>
        <v>323.51778656126459</v>
      </c>
      <c r="C1640">
        <v>0.16</v>
      </c>
      <c r="D1640">
        <v>1.4999999999999999E-2</v>
      </c>
      <c r="E1640">
        <v>-3.7999999999999999E-2</v>
      </c>
      <c r="F1640" s="8">
        <f t="shared" si="226"/>
        <v>-2.6746131050379318E-2</v>
      </c>
      <c r="G1640" s="8">
        <f t="shared" si="227"/>
        <v>-1.4077708264734951E-2</v>
      </c>
      <c r="H1640" s="8">
        <f t="shared" si="228"/>
        <v>4.165294698718694E-4</v>
      </c>
      <c r="I1640" s="20">
        <f t="shared" si="230"/>
        <v>-2.9717923389310352E-3</v>
      </c>
      <c r="J1640" s="20">
        <f t="shared" si="231"/>
        <v>-1.5641898071927724E-3</v>
      </c>
      <c r="K1640" s="20">
        <f t="shared" si="232"/>
        <v>4.6281052207985486E-5</v>
      </c>
      <c r="L1640" s="14">
        <f t="shared" si="233"/>
        <v>-5.2243418856160288E-3</v>
      </c>
      <c r="M1640" s="14">
        <f t="shared" si="234"/>
        <v>2.5083258028741687E-2</v>
      </c>
      <c r="N1640" s="14">
        <f t="shared" si="234"/>
        <v>-7.3971042112862317E-2</v>
      </c>
      <c r="W1640" s="7"/>
      <c r="X1640" s="7"/>
      <c r="Y1640" s="6"/>
      <c r="Z1640" s="6"/>
    </row>
    <row r="1641" spans="1:26" x14ac:dyDescent="0.25">
      <c r="A1641" s="7">
        <v>5.3952569169960496</v>
      </c>
      <c r="B1641">
        <f t="shared" si="229"/>
        <v>323.71541501976299</v>
      </c>
      <c r="C1641">
        <v>0.183</v>
      </c>
      <c r="D1641">
        <v>-3.1E-2</v>
      </c>
      <c r="E1641">
        <v>-5.2999999999999999E-2</v>
      </c>
      <c r="F1641" s="8">
        <f t="shared" si="226"/>
        <v>-3.7461310503793255E-3</v>
      </c>
      <c r="G1641" s="8">
        <f t="shared" si="227"/>
        <v>-6.007770826473495E-2</v>
      </c>
      <c r="H1641" s="8">
        <f t="shared" si="228"/>
        <v>-1.458347053012813E-2</v>
      </c>
      <c r="I1641" s="20">
        <f t="shared" si="230"/>
        <v>-4.1623678337548059E-4</v>
      </c>
      <c r="J1641" s="20">
        <f t="shared" si="231"/>
        <v>-6.6753009183038829E-3</v>
      </c>
      <c r="K1641" s="20">
        <f t="shared" si="232"/>
        <v>-1.6203856144586812E-3</v>
      </c>
      <c r="L1641" s="14">
        <f t="shared" si="233"/>
        <v>-5.5591273720099537E-3</v>
      </c>
      <c r="M1641" s="14">
        <f t="shared" si="234"/>
        <v>2.4269079103297352E-2</v>
      </c>
      <c r="N1641" s="14">
        <f t="shared" si="234"/>
        <v>-7.4126586041938475E-2</v>
      </c>
      <c r="W1641" s="7"/>
      <c r="X1641" s="7"/>
      <c r="Y1641" s="6"/>
      <c r="Z1641" s="6"/>
    </row>
    <row r="1642" spans="1:26" x14ac:dyDescent="0.25">
      <c r="A1642" s="7">
        <v>5.3985507246376798</v>
      </c>
      <c r="B1642">
        <f t="shared" si="229"/>
        <v>323.91304347826076</v>
      </c>
      <c r="C1642">
        <v>0.191</v>
      </c>
      <c r="D1642">
        <v>3.1E-2</v>
      </c>
      <c r="E1642">
        <v>0</v>
      </c>
      <c r="F1642" s="8">
        <f t="shared" si="226"/>
        <v>4.2538689496206816E-3</v>
      </c>
      <c r="G1642" s="8">
        <f t="shared" si="227"/>
        <v>1.9222917352650498E-3</v>
      </c>
      <c r="H1642" s="8">
        <f t="shared" si="228"/>
        <v>3.8416529469871868E-2</v>
      </c>
      <c r="I1642" s="20">
        <f t="shared" si="230"/>
        <v>4.7265210551340905E-4</v>
      </c>
      <c r="J1642" s="20">
        <f t="shared" si="231"/>
        <v>2.1358797058500554E-4</v>
      </c>
      <c r="K1642" s="20">
        <f t="shared" si="232"/>
        <v>4.2685032744302076E-3</v>
      </c>
      <c r="L1642" s="14">
        <f t="shared" si="233"/>
        <v>-5.5535527354350599E-3</v>
      </c>
      <c r="M1642" s="14">
        <f t="shared" si="234"/>
        <v>2.3630569918740151E-2</v>
      </c>
      <c r="N1642" s="14">
        <f t="shared" si="234"/>
        <v>-7.3864914336407697E-2</v>
      </c>
      <c r="W1642" s="7"/>
      <c r="X1642" s="7"/>
      <c r="Y1642" s="6"/>
      <c r="Z1642" s="6"/>
    </row>
    <row r="1643" spans="1:26" x14ac:dyDescent="0.25">
      <c r="A1643" s="7">
        <v>5.4018445322793101</v>
      </c>
      <c r="B1643">
        <f t="shared" si="229"/>
        <v>324.11067193675859</v>
      </c>
      <c r="C1643">
        <v>0.13</v>
      </c>
      <c r="D1643">
        <v>1.4999999999999999E-2</v>
      </c>
      <c r="E1643">
        <v>-3.7999999999999999E-2</v>
      </c>
      <c r="F1643" s="8">
        <f t="shared" si="226"/>
        <v>-5.6746131050379317E-2</v>
      </c>
      <c r="G1643" s="8">
        <f t="shared" si="227"/>
        <v>-1.4077708264734951E-2</v>
      </c>
      <c r="H1643" s="8">
        <f t="shared" si="228"/>
        <v>4.165294698718694E-4</v>
      </c>
      <c r="I1643" s="20">
        <f t="shared" si="230"/>
        <v>-6.3051256722643683E-3</v>
      </c>
      <c r="J1643" s="20">
        <f t="shared" si="231"/>
        <v>-1.5641898071927724E-3</v>
      </c>
      <c r="K1643" s="20">
        <f t="shared" si="232"/>
        <v>4.6281052207985486E-5</v>
      </c>
      <c r="L1643" s="14">
        <f t="shared" si="233"/>
        <v>-6.1298841155487914E-3</v>
      </c>
      <c r="M1643" s="14">
        <f t="shared" si="234"/>
        <v>2.3497111239233454E-2</v>
      </c>
      <c r="N1643" s="14">
        <f t="shared" si="234"/>
        <v>-7.3438552248795225E-2</v>
      </c>
      <c r="W1643" s="7"/>
      <c r="X1643" s="7"/>
      <c r="Y1643" s="6"/>
      <c r="Z1643" s="6"/>
    </row>
    <row r="1644" spans="1:26" x14ac:dyDescent="0.25">
      <c r="A1644" s="7">
        <v>5.4051383399209501</v>
      </c>
      <c r="B1644">
        <f t="shared" si="229"/>
        <v>324.30830039525699</v>
      </c>
      <c r="C1644">
        <v>0.13700000000000001</v>
      </c>
      <c r="D1644">
        <v>-8.0000000000000002E-3</v>
      </c>
      <c r="E1644">
        <v>-7.5999999999999998E-2</v>
      </c>
      <c r="F1644" s="8">
        <f t="shared" si="226"/>
        <v>-4.9746131050379311E-2</v>
      </c>
      <c r="G1644" s="8">
        <f t="shared" si="227"/>
        <v>-3.707770826473495E-2</v>
      </c>
      <c r="H1644" s="8">
        <f t="shared" si="228"/>
        <v>-3.758347053012813E-2</v>
      </c>
      <c r="I1644" s="20">
        <f t="shared" si="230"/>
        <v>-5.52734789448659E-3</v>
      </c>
      <c r="J1644" s="20">
        <f t="shared" si="231"/>
        <v>-4.1197453627483281E-3</v>
      </c>
      <c r="K1644" s="20">
        <f t="shared" si="232"/>
        <v>-4.1759411700142369E-3</v>
      </c>
      <c r="L1644" s="14">
        <f t="shared" si="233"/>
        <v>-7.2991008711565941E-3</v>
      </c>
      <c r="M1644" s="14">
        <f t="shared" si="234"/>
        <v>2.2935457566314373E-2</v>
      </c>
      <c r="N1644" s="14">
        <f t="shared" si="234"/>
        <v>-7.3846621430396636E-2</v>
      </c>
      <c r="W1644" s="7"/>
      <c r="X1644" s="7"/>
      <c r="Y1644" s="6"/>
      <c r="Z1644" s="6"/>
    </row>
    <row r="1645" spans="1:26" x14ac:dyDescent="0.25">
      <c r="A1645" s="7">
        <v>5.4084321475625803</v>
      </c>
      <c r="B1645">
        <f t="shared" si="229"/>
        <v>324.50592885375482</v>
      </c>
      <c r="C1645">
        <v>0.19800000000000001</v>
      </c>
      <c r="D1645">
        <v>3.1E-2</v>
      </c>
      <c r="E1645">
        <v>-1.4999999999999999E-2</v>
      </c>
      <c r="F1645" s="8">
        <f t="shared" si="226"/>
        <v>1.1253868949620688E-2</v>
      </c>
      <c r="G1645" s="8">
        <f t="shared" si="227"/>
        <v>1.9222917352650498E-3</v>
      </c>
      <c r="H1645" s="8">
        <f t="shared" si="228"/>
        <v>2.3416529469871869E-2</v>
      </c>
      <c r="I1645" s="20">
        <f t="shared" si="230"/>
        <v>1.2504298832911875E-3</v>
      </c>
      <c r="J1645" s="20">
        <f t="shared" si="231"/>
        <v>2.1358797058500554E-4</v>
      </c>
      <c r="K1645" s="20">
        <f t="shared" si="232"/>
        <v>2.601836607763541E-3</v>
      </c>
      <c r="L1645" s="14">
        <f t="shared" si="233"/>
        <v>-7.7217212279940845E-3</v>
      </c>
      <c r="M1645" s="14">
        <f t="shared" si="234"/>
        <v>2.2549473634282426E-2</v>
      </c>
      <c r="N1645" s="14">
        <f t="shared" si="234"/>
        <v>-7.4002165359472794E-2</v>
      </c>
      <c r="W1645" s="7"/>
      <c r="X1645" s="7"/>
      <c r="Y1645" s="6"/>
      <c r="Z1645" s="6"/>
    </row>
    <row r="1646" spans="1:26" x14ac:dyDescent="0.25">
      <c r="A1646" s="7">
        <v>5.4117259552042203</v>
      </c>
      <c r="B1646">
        <f t="shared" si="229"/>
        <v>324.70355731225322</v>
      </c>
      <c r="C1646">
        <v>0.14499999999999999</v>
      </c>
      <c r="D1646">
        <v>2.3E-2</v>
      </c>
      <c r="E1646">
        <v>-7.5999999999999998E-2</v>
      </c>
      <c r="F1646" s="8">
        <f t="shared" si="226"/>
        <v>-4.1746131050379331E-2</v>
      </c>
      <c r="G1646" s="8">
        <f t="shared" si="227"/>
        <v>-6.0777082647349503E-3</v>
      </c>
      <c r="H1646" s="8">
        <f t="shared" si="228"/>
        <v>-3.758347053012813E-2</v>
      </c>
      <c r="I1646" s="20">
        <f t="shared" si="230"/>
        <v>-4.6384590055977039E-3</v>
      </c>
      <c r="J1646" s="20">
        <f t="shared" si="231"/>
        <v>-6.7530091830388334E-4</v>
      </c>
      <c r="K1646" s="20">
        <f t="shared" si="232"/>
        <v>-4.1759411700142369E-3</v>
      </c>
      <c r="L1646" s="14">
        <f t="shared" si="233"/>
        <v>-8.0565067143880086E-3</v>
      </c>
      <c r="M1646" s="14">
        <f t="shared" si="234"/>
        <v>2.2503849825219295E-2</v>
      </c>
      <c r="N1646" s="14">
        <f t="shared" si="234"/>
        <v>-7.4157709288548951E-2</v>
      </c>
      <c r="W1646" s="7"/>
      <c r="X1646" s="7"/>
      <c r="Y1646" s="6"/>
      <c r="Z1646" s="6"/>
    </row>
    <row r="1647" spans="1:26" x14ac:dyDescent="0.25">
      <c r="A1647" s="7">
        <v>5.4150197628458496</v>
      </c>
      <c r="B1647">
        <f t="shared" si="229"/>
        <v>324.901185770751</v>
      </c>
      <c r="C1647">
        <v>0.183</v>
      </c>
      <c r="D1647">
        <v>3.7999999999999999E-2</v>
      </c>
      <c r="E1647">
        <v>-9.9000000000000005E-2</v>
      </c>
      <c r="F1647" s="8">
        <f t="shared" si="226"/>
        <v>-3.7461310503793255E-3</v>
      </c>
      <c r="G1647" s="8">
        <f t="shared" si="227"/>
        <v>8.9222917352650491E-3</v>
      </c>
      <c r="H1647" s="8">
        <f t="shared" si="228"/>
        <v>-6.0583470530128136E-2</v>
      </c>
      <c r="I1647" s="20">
        <f t="shared" si="230"/>
        <v>-4.1623678337548059E-4</v>
      </c>
      <c r="J1647" s="20">
        <f t="shared" si="231"/>
        <v>9.9136574836278333E-4</v>
      </c>
      <c r="K1647" s="20">
        <f t="shared" si="232"/>
        <v>-6.7314967255697926E-3</v>
      </c>
      <c r="L1647" s="14">
        <f t="shared" si="233"/>
        <v>-8.5559825828636204E-3</v>
      </c>
      <c r="M1647" s="14">
        <f t="shared" si="234"/>
        <v>2.2535081527794286E-2</v>
      </c>
      <c r="N1647" s="14">
        <f t="shared" si="234"/>
        <v>-7.5235519357282551E-2</v>
      </c>
      <c r="W1647" s="7"/>
      <c r="X1647" s="7"/>
      <c r="Y1647" s="6"/>
      <c r="Z1647" s="6"/>
    </row>
    <row r="1648" spans="1:26" x14ac:dyDescent="0.25">
      <c r="A1648" s="7">
        <v>5.4183135704874799</v>
      </c>
      <c r="B1648">
        <f t="shared" si="229"/>
        <v>325.09881422924877</v>
      </c>
      <c r="C1648">
        <v>0.23699999999999999</v>
      </c>
      <c r="D1648">
        <v>2.3E-2</v>
      </c>
      <c r="E1648">
        <v>-1.4999999999999999E-2</v>
      </c>
      <c r="F1648" s="8">
        <f t="shared" si="226"/>
        <v>5.0253868949620667E-2</v>
      </c>
      <c r="G1648" s="8">
        <f t="shared" si="227"/>
        <v>-6.0777082647349503E-3</v>
      </c>
      <c r="H1648" s="8">
        <f t="shared" si="228"/>
        <v>2.3416529469871869E-2</v>
      </c>
      <c r="I1648" s="20">
        <f t="shared" si="230"/>
        <v>5.5837632166245189E-3</v>
      </c>
      <c r="J1648" s="20">
        <f t="shared" si="231"/>
        <v>-6.7530091830388334E-4</v>
      </c>
      <c r="K1648" s="20">
        <f t="shared" si="232"/>
        <v>2.601836607763541E-3</v>
      </c>
      <c r="L1648" s="14">
        <f t="shared" si="233"/>
        <v>-8.0453574412382208E-3</v>
      </c>
      <c r="M1648" s="14">
        <f t="shared" si="234"/>
        <v>2.2566313230369277E-2</v>
      </c>
      <c r="N1648" s="14">
        <f t="shared" si="234"/>
        <v>-7.5643588538883963E-2</v>
      </c>
      <c r="W1648" s="7"/>
      <c r="X1648" s="7"/>
      <c r="Y1648" s="6"/>
      <c r="Z1648" s="6"/>
    </row>
    <row r="1649" spans="1:26" x14ac:dyDescent="0.25">
      <c r="A1649" s="7">
        <v>5.4216073781291199</v>
      </c>
      <c r="B1649">
        <f t="shared" si="229"/>
        <v>325.29644268774717</v>
      </c>
      <c r="C1649">
        <v>0.214</v>
      </c>
      <c r="D1649">
        <v>8.0000000000000002E-3</v>
      </c>
      <c r="E1649">
        <v>-8.0000000000000002E-3</v>
      </c>
      <c r="F1649" s="8">
        <f t="shared" si="226"/>
        <v>2.7253868949620674E-2</v>
      </c>
      <c r="G1649" s="8">
        <f t="shared" si="227"/>
        <v>-2.107770826473495E-2</v>
      </c>
      <c r="H1649" s="8">
        <f t="shared" si="228"/>
        <v>3.0416529469871868E-2</v>
      </c>
      <c r="I1649" s="20">
        <f t="shared" si="230"/>
        <v>3.0282076610689637E-3</v>
      </c>
      <c r="J1649" s="20">
        <f t="shared" si="231"/>
        <v>-2.3419675849705498E-3</v>
      </c>
      <c r="K1649" s="20">
        <f t="shared" si="232"/>
        <v>3.3796143855413189E-3</v>
      </c>
      <c r="L1649" s="14">
        <f t="shared" si="233"/>
        <v>-7.1943721766440025E-3</v>
      </c>
      <c r="M1649" s="14">
        <f t="shared" si="234"/>
        <v>2.2268164168780896E-2</v>
      </c>
      <c r="N1649" s="14">
        <f t="shared" si="234"/>
        <v>-7.505253606918981E-2</v>
      </c>
      <c r="W1649" s="7"/>
      <c r="X1649" s="7"/>
      <c r="Y1649" s="6"/>
      <c r="Z1649" s="6"/>
    </row>
    <row r="1650" spans="1:26" x14ac:dyDescent="0.25">
      <c r="A1650" s="7">
        <v>5.4249011857707501</v>
      </c>
      <c r="B1650">
        <f t="shared" si="229"/>
        <v>325.49407114624501</v>
      </c>
      <c r="C1650">
        <v>0.153</v>
      </c>
      <c r="D1650">
        <v>6.0999999999999999E-2</v>
      </c>
      <c r="E1650">
        <v>-3.7999999999999999E-2</v>
      </c>
      <c r="F1650" s="8">
        <f t="shared" si="226"/>
        <v>-3.3746131050379324E-2</v>
      </c>
      <c r="G1650" s="8">
        <f t="shared" si="227"/>
        <v>3.1922291735265049E-2</v>
      </c>
      <c r="H1650" s="8">
        <f t="shared" si="228"/>
        <v>4.165294698718694E-4</v>
      </c>
      <c r="I1650" s="20">
        <f t="shared" si="230"/>
        <v>-3.7495701167088139E-3</v>
      </c>
      <c r="J1650" s="20">
        <f t="shared" si="231"/>
        <v>3.5469213039183386E-3</v>
      </c>
      <c r="K1650" s="20">
        <f t="shared" si="232"/>
        <v>4.6281052207985486E-5</v>
      </c>
      <c r="L1650" s="14">
        <f t="shared" si="233"/>
        <v>-7.2656530517072292E-3</v>
      </c>
      <c r="M1650" s="14">
        <f t="shared" si="234"/>
        <v>2.2387230741799453E-2</v>
      </c>
      <c r="N1650" s="14">
        <f t="shared" si="234"/>
        <v>-7.4714008852020911E-2</v>
      </c>
      <c r="W1650" s="7"/>
      <c r="X1650" s="7"/>
      <c r="Y1650" s="6"/>
      <c r="Z1650" s="6"/>
    </row>
    <row r="1651" spans="1:26" x14ac:dyDescent="0.25">
      <c r="A1651" s="7">
        <v>5.4281949934123901</v>
      </c>
      <c r="B1651">
        <f t="shared" si="229"/>
        <v>325.69169960474341</v>
      </c>
      <c r="C1651">
        <v>0.13</v>
      </c>
      <c r="D1651">
        <v>-8.0000000000000002E-3</v>
      </c>
      <c r="E1651">
        <v>-8.0000000000000002E-3</v>
      </c>
      <c r="F1651" s="8">
        <f t="shared" si="226"/>
        <v>-5.6746131050379317E-2</v>
      </c>
      <c r="G1651" s="8">
        <f t="shared" si="227"/>
        <v>-3.707770826473495E-2</v>
      </c>
      <c r="H1651" s="8">
        <f t="shared" si="228"/>
        <v>3.0416529469871868E-2</v>
      </c>
      <c r="I1651" s="20">
        <f t="shared" si="230"/>
        <v>-6.3051256722643683E-3</v>
      </c>
      <c r="J1651" s="20">
        <f t="shared" si="231"/>
        <v>-4.1197453627483281E-3</v>
      </c>
      <c r="K1651" s="20">
        <f t="shared" si="232"/>
        <v>3.3796143855413189E-3</v>
      </c>
      <c r="L1651" s="14">
        <f t="shared" si="233"/>
        <v>-8.2592000664278992E-3</v>
      </c>
      <c r="M1651" s="14">
        <f t="shared" si="234"/>
        <v>2.2330627573930877E-2</v>
      </c>
      <c r="N1651" s="14">
        <f t="shared" si="234"/>
        <v>-7.4375481634852011E-2</v>
      </c>
      <c r="W1651" s="7"/>
      <c r="X1651" s="7"/>
      <c r="Y1651" s="6"/>
      <c r="Z1651" s="6"/>
    </row>
    <row r="1652" spans="1:26" x14ac:dyDescent="0.25">
      <c r="A1652" s="7">
        <v>5.4314888010540203</v>
      </c>
      <c r="B1652">
        <f t="shared" si="229"/>
        <v>325.88932806324124</v>
      </c>
      <c r="C1652">
        <v>0.153</v>
      </c>
      <c r="D1652">
        <v>8.4000000000000005E-2</v>
      </c>
      <c r="E1652">
        <v>-4.5999999999999999E-2</v>
      </c>
      <c r="F1652" s="8">
        <f t="shared" si="226"/>
        <v>-3.3746131050379324E-2</v>
      </c>
      <c r="G1652" s="8">
        <f t="shared" si="227"/>
        <v>5.4922291735265055E-2</v>
      </c>
      <c r="H1652" s="8">
        <f t="shared" si="228"/>
        <v>-7.5834705301281308E-3</v>
      </c>
      <c r="I1652" s="20">
        <f t="shared" si="230"/>
        <v>-3.7495701167088139E-3</v>
      </c>
      <c r="J1652" s="20">
        <f t="shared" si="231"/>
        <v>6.1024768594738947E-3</v>
      </c>
      <c r="K1652" s="20">
        <f t="shared" si="232"/>
        <v>-8.4260783668090337E-4</v>
      </c>
      <c r="L1652" s="14">
        <f t="shared" si="233"/>
        <v>-9.2527470811485692E-3</v>
      </c>
      <c r="M1652" s="14">
        <f t="shared" si="234"/>
        <v>2.2526549658587552E-2</v>
      </c>
      <c r="N1652" s="14">
        <f t="shared" si="234"/>
        <v>-7.4124789288126672E-2</v>
      </c>
      <c r="W1652" s="7"/>
      <c r="X1652" s="7"/>
      <c r="Y1652" s="6"/>
      <c r="Z1652" s="6"/>
    </row>
    <row r="1653" spans="1:26" x14ac:dyDescent="0.25">
      <c r="A1653" s="7">
        <v>5.4347826086956497</v>
      </c>
      <c r="B1653">
        <f t="shared" si="229"/>
        <v>326.08695652173895</v>
      </c>
      <c r="C1653">
        <v>0.221</v>
      </c>
      <c r="D1653">
        <v>0</v>
      </c>
      <c r="E1653">
        <v>0</v>
      </c>
      <c r="F1653" s="8">
        <f t="shared" si="226"/>
        <v>3.4253868949620681E-2</v>
      </c>
      <c r="G1653" s="8">
        <f t="shared" si="227"/>
        <v>-2.907770826473495E-2</v>
      </c>
      <c r="H1653" s="8">
        <f t="shared" si="228"/>
        <v>3.8416529469871868E-2</v>
      </c>
      <c r="I1653" s="20">
        <f t="shared" si="230"/>
        <v>3.8059854388467424E-3</v>
      </c>
      <c r="J1653" s="20">
        <f t="shared" si="231"/>
        <v>-3.2308564738594389E-3</v>
      </c>
      <c r="K1653" s="20">
        <f t="shared" si="232"/>
        <v>4.2685032744302076E-3</v>
      </c>
      <c r="L1653" s="14">
        <f t="shared" si="233"/>
        <v>-9.2471724445736744E-3</v>
      </c>
      <c r="M1653" s="14">
        <f t="shared" si="234"/>
        <v>2.2810306613687794E-2</v>
      </c>
      <c r="N1653" s="14">
        <f t="shared" si="234"/>
        <v>-7.3786262070957773E-2</v>
      </c>
      <c r="W1653" s="7"/>
      <c r="X1653" s="7"/>
      <c r="Y1653" s="6"/>
      <c r="Z1653" s="6"/>
    </row>
    <row r="1654" spans="1:26" x14ac:dyDescent="0.25">
      <c r="A1654" s="7">
        <v>5.4380764163372897</v>
      </c>
      <c r="B1654">
        <f t="shared" si="229"/>
        <v>326.28458498023736</v>
      </c>
      <c r="C1654">
        <v>0.27500000000000002</v>
      </c>
      <c r="D1654">
        <v>5.2999999999999999E-2</v>
      </c>
      <c r="E1654">
        <v>-4.5999999999999999E-2</v>
      </c>
      <c r="F1654" s="8">
        <f t="shared" si="226"/>
        <v>8.8253868949620701E-2</v>
      </c>
      <c r="G1654" s="8">
        <f t="shared" si="227"/>
        <v>2.3922291735265049E-2</v>
      </c>
      <c r="H1654" s="8">
        <f t="shared" si="228"/>
        <v>-7.5834705301281308E-3</v>
      </c>
      <c r="I1654" s="20">
        <f t="shared" si="230"/>
        <v>9.8059854388467451E-3</v>
      </c>
      <c r="J1654" s="20">
        <f t="shared" si="231"/>
        <v>2.6580324150294499E-3</v>
      </c>
      <c r="K1654" s="20">
        <f t="shared" si="232"/>
        <v>-8.4260783668090337E-4</v>
      </c>
      <c r="L1654" s="14">
        <f t="shared" si="233"/>
        <v>-7.9021160337343962E-3</v>
      </c>
      <c r="M1654" s="14">
        <f t="shared" si="234"/>
        <v>2.2753703445819218E-2</v>
      </c>
      <c r="N1654" s="14">
        <f t="shared" si="234"/>
        <v>-7.3447734853788874E-2</v>
      </c>
      <c r="W1654" s="7"/>
      <c r="X1654" s="7"/>
      <c r="Y1654" s="6"/>
      <c r="Z1654" s="6"/>
    </row>
    <row r="1655" spans="1:26" x14ac:dyDescent="0.25">
      <c r="A1655" s="7">
        <v>5.4413702239789199</v>
      </c>
      <c r="B1655">
        <f t="shared" si="229"/>
        <v>326.48221343873519</v>
      </c>
      <c r="C1655">
        <v>0.191</v>
      </c>
      <c r="D1655">
        <v>4.5999999999999999E-2</v>
      </c>
      <c r="E1655">
        <v>-1.4999999999999999E-2</v>
      </c>
      <c r="F1655" s="8">
        <f t="shared" si="226"/>
        <v>4.2538689496206816E-3</v>
      </c>
      <c r="G1655" s="8">
        <f t="shared" si="227"/>
        <v>1.6922291735265049E-2</v>
      </c>
      <c r="H1655" s="8">
        <f t="shared" si="228"/>
        <v>2.3416529469871869E-2</v>
      </c>
      <c r="I1655" s="20">
        <f t="shared" si="230"/>
        <v>4.7265210551340905E-4</v>
      </c>
      <c r="J1655" s="20">
        <f t="shared" si="231"/>
        <v>1.880254637251672E-3</v>
      </c>
      <c r="K1655" s="20">
        <f t="shared" si="232"/>
        <v>2.601836607763541E-3</v>
      </c>
      <c r="L1655" s="14">
        <f t="shared" si="233"/>
        <v>-6.8864403870584909E-3</v>
      </c>
      <c r="M1655" s="14">
        <f t="shared" si="234"/>
        <v>2.3202150783001148E-2</v>
      </c>
      <c r="N1655" s="14">
        <f t="shared" si="234"/>
        <v>-7.3273898018701655E-2</v>
      </c>
      <c r="W1655" s="7"/>
      <c r="X1655" s="7"/>
      <c r="Y1655" s="6"/>
      <c r="Z1655" s="6"/>
    </row>
    <row r="1656" spans="1:26" x14ac:dyDescent="0.25">
      <c r="A1656" s="7">
        <v>5.4446640316205501</v>
      </c>
      <c r="B1656">
        <f t="shared" si="229"/>
        <v>326.67984189723302</v>
      </c>
      <c r="C1656">
        <v>0.153</v>
      </c>
      <c r="D1656">
        <v>4.5999999999999999E-2</v>
      </c>
      <c r="E1656">
        <v>-3.1E-2</v>
      </c>
      <c r="F1656" s="8">
        <f t="shared" si="226"/>
        <v>-3.3746131050379324E-2</v>
      </c>
      <c r="G1656" s="8">
        <f t="shared" si="227"/>
        <v>1.6922291735265049E-2</v>
      </c>
      <c r="H1656" s="8">
        <f t="shared" si="228"/>
        <v>7.4165294698718687E-3</v>
      </c>
      <c r="I1656" s="20">
        <f t="shared" si="230"/>
        <v>-3.7495701167088139E-3</v>
      </c>
      <c r="J1656" s="20">
        <f t="shared" si="231"/>
        <v>1.880254637251672E-3</v>
      </c>
      <c r="K1656" s="20">
        <f t="shared" si="232"/>
        <v>8.2405882998576319E-4</v>
      </c>
      <c r="L1656" s="14">
        <f t="shared" si="233"/>
        <v>-7.21024651464697E-3</v>
      </c>
      <c r="M1656" s="14">
        <f t="shared" si="234"/>
        <v>2.3573742608544956E-2</v>
      </c>
      <c r="N1656" s="14">
        <f t="shared" si="234"/>
        <v>-7.2935370801532756E-2</v>
      </c>
      <c r="W1656" s="7"/>
      <c r="X1656" s="7"/>
      <c r="Y1656" s="6"/>
      <c r="Z1656" s="6"/>
    </row>
    <row r="1657" spans="1:26" x14ac:dyDescent="0.25">
      <c r="A1657" s="7">
        <v>5.4479578392621901</v>
      </c>
      <c r="B1657">
        <f t="shared" si="229"/>
        <v>326.87747035573142</v>
      </c>
      <c r="C1657">
        <v>0.16</v>
      </c>
      <c r="D1657">
        <v>0.107</v>
      </c>
      <c r="E1657">
        <v>-6.0999999999999999E-2</v>
      </c>
      <c r="F1657" s="8">
        <f t="shared" si="226"/>
        <v>-2.6746131050379318E-2</v>
      </c>
      <c r="G1657" s="8">
        <f t="shared" si="227"/>
        <v>7.7922291735265048E-2</v>
      </c>
      <c r="H1657" s="8">
        <f t="shared" si="228"/>
        <v>-2.258347053012813E-2</v>
      </c>
      <c r="I1657" s="20">
        <f t="shared" si="230"/>
        <v>-2.9717923389310352E-3</v>
      </c>
      <c r="J1657" s="20">
        <f t="shared" si="231"/>
        <v>8.6580324150294496E-3</v>
      </c>
      <c r="K1657" s="20">
        <f t="shared" si="232"/>
        <v>-2.5092745033475699E-3</v>
      </c>
      <c r="L1657" s="14">
        <f t="shared" si="233"/>
        <v>-7.874412765204267E-3</v>
      </c>
      <c r="M1657" s="14">
        <f t="shared" si="234"/>
        <v>2.4615075321220956E-2</v>
      </c>
      <c r="N1657" s="14">
        <f t="shared" si="234"/>
        <v>-7.3101894089414352E-2</v>
      </c>
      <c r="W1657" s="7"/>
      <c r="X1657" s="7"/>
      <c r="Y1657" s="6"/>
      <c r="Z1657" s="6"/>
    </row>
    <row r="1658" spans="1:26" x14ac:dyDescent="0.25">
      <c r="A1658" s="7">
        <v>5.4512516469038204</v>
      </c>
      <c r="B1658">
        <f t="shared" si="229"/>
        <v>327.07509881422925</v>
      </c>
      <c r="C1658">
        <v>0.183</v>
      </c>
      <c r="D1658">
        <v>3.7999999999999999E-2</v>
      </c>
      <c r="E1658">
        <v>-8.0000000000000002E-3</v>
      </c>
      <c r="F1658" s="8">
        <f t="shared" si="226"/>
        <v>-3.7461310503793255E-3</v>
      </c>
      <c r="G1658" s="8">
        <f t="shared" si="227"/>
        <v>8.9222917352650491E-3</v>
      </c>
      <c r="H1658" s="8">
        <f t="shared" si="228"/>
        <v>3.0416529469871868E-2</v>
      </c>
      <c r="I1658" s="20">
        <f t="shared" si="230"/>
        <v>-4.1623678337548059E-4</v>
      </c>
      <c r="J1658" s="20">
        <f t="shared" si="231"/>
        <v>9.9136574836278333E-4</v>
      </c>
      <c r="K1658" s="20">
        <f t="shared" si="232"/>
        <v>3.3796143855413189E-3</v>
      </c>
      <c r="L1658" s="14">
        <f t="shared" si="233"/>
        <v>-8.2091982515981911E-3</v>
      </c>
      <c r="M1658" s="14">
        <f t="shared" si="234"/>
        <v>2.556857316345339E-2</v>
      </c>
      <c r="N1658" s="14">
        <f t="shared" si="234"/>
        <v>-7.3015892124770707E-2</v>
      </c>
      <c r="W1658" s="7"/>
      <c r="X1658" s="7"/>
      <c r="Y1658" s="6"/>
      <c r="Z1658" s="6"/>
    </row>
    <row r="1659" spans="1:26" x14ac:dyDescent="0.25">
      <c r="A1659" s="7">
        <v>5.4545454545454497</v>
      </c>
      <c r="B1659">
        <f t="shared" si="229"/>
        <v>327.27272727272697</v>
      </c>
      <c r="C1659">
        <v>0.16800000000000001</v>
      </c>
      <c r="D1659">
        <v>0.107</v>
      </c>
      <c r="E1659">
        <v>-6.0999999999999999E-2</v>
      </c>
      <c r="F1659" s="8">
        <f t="shared" si="226"/>
        <v>-1.8746131050379311E-2</v>
      </c>
      <c r="G1659" s="8">
        <f t="shared" si="227"/>
        <v>7.7922291735265048E-2</v>
      </c>
      <c r="H1659" s="8">
        <f t="shared" si="228"/>
        <v>-2.258347053012813E-2</v>
      </c>
      <c r="I1659" s="20">
        <f t="shared" si="230"/>
        <v>-2.0829034500421456E-3</v>
      </c>
      <c r="J1659" s="20">
        <f t="shared" si="231"/>
        <v>8.6580324150294496E-3</v>
      </c>
      <c r="K1659" s="20">
        <f t="shared" si="232"/>
        <v>-2.5092745033475699E-3</v>
      </c>
      <c r="L1659" s="14">
        <f t="shared" si="233"/>
        <v>-8.4561488675485488E-3</v>
      </c>
      <c r="M1659" s="14">
        <f t="shared" si="234"/>
        <v>2.6522071005685825E-2</v>
      </c>
      <c r="N1659" s="14">
        <f t="shared" si="234"/>
        <v>-7.2929890160127062E-2</v>
      </c>
      <c r="W1659" s="7"/>
      <c r="X1659" s="7"/>
      <c r="Y1659" s="6"/>
      <c r="Z1659" s="6"/>
    </row>
    <row r="1660" spans="1:26" x14ac:dyDescent="0.25">
      <c r="A1660" s="7">
        <v>5.4578392621870897</v>
      </c>
      <c r="B1660">
        <f t="shared" si="229"/>
        <v>327.47035573122537</v>
      </c>
      <c r="C1660">
        <v>0.191</v>
      </c>
      <c r="D1660">
        <v>-8.0000000000000002E-3</v>
      </c>
      <c r="E1660">
        <v>-6.0999999999999999E-2</v>
      </c>
      <c r="F1660" s="8">
        <f t="shared" si="226"/>
        <v>4.2538689496206816E-3</v>
      </c>
      <c r="G1660" s="8">
        <f t="shared" si="227"/>
        <v>-3.707770826473495E-2</v>
      </c>
      <c r="H1660" s="8">
        <f t="shared" si="228"/>
        <v>-2.258347053012813E-2</v>
      </c>
      <c r="I1660" s="20">
        <f t="shared" si="230"/>
        <v>4.7265210551340905E-4</v>
      </c>
      <c r="J1660" s="20">
        <f t="shared" si="231"/>
        <v>-4.1197453627483281E-3</v>
      </c>
      <c r="K1660" s="20">
        <f t="shared" si="232"/>
        <v>-2.5092745033475699E-3</v>
      </c>
      <c r="L1660" s="14">
        <f t="shared" si="233"/>
        <v>-8.6152646130553418E-3</v>
      </c>
      <c r="M1660" s="14">
        <f t="shared" si="234"/>
        <v>2.6970518342867754E-2</v>
      </c>
      <c r="N1660" s="14">
        <f t="shared" si="234"/>
        <v>-7.3425794212172033E-2</v>
      </c>
      <c r="W1660" s="7"/>
      <c r="X1660" s="7"/>
      <c r="Y1660" s="6"/>
      <c r="Z1660" s="6"/>
    </row>
    <row r="1661" spans="1:26" x14ac:dyDescent="0.25">
      <c r="A1661" s="7">
        <v>5.4611330698287199</v>
      </c>
      <c r="B1661">
        <f t="shared" si="229"/>
        <v>327.6679841897232</v>
      </c>
      <c r="C1661">
        <v>0.19800000000000001</v>
      </c>
      <c r="D1661">
        <v>3.1E-2</v>
      </c>
      <c r="E1661">
        <v>0</v>
      </c>
      <c r="F1661" s="8">
        <f t="shared" si="226"/>
        <v>1.1253868949620688E-2</v>
      </c>
      <c r="G1661" s="8">
        <f t="shared" si="227"/>
        <v>1.9222917352650498E-3</v>
      </c>
      <c r="H1661" s="8">
        <f t="shared" si="228"/>
        <v>3.8416529469871868E-2</v>
      </c>
      <c r="I1661" s="20">
        <f t="shared" si="230"/>
        <v>1.2504298832911875E-3</v>
      </c>
      <c r="J1661" s="20">
        <f t="shared" si="231"/>
        <v>2.1358797058500554E-4</v>
      </c>
      <c r="K1661" s="20">
        <f t="shared" si="232"/>
        <v>4.2685032744302076E-3</v>
      </c>
      <c r="L1661" s="14">
        <f t="shared" si="233"/>
        <v>-8.444999594398761E-3</v>
      </c>
      <c r="M1661" s="14">
        <f t="shared" si="234"/>
        <v>2.6584534410835806E-2</v>
      </c>
      <c r="N1661" s="14">
        <f t="shared" si="234"/>
        <v>-7.3251957377084814E-2</v>
      </c>
      <c r="W1661" s="7"/>
      <c r="X1661" s="7"/>
      <c r="Y1661" s="6"/>
      <c r="Z1661" s="6"/>
    </row>
    <row r="1662" spans="1:26" x14ac:dyDescent="0.25">
      <c r="A1662" s="7">
        <v>5.4644268774703599</v>
      </c>
      <c r="B1662">
        <f t="shared" si="229"/>
        <v>327.8656126482216</v>
      </c>
      <c r="C1662">
        <v>0.183</v>
      </c>
      <c r="D1662">
        <v>8.0000000000000002E-3</v>
      </c>
      <c r="E1662">
        <v>5.2999999999999999E-2</v>
      </c>
      <c r="F1662" s="8">
        <f t="shared" si="226"/>
        <v>-3.7461310503793255E-3</v>
      </c>
      <c r="G1662" s="8">
        <f t="shared" si="227"/>
        <v>-2.107770826473495E-2</v>
      </c>
      <c r="H1662" s="8">
        <f t="shared" si="228"/>
        <v>9.141652946987186E-2</v>
      </c>
      <c r="I1662" s="20">
        <f t="shared" si="230"/>
        <v>-4.1623678337548059E-4</v>
      </c>
      <c r="J1662" s="20">
        <f t="shared" si="231"/>
        <v>-2.3419675849705498E-3</v>
      </c>
      <c r="K1662" s="20">
        <f t="shared" si="232"/>
        <v>1.0157392163319096E-2</v>
      </c>
      <c r="L1662" s="14">
        <f t="shared" si="233"/>
        <v>-8.3625694461857466E-3</v>
      </c>
      <c r="M1662" s="14">
        <f t="shared" si="234"/>
        <v>2.6374220219690988E-2</v>
      </c>
      <c r="N1662" s="14">
        <f t="shared" si="234"/>
        <v>-7.1826473638176777E-2</v>
      </c>
      <c r="W1662" s="7"/>
      <c r="X1662" s="7"/>
      <c r="Y1662" s="6"/>
      <c r="Z1662" s="6"/>
    </row>
    <row r="1663" spans="1:26" x14ac:dyDescent="0.25">
      <c r="A1663" s="7">
        <v>5.4677206851119902</v>
      </c>
      <c r="B1663">
        <f t="shared" si="229"/>
        <v>328.06324110671943</v>
      </c>
      <c r="C1663">
        <v>0.114</v>
      </c>
      <c r="D1663">
        <v>6.9000000000000006E-2</v>
      </c>
      <c r="E1663">
        <v>-4.5999999999999999E-2</v>
      </c>
      <c r="F1663" s="8">
        <f t="shared" si="226"/>
        <v>-7.2746131050379317E-2</v>
      </c>
      <c r="G1663" s="8">
        <f t="shared" si="227"/>
        <v>3.9922291735265056E-2</v>
      </c>
      <c r="H1663" s="8">
        <f t="shared" si="228"/>
        <v>-7.5834705301281308E-3</v>
      </c>
      <c r="I1663" s="20">
        <f t="shared" si="230"/>
        <v>-8.0829034500421466E-3</v>
      </c>
      <c r="J1663" s="20">
        <f t="shared" si="231"/>
        <v>4.4358101928072286E-3</v>
      </c>
      <c r="K1663" s="20">
        <f t="shared" si="232"/>
        <v>-8.4260783668090337E-4</v>
      </c>
      <c r="L1663" s="14">
        <f t="shared" si="233"/>
        <v>-9.2024054376301772E-3</v>
      </c>
      <c r="M1663" s="14">
        <f t="shared" si="234"/>
        <v>2.6581121663153112E-2</v>
      </c>
      <c r="N1663" s="14">
        <f t="shared" si="234"/>
        <v>-7.0906040404319248E-2</v>
      </c>
      <c r="W1663" s="7"/>
      <c r="X1663" s="7"/>
      <c r="Y1663" s="6"/>
      <c r="Z1663" s="6"/>
    </row>
    <row r="1664" spans="1:26" x14ac:dyDescent="0.25">
      <c r="A1664" s="7">
        <v>5.4710144927536204</v>
      </c>
      <c r="B1664">
        <f t="shared" si="229"/>
        <v>328.26086956521721</v>
      </c>
      <c r="C1664">
        <v>0.22900000000000001</v>
      </c>
      <c r="D1664">
        <v>5.2999999999999999E-2</v>
      </c>
      <c r="E1664">
        <v>-7.5999999999999998E-2</v>
      </c>
      <c r="F1664" s="8">
        <f t="shared" si="226"/>
        <v>4.2253868949620688E-2</v>
      </c>
      <c r="G1664" s="8">
        <f t="shared" si="227"/>
        <v>2.3922291735265049E-2</v>
      </c>
      <c r="H1664" s="8">
        <f t="shared" si="228"/>
        <v>-3.758347053012813E-2</v>
      </c>
      <c r="I1664" s="20">
        <f t="shared" si="230"/>
        <v>4.694874327735632E-3</v>
      </c>
      <c r="J1664" s="20">
        <f t="shared" si="231"/>
        <v>2.6580324150294499E-3</v>
      </c>
      <c r="K1664" s="20">
        <f t="shared" si="232"/>
        <v>-4.1759411700142369E-3</v>
      </c>
      <c r="L1664" s="14">
        <f t="shared" si="233"/>
        <v>-9.5371909240241012E-3</v>
      </c>
      <c r="M1664" s="14">
        <f t="shared" si="234"/>
        <v>2.7282094252860295E-2</v>
      </c>
      <c r="N1664" s="14">
        <f t="shared" si="234"/>
        <v>-7.1401944456364219E-2</v>
      </c>
      <c r="W1664" s="7"/>
      <c r="X1664" s="7"/>
      <c r="Y1664" s="6"/>
      <c r="Z1664" s="6"/>
    </row>
    <row r="1665" spans="1:26" x14ac:dyDescent="0.25">
      <c r="A1665" s="7">
        <v>5.4743083003952604</v>
      </c>
      <c r="B1665">
        <f t="shared" si="229"/>
        <v>328.45849802371561</v>
      </c>
      <c r="C1665">
        <v>0.191</v>
      </c>
      <c r="D1665">
        <v>-2.3E-2</v>
      </c>
      <c r="E1665">
        <v>-1.4999999999999999E-2</v>
      </c>
      <c r="F1665" s="8">
        <f t="shared" si="226"/>
        <v>4.2538689496206816E-3</v>
      </c>
      <c r="G1665" s="8">
        <f t="shared" si="227"/>
        <v>-5.207770826473495E-2</v>
      </c>
      <c r="H1665" s="8">
        <f t="shared" si="228"/>
        <v>2.3416529469871869E-2</v>
      </c>
      <c r="I1665" s="20">
        <f t="shared" si="230"/>
        <v>4.7265210551340905E-4</v>
      </c>
      <c r="J1665" s="20">
        <f t="shared" si="231"/>
        <v>-5.7864120294149942E-3</v>
      </c>
      <c r="K1665" s="20">
        <f t="shared" si="232"/>
        <v>2.601836607763541E-3</v>
      </c>
      <c r="L1665" s="14">
        <f t="shared" si="233"/>
        <v>-9.0265657823987017E-3</v>
      </c>
      <c r="M1665" s="14">
        <f t="shared" si="234"/>
        <v>2.6972965832466465E-2</v>
      </c>
      <c r="N1665" s="14">
        <f t="shared" si="234"/>
        <v>-7.1557488385440376E-2</v>
      </c>
      <c r="W1665" s="7"/>
      <c r="X1665" s="7"/>
      <c r="Y1665" s="6"/>
      <c r="Z1665" s="6"/>
    </row>
    <row r="1666" spans="1:26" x14ac:dyDescent="0.25">
      <c r="A1666" s="7">
        <v>5.4776021080368897</v>
      </c>
      <c r="B1666">
        <f t="shared" si="229"/>
        <v>328.65612648221338</v>
      </c>
      <c r="C1666">
        <v>0.17499999999999999</v>
      </c>
      <c r="D1666">
        <v>3.7999999999999999E-2</v>
      </c>
      <c r="E1666">
        <v>-6.9000000000000006E-2</v>
      </c>
      <c r="F1666" s="8">
        <f t="shared" si="226"/>
        <v>-1.1746131050379333E-2</v>
      </c>
      <c r="G1666" s="8">
        <f t="shared" si="227"/>
        <v>8.9222917352650491E-3</v>
      </c>
      <c r="H1666" s="8">
        <f t="shared" si="228"/>
        <v>-3.0583470530128137E-2</v>
      </c>
      <c r="I1666" s="20">
        <f t="shared" si="230"/>
        <v>-1.3051256722643703E-3</v>
      </c>
      <c r="J1666" s="20">
        <f t="shared" si="231"/>
        <v>9.9136574836278333E-4</v>
      </c>
      <c r="K1666" s="20">
        <f t="shared" si="232"/>
        <v>-3.3981633922364595E-3</v>
      </c>
      <c r="L1666" s="14">
        <f t="shared" si="233"/>
        <v>-9.1088260162673733E-3</v>
      </c>
      <c r="M1666" s="14">
        <f t="shared" si="234"/>
        <v>2.6499147029990951E-2</v>
      </c>
      <c r="N1666" s="14">
        <f t="shared" si="234"/>
        <v>-7.1636176802878412E-2</v>
      </c>
      <c r="W1666" s="7"/>
      <c r="X1666" s="7"/>
      <c r="Y1666" s="6"/>
      <c r="Z1666" s="6"/>
    </row>
    <row r="1667" spans="1:26" x14ac:dyDescent="0.25">
      <c r="A1667" s="7">
        <v>5.48089591567852</v>
      </c>
      <c r="B1667">
        <f t="shared" si="229"/>
        <v>328.85375494071121</v>
      </c>
      <c r="C1667">
        <v>0.122</v>
      </c>
      <c r="D1667">
        <v>5.2999999999999999E-2</v>
      </c>
      <c r="E1667">
        <v>-1.4999999999999999E-2</v>
      </c>
      <c r="F1667" s="8">
        <f t="shared" ref="F1667:F1730" si="235">C1667-AVERAGE($C$3:$C$3039)</f>
        <v>-6.4746131050379324E-2</v>
      </c>
      <c r="G1667" s="8">
        <f t="shared" ref="G1667:G1730" si="236">D1667-AVERAGE($D$3:$D$3039)</f>
        <v>2.3922291735265049E-2</v>
      </c>
      <c r="H1667" s="8">
        <f t="shared" ref="H1667:H1730" si="237">E1667-AVERAGE($E$3:$E$3039)</f>
        <v>2.3416529469871869E-2</v>
      </c>
      <c r="I1667" s="20">
        <f t="shared" si="230"/>
        <v>-7.1940145611532579E-3</v>
      </c>
      <c r="J1667" s="20">
        <f t="shared" si="231"/>
        <v>2.6580324150294499E-3</v>
      </c>
      <c r="K1667" s="20">
        <f t="shared" si="232"/>
        <v>2.601836607763541E-3</v>
      </c>
      <c r="L1667" s="14">
        <f t="shared" si="233"/>
        <v>-9.9486620077118039E-3</v>
      </c>
      <c r="M1667" s="14">
        <f t="shared" si="234"/>
        <v>2.6859759496729314E-2</v>
      </c>
      <c r="N1667" s="14">
        <f t="shared" si="234"/>
        <v>-7.1714865220316448E-2</v>
      </c>
      <c r="W1667" s="7"/>
      <c r="X1667" s="7"/>
      <c r="Y1667" s="6"/>
      <c r="Z1667" s="6"/>
    </row>
    <row r="1668" spans="1:26" x14ac:dyDescent="0.25">
      <c r="A1668" s="7">
        <v>5.48418972332016</v>
      </c>
      <c r="B1668">
        <f t="shared" ref="B1668:B1731" si="238">A1668*60</f>
        <v>329.05138339920961</v>
      </c>
      <c r="C1668">
        <v>0.23699999999999999</v>
      </c>
      <c r="D1668">
        <v>2.3E-2</v>
      </c>
      <c r="E1668">
        <v>-9.9000000000000005E-2</v>
      </c>
      <c r="F1668" s="8">
        <f t="shared" si="235"/>
        <v>5.0253868949620667E-2</v>
      </c>
      <c r="G1668" s="8">
        <f t="shared" si="236"/>
        <v>-6.0777082647349503E-3</v>
      </c>
      <c r="H1668" s="8">
        <f t="shared" si="237"/>
        <v>-6.0583470530128136E-2</v>
      </c>
      <c r="I1668" s="20">
        <f t="shared" ref="I1668:I1731" si="239">(F1668:F1677)/9</f>
        <v>5.5837632166245189E-3</v>
      </c>
      <c r="J1668" s="20">
        <f t="shared" ref="J1668:J1731" si="240">(G1668:G1677)/9</f>
        <v>-6.7530091830388334E-4</v>
      </c>
      <c r="K1668" s="20">
        <f t="shared" ref="K1668:K1731" si="241">(H1668:H1677)/9</f>
        <v>-6.7314967255697926E-3</v>
      </c>
      <c r="L1668" s="14">
        <f t="shared" si="233"/>
        <v>-1.0107777753218597E-2</v>
      </c>
      <c r="M1668" s="14">
        <f t="shared" si="234"/>
        <v>2.705568158138599E-2</v>
      </c>
      <c r="N1668" s="14">
        <f t="shared" si="234"/>
        <v>-7.212293440191786E-2</v>
      </c>
      <c r="W1668" s="7"/>
      <c r="X1668" s="7"/>
      <c r="Y1668" s="6"/>
      <c r="Z1668" s="6"/>
    </row>
    <row r="1669" spans="1:26" x14ac:dyDescent="0.25">
      <c r="A1669" s="7">
        <v>5.4874835309617902</v>
      </c>
      <c r="B1669">
        <f t="shared" si="238"/>
        <v>329.24901185770739</v>
      </c>
      <c r="C1669">
        <v>0.183</v>
      </c>
      <c r="D1669">
        <v>9.9000000000000005E-2</v>
      </c>
      <c r="E1669">
        <v>-4.5999999999999999E-2</v>
      </c>
      <c r="F1669" s="8">
        <f t="shared" si="235"/>
        <v>-3.7461310503793255E-3</v>
      </c>
      <c r="G1669" s="8">
        <f t="shared" si="236"/>
        <v>6.9922291735265055E-2</v>
      </c>
      <c r="H1669" s="8">
        <f t="shared" si="237"/>
        <v>-7.5834705301281308E-3</v>
      </c>
      <c r="I1669" s="20">
        <f t="shared" si="239"/>
        <v>-4.1623678337548059E-4</v>
      </c>
      <c r="J1669" s="20">
        <f t="shared" si="240"/>
        <v>7.7691435261405617E-3</v>
      </c>
      <c r="K1669" s="20">
        <f t="shared" si="241"/>
        <v>-8.4260783668090337E-4</v>
      </c>
      <c r="L1669" s="14">
        <f t="shared" ref="L1669:L1732" si="242">(I1669+I1668)/2*($B$4-$B$3)+L1668</f>
        <v>-9.5971526115931974E-3</v>
      </c>
      <c r="M1669" s="14">
        <f t="shared" ref="M1669:N1732" si="243">(J1669+J1668)/2*($B$4-$B$3)+M1668</f>
        <v>2.7756654171093173E-2</v>
      </c>
      <c r="N1669" s="14">
        <f t="shared" si="243"/>
        <v>-7.2871363706488085E-2</v>
      </c>
      <c r="W1669" s="7"/>
      <c r="X1669" s="7"/>
      <c r="Y1669" s="6"/>
      <c r="Z1669" s="6"/>
    </row>
    <row r="1670" spans="1:26" x14ac:dyDescent="0.25">
      <c r="A1670" s="7">
        <v>5.4907773386034302</v>
      </c>
      <c r="B1670">
        <f t="shared" si="238"/>
        <v>329.44664031620579</v>
      </c>
      <c r="C1670">
        <v>0.16800000000000001</v>
      </c>
      <c r="D1670">
        <v>5.2999999999999999E-2</v>
      </c>
      <c r="E1670">
        <v>0</v>
      </c>
      <c r="F1670" s="8">
        <f t="shared" si="235"/>
        <v>-1.8746131050379311E-2</v>
      </c>
      <c r="G1670" s="8">
        <f t="shared" si="236"/>
        <v>2.3922291735265049E-2</v>
      </c>
      <c r="H1670" s="8">
        <f t="shared" si="237"/>
        <v>3.8416529469871868E-2</v>
      </c>
      <c r="I1670" s="20">
        <f t="shared" si="239"/>
        <v>-2.0829034500421456E-3</v>
      </c>
      <c r="J1670" s="20">
        <f t="shared" si="240"/>
        <v>2.6580324150294499E-3</v>
      </c>
      <c r="K1670" s="20">
        <f t="shared" si="241"/>
        <v>4.2685032744302076E-3</v>
      </c>
      <c r="L1670" s="14">
        <f t="shared" si="242"/>
        <v>-9.8441032275435551E-3</v>
      </c>
      <c r="M1670" s="14">
        <f t="shared" si="243"/>
        <v>2.8787007524963729E-2</v>
      </c>
      <c r="N1670" s="14">
        <f t="shared" si="243"/>
        <v>-7.2532836489319186E-2</v>
      </c>
      <c r="W1670" s="7"/>
      <c r="X1670" s="7"/>
      <c r="Y1670" s="6"/>
      <c r="Z1670" s="6"/>
    </row>
    <row r="1671" spans="1:26" x14ac:dyDescent="0.25">
      <c r="A1671" s="7">
        <v>5.4940711462450604</v>
      </c>
      <c r="B1671">
        <f t="shared" si="238"/>
        <v>329.64426877470362</v>
      </c>
      <c r="C1671">
        <v>0.16</v>
      </c>
      <c r="D1671">
        <v>0.107</v>
      </c>
      <c r="E1671">
        <v>-6.9000000000000006E-2</v>
      </c>
      <c r="F1671" s="8">
        <f t="shared" si="235"/>
        <v>-2.6746131050379318E-2</v>
      </c>
      <c r="G1671" s="8">
        <f t="shared" si="236"/>
        <v>7.7922291735265048E-2</v>
      </c>
      <c r="H1671" s="8">
        <f t="shared" si="237"/>
        <v>-3.0583470530128137E-2</v>
      </c>
      <c r="I1671" s="20">
        <f t="shared" si="239"/>
        <v>-2.9717923389310352E-3</v>
      </c>
      <c r="J1671" s="20">
        <f t="shared" si="240"/>
        <v>8.6580324150294496E-3</v>
      </c>
      <c r="K1671" s="20">
        <f t="shared" si="241"/>
        <v>-3.3981633922364595E-3</v>
      </c>
      <c r="L1671" s="14">
        <f t="shared" si="242"/>
        <v>-1.0343579096019167E-2</v>
      </c>
      <c r="M1671" s="14">
        <f t="shared" si="243"/>
        <v>2.9905195749277851E-2</v>
      </c>
      <c r="N1671" s="14">
        <f t="shared" si="243"/>
        <v>-7.2446834524675541E-2</v>
      </c>
      <c r="W1671" s="7"/>
      <c r="X1671" s="7"/>
      <c r="Y1671" s="6"/>
      <c r="Z1671" s="6"/>
    </row>
    <row r="1672" spans="1:26" x14ac:dyDescent="0.25">
      <c r="A1672" s="7">
        <v>5.4973649538866898</v>
      </c>
      <c r="B1672">
        <f t="shared" si="238"/>
        <v>329.84189723320139</v>
      </c>
      <c r="C1672">
        <v>0.153</v>
      </c>
      <c r="D1672">
        <v>8.0000000000000002E-3</v>
      </c>
      <c r="E1672">
        <v>-3.7999999999999999E-2</v>
      </c>
      <c r="F1672" s="8">
        <f t="shared" si="235"/>
        <v>-3.3746131050379324E-2</v>
      </c>
      <c r="G1672" s="8">
        <f t="shared" si="236"/>
        <v>-2.107770826473495E-2</v>
      </c>
      <c r="H1672" s="8">
        <f t="shared" si="237"/>
        <v>4.165294698718694E-4</v>
      </c>
      <c r="I1672" s="20">
        <f t="shared" si="239"/>
        <v>-3.7495701167088139E-3</v>
      </c>
      <c r="J1672" s="20">
        <f t="shared" si="240"/>
        <v>-2.3419675849705498E-3</v>
      </c>
      <c r="K1672" s="20">
        <f t="shared" si="241"/>
        <v>4.6281052207985486E-5</v>
      </c>
      <c r="L1672" s="14">
        <f t="shared" si="242"/>
        <v>-1.1007745346576465E-2</v>
      </c>
      <c r="M1672" s="14">
        <f t="shared" si="243"/>
        <v>3.0529312827346913E-2</v>
      </c>
      <c r="N1672" s="14">
        <f t="shared" si="243"/>
        <v>-7.2778048194638831E-2</v>
      </c>
      <c r="W1672" s="7"/>
      <c r="X1672" s="7"/>
      <c r="Y1672" s="6"/>
      <c r="Z1672" s="6"/>
    </row>
    <row r="1673" spans="1:26" x14ac:dyDescent="0.25">
      <c r="A1673" s="7">
        <v>5.5006587615283298</v>
      </c>
      <c r="B1673">
        <f t="shared" si="238"/>
        <v>330.03952569169979</v>
      </c>
      <c r="C1673">
        <v>0.183</v>
      </c>
      <c r="D1673">
        <v>3.7999999999999999E-2</v>
      </c>
      <c r="E1673">
        <v>-6.0999999999999999E-2</v>
      </c>
      <c r="F1673" s="8">
        <f t="shared" si="235"/>
        <v>-3.7461310503793255E-3</v>
      </c>
      <c r="G1673" s="8">
        <f t="shared" si="236"/>
        <v>8.9222917352650491E-3</v>
      </c>
      <c r="H1673" s="8">
        <f t="shared" si="237"/>
        <v>-2.258347053012813E-2</v>
      </c>
      <c r="I1673" s="20">
        <f t="shared" si="239"/>
        <v>-4.1623678337548059E-4</v>
      </c>
      <c r="J1673" s="20">
        <f t="shared" si="240"/>
        <v>9.9136574836278333E-4</v>
      </c>
      <c r="K1673" s="20">
        <f t="shared" si="241"/>
        <v>-2.5092745033475699E-3</v>
      </c>
      <c r="L1673" s="14">
        <f t="shared" si="242"/>
        <v>-1.141938634460851E-2</v>
      </c>
      <c r="M1673" s="14">
        <f t="shared" si="243"/>
        <v>3.0395854147840216E-2</v>
      </c>
      <c r="N1673" s="14">
        <f t="shared" si="243"/>
        <v>-7.3021426994158548E-2</v>
      </c>
      <c r="W1673" s="7"/>
      <c r="X1673" s="7"/>
      <c r="Y1673" s="6"/>
      <c r="Z1673" s="6"/>
    </row>
    <row r="1674" spans="1:26" x14ac:dyDescent="0.25">
      <c r="A1674" s="7">
        <v>5.50395256916996</v>
      </c>
      <c r="B1674">
        <f t="shared" si="238"/>
        <v>330.23715415019763</v>
      </c>
      <c r="C1674">
        <v>0.20599999999999999</v>
      </c>
      <c r="D1674">
        <v>3.7999999999999999E-2</v>
      </c>
      <c r="E1674">
        <v>-8.0000000000000002E-3</v>
      </c>
      <c r="F1674" s="8">
        <f t="shared" si="235"/>
        <v>1.9253868949620667E-2</v>
      </c>
      <c r="G1674" s="8">
        <f t="shared" si="236"/>
        <v>8.9222917352650491E-3</v>
      </c>
      <c r="H1674" s="8">
        <f t="shared" si="237"/>
        <v>3.0416529469871868E-2</v>
      </c>
      <c r="I1674" s="20">
        <f t="shared" si="239"/>
        <v>2.1393187721800741E-3</v>
      </c>
      <c r="J1674" s="20">
        <f t="shared" si="240"/>
        <v>9.9136574836278333E-4</v>
      </c>
      <c r="K1674" s="20">
        <f t="shared" si="241"/>
        <v>3.3796143855413189E-3</v>
      </c>
      <c r="L1674" s="14">
        <f t="shared" si="242"/>
        <v>-1.1249121325951929E-2</v>
      </c>
      <c r="M1674" s="14">
        <f t="shared" si="243"/>
        <v>3.0591776232496891E-2</v>
      </c>
      <c r="N1674" s="14">
        <f t="shared" si="243"/>
        <v>-7.2935425029514903E-2</v>
      </c>
      <c r="W1674" s="7"/>
      <c r="X1674" s="7"/>
      <c r="Y1674" s="6"/>
      <c r="Z1674" s="6"/>
    </row>
    <row r="1675" spans="1:26" x14ac:dyDescent="0.25">
      <c r="A1675" s="7">
        <v>5.5072463768115902</v>
      </c>
      <c r="B1675">
        <f t="shared" si="238"/>
        <v>330.4347826086954</v>
      </c>
      <c r="C1675">
        <v>0.183</v>
      </c>
      <c r="D1675">
        <v>5.2999999999999999E-2</v>
      </c>
      <c r="E1675">
        <v>-6.0999999999999999E-2</v>
      </c>
      <c r="F1675" s="8">
        <f t="shared" si="235"/>
        <v>-3.7461310503793255E-3</v>
      </c>
      <c r="G1675" s="8">
        <f t="shared" si="236"/>
        <v>2.3922291735265049E-2</v>
      </c>
      <c r="H1675" s="8">
        <f t="shared" si="237"/>
        <v>-2.258347053012813E-2</v>
      </c>
      <c r="I1675" s="20">
        <f t="shared" si="239"/>
        <v>-4.1623678337548059E-4</v>
      </c>
      <c r="J1675" s="20">
        <f t="shared" si="240"/>
        <v>2.6580324150294499E-3</v>
      </c>
      <c r="K1675" s="20">
        <f t="shared" si="241"/>
        <v>-2.5092745033475699E-3</v>
      </c>
      <c r="L1675" s="14">
        <f t="shared" si="242"/>
        <v>-1.1078856307295349E-2</v>
      </c>
      <c r="M1675" s="14">
        <f t="shared" si="243"/>
        <v>3.0952388699235254E-2</v>
      </c>
      <c r="N1675" s="14">
        <f t="shared" si="243"/>
        <v>-7.2849423064871258E-2</v>
      </c>
      <c r="W1675" s="7"/>
      <c r="X1675" s="7"/>
      <c r="Y1675" s="6"/>
      <c r="Z1675" s="6"/>
    </row>
    <row r="1676" spans="1:26" x14ac:dyDescent="0.25">
      <c r="A1676" s="7">
        <v>5.5105401844532302</v>
      </c>
      <c r="B1676">
        <f t="shared" si="238"/>
        <v>330.6324110671938</v>
      </c>
      <c r="C1676">
        <v>0.16</v>
      </c>
      <c r="D1676">
        <v>7.5999999999999998E-2</v>
      </c>
      <c r="E1676">
        <v>-6.0999999999999999E-2</v>
      </c>
      <c r="F1676" s="8">
        <f t="shared" si="235"/>
        <v>-2.6746131050379318E-2</v>
      </c>
      <c r="G1676" s="8">
        <f t="shared" si="236"/>
        <v>4.6922291735265048E-2</v>
      </c>
      <c r="H1676" s="8">
        <f t="shared" si="237"/>
        <v>-2.258347053012813E-2</v>
      </c>
      <c r="I1676" s="20">
        <f t="shared" si="239"/>
        <v>-2.9717923389310352E-3</v>
      </c>
      <c r="J1676" s="20">
        <f t="shared" si="240"/>
        <v>5.2135879705850052E-3</v>
      </c>
      <c r="K1676" s="20">
        <f t="shared" si="241"/>
        <v>-2.5092745033475699E-3</v>
      </c>
      <c r="L1676" s="14">
        <f t="shared" si="242"/>
        <v>-1.1413641793689273E-2</v>
      </c>
      <c r="M1676" s="14">
        <f t="shared" si="243"/>
        <v>3.1730216800580559E-2</v>
      </c>
      <c r="N1676" s="14">
        <f t="shared" si="243"/>
        <v>-7.3345327116916229E-2</v>
      </c>
      <c r="W1676" s="7"/>
      <c r="X1676" s="7"/>
      <c r="Y1676" s="6"/>
      <c r="Z1676" s="6"/>
    </row>
    <row r="1677" spans="1:26" x14ac:dyDescent="0.25">
      <c r="A1677" s="7">
        <v>5.5138339920948596</v>
      </c>
      <c r="B1677">
        <f t="shared" si="238"/>
        <v>330.83003952569157</v>
      </c>
      <c r="C1677">
        <v>0.214</v>
      </c>
      <c r="D1677">
        <v>3.7999999999999999E-2</v>
      </c>
      <c r="E1677">
        <v>-3.7999999999999999E-2</v>
      </c>
      <c r="F1677" s="8">
        <f t="shared" si="235"/>
        <v>2.7253868949620674E-2</v>
      </c>
      <c r="G1677" s="8">
        <f t="shared" si="236"/>
        <v>8.9222917352650491E-3</v>
      </c>
      <c r="H1677" s="8">
        <f t="shared" si="237"/>
        <v>4.165294698718694E-4</v>
      </c>
      <c r="I1677" s="20">
        <f t="shared" si="239"/>
        <v>3.0282076610689637E-3</v>
      </c>
      <c r="J1677" s="20">
        <f t="shared" si="240"/>
        <v>9.9136574836278333E-4</v>
      </c>
      <c r="K1677" s="20">
        <f t="shared" si="241"/>
        <v>4.6281052207985486E-5</v>
      </c>
      <c r="L1677" s="14">
        <f t="shared" si="242"/>
        <v>-1.1408067157114378E-2</v>
      </c>
      <c r="M1677" s="14">
        <f t="shared" si="243"/>
        <v>3.2343354519844172E-2</v>
      </c>
      <c r="N1677" s="14">
        <f t="shared" si="243"/>
        <v>-7.3588705916435945E-2</v>
      </c>
      <c r="W1677" s="7"/>
      <c r="X1677" s="7"/>
      <c r="Y1677" s="6"/>
      <c r="Z1677" s="6"/>
    </row>
    <row r="1678" spans="1:26" x14ac:dyDescent="0.25">
      <c r="A1678" s="7">
        <v>5.5171277997364996</v>
      </c>
      <c r="B1678">
        <f t="shared" si="238"/>
        <v>331.02766798418997</v>
      </c>
      <c r="C1678">
        <v>0.13</v>
      </c>
      <c r="D1678">
        <v>6.0999999999999999E-2</v>
      </c>
      <c r="E1678">
        <v>-9.9000000000000005E-2</v>
      </c>
      <c r="F1678" s="8">
        <f t="shared" si="235"/>
        <v>-5.6746131050379317E-2</v>
      </c>
      <c r="G1678" s="8">
        <f t="shared" si="236"/>
        <v>3.1922291735265049E-2</v>
      </c>
      <c r="H1678" s="8">
        <f t="shared" si="237"/>
        <v>-6.0583470530128136E-2</v>
      </c>
      <c r="I1678" s="20">
        <f t="shared" si="239"/>
        <v>-6.3051256722643683E-3</v>
      </c>
      <c r="J1678" s="20">
        <f t="shared" si="240"/>
        <v>3.5469213039183386E-3</v>
      </c>
      <c r="K1678" s="20">
        <f t="shared" si="241"/>
        <v>-6.7314967255697926E-3</v>
      </c>
      <c r="L1678" s="14">
        <f t="shared" si="242"/>
        <v>-1.1731873284702857E-2</v>
      </c>
      <c r="M1678" s="14">
        <f t="shared" si="243"/>
        <v>3.2791801857026098E-2</v>
      </c>
      <c r="N1678" s="14">
        <f t="shared" si="243"/>
        <v>-7.4249300350562611E-2</v>
      </c>
      <c r="W1678" s="7"/>
      <c r="X1678" s="7"/>
      <c r="Y1678" s="6"/>
      <c r="Z1678" s="6"/>
    </row>
    <row r="1679" spans="1:26" x14ac:dyDescent="0.25">
      <c r="A1679" s="7">
        <v>5.5204216073781298</v>
      </c>
      <c r="B1679">
        <f t="shared" si="238"/>
        <v>331.22529644268781</v>
      </c>
      <c r="C1679">
        <v>0.19800000000000001</v>
      </c>
      <c r="D1679">
        <v>7.5999999999999998E-2</v>
      </c>
      <c r="E1679">
        <v>-3.7999999999999999E-2</v>
      </c>
      <c r="F1679" s="8">
        <f t="shared" si="235"/>
        <v>1.1253868949620688E-2</v>
      </c>
      <c r="G1679" s="8">
        <f t="shared" si="236"/>
        <v>4.6922291735265048E-2</v>
      </c>
      <c r="H1679" s="8">
        <f t="shared" si="237"/>
        <v>4.165294698718694E-4</v>
      </c>
      <c r="I1679" s="20">
        <f t="shared" si="239"/>
        <v>1.2504298832911875E-3</v>
      </c>
      <c r="J1679" s="20">
        <f t="shared" si="240"/>
        <v>5.2135879705850052E-3</v>
      </c>
      <c r="K1679" s="20">
        <f t="shared" si="241"/>
        <v>4.6281052207985486E-5</v>
      </c>
      <c r="L1679" s="14">
        <f t="shared" si="242"/>
        <v>-1.2231349153178469E-2</v>
      </c>
      <c r="M1679" s="14">
        <f t="shared" si="243"/>
        <v>3.3657464828814966E-2</v>
      </c>
      <c r="N1679" s="14">
        <f t="shared" si="243"/>
        <v>-7.4909894784689277E-2</v>
      </c>
      <c r="W1679" s="7"/>
      <c r="X1679" s="7"/>
      <c r="Y1679" s="6"/>
      <c r="Z1679" s="6"/>
    </row>
    <row r="1680" spans="1:26" x14ac:dyDescent="0.25">
      <c r="A1680" s="7">
        <v>5.52371541501976</v>
      </c>
      <c r="B1680">
        <f t="shared" si="238"/>
        <v>331.42292490118558</v>
      </c>
      <c r="C1680">
        <v>0.13700000000000001</v>
      </c>
      <c r="D1680">
        <v>0.107</v>
      </c>
      <c r="E1680">
        <v>8.0000000000000002E-3</v>
      </c>
      <c r="F1680" s="8">
        <f t="shared" si="235"/>
        <v>-4.9746131050379311E-2</v>
      </c>
      <c r="G1680" s="8">
        <f t="shared" si="236"/>
        <v>7.7922291735265048E-2</v>
      </c>
      <c r="H1680" s="8">
        <f t="shared" si="237"/>
        <v>4.6416529469871869E-2</v>
      </c>
      <c r="I1680" s="20">
        <f t="shared" si="239"/>
        <v>-5.52734789448659E-3</v>
      </c>
      <c r="J1680" s="20">
        <f t="shared" si="240"/>
        <v>8.6580324150294496E-3</v>
      </c>
      <c r="K1680" s="20">
        <f t="shared" si="241"/>
        <v>5.1573921633190963E-3</v>
      </c>
      <c r="L1680" s="14">
        <f t="shared" si="242"/>
        <v>-1.2653969510015959E-2</v>
      </c>
      <c r="M1680" s="14">
        <f t="shared" si="243"/>
        <v>3.5028178305654342E-2</v>
      </c>
      <c r="N1680" s="14">
        <f t="shared" si="243"/>
        <v>-7.4395697826633245E-2</v>
      </c>
      <c r="W1680" s="7"/>
      <c r="X1680" s="7"/>
      <c r="Y1680" s="6"/>
      <c r="Z1680" s="6"/>
    </row>
    <row r="1681" spans="1:26" x14ac:dyDescent="0.25">
      <c r="A1681" s="7">
        <v>5.5270092226614</v>
      </c>
      <c r="B1681">
        <f t="shared" si="238"/>
        <v>331.62055335968398</v>
      </c>
      <c r="C1681">
        <v>0.191</v>
      </c>
      <c r="D1681">
        <v>5.2999999999999999E-2</v>
      </c>
      <c r="E1681">
        <v>-4.5999999999999999E-2</v>
      </c>
      <c r="F1681" s="8">
        <f t="shared" si="235"/>
        <v>4.2538689496206816E-3</v>
      </c>
      <c r="G1681" s="8">
        <f t="shared" si="236"/>
        <v>2.3922291735265049E-2</v>
      </c>
      <c r="H1681" s="8">
        <f t="shared" si="237"/>
        <v>-7.5834705301281308E-3</v>
      </c>
      <c r="I1681" s="20">
        <f t="shared" si="239"/>
        <v>4.7265210551340905E-4</v>
      </c>
      <c r="J1681" s="20">
        <f t="shared" si="240"/>
        <v>2.6580324150294499E-3</v>
      </c>
      <c r="K1681" s="20">
        <f t="shared" si="241"/>
        <v>-8.4260783668090337E-4</v>
      </c>
      <c r="L1681" s="14">
        <f t="shared" si="242"/>
        <v>-1.3153445378491571E-2</v>
      </c>
      <c r="M1681" s="14">
        <f t="shared" si="243"/>
        <v>3.6146366529968464E-2</v>
      </c>
      <c r="N1681" s="14">
        <f t="shared" si="243"/>
        <v>-7.3969335739020772E-2</v>
      </c>
      <c r="W1681" s="7"/>
      <c r="X1681" s="7"/>
      <c r="Y1681" s="6"/>
      <c r="Z1681" s="6"/>
    </row>
    <row r="1682" spans="1:26" x14ac:dyDescent="0.25">
      <c r="A1682" s="7">
        <v>5.5303030303030303</v>
      </c>
      <c r="B1682">
        <f t="shared" si="238"/>
        <v>331.81818181818181</v>
      </c>
      <c r="C1682">
        <v>0.252</v>
      </c>
      <c r="D1682">
        <v>0</v>
      </c>
      <c r="E1682">
        <v>-8.0000000000000002E-3</v>
      </c>
      <c r="F1682" s="8">
        <f t="shared" si="235"/>
        <v>6.525386894962068E-2</v>
      </c>
      <c r="G1682" s="8">
        <f t="shared" si="236"/>
        <v>-2.907770826473495E-2</v>
      </c>
      <c r="H1682" s="8">
        <f t="shared" si="237"/>
        <v>3.0416529469871868E-2</v>
      </c>
      <c r="I1682" s="20">
        <f t="shared" si="239"/>
        <v>7.2504298832911868E-3</v>
      </c>
      <c r="J1682" s="20">
        <f t="shared" si="240"/>
        <v>-3.2308564738594389E-3</v>
      </c>
      <c r="K1682" s="20">
        <f t="shared" si="241"/>
        <v>3.3796143855413189E-3</v>
      </c>
      <c r="L1682" s="14">
        <f t="shared" si="242"/>
        <v>-1.2390294984340919E-2</v>
      </c>
      <c r="M1682" s="14">
        <f t="shared" si="243"/>
        <v>3.6089763362099889E-2</v>
      </c>
      <c r="N1682" s="14">
        <f t="shared" si="243"/>
        <v>-7.3718643392295433E-2</v>
      </c>
      <c r="W1682" s="7"/>
      <c r="X1682" s="7"/>
      <c r="Y1682" s="6"/>
      <c r="Z1682" s="6"/>
    </row>
    <row r="1683" spans="1:26" x14ac:dyDescent="0.25">
      <c r="A1683" s="7">
        <v>5.5335968379446596</v>
      </c>
      <c r="B1683">
        <f t="shared" si="238"/>
        <v>332.01581027667959</v>
      </c>
      <c r="C1683">
        <v>0.153</v>
      </c>
      <c r="D1683">
        <v>0.107</v>
      </c>
      <c r="E1683">
        <v>-7.5999999999999998E-2</v>
      </c>
      <c r="F1683" s="8">
        <f t="shared" si="235"/>
        <v>-3.3746131050379324E-2</v>
      </c>
      <c r="G1683" s="8">
        <f t="shared" si="236"/>
        <v>7.7922291735265048E-2</v>
      </c>
      <c r="H1683" s="8">
        <f t="shared" si="237"/>
        <v>-3.758347053012813E-2</v>
      </c>
      <c r="I1683" s="20">
        <f t="shared" si="239"/>
        <v>-3.7495701167088139E-3</v>
      </c>
      <c r="J1683" s="20">
        <f t="shared" si="240"/>
        <v>8.6580324150294496E-3</v>
      </c>
      <c r="K1683" s="20">
        <f t="shared" si="241"/>
        <v>-4.1759411700142369E-3</v>
      </c>
      <c r="L1683" s="14">
        <f t="shared" si="242"/>
        <v>-1.2044360224797206E-2</v>
      </c>
      <c r="M1683" s="14">
        <f t="shared" si="243"/>
        <v>3.6626045569725381E-2</v>
      </c>
      <c r="N1683" s="14">
        <f t="shared" si="243"/>
        <v>-7.3797331809733469E-2</v>
      </c>
      <c r="W1683" s="7"/>
      <c r="X1683" s="7"/>
      <c r="Y1683" s="6"/>
      <c r="Z1683" s="6"/>
    </row>
    <row r="1684" spans="1:26" x14ac:dyDescent="0.25">
      <c r="A1684" s="7">
        <v>5.5368906455862996</v>
      </c>
      <c r="B1684">
        <f t="shared" si="238"/>
        <v>332.21343873517799</v>
      </c>
      <c r="C1684">
        <v>0.23699999999999999</v>
      </c>
      <c r="D1684">
        <v>3.7999999999999999E-2</v>
      </c>
      <c r="E1684">
        <v>-3.1E-2</v>
      </c>
      <c r="F1684" s="8">
        <f t="shared" si="235"/>
        <v>5.0253868949620667E-2</v>
      </c>
      <c r="G1684" s="8">
        <f t="shared" si="236"/>
        <v>8.9222917352650491E-3</v>
      </c>
      <c r="H1684" s="8">
        <f t="shared" si="237"/>
        <v>7.4165294698718687E-3</v>
      </c>
      <c r="I1684" s="20">
        <f t="shared" si="239"/>
        <v>5.5837632166245189E-3</v>
      </c>
      <c r="J1684" s="20">
        <f t="shared" si="240"/>
        <v>9.9136574836278333E-4</v>
      </c>
      <c r="K1684" s="20">
        <f t="shared" si="241"/>
        <v>8.2405882998576319E-4</v>
      </c>
      <c r="L1684" s="14">
        <f t="shared" si="242"/>
        <v>-1.186311584733518E-2</v>
      </c>
      <c r="M1684" s="14">
        <f t="shared" si="243"/>
        <v>3.7579543411957815E-2</v>
      </c>
      <c r="N1684" s="14">
        <f t="shared" si="243"/>
        <v>-7.4128545479696759E-2</v>
      </c>
      <c r="W1684" s="7"/>
      <c r="X1684" s="7"/>
      <c r="Y1684" s="6"/>
      <c r="Z1684" s="6"/>
    </row>
    <row r="1685" spans="1:26" x14ac:dyDescent="0.25">
      <c r="A1685" s="7">
        <v>5.5401844532279299</v>
      </c>
      <c r="B1685">
        <f t="shared" si="238"/>
        <v>332.41106719367576</v>
      </c>
      <c r="C1685">
        <v>0.252</v>
      </c>
      <c r="D1685">
        <v>0.13700000000000001</v>
      </c>
      <c r="E1685">
        <v>-5.2999999999999999E-2</v>
      </c>
      <c r="F1685" s="8">
        <f t="shared" si="235"/>
        <v>6.525386894962068E-2</v>
      </c>
      <c r="G1685" s="8">
        <f t="shared" si="236"/>
        <v>0.10792229173526506</v>
      </c>
      <c r="H1685" s="8">
        <f t="shared" si="237"/>
        <v>-1.458347053012813E-2</v>
      </c>
      <c r="I1685" s="20">
        <f t="shared" si="239"/>
        <v>7.2504298832911868E-3</v>
      </c>
      <c r="J1685" s="20">
        <f t="shared" si="240"/>
        <v>1.1991365748362785E-2</v>
      </c>
      <c r="K1685" s="20">
        <f t="shared" si="241"/>
        <v>-1.6203856144586812E-3</v>
      </c>
      <c r="L1685" s="14">
        <f t="shared" si="242"/>
        <v>-1.0594914948134023E-2</v>
      </c>
      <c r="M1685" s="14">
        <f t="shared" si="243"/>
        <v>3.8862422018353625E-2</v>
      </c>
      <c r="N1685" s="14">
        <f t="shared" si="243"/>
        <v>-7.4207233897134794E-2</v>
      </c>
      <c r="W1685" s="7"/>
      <c r="X1685" s="7"/>
      <c r="Y1685" s="6"/>
      <c r="Z1685" s="6"/>
    </row>
    <row r="1686" spans="1:26" x14ac:dyDescent="0.25">
      <c r="A1686" s="7">
        <v>5.5434782608695699</v>
      </c>
      <c r="B1686">
        <f t="shared" si="238"/>
        <v>332.60869565217422</v>
      </c>
      <c r="C1686">
        <v>0.16</v>
      </c>
      <c r="D1686">
        <v>0.13</v>
      </c>
      <c r="E1686">
        <v>2.3E-2</v>
      </c>
      <c r="F1686" s="8">
        <f t="shared" si="235"/>
        <v>-2.6746131050379318E-2</v>
      </c>
      <c r="G1686" s="8">
        <f t="shared" si="236"/>
        <v>0.10092229173526505</v>
      </c>
      <c r="H1686" s="8">
        <f t="shared" si="237"/>
        <v>6.1416529469871868E-2</v>
      </c>
      <c r="I1686" s="20">
        <f t="shared" si="239"/>
        <v>-2.9717923389310352E-3</v>
      </c>
      <c r="J1686" s="20">
        <f t="shared" si="240"/>
        <v>1.1213587970585005E-2</v>
      </c>
      <c r="K1686" s="20">
        <f t="shared" si="241"/>
        <v>6.8240588299857633E-3</v>
      </c>
      <c r="L1686" s="14">
        <f t="shared" si="242"/>
        <v>-1.017212467695219E-2</v>
      </c>
      <c r="M1686" s="14">
        <f t="shared" si="243"/>
        <v>4.1155401634850444E-2</v>
      </c>
      <c r="N1686" s="14">
        <f t="shared" si="243"/>
        <v>-7.3693036939078763E-2</v>
      </c>
      <c r="W1686" s="7"/>
      <c r="X1686" s="7"/>
      <c r="Y1686" s="6"/>
      <c r="Z1686" s="6"/>
    </row>
    <row r="1687" spans="1:26" x14ac:dyDescent="0.25">
      <c r="A1687" s="7">
        <v>5.5467720685112001</v>
      </c>
      <c r="B1687">
        <f t="shared" si="238"/>
        <v>332.80632411067199</v>
      </c>
      <c r="C1687">
        <v>0.191</v>
      </c>
      <c r="D1687">
        <v>1.4999999999999999E-2</v>
      </c>
      <c r="E1687">
        <v>-3.7999999999999999E-2</v>
      </c>
      <c r="F1687" s="8">
        <f t="shared" si="235"/>
        <v>4.2538689496206816E-3</v>
      </c>
      <c r="G1687" s="8">
        <f t="shared" si="236"/>
        <v>-1.4077708264734951E-2</v>
      </c>
      <c r="H1687" s="8">
        <f t="shared" si="237"/>
        <v>4.165294698718694E-4</v>
      </c>
      <c r="I1687" s="20">
        <f t="shared" si="239"/>
        <v>4.7265210551340905E-4</v>
      </c>
      <c r="J1687" s="20">
        <f t="shared" si="240"/>
        <v>-1.5641898071927724E-3</v>
      </c>
      <c r="K1687" s="20">
        <f t="shared" si="241"/>
        <v>4.6281052207985486E-5</v>
      </c>
      <c r="L1687" s="14">
        <f t="shared" si="242"/>
        <v>-1.0419075292902548E-2</v>
      </c>
      <c r="M1687" s="14">
        <f t="shared" si="243"/>
        <v>4.2108899477082878E-2</v>
      </c>
      <c r="N1687" s="14">
        <f t="shared" si="243"/>
        <v>-7.3014149598941036E-2</v>
      </c>
      <c r="W1687" s="7"/>
      <c r="X1687" s="7"/>
      <c r="Y1687" s="6"/>
      <c r="Z1687" s="6"/>
    </row>
    <row r="1688" spans="1:26" x14ac:dyDescent="0.25">
      <c r="A1688" s="7">
        <v>5.5500658761528303</v>
      </c>
      <c r="B1688">
        <f t="shared" si="238"/>
        <v>333.00395256916983</v>
      </c>
      <c r="C1688">
        <v>0.191</v>
      </c>
      <c r="D1688">
        <v>8.0000000000000002E-3</v>
      </c>
      <c r="E1688">
        <v>-6.0999999999999999E-2</v>
      </c>
      <c r="F1688" s="8">
        <f t="shared" si="235"/>
        <v>4.2538689496206816E-3</v>
      </c>
      <c r="G1688" s="8">
        <f t="shared" si="236"/>
        <v>-2.107770826473495E-2</v>
      </c>
      <c r="H1688" s="8">
        <f t="shared" si="237"/>
        <v>-2.258347053012813E-2</v>
      </c>
      <c r="I1688" s="20">
        <f t="shared" si="239"/>
        <v>4.7265210551340905E-4</v>
      </c>
      <c r="J1688" s="20">
        <f t="shared" si="240"/>
        <v>-2.3419675849705498E-3</v>
      </c>
      <c r="K1688" s="20">
        <f t="shared" si="241"/>
        <v>-2.5092745033475699E-3</v>
      </c>
      <c r="L1688" s="14">
        <f t="shared" si="242"/>
        <v>-1.0325665785884086E-2</v>
      </c>
      <c r="M1688" s="14">
        <f t="shared" si="243"/>
        <v>4.1722915545050927E-2</v>
      </c>
      <c r="N1688" s="14">
        <f t="shared" si="243"/>
        <v>-7.3257528398460753E-2</v>
      </c>
      <c r="W1688" s="7"/>
      <c r="X1688" s="7"/>
      <c r="Y1688" s="6"/>
      <c r="Z1688" s="6"/>
    </row>
    <row r="1689" spans="1:26" x14ac:dyDescent="0.25">
      <c r="A1689" s="7">
        <v>5.5533596837944703</v>
      </c>
      <c r="B1689">
        <f t="shared" si="238"/>
        <v>333.20158102766823</v>
      </c>
      <c r="C1689">
        <v>0.191</v>
      </c>
      <c r="D1689">
        <v>3.7999999999999999E-2</v>
      </c>
      <c r="E1689">
        <v>-0.107</v>
      </c>
      <c r="F1689" s="8">
        <f t="shared" si="235"/>
        <v>4.2538689496206816E-3</v>
      </c>
      <c r="G1689" s="8">
        <f t="shared" si="236"/>
        <v>8.9222917352650491E-3</v>
      </c>
      <c r="H1689" s="8">
        <f t="shared" si="237"/>
        <v>-6.8583470530128129E-2</v>
      </c>
      <c r="I1689" s="20">
        <f t="shared" si="239"/>
        <v>4.7265210551340905E-4</v>
      </c>
      <c r="J1689" s="20">
        <f t="shared" si="240"/>
        <v>9.9136574836278333E-4</v>
      </c>
      <c r="K1689" s="20">
        <f t="shared" si="241"/>
        <v>-7.6203856144586813E-3</v>
      </c>
      <c r="L1689" s="14">
        <f t="shared" si="242"/>
        <v>-1.0232256278865625E-2</v>
      </c>
      <c r="M1689" s="14">
        <f t="shared" si="243"/>
        <v>4.158945686554423E-2</v>
      </c>
      <c r="N1689" s="14">
        <f t="shared" si="243"/>
        <v>-7.4258482955556232E-2</v>
      </c>
      <c r="W1689" s="7"/>
      <c r="X1689" s="7"/>
      <c r="Y1689" s="6"/>
      <c r="Z1689" s="6"/>
    </row>
    <row r="1690" spans="1:26" x14ac:dyDescent="0.25">
      <c r="A1690" s="7">
        <v>5.5566534914360997</v>
      </c>
      <c r="B1690">
        <f t="shared" si="238"/>
        <v>333.399209486166</v>
      </c>
      <c r="C1690">
        <v>0.252</v>
      </c>
      <c r="D1690">
        <v>2.3E-2</v>
      </c>
      <c r="E1690">
        <v>-3.1E-2</v>
      </c>
      <c r="F1690" s="8">
        <f t="shared" si="235"/>
        <v>6.525386894962068E-2</v>
      </c>
      <c r="G1690" s="8">
        <f t="shared" si="236"/>
        <v>-6.0777082647349503E-3</v>
      </c>
      <c r="H1690" s="8">
        <f t="shared" si="237"/>
        <v>7.4165294698718687E-3</v>
      </c>
      <c r="I1690" s="20">
        <f t="shared" si="239"/>
        <v>7.2504298832911868E-3</v>
      </c>
      <c r="J1690" s="20">
        <f t="shared" si="240"/>
        <v>-6.7530091830388334E-4</v>
      </c>
      <c r="K1690" s="20">
        <f t="shared" si="241"/>
        <v>8.2405882998576319E-4</v>
      </c>
      <c r="L1690" s="14">
        <f t="shared" si="242"/>
        <v>-9.4691058847149734E-3</v>
      </c>
      <c r="M1690" s="14">
        <f t="shared" si="243"/>
        <v>4.1620688568119221E-2</v>
      </c>
      <c r="N1690" s="14">
        <f t="shared" si="243"/>
        <v>-7.4930056748488336E-2</v>
      </c>
      <c r="W1690" s="7"/>
      <c r="X1690" s="7"/>
      <c r="Y1690" s="6"/>
      <c r="Z1690" s="6"/>
    </row>
    <row r="1691" spans="1:26" x14ac:dyDescent="0.25">
      <c r="A1691" s="7">
        <v>5.5599472990777299</v>
      </c>
      <c r="B1691">
        <f t="shared" si="238"/>
        <v>333.59683794466378</v>
      </c>
      <c r="C1691">
        <v>0.17499999999999999</v>
      </c>
      <c r="D1691">
        <v>4.5999999999999999E-2</v>
      </c>
      <c r="E1691">
        <v>-1.4999999999999999E-2</v>
      </c>
      <c r="F1691" s="8">
        <f t="shared" si="235"/>
        <v>-1.1746131050379333E-2</v>
      </c>
      <c r="G1691" s="8">
        <f t="shared" si="236"/>
        <v>1.6922291735265049E-2</v>
      </c>
      <c r="H1691" s="8">
        <f t="shared" si="237"/>
        <v>2.3416529469871869E-2</v>
      </c>
      <c r="I1691" s="20">
        <f t="shared" si="239"/>
        <v>-1.3051256722643703E-3</v>
      </c>
      <c r="J1691" s="20">
        <f t="shared" si="240"/>
        <v>1.880254637251672E-3</v>
      </c>
      <c r="K1691" s="20">
        <f t="shared" si="241"/>
        <v>2.601836607763541E-3</v>
      </c>
      <c r="L1691" s="14">
        <f t="shared" si="242"/>
        <v>-8.8816252314514541E-3</v>
      </c>
      <c r="M1691" s="14">
        <f t="shared" si="243"/>
        <v>4.1739755141137778E-2</v>
      </c>
      <c r="N1691" s="14">
        <f t="shared" si="243"/>
        <v>-7.4591529531319437E-2</v>
      </c>
      <c r="W1691" s="7"/>
      <c r="X1691" s="7"/>
      <c r="Y1691" s="6"/>
      <c r="Z1691" s="6"/>
    </row>
    <row r="1692" spans="1:26" x14ac:dyDescent="0.25">
      <c r="A1692" s="7">
        <v>5.5632411067193699</v>
      </c>
      <c r="B1692">
        <f t="shared" si="238"/>
        <v>333.79446640316218</v>
      </c>
      <c r="C1692">
        <v>0.17499999999999999</v>
      </c>
      <c r="D1692">
        <v>5.2999999999999999E-2</v>
      </c>
      <c r="E1692">
        <v>-0.13</v>
      </c>
      <c r="F1692" s="8">
        <f t="shared" si="235"/>
        <v>-1.1746131050379333E-2</v>
      </c>
      <c r="G1692" s="8">
        <f t="shared" si="236"/>
        <v>2.3922291735265049E-2</v>
      </c>
      <c r="H1692" s="8">
        <f t="shared" si="237"/>
        <v>-9.1583470530128136E-2</v>
      </c>
      <c r="I1692" s="20">
        <f t="shared" si="239"/>
        <v>-1.3051256722643703E-3</v>
      </c>
      <c r="J1692" s="20">
        <f t="shared" si="240"/>
        <v>2.6580324150294499E-3</v>
      </c>
      <c r="K1692" s="20">
        <f t="shared" si="241"/>
        <v>-1.0175941170014238E-2</v>
      </c>
      <c r="L1692" s="14">
        <f t="shared" si="242"/>
        <v>-9.1395552062072585E-3</v>
      </c>
      <c r="M1692" s="14">
        <f t="shared" si="243"/>
        <v>4.2188202478319704E-2</v>
      </c>
      <c r="N1692" s="14">
        <f t="shared" si="243"/>
        <v>-7.5339958835889662E-2</v>
      </c>
      <c r="W1692" s="7"/>
      <c r="X1692" s="7"/>
      <c r="Y1692" s="6"/>
      <c r="Z1692" s="6"/>
    </row>
    <row r="1693" spans="1:26" x14ac:dyDescent="0.25">
      <c r="A1693" s="7">
        <v>5.5665349143610001</v>
      </c>
      <c r="B1693">
        <f t="shared" si="238"/>
        <v>333.99209486166001</v>
      </c>
      <c r="C1693">
        <v>0.20599999999999999</v>
      </c>
      <c r="D1693">
        <v>3.7999999999999999E-2</v>
      </c>
      <c r="E1693">
        <v>-8.0000000000000002E-3</v>
      </c>
      <c r="F1693" s="8">
        <f t="shared" si="235"/>
        <v>1.9253868949620667E-2</v>
      </c>
      <c r="G1693" s="8">
        <f t="shared" si="236"/>
        <v>8.9222917352650491E-3</v>
      </c>
      <c r="H1693" s="8">
        <f t="shared" si="237"/>
        <v>3.0416529469871868E-2</v>
      </c>
      <c r="I1693" s="20">
        <f t="shared" si="239"/>
        <v>2.1393187721800741E-3</v>
      </c>
      <c r="J1693" s="20">
        <f t="shared" si="240"/>
        <v>9.9136574836278333E-4</v>
      </c>
      <c r="K1693" s="20">
        <f t="shared" si="241"/>
        <v>3.3796143855413189E-3</v>
      </c>
      <c r="L1693" s="14">
        <f t="shared" si="242"/>
        <v>-9.057125057994244E-3</v>
      </c>
      <c r="M1693" s="14">
        <f t="shared" si="243"/>
        <v>4.2548814945058071E-2</v>
      </c>
      <c r="N1693" s="14">
        <f t="shared" si="243"/>
        <v>-7.6011532628821765E-2</v>
      </c>
      <c r="W1693" s="7"/>
      <c r="X1693" s="7"/>
      <c r="Y1693" s="6"/>
      <c r="Z1693" s="6"/>
    </row>
    <row r="1694" spans="1:26" x14ac:dyDescent="0.25">
      <c r="A1694" s="7">
        <v>5.5698287220026401</v>
      </c>
      <c r="B1694">
        <f t="shared" si="238"/>
        <v>334.18972332015841</v>
      </c>
      <c r="C1694">
        <v>0.183</v>
      </c>
      <c r="D1694">
        <v>5.2999999999999999E-2</v>
      </c>
      <c r="E1694">
        <v>-3.7999999999999999E-2</v>
      </c>
      <c r="F1694" s="8">
        <f t="shared" si="235"/>
        <v>-3.7461310503793255E-3</v>
      </c>
      <c r="G1694" s="8">
        <f t="shared" si="236"/>
        <v>2.3922291735265049E-2</v>
      </c>
      <c r="H1694" s="8">
        <f t="shared" si="237"/>
        <v>4.165294698718694E-4</v>
      </c>
      <c r="I1694" s="20">
        <f t="shared" si="239"/>
        <v>-4.1623678337548059E-4</v>
      </c>
      <c r="J1694" s="20">
        <f t="shared" si="240"/>
        <v>2.6580324150294499E-3</v>
      </c>
      <c r="K1694" s="20">
        <f t="shared" si="241"/>
        <v>4.6281052207985486E-5</v>
      </c>
      <c r="L1694" s="14">
        <f t="shared" si="242"/>
        <v>-8.8868600393376632E-3</v>
      </c>
      <c r="M1694" s="14">
        <f t="shared" si="243"/>
        <v>4.2909427411796437E-2</v>
      </c>
      <c r="N1694" s="14">
        <f t="shared" si="243"/>
        <v>-7.5673005411652866E-2</v>
      </c>
      <c r="W1694" s="7"/>
      <c r="X1694" s="7"/>
      <c r="Y1694" s="6"/>
      <c r="Z1694" s="6"/>
    </row>
    <row r="1695" spans="1:26" x14ac:dyDescent="0.25">
      <c r="A1695" s="7">
        <v>5.5731225296442704</v>
      </c>
      <c r="B1695">
        <f t="shared" si="238"/>
        <v>334.38735177865624</v>
      </c>
      <c r="C1695">
        <v>0.19800000000000001</v>
      </c>
      <c r="D1695">
        <v>-1.4999999999999999E-2</v>
      </c>
      <c r="E1695">
        <v>-3.7999999999999999E-2</v>
      </c>
      <c r="F1695" s="8">
        <f t="shared" si="235"/>
        <v>1.1253868949620688E-2</v>
      </c>
      <c r="G1695" s="8">
        <f t="shared" si="236"/>
        <v>-4.4077708264734949E-2</v>
      </c>
      <c r="H1695" s="8">
        <f t="shared" si="237"/>
        <v>4.165294698718694E-4</v>
      </c>
      <c r="I1695" s="20">
        <f t="shared" si="239"/>
        <v>1.2504298832911875E-3</v>
      </c>
      <c r="J1695" s="20">
        <f t="shared" si="240"/>
        <v>-4.8975231405261055E-3</v>
      </c>
      <c r="K1695" s="20">
        <f t="shared" si="241"/>
        <v>4.6281052207985486E-5</v>
      </c>
      <c r="L1695" s="14">
        <f t="shared" si="242"/>
        <v>-8.8044298911246488E-3</v>
      </c>
      <c r="M1695" s="14">
        <f t="shared" si="243"/>
        <v>4.2688133861846174E-2</v>
      </c>
      <c r="N1695" s="14">
        <f t="shared" si="243"/>
        <v>-7.5663858958647329E-2</v>
      </c>
      <c r="W1695" s="7"/>
      <c r="X1695" s="7"/>
      <c r="Y1695" s="6"/>
      <c r="Z1695" s="6"/>
    </row>
    <row r="1696" spans="1:26" x14ac:dyDescent="0.25">
      <c r="A1696" s="7">
        <v>5.5764163372858997</v>
      </c>
      <c r="B1696">
        <f t="shared" si="238"/>
        <v>334.58498023715396</v>
      </c>
      <c r="C1696">
        <v>0.214</v>
      </c>
      <c r="D1696">
        <v>8.4000000000000005E-2</v>
      </c>
      <c r="E1696">
        <v>-3.7999999999999999E-2</v>
      </c>
      <c r="F1696" s="8">
        <f t="shared" si="235"/>
        <v>2.7253868949620674E-2</v>
      </c>
      <c r="G1696" s="8">
        <f t="shared" si="236"/>
        <v>5.4922291735265055E-2</v>
      </c>
      <c r="H1696" s="8">
        <f t="shared" si="237"/>
        <v>4.165294698718694E-4</v>
      </c>
      <c r="I1696" s="20">
        <f t="shared" si="239"/>
        <v>3.0282076610689637E-3</v>
      </c>
      <c r="J1696" s="20">
        <f t="shared" si="240"/>
        <v>6.1024768594738947E-3</v>
      </c>
      <c r="K1696" s="20">
        <f t="shared" si="241"/>
        <v>4.6281052207985486E-5</v>
      </c>
      <c r="L1696" s="14">
        <f t="shared" si="242"/>
        <v>-8.3816396199428156E-3</v>
      </c>
      <c r="M1696" s="14">
        <f t="shared" si="243"/>
        <v>4.2807200434864731E-2</v>
      </c>
      <c r="N1696" s="14">
        <f t="shared" si="243"/>
        <v>-7.5654712505641791E-2</v>
      </c>
      <c r="W1696" s="7"/>
      <c r="X1696" s="7"/>
      <c r="Y1696" s="6"/>
      <c r="Z1696" s="6"/>
    </row>
    <row r="1697" spans="1:26" x14ac:dyDescent="0.25">
      <c r="A1697" s="7">
        <v>5.5797101449275397</v>
      </c>
      <c r="B1697">
        <f t="shared" si="238"/>
        <v>334.78260869565236</v>
      </c>
      <c r="C1697">
        <v>0.114</v>
      </c>
      <c r="D1697">
        <v>1.4999999999999999E-2</v>
      </c>
      <c r="E1697">
        <v>-2.3E-2</v>
      </c>
      <c r="F1697" s="8">
        <f t="shared" si="235"/>
        <v>-7.2746131050379317E-2</v>
      </c>
      <c r="G1697" s="8">
        <f t="shared" si="236"/>
        <v>-1.4077708264734951E-2</v>
      </c>
      <c r="H1697" s="8">
        <f t="shared" si="237"/>
        <v>1.5416529469871869E-2</v>
      </c>
      <c r="I1697" s="20">
        <f t="shared" si="239"/>
        <v>-8.0829034500421466E-3</v>
      </c>
      <c r="J1697" s="20">
        <f t="shared" si="240"/>
        <v>-1.5641898071927724E-3</v>
      </c>
      <c r="K1697" s="20">
        <f t="shared" si="241"/>
        <v>1.7129477188746521E-3</v>
      </c>
      <c r="L1697" s="14">
        <f t="shared" si="242"/>
        <v>-8.8811154884184274E-3</v>
      </c>
      <c r="M1697" s="14">
        <f t="shared" si="243"/>
        <v>4.3255647772046657E-2</v>
      </c>
      <c r="N1697" s="14">
        <f t="shared" si="243"/>
        <v>-7.5480875670554573E-2</v>
      </c>
      <c r="W1697" s="7"/>
      <c r="X1697" s="7"/>
      <c r="Y1697" s="6"/>
      <c r="Z1697" s="6"/>
    </row>
    <row r="1698" spans="1:26" x14ac:dyDescent="0.25">
      <c r="A1698" s="7">
        <v>5.5830039525691699</v>
      </c>
      <c r="B1698">
        <f t="shared" si="238"/>
        <v>334.98023715415019</v>
      </c>
      <c r="C1698">
        <v>0.14499999999999999</v>
      </c>
      <c r="D1698">
        <v>4.5999999999999999E-2</v>
      </c>
      <c r="E1698">
        <v>-5.2999999999999999E-2</v>
      </c>
      <c r="F1698" s="8">
        <f t="shared" si="235"/>
        <v>-4.1746131050379331E-2</v>
      </c>
      <c r="G1698" s="8">
        <f t="shared" si="236"/>
        <v>1.6922291735265049E-2</v>
      </c>
      <c r="H1698" s="8">
        <f t="shared" si="237"/>
        <v>-1.458347053012813E-2</v>
      </c>
      <c r="I1698" s="20">
        <f t="shared" si="239"/>
        <v>-4.6384590055977039E-3</v>
      </c>
      <c r="J1698" s="20">
        <f t="shared" si="240"/>
        <v>1.880254637251672E-3</v>
      </c>
      <c r="K1698" s="20">
        <f t="shared" si="241"/>
        <v>-1.6203856144586812E-3</v>
      </c>
      <c r="L1698" s="14">
        <f t="shared" si="242"/>
        <v>-1.0138167114469797E-2</v>
      </c>
      <c r="M1698" s="14">
        <f t="shared" si="243"/>
        <v>4.3286879474621648E-2</v>
      </c>
      <c r="N1698" s="14">
        <f t="shared" si="243"/>
        <v>-7.5471729217549036E-2</v>
      </c>
      <c r="W1698" s="7"/>
      <c r="X1698" s="7"/>
      <c r="Y1698" s="6"/>
      <c r="Z1698" s="6"/>
    </row>
    <row r="1699" spans="1:26" x14ac:dyDescent="0.25">
      <c r="A1699" s="7">
        <v>5.5862977602108002</v>
      </c>
      <c r="B1699">
        <f t="shared" si="238"/>
        <v>335.17786561264802</v>
      </c>
      <c r="C1699">
        <v>0.16</v>
      </c>
      <c r="D1699">
        <v>2.3E-2</v>
      </c>
      <c r="E1699">
        <v>-3.1E-2</v>
      </c>
      <c r="F1699" s="8">
        <f t="shared" si="235"/>
        <v>-2.6746131050379318E-2</v>
      </c>
      <c r="G1699" s="8">
        <f t="shared" si="236"/>
        <v>-6.0777082647349503E-3</v>
      </c>
      <c r="H1699" s="8">
        <f t="shared" si="237"/>
        <v>7.4165294698718687E-3</v>
      </c>
      <c r="I1699" s="20">
        <f t="shared" si="239"/>
        <v>-2.9717923389310352E-3</v>
      </c>
      <c r="J1699" s="20">
        <f t="shared" si="240"/>
        <v>-6.7530091830388334E-4</v>
      </c>
      <c r="K1699" s="20">
        <f t="shared" si="241"/>
        <v>8.2405882998576319E-4</v>
      </c>
      <c r="L1699" s="14">
        <f t="shared" si="242"/>
        <v>-1.0890168235470661E-2</v>
      </c>
      <c r="M1699" s="14">
        <f t="shared" si="243"/>
        <v>4.3405946047640205E-2</v>
      </c>
      <c r="N1699" s="14">
        <f t="shared" si="243"/>
        <v>-7.5550417634987072E-2</v>
      </c>
      <c r="W1699" s="7"/>
      <c r="X1699" s="7"/>
      <c r="Y1699" s="6"/>
      <c r="Z1699" s="6"/>
    </row>
    <row r="1700" spans="1:26" x14ac:dyDescent="0.25">
      <c r="A1700" s="7">
        <v>5.5895915678524402</v>
      </c>
      <c r="B1700">
        <f t="shared" si="238"/>
        <v>335.37549407114642</v>
      </c>
      <c r="C1700">
        <v>0.20599999999999999</v>
      </c>
      <c r="D1700">
        <v>-6.0999999999999999E-2</v>
      </c>
      <c r="E1700">
        <v>4.5999999999999999E-2</v>
      </c>
      <c r="F1700" s="8">
        <f t="shared" si="235"/>
        <v>1.9253868949620667E-2</v>
      </c>
      <c r="G1700" s="8">
        <f t="shared" si="236"/>
        <v>-9.0077708264734949E-2</v>
      </c>
      <c r="H1700" s="8">
        <f t="shared" si="237"/>
        <v>8.4416529469871868E-2</v>
      </c>
      <c r="I1700" s="20">
        <f t="shared" si="239"/>
        <v>2.1393187721800741E-3</v>
      </c>
      <c r="J1700" s="20">
        <f t="shared" si="240"/>
        <v>-1.0008634251637217E-2</v>
      </c>
      <c r="K1700" s="20">
        <f t="shared" si="241"/>
        <v>9.379614385541319E-3</v>
      </c>
      <c r="L1700" s="14">
        <f t="shared" si="242"/>
        <v>-1.0972428469339332E-2</v>
      </c>
      <c r="M1700" s="14">
        <f t="shared" si="243"/>
        <v>4.2350221228476065E-2</v>
      </c>
      <c r="N1700" s="14">
        <f t="shared" si="243"/>
        <v>-7.4542149530685969E-2</v>
      </c>
      <c r="W1700" s="7"/>
      <c r="X1700" s="7"/>
      <c r="Y1700" s="6"/>
      <c r="Z1700" s="6"/>
    </row>
    <row r="1701" spans="1:26" x14ac:dyDescent="0.25">
      <c r="A1701" s="7">
        <v>5.5928853754940704</v>
      </c>
      <c r="B1701">
        <f t="shared" si="238"/>
        <v>335.57312252964425</v>
      </c>
      <c r="C1701">
        <v>0.14499999999999999</v>
      </c>
      <c r="D1701">
        <v>0</v>
      </c>
      <c r="E1701">
        <v>-3.1E-2</v>
      </c>
      <c r="F1701" s="8">
        <f t="shared" si="235"/>
        <v>-4.1746131050379331E-2</v>
      </c>
      <c r="G1701" s="8">
        <f t="shared" si="236"/>
        <v>-2.907770826473495E-2</v>
      </c>
      <c r="H1701" s="8">
        <f t="shared" si="237"/>
        <v>7.4165294698718687E-3</v>
      </c>
      <c r="I1701" s="20">
        <f t="shared" si="239"/>
        <v>-4.6384590055977039E-3</v>
      </c>
      <c r="J1701" s="20">
        <f t="shared" si="240"/>
        <v>-3.2308564738594389E-3</v>
      </c>
      <c r="K1701" s="20">
        <f t="shared" si="241"/>
        <v>8.2405882998576319E-4</v>
      </c>
      <c r="L1701" s="14">
        <f t="shared" si="242"/>
        <v>-1.1219379085289692E-2</v>
      </c>
      <c r="M1701" s="14">
        <f t="shared" si="243"/>
        <v>4.104197115678667E-2</v>
      </c>
      <c r="N1701" s="14">
        <f t="shared" si="243"/>
        <v>-7.3533881426384867E-2</v>
      </c>
      <c r="W1701" s="7"/>
      <c r="X1701" s="7"/>
      <c r="Y1701" s="6"/>
      <c r="Z1701" s="6"/>
    </row>
    <row r="1702" spans="1:26" x14ac:dyDescent="0.25">
      <c r="A1702" s="7">
        <v>5.5961791831357104</v>
      </c>
      <c r="B1702">
        <f t="shared" si="238"/>
        <v>335.77075098814259</v>
      </c>
      <c r="C1702">
        <v>0.221</v>
      </c>
      <c r="D1702">
        <v>-1.4999999999999999E-2</v>
      </c>
      <c r="E1702">
        <v>-2.3E-2</v>
      </c>
      <c r="F1702" s="8">
        <f t="shared" si="235"/>
        <v>3.4253868949620681E-2</v>
      </c>
      <c r="G1702" s="8">
        <f t="shared" si="236"/>
        <v>-4.4077708264734949E-2</v>
      </c>
      <c r="H1702" s="8">
        <f t="shared" si="237"/>
        <v>1.5416529469871869E-2</v>
      </c>
      <c r="I1702" s="20">
        <f t="shared" si="239"/>
        <v>3.8059854388467424E-3</v>
      </c>
      <c r="J1702" s="20">
        <f t="shared" si="240"/>
        <v>-4.8975231405261055E-3</v>
      </c>
      <c r="K1702" s="20">
        <f t="shared" si="241"/>
        <v>1.7129477188746521E-3</v>
      </c>
      <c r="L1702" s="14">
        <f t="shared" si="242"/>
        <v>-1.1301639319158363E-2</v>
      </c>
      <c r="M1702" s="14">
        <f t="shared" si="243"/>
        <v>4.0238771590147784E-2</v>
      </c>
      <c r="N1702" s="14">
        <f t="shared" si="243"/>
        <v>-7.3283189079659528E-2</v>
      </c>
      <c r="W1702" s="7"/>
      <c r="X1702" s="7"/>
      <c r="Y1702" s="6"/>
      <c r="Z1702" s="6"/>
    </row>
    <row r="1703" spans="1:26" x14ac:dyDescent="0.25">
      <c r="A1703" s="7">
        <v>5.5994729907773397</v>
      </c>
      <c r="B1703">
        <f t="shared" si="238"/>
        <v>335.96837944664037</v>
      </c>
      <c r="C1703">
        <v>0.214</v>
      </c>
      <c r="D1703">
        <v>3.1E-2</v>
      </c>
      <c r="E1703">
        <v>-2.3E-2</v>
      </c>
      <c r="F1703" s="8">
        <f t="shared" si="235"/>
        <v>2.7253868949620674E-2</v>
      </c>
      <c r="G1703" s="8">
        <f t="shared" si="236"/>
        <v>1.9222917352650498E-3</v>
      </c>
      <c r="H1703" s="8">
        <f t="shared" si="237"/>
        <v>1.5416529469871869E-2</v>
      </c>
      <c r="I1703" s="20">
        <f t="shared" si="239"/>
        <v>3.0282076610689637E-3</v>
      </c>
      <c r="J1703" s="20">
        <f t="shared" si="240"/>
        <v>2.1358797058500554E-4</v>
      </c>
      <c r="K1703" s="20">
        <f t="shared" si="241"/>
        <v>1.7129477188746521E-3</v>
      </c>
      <c r="L1703" s="14">
        <f t="shared" si="242"/>
        <v>-1.0626323795451278E-2</v>
      </c>
      <c r="M1703" s="14">
        <f t="shared" si="243"/>
        <v>3.9775932146477712E-2</v>
      </c>
      <c r="N1703" s="14">
        <f t="shared" si="243"/>
        <v>-7.2944661862490628E-2</v>
      </c>
      <c r="W1703" s="7"/>
      <c r="X1703" s="7"/>
      <c r="Y1703" s="6"/>
      <c r="Z1703" s="6"/>
    </row>
    <row r="1704" spans="1:26" x14ac:dyDescent="0.25">
      <c r="A1704" s="7">
        <v>5.60276679841897</v>
      </c>
      <c r="B1704">
        <f t="shared" si="238"/>
        <v>336.1660079051382</v>
      </c>
      <c r="C1704">
        <v>0.114</v>
      </c>
      <c r="D1704">
        <v>0</v>
      </c>
      <c r="E1704">
        <v>-4.5999999999999999E-2</v>
      </c>
      <c r="F1704" s="8">
        <f t="shared" si="235"/>
        <v>-7.2746131050379317E-2</v>
      </c>
      <c r="G1704" s="8">
        <f t="shared" si="236"/>
        <v>-2.907770826473495E-2</v>
      </c>
      <c r="H1704" s="8">
        <f t="shared" si="237"/>
        <v>-7.5834705301281308E-3</v>
      </c>
      <c r="I1704" s="20">
        <f t="shared" si="239"/>
        <v>-8.0829034500421466E-3</v>
      </c>
      <c r="J1704" s="20">
        <f t="shared" si="240"/>
        <v>-3.2308564738594389E-3</v>
      </c>
      <c r="K1704" s="20">
        <f t="shared" si="241"/>
        <v>-8.4260783668090337E-4</v>
      </c>
      <c r="L1704" s="14">
        <f t="shared" si="242"/>
        <v>-1.112579966392689E-2</v>
      </c>
      <c r="M1704" s="14">
        <f t="shared" si="243"/>
        <v>3.9477783084889327E-2</v>
      </c>
      <c r="N1704" s="14">
        <f t="shared" si="243"/>
        <v>-7.2858659897846983E-2</v>
      </c>
      <c r="W1704" s="7"/>
      <c r="X1704" s="7"/>
      <c r="Y1704" s="6"/>
      <c r="Z1704" s="6"/>
    </row>
    <row r="1705" spans="1:26" x14ac:dyDescent="0.25">
      <c r="A1705" s="7">
        <v>5.60606060606061</v>
      </c>
      <c r="B1705">
        <f t="shared" si="238"/>
        <v>336.3636363636366</v>
      </c>
      <c r="C1705">
        <v>0.122</v>
      </c>
      <c r="D1705">
        <v>3.7999999999999999E-2</v>
      </c>
      <c r="E1705">
        <v>-1.4999999999999999E-2</v>
      </c>
      <c r="F1705" s="8">
        <f t="shared" si="235"/>
        <v>-6.4746131050379324E-2</v>
      </c>
      <c r="G1705" s="8">
        <f t="shared" si="236"/>
        <v>8.9222917352650491E-3</v>
      </c>
      <c r="H1705" s="8">
        <f t="shared" si="237"/>
        <v>2.3416529469871869E-2</v>
      </c>
      <c r="I1705" s="20">
        <f t="shared" si="239"/>
        <v>-7.1940145611532579E-3</v>
      </c>
      <c r="J1705" s="20">
        <f t="shared" si="240"/>
        <v>9.9136574836278333E-4</v>
      </c>
      <c r="K1705" s="20">
        <f t="shared" si="241"/>
        <v>2.601836607763541E-3</v>
      </c>
      <c r="L1705" s="14">
        <f t="shared" si="242"/>
        <v>-1.2635376542503511E-2</v>
      </c>
      <c r="M1705" s="14">
        <f t="shared" si="243"/>
        <v>3.9256489534939064E-2</v>
      </c>
      <c r="N1705" s="14">
        <f t="shared" si="243"/>
        <v>-7.2684823062759765E-2</v>
      </c>
      <c r="W1705" s="7"/>
      <c r="X1705" s="7"/>
      <c r="Y1705" s="6"/>
      <c r="Z1705" s="6"/>
    </row>
    <row r="1706" spans="1:26" x14ac:dyDescent="0.25">
      <c r="A1706" s="7">
        <v>5.6093544137022402</v>
      </c>
      <c r="B1706">
        <f t="shared" si="238"/>
        <v>336.56126482213443</v>
      </c>
      <c r="C1706">
        <v>0.214</v>
      </c>
      <c r="D1706">
        <v>8.0000000000000002E-3</v>
      </c>
      <c r="E1706">
        <v>3.1E-2</v>
      </c>
      <c r="F1706" s="8">
        <f t="shared" si="235"/>
        <v>2.7253868949620674E-2</v>
      </c>
      <c r="G1706" s="8">
        <f t="shared" si="236"/>
        <v>-2.107770826473495E-2</v>
      </c>
      <c r="H1706" s="8">
        <f t="shared" si="237"/>
        <v>6.9416529469871868E-2</v>
      </c>
      <c r="I1706" s="20">
        <f t="shared" si="239"/>
        <v>3.0282076610689637E-3</v>
      </c>
      <c r="J1706" s="20">
        <f t="shared" si="240"/>
        <v>-2.3419675849705498E-3</v>
      </c>
      <c r="K1706" s="20">
        <f t="shared" si="241"/>
        <v>7.712947718874652E-3</v>
      </c>
      <c r="L1706" s="14">
        <f t="shared" si="242"/>
        <v>-1.3047017540535557E-2</v>
      </c>
      <c r="M1706" s="14">
        <f t="shared" si="243"/>
        <v>3.9123030855432367E-2</v>
      </c>
      <c r="N1706" s="14">
        <f t="shared" si="243"/>
        <v>-7.1665575599653225E-2</v>
      </c>
      <c r="W1706" s="7"/>
      <c r="X1706" s="7"/>
      <c r="Y1706" s="6"/>
      <c r="Z1706" s="6"/>
    </row>
    <row r="1707" spans="1:26" x14ac:dyDescent="0.25">
      <c r="A1707" s="7">
        <v>5.6126482213438704</v>
      </c>
      <c r="B1707">
        <f t="shared" si="238"/>
        <v>336.75889328063221</v>
      </c>
      <c r="C1707">
        <v>0.214</v>
      </c>
      <c r="D1707">
        <v>-1.4999999999999999E-2</v>
      </c>
      <c r="E1707">
        <v>-3.1E-2</v>
      </c>
      <c r="F1707" s="8">
        <f t="shared" si="235"/>
        <v>2.7253868949620674E-2</v>
      </c>
      <c r="G1707" s="8">
        <f t="shared" si="236"/>
        <v>-4.4077708264734949E-2</v>
      </c>
      <c r="H1707" s="8">
        <f t="shared" si="237"/>
        <v>7.4165294698718687E-3</v>
      </c>
      <c r="I1707" s="20">
        <f t="shared" si="239"/>
        <v>3.0282076610689637E-3</v>
      </c>
      <c r="J1707" s="20">
        <f t="shared" si="240"/>
        <v>-4.8975231405261055E-3</v>
      </c>
      <c r="K1707" s="20">
        <f t="shared" si="241"/>
        <v>8.2405882998576319E-4</v>
      </c>
      <c r="L1707" s="14">
        <f t="shared" si="242"/>
        <v>-1.2448557528466591E-2</v>
      </c>
      <c r="M1707" s="14">
        <f t="shared" si="243"/>
        <v>3.8407666159237047E-2</v>
      </c>
      <c r="N1707" s="14">
        <f t="shared" si="243"/>
        <v>-7.0821997877433818E-2</v>
      </c>
      <c r="W1707" s="7"/>
      <c r="X1707" s="7"/>
      <c r="Y1707" s="6"/>
      <c r="Z1707" s="6"/>
    </row>
    <row r="1708" spans="1:26" x14ac:dyDescent="0.25">
      <c r="A1708" s="7">
        <v>5.6159420289855104</v>
      </c>
      <c r="B1708">
        <f t="shared" si="238"/>
        <v>336.95652173913061</v>
      </c>
      <c r="C1708">
        <v>0.221</v>
      </c>
      <c r="D1708">
        <v>4.5999999999999999E-2</v>
      </c>
      <c r="E1708">
        <v>-3.1E-2</v>
      </c>
      <c r="F1708" s="8">
        <f t="shared" si="235"/>
        <v>3.4253868949620681E-2</v>
      </c>
      <c r="G1708" s="8">
        <f t="shared" si="236"/>
        <v>1.6922291735265049E-2</v>
      </c>
      <c r="H1708" s="8">
        <f t="shared" si="237"/>
        <v>7.4165294698718687E-3</v>
      </c>
      <c r="I1708" s="20">
        <f t="shared" si="239"/>
        <v>3.8059854388467424E-3</v>
      </c>
      <c r="J1708" s="20">
        <f t="shared" si="240"/>
        <v>1.880254637251672E-3</v>
      </c>
      <c r="K1708" s="20">
        <f t="shared" si="241"/>
        <v>8.2405882998576319E-4</v>
      </c>
      <c r="L1708" s="14">
        <f t="shared" si="242"/>
        <v>-1.1773242004759505E-2</v>
      </c>
      <c r="M1708" s="14">
        <f t="shared" si="243"/>
        <v>3.8109517097648662E-2</v>
      </c>
      <c r="N1708" s="14">
        <f t="shared" si="243"/>
        <v>-7.0659140401152051E-2</v>
      </c>
      <c r="W1708" s="7"/>
      <c r="X1708" s="7"/>
      <c r="Y1708" s="6"/>
      <c r="Z1708" s="6"/>
    </row>
    <row r="1709" spans="1:26" x14ac:dyDescent="0.25">
      <c r="A1709" s="7">
        <v>5.6192358366271398</v>
      </c>
      <c r="B1709">
        <f t="shared" si="238"/>
        <v>337.15415019762838</v>
      </c>
      <c r="C1709">
        <v>0.221</v>
      </c>
      <c r="D1709">
        <v>3.7999999999999999E-2</v>
      </c>
      <c r="E1709">
        <v>-2.3E-2</v>
      </c>
      <c r="F1709" s="8">
        <f t="shared" si="235"/>
        <v>3.4253868949620681E-2</v>
      </c>
      <c r="G1709" s="8">
        <f t="shared" si="236"/>
        <v>8.9222917352650491E-3</v>
      </c>
      <c r="H1709" s="8">
        <f t="shared" si="237"/>
        <v>1.5416529469871869E-2</v>
      </c>
      <c r="I1709" s="20">
        <f t="shared" si="239"/>
        <v>3.8059854388467424E-3</v>
      </c>
      <c r="J1709" s="20">
        <f t="shared" si="240"/>
        <v>9.9136574836278333E-4</v>
      </c>
      <c r="K1709" s="20">
        <f t="shared" si="241"/>
        <v>1.7129477188746521E-3</v>
      </c>
      <c r="L1709" s="14">
        <f t="shared" si="242"/>
        <v>-1.1021070969414298E-2</v>
      </c>
      <c r="M1709" s="14">
        <f t="shared" si="243"/>
        <v>3.8393274052748907E-2</v>
      </c>
      <c r="N1709" s="14">
        <f t="shared" si="243"/>
        <v>-7.0408448054426712E-2</v>
      </c>
      <c r="W1709" s="7"/>
      <c r="X1709" s="7"/>
      <c r="Y1709" s="6"/>
      <c r="Z1709" s="6"/>
    </row>
    <row r="1710" spans="1:26" x14ac:dyDescent="0.25">
      <c r="A1710" s="7">
        <v>5.62252964426877</v>
      </c>
      <c r="B1710">
        <f t="shared" si="238"/>
        <v>337.35177865612621</v>
      </c>
      <c r="C1710">
        <v>0.14499999999999999</v>
      </c>
      <c r="D1710">
        <v>6.0999999999999999E-2</v>
      </c>
      <c r="E1710">
        <v>-3.1E-2</v>
      </c>
      <c r="F1710" s="8">
        <f t="shared" si="235"/>
        <v>-4.1746131050379331E-2</v>
      </c>
      <c r="G1710" s="8">
        <f t="shared" si="236"/>
        <v>3.1922291735265049E-2</v>
      </c>
      <c r="H1710" s="8">
        <f t="shared" si="237"/>
        <v>7.4165294698718687E-3</v>
      </c>
      <c r="I1710" s="20">
        <f t="shared" si="239"/>
        <v>-4.6384590055977039E-3</v>
      </c>
      <c r="J1710" s="20">
        <f t="shared" si="240"/>
        <v>3.5469213039183386E-3</v>
      </c>
      <c r="K1710" s="20">
        <f t="shared" si="241"/>
        <v>8.2405882998576319E-4</v>
      </c>
      <c r="L1710" s="14">
        <f t="shared" si="242"/>
        <v>-1.110333120328297E-2</v>
      </c>
      <c r="M1710" s="14">
        <f t="shared" si="243"/>
        <v>3.8841721389930833E-2</v>
      </c>
      <c r="N1710" s="14">
        <f t="shared" si="243"/>
        <v>-7.0157755707701372E-2</v>
      </c>
      <c r="W1710" s="7"/>
      <c r="X1710" s="7"/>
      <c r="Y1710" s="6"/>
      <c r="Z1710" s="6"/>
    </row>
    <row r="1711" spans="1:26" x14ac:dyDescent="0.25">
      <c r="A1711" s="7">
        <v>5.62582345191041</v>
      </c>
      <c r="B1711">
        <f t="shared" si="238"/>
        <v>337.54940711462461</v>
      </c>
      <c r="C1711">
        <v>0.17499999999999999</v>
      </c>
      <c r="D1711">
        <v>-8.0000000000000002E-3</v>
      </c>
      <c r="E1711">
        <v>-8.4000000000000005E-2</v>
      </c>
      <c r="F1711" s="8">
        <f t="shared" si="235"/>
        <v>-1.1746131050379333E-2</v>
      </c>
      <c r="G1711" s="8">
        <f t="shared" si="236"/>
        <v>-3.707770826473495E-2</v>
      </c>
      <c r="H1711" s="8">
        <f t="shared" si="237"/>
        <v>-4.5583470530128137E-2</v>
      </c>
      <c r="I1711" s="20">
        <f t="shared" si="239"/>
        <v>-1.3051256722643703E-3</v>
      </c>
      <c r="J1711" s="20">
        <f t="shared" si="240"/>
        <v>-4.1197453627483281E-3</v>
      </c>
      <c r="K1711" s="20">
        <f t="shared" si="241"/>
        <v>-5.0648300589031265E-3</v>
      </c>
      <c r="L1711" s="14">
        <f t="shared" si="242"/>
        <v>-1.1690641942202148E-2</v>
      </c>
      <c r="M1711" s="14">
        <f t="shared" si="243"/>
        <v>3.8785118222062258E-2</v>
      </c>
      <c r="N1711" s="14">
        <f t="shared" si="243"/>
        <v>-7.0576804248108221E-2</v>
      </c>
      <c r="W1711" s="7"/>
      <c r="X1711" s="7"/>
      <c r="Y1711" s="6"/>
      <c r="Z1711" s="6"/>
    </row>
    <row r="1712" spans="1:26" x14ac:dyDescent="0.25">
      <c r="A1712" s="7">
        <v>5.6291172595520402</v>
      </c>
      <c r="B1712">
        <f t="shared" si="238"/>
        <v>337.74703557312239</v>
      </c>
      <c r="C1712">
        <v>0.183</v>
      </c>
      <c r="D1712">
        <v>0</v>
      </c>
      <c r="E1712">
        <v>-1.4999999999999999E-2</v>
      </c>
      <c r="F1712" s="8">
        <f t="shared" si="235"/>
        <v>-3.7461310503793255E-3</v>
      </c>
      <c r="G1712" s="8">
        <f t="shared" si="236"/>
        <v>-2.907770826473495E-2</v>
      </c>
      <c r="H1712" s="8">
        <f t="shared" si="237"/>
        <v>2.3416529469871869E-2</v>
      </c>
      <c r="I1712" s="20">
        <f t="shared" si="239"/>
        <v>-4.1623678337548059E-4</v>
      </c>
      <c r="J1712" s="20">
        <f t="shared" si="240"/>
        <v>-3.2308564738594389E-3</v>
      </c>
      <c r="K1712" s="20">
        <f t="shared" si="241"/>
        <v>2.601836607763541E-3</v>
      </c>
      <c r="L1712" s="14">
        <f t="shared" si="242"/>
        <v>-1.1860737046514386E-2</v>
      </c>
      <c r="M1712" s="14">
        <f t="shared" si="243"/>
        <v>3.8058774167061493E-2</v>
      </c>
      <c r="N1712" s="14">
        <f t="shared" si="243"/>
        <v>-7.0820183047627938E-2</v>
      </c>
      <c r="W1712" s="7"/>
      <c r="X1712" s="7"/>
      <c r="Y1712" s="6"/>
      <c r="Z1712" s="6"/>
    </row>
    <row r="1713" spans="1:26" x14ac:dyDescent="0.25">
      <c r="A1713" s="7">
        <v>5.6324110671936802</v>
      </c>
      <c r="B1713">
        <f t="shared" si="238"/>
        <v>337.94466403162079</v>
      </c>
      <c r="C1713">
        <v>0.191</v>
      </c>
      <c r="D1713">
        <v>-2.3E-2</v>
      </c>
      <c r="E1713">
        <v>3.1E-2</v>
      </c>
      <c r="F1713" s="8">
        <f t="shared" si="235"/>
        <v>4.2538689496206816E-3</v>
      </c>
      <c r="G1713" s="8">
        <f t="shared" si="236"/>
        <v>-5.207770826473495E-2</v>
      </c>
      <c r="H1713" s="8">
        <f t="shared" si="237"/>
        <v>6.9416529469871868E-2</v>
      </c>
      <c r="I1713" s="20">
        <f t="shared" si="239"/>
        <v>4.7265210551340905E-4</v>
      </c>
      <c r="J1713" s="20">
        <f t="shared" si="240"/>
        <v>-5.7864120294149942E-3</v>
      </c>
      <c r="K1713" s="20">
        <f t="shared" si="241"/>
        <v>7.712947718874652E-3</v>
      </c>
      <c r="L1713" s="14">
        <f t="shared" si="242"/>
        <v>-1.1855162409939491E-2</v>
      </c>
      <c r="M1713" s="14">
        <f t="shared" si="243"/>
        <v>3.7167739729979041E-2</v>
      </c>
      <c r="N1713" s="14">
        <f t="shared" si="243"/>
        <v>-6.9800935584521398E-2</v>
      </c>
      <c r="W1713" s="7"/>
      <c r="X1713" s="7"/>
      <c r="Y1713" s="6"/>
      <c r="Z1713" s="6"/>
    </row>
    <row r="1714" spans="1:26" x14ac:dyDescent="0.25">
      <c r="A1714" s="7">
        <v>5.6357048748353096</v>
      </c>
      <c r="B1714">
        <f t="shared" si="238"/>
        <v>338.14229249011856</v>
      </c>
      <c r="C1714">
        <v>0.13</v>
      </c>
      <c r="D1714">
        <v>6.9000000000000006E-2</v>
      </c>
      <c r="E1714">
        <v>-7.5999999999999998E-2</v>
      </c>
      <c r="F1714" s="8">
        <f t="shared" si="235"/>
        <v>-5.6746131050379317E-2</v>
      </c>
      <c r="G1714" s="8">
        <f t="shared" si="236"/>
        <v>3.9922291735265056E-2</v>
      </c>
      <c r="H1714" s="8">
        <f t="shared" si="237"/>
        <v>-3.758347053012813E-2</v>
      </c>
      <c r="I1714" s="20">
        <f t="shared" si="239"/>
        <v>-6.3051256722643683E-3</v>
      </c>
      <c r="J1714" s="20">
        <f t="shared" si="240"/>
        <v>4.4358101928072286E-3</v>
      </c>
      <c r="K1714" s="20">
        <f t="shared" si="241"/>
        <v>-4.1759411700142369E-3</v>
      </c>
      <c r="L1714" s="14">
        <f t="shared" si="242"/>
        <v>-1.2431493790053223E-2</v>
      </c>
      <c r="M1714" s="14">
        <f t="shared" si="243"/>
        <v>3.7034281050472344E-2</v>
      </c>
      <c r="N1714" s="14">
        <f t="shared" si="243"/>
        <v>-6.9451429008547047E-2</v>
      </c>
      <c r="W1714" s="7"/>
      <c r="X1714" s="7"/>
      <c r="Y1714" s="6"/>
      <c r="Z1714" s="6"/>
    </row>
    <row r="1715" spans="1:26" x14ac:dyDescent="0.25">
      <c r="A1715" s="7">
        <v>5.6389986824769398</v>
      </c>
      <c r="B1715">
        <f t="shared" si="238"/>
        <v>338.3399209486164</v>
      </c>
      <c r="C1715">
        <v>0.25900000000000001</v>
      </c>
      <c r="D1715">
        <v>8.0000000000000002E-3</v>
      </c>
      <c r="E1715">
        <v>-3.7999999999999999E-2</v>
      </c>
      <c r="F1715" s="8">
        <f t="shared" si="235"/>
        <v>7.2253868949620687E-2</v>
      </c>
      <c r="G1715" s="8">
        <f t="shared" si="236"/>
        <v>-2.107770826473495E-2</v>
      </c>
      <c r="H1715" s="8">
        <f t="shared" si="237"/>
        <v>4.165294698718694E-4</v>
      </c>
      <c r="I1715" s="20">
        <f t="shared" si="239"/>
        <v>8.0282076610689659E-3</v>
      </c>
      <c r="J1715" s="20">
        <f t="shared" si="240"/>
        <v>-2.3419675849705498E-3</v>
      </c>
      <c r="K1715" s="20">
        <f t="shared" si="241"/>
        <v>4.6281052207985486E-5</v>
      </c>
      <c r="L1715" s="14">
        <f t="shared" si="242"/>
        <v>-1.2261228771396642E-2</v>
      </c>
      <c r="M1715" s="14">
        <f t="shared" si="243"/>
        <v>3.7241182493934467E-2</v>
      </c>
      <c r="N1715" s="14">
        <f t="shared" si="243"/>
        <v>-6.9859498190148459E-2</v>
      </c>
      <c r="W1715" s="7"/>
      <c r="X1715" s="7"/>
      <c r="Y1715" s="6"/>
      <c r="Z1715" s="6"/>
    </row>
    <row r="1716" spans="1:26" x14ac:dyDescent="0.25">
      <c r="A1716" s="7">
        <v>5.6422924901185798</v>
      </c>
      <c r="B1716">
        <f t="shared" si="238"/>
        <v>338.5375494071148</v>
      </c>
      <c r="C1716">
        <v>0.20599999999999999</v>
      </c>
      <c r="D1716">
        <v>3.7999999999999999E-2</v>
      </c>
      <c r="E1716">
        <v>0</v>
      </c>
      <c r="F1716" s="8">
        <f t="shared" si="235"/>
        <v>1.9253868949620667E-2</v>
      </c>
      <c r="G1716" s="8">
        <f t="shared" si="236"/>
        <v>8.9222917352650491E-3</v>
      </c>
      <c r="H1716" s="8">
        <f t="shared" si="237"/>
        <v>3.8416529469871868E-2</v>
      </c>
      <c r="I1716" s="20">
        <f t="shared" si="239"/>
        <v>2.1393187721800741E-3</v>
      </c>
      <c r="J1716" s="20">
        <f t="shared" si="240"/>
        <v>9.9136574836278333E-4</v>
      </c>
      <c r="K1716" s="20">
        <f t="shared" si="241"/>
        <v>4.2685032744302076E-3</v>
      </c>
      <c r="L1716" s="14">
        <f t="shared" si="242"/>
        <v>-1.1256532483526182E-2</v>
      </c>
      <c r="M1716" s="14">
        <f t="shared" si="243"/>
        <v>3.710772381442777E-2</v>
      </c>
      <c r="N1716" s="14">
        <f t="shared" si="243"/>
        <v>-6.9433136102535986E-2</v>
      </c>
      <c r="W1716" s="7"/>
      <c r="X1716" s="7"/>
      <c r="Y1716" s="6"/>
      <c r="Z1716" s="6"/>
    </row>
    <row r="1717" spans="1:26" x14ac:dyDescent="0.25">
      <c r="A1717" s="7">
        <v>5.64558629776021</v>
      </c>
      <c r="B1717">
        <f t="shared" si="238"/>
        <v>338.73517786561263</v>
      </c>
      <c r="C1717">
        <v>0.122</v>
      </c>
      <c r="D1717">
        <v>2.3E-2</v>
      </c>
      <c r="E1717">
        <v>-6.0999999999999999E-2</v>
      </c>
      <c r="F1717" s="8">
        <f t="shared" si="235"/>
        <v>-6.4746131050379324E-2</v>
      </c>
      <c r="G1717" s="8">
        <f t="shared" si="236"/>
        <v>-6.0777082647349503E-3</v>
      </c>
      <c r="H1717" s="8">
        <f t="shared" si="237"/>
        <v>-2.258347053012813E-2</v>
      </c>
      <c r="I1717" s="20">
        <f t="shared" si="239"/>
        <v>-7.1940145611532579E-3</v>
      </c>
      <c r="J1717" s="20">
        <f t="shared" si="240"/>
        <v>-6.7530091830388334E-4</v>
      </c>
      <c r="K1717" s="20">
        <f t="shared" si="241"/>
        <v>-2.5092745033475699E-3</v>
      </c>
      <c r="L1717" s="14">
        <f t="shared" si="242"/>
        <v>-1.1756008352001794E-2</v>
      </c>
      <c r="M1717" s="14">
        <f t="shared" si="243"/>
        <v>3.7138955517002761E-2</v>
      </c>
      <c r="N1717" s="14">
        <f t="shared" si="243"/>
        <v>-6.9259299267448768E-2</v>
      </c>
      <c r="W1717" s="7"/>
      <c r="X1717" s="7"/>
      <c r="Y1717" s="6"/>
      <c r="Z1717" s="6"/>
    </row>
    <row r="1718" spans="1:26" x14ac:dyDescent="0.25">
      <c r="A1718" s="7">
        <v>5.64888010540185</v>
      </c>
      <c r="B1718">
        <f t="shared" si="238"/>
        <v>338.93280632411103</v>
      </c>
      <c r="C1718">
        <v>0.191</v>
      </c>
      <c r="D1718">
        <v>6.0999999999999999E-2</v>
      </c>
      <c r="E1718">
        <v>-6.0999999999999999E-2</v>
      </c>
      <c r="F1718" s="8">
        <f t="shared" si="235"/>
        <v>4.2538689496206816E-3</v>
      </c>
      <c r="G1718" s="8">
        <f t="shared" si="236"/>
        <v>3.1922291735265049E-2</v>
      </c>
      <c r="H1718" s="8">
        <f t="shared" si="237"/>
        <v>-2.258347053012813E-2</v>
      </c>
      <c r="I1718" s="20">
        <f t="shared" si="239"/>
        <v>4.7265210551340905E-4</v>
      </c>
      <c r="J1718" s="20">
        <f t="shared" si="240"/>
        <v>3.5469213039183386E-3</v>
      </c>
      <c r="K1718" s="20">
        <f t="shared" si="241"/>
        <v>-2.5092745033475699E-3</v>
      </c>
      <c r="L1718" s="14">
        <f t="shared" si="242"/>
        <v>-1.2420174602559092E-2</v>
      </c>
      <c r="M1718" s="14">
        <f t="shared" si="243"/>
        <v>3.7422712472103006E-2</v>
      </c>
      <c r="N1718" s="14">
        <f t="shared" si="243"/>
        <v>-6.9755203319493739E-2</v>
      </c>
      <c r="W1718" s="7"/>
      <c r="X1718" s="7"/>
      <c r="Y1718" s="6"/>
      <c r="Z1718" s="6"/>
    </row>
    <row r="1719" spans="1:26" x14ac:dyDescent="0.25">
      <c r="A1719" s="7">
        <v>5.6521739130434803</v>
      </c>
      <c r="B1719">
        <f t="shared" si="238"/>
        <v>339.1304347826088</v>
      </c>
      <c r="C1719">
        <v>0.22900000000000001</v>
      </c>
      <c r="D1719">
        <v>0</v>
      </c>
      <c r="E1719">
        <v>-2.3E-2</v>
      </c>
      <c r="F1719" s="8">
        <f t="shared" si="235"/>
        <v>4.2253868949620688E-2</v>
      </c>
      <c r="G1719" s="8">
        <f t="shared" si="236"/>
        <v>-2.907770826473495E-2</v>
      </c>
      <c r="H1719" s="8">
        <f t="shared" si="237"/>
        <v>1.5416529469871869E-2</v>
      </c>
      <c r="I1719" s="20">
        <f t="shared" si="239"/>
        <v>4.694874327735632E-3</v>
      </c>
      <c r="J1719" s="20">
        <f t="shared" si="240"/>
        <v>-3.2308564738594389E-3</v>
      </c>
      <c r="K1719" s="20">
        <f t="shared" si="241"/>
        <v>1.7129477188746521E-3</v>
      </c>
      <c r="L1719" s="14">
        <f t="shared" si="242"/>
        <v>-1.1909549460933692E-2</v>
      </c>
      <c r="M1719" s="14">
        <f t="shared" si="243"/>
        <v>3.7453944174677997E-2</v>
      </c>
      <c r="N1719" s="14">
        <f t="shared" si="243"/>
        <v>-6.9833891736931775E-2</v>
      </c>
      <c r="W1719" s="7"/>
      <c r="X1719" s="7"/>
      <c r="Y1719" s="6"/>
      <c r="Z1719" s="6"/>
    </row>
    <row r="1720" spans="1:26" x14ac:dyDescent="0.25">
      <c r="A1720" s="7">
        <v>5.6554677206851096</v>
      </c>
      <c r="B1720">
        <f t="shared" si="238"/>
        <v>339.32806324110658</v>
      </c>
      <c r="C1720">
        <v>0.13700000000000001</v>
      </c>
      <c r="D1720">
        <v>6.0999999999999999E-2</v>
      </c>
      <c r="E1720">
        <v>-0.114</v>
      </c>
      <c r="F1720" s="8">
        <f t="shared" si="235"/>
        <v>-4.9746131050379311E-2</v>
      </c>
      <c r="G1720" s="8">
        <f t="shared" si="236"/>
        <v>3.1922291735265049E-2</v>
      </c>
      <c r="H1720" s="8">
        <f t="shared" si="237"/>
        <v>-7.5583470530128136E-2</v>
      </c>
      <c r="I1720" s="20">
        <f t="shared" si="239"/>
        <v>-5.52734789448659E-3</v>
      </c>
      <c r="J1720" s="20">
        <f t="shared" si="240"/>
        <v>3.5469213039183386E-3</v>
      </c>
      <c r="K1720" s="20">
        <f t="shared" si="241"/>
        <v>-8.3981633922364587E-3</v>
      </c>
      <c r="L1720" s="14">
        <f t="shared" si="242"/>
        <v>-1.1991809694802364E-2</v>
      </c>
      <c r="M1720" s="14">
        <f t="shared" si="243"/>
        <v>3.7485175877252988E-2</v>
      </c>
      <c r="N1720" s="14">
        <f t="shared" si="243"/>
        <v>-7.049448617105844E-2</v>
      </c>
      <c r="W1720" s="7"/>
      <c r="X1720" s="7"/>
      <c r="Y1720" s="6"/>
      <c r="Z1720" s="6"/>
    </row>
    <row r="1721" spans="1:26" x14ac:dyDescent="0.25">
      <c r="A1721" s="7">
        <v>5.6587615283267496</v>
      </c>
      <c r="B1721">
        <f t="shared" si="238"/>
        <v>339.52569169960498</v>
      </c>
      <c r="C1721">
        <v>0.17499999999999999</v>
      </c>
      <c r="D1721">
        <v>5.2999999999999999E-2</v>
      </c>
      <c r="E1721">
        <v>-3.7999999999999999E-2</v>
      </c>
      <c r="F1721" s="8">
        <f t="shared" si="235"/>
        <v>-1.1746131050379333E-2</v>
      </c>
      <c r="G1721" s="8">
        <f t="shared" si="236"/>
        <v>2.3922291735265049E-2</v>
      </c>
      <c r="H1721" s="8">
        <f t="shared" si="237"/>
        <v>4.165294698718694E-4</v>
      </c>
      <c r="I1721" s="20">
        <f t="shared" si="239"/>
        <v>-1.3051256722643703E-3</v>
      </c>
      <c r="J1721" s="20">
        <f t="shared" si="240"/>
        <v>2.6580324150294499E-3</v>
      </c>
      <c r="K1721" s="20">
        <f t="shared" si="241"/>
        <v>4.6281052207985486E-5</v>
      </c>
      <c r="L1721" s="14">
        <f t="shared" si="242"/>
        <v>-1.2666955304165107E-2</v>
      </c>
      <c r="M1721" s="14">
        <f t="shared" si="243"/>
        <v>3.8098313596516602E-2</v>
      </c>
      <c r="N1721" s="14">
        <f t="shared" si="243"/>
        <v>-7.1319770987266787E-2</v>
      </c>
      <c r="W1721" s="7"/>
      <c r="X1721" s="7"/>
      <c r="Y1721" s="6"/>
      <c r="Z1721" s="6"/>
    </row>
    <row r="1722" spans="1:26" x14ac:dyDescent="0.25">
      <c r="A1722" s="7">
        <v>5.6620553359683798</v>
      </c>
      <c r="B1722">
        <f t="shared" si="238"/>
        <v>339.72332015810281</v>
      </c>
      <c r="C1722">
        <v>0.153</v>
      </c>
      <c r="D1722">
        <v>0</v>
      </c>
      <c r="E1722">
        <v>-5.2999999999999999E-2</v>
      </c>
      <c r="F1722" s="8">
        <f t="shared" si="235"/>
        <v>-3.3746131050379324E-2</v>
      </c>
      <c r="G1722" s="8">
        <f t="shared" si="236"/>
        <v>-2.907770826473495E-2</v>
      </c>
      <c r="H1722" s="8">
        <f t="shared" si="237"/>
        <v>-1.458347053012813E-2</v>
      </c>
      <c r="I1722" s="20">
        <f t="shared" si="239"/>
        <v>-3.7495701167088139E-3</v>
      </c>
      <c r="J1722" s="20">
        <f t="shared" si="240"/>
        <v>-3.2308564738594389E-3</v>
      </c>
      <c r="K1722" s="20">
        <f t="shared" si="241"/>
        <v>-1.6203856144586812E-3</v>
      </c>
      <c r="L1722" s="14">
        <f t="shared" si="242"/>
        <v>-1.3166431172640719E-2</v>
      </c>
      <c r="M1722" s="14">
        <f t="shared" si="243"/>
        <v>3.8041710428648026E-2</v>
      </c>
      <c r="N1722" s="14">
        <f t="shared" si="243"/>
        <v>-7.1475314916342944E-2</v>
      </c>
      <c r="W1722" s="7"/>
      <c r="X1722" s="7"/>
      <c r="Y1722" s="6"/>
      <c r="Z1722" s="6"/>
    </row>
    <row r="1723" spans="1:26" x14ac:dyDescent="0.25">
      <c r="A1723" s="7">
        <v>5.6653491436100101</v>
      </c>
      <c r="B1723">
        <f t="shared" si="238"/>
        <v>339.92094861660058</v>
      </c>
      <c r="C1723">
        <v>0.153</v>
      </c>
      <c r="D1723">
        <v>-1.4999999999999999E-2</v>
      </c>
      <c r="E1723">
        <v>-5.2999999999999999E-2</v>
      </c>
      <c r="F1723" s="8">
        <f t="shared" si="235"/>
        <v>-3.3746131050379324E-2</v>
      </c>
      <c r="G1723" s="8">
        <f t="shared" si="236"/>
        <v>-4.4077708264734949E-2</v>
      </c>
      <c r="H1723" s="8">
        <f t="shared" si="237"/>
        <v>-1.458347053012813E-2</v>
      </c>
      <c r="I1723" s="20">
        <f t="shared" si="239"/>
        <v>-3.7495701167088139E-3</v>
      </c>
      <c r="J1723" s="20">
        <f t="shared" si="240"/>
        <v>-4.8975231405261055E-3</v>
      </c>
      <c r="K1723" s="20">
        <f t="shared" si="241"/>
        <v>-1.6203856144586812E-3</v>
      </c>
      <c r="L1723" s="14">
        <f t="shared" si="242"/>
        <v>-1.3907452934836136E-2</v>
      </c>
      <c r="M1723" s="14">
        <f t="shared" si="243"/>
        <v>3.723851086200914E-2</v>
      </c>
      <c r="N1723" s="14">
        <f t="shared" si="243"/>
        <v>-7.1795549227500782E-2</v>
      </c>
      <c r="W1723" s="7"/>
      <c r="X1723" s="7"/>
      <c r="Y1723" s="6"/>
      <c r="Z1723" s="6"/>
    </row>
    <row r="1724" spans="1:26" x14ac:dyDescent="0.25">
      <c r="A1724" s="7">
        <v>5.6686429512516501</v>
      </c>
      <c r="B1724">
        <f t="shared" si="238"/>
        <v>340.11857707509898</v>
      </c>
      <c r="C1724">
        <v>0.191</v>
      </c>
      <c r="D1724">
        <v>3.7999999999999999E-2</v>
      </c>
      <c r="E1724">
        <v>-9.9000000000000005E-2</v>
      </c>
      <c r="F1724" s="8">
        <f t="shared" si="235"/>
        <v>4.2538689496206816E-3</v>
      </c>
      <c r="G1724" s="8">
        <f t="shared" si="236"/>
        <v>8.9222917352650491E-3</v>
      </c>
      <c r="H1724" s="8">
        <f t="shared" si="237"/>
        <v>-6.0583470530128136E-2</v>
      </c>
      <c r="I1724" s="20">
        <f t="shared" si="239"/>
        <v>4.7265210551340905E-4</v>
      </c>
      <c r="J1724" s="20">
        <f t="shared" si="240"/>
        <v>9.9136574836278333E-4</v>
      </c>
      <c r="K1724" s="20">
        <f t="shared" si="241"/>
        <v>-6.7314967255697926E-3</v>
      </c>
      <c r="L1724" s="14">
        <f t="shared" si="242"/>
        <v>-1.4231259062424615E-2</v>
      </c>
      <c r="M1724" s="14">
        <f t="shared" si="243"/>
        <v>3.6852526929977189E-2</v>
      </c>
      <c r="N1724" s="14">
        <f t="shared" si="243"/>
        <v>-7.2620834043709129E-2</v>
      </c>
      <c r="W1724" s="7"/>
      <c r="X1724" s="7"/>
      <c r="Y1724" s="6"/>
      <c r="Z1724" s="6"/>
    </row>
    <row r="1725" spans="1:26" x14ac:dyDescent="0.25">
      <c r="A1725" s="7">
        <v>5.6719367588932803</v>
      </c>
      <c r="B1725">
        <f t="shared" si="238"/>
        <v>340.31620553359681</v>
      </c>
      <c r="C1725">
        <v>0.23699999999999999</v>
      </c>
      <c r="D1725">
        <v>4.5999999999999999E-2</v>
      </c>
      <c r="E1725">
        <v>-3.7999999999999999E-2</v>
      </c>
      <c r="F1725" s="8">
        <f t="shared" si="235"/>
        <v>5.0253868949620667E-2</v>
      </c>
      <c r="G1725" s="8">
        <f t="shared" si="236"/>
        <v>1.6922291735265049E-2</v>
      </c>
      <c r="H1725" s="8">
        <f t="shared" si="237"/>
        <v>4.165294698718694E-4</v>
      </c>
      <c r="I1725" s="20">
        <f t="shared" si="239"/>
        <v>5.5837632166245189E-3</v>
      </c>
      <c r="J1725" s="20">
        <f t="shared" si="240"/>
        <v>1.880254637251672E-3</v>
      </c>
      <c r="K1725" s="20">
        <f t="shared" si="241"/>
        <v>4.6281052207985486E-5</v>
      </c>
      <c r="L1725" s="14">
        <f t="shared" si="242"/>
        <v>-1.3632799050355649E-2</v>
      </c>
      <c r="M1725" s="14">
        <f t="shared" si="243"/>
        <v>3.7136283885077434E-2</v>
      </c>
      <c r="N1725" s="14">
        <f t="shared" si="243"/>
        <v>-7.3281428477835794E-2</v>
      </c>
      <c r="W1725" s="7"/>
      <c r="X1725" s="7"/>
      <c r="Y1725" s="6"/>
      <c r="Z1725" s="6"/>
    </row>
    <row r="1726" spans="1:26" x14ac:dyDescent="0.25">
      <c r="A1726" s="7">
        <v>5.6752305665349096</v>
      </c>
      <c r="B1726">
        <f t="shared" si="238"/>
        <v>340.51383399209459</v>
      </c>
      <c r="C1726">
        <v>0.153</v>
      </c>
      <c r="D1726">
        <v>5.2999999999999999E-2</v>
      </c>
      <c r="E1726">
        <v>-6.9000000000000006E-2</v>
      </c>
      <c r="F1726" s="8">
        <f t="shared" si="235"/>
        <v>-3.3746131050379324E-2</v>
      </c>
      <c r="G1726" s="8">
        <f t="shared" si="236"/>
        <v>2.3922291735265049E-2</v>
      </c>
      <c r="H1726" s="8">
        <f t="shared" si="237"/>
        <v>-3.0583470530128137E-2</v>
      </c>
      <c r="I1726" s="20">
        <f t="shared" si="239"/>
        <v>-3.7495701167088139E-3</v>
      </c>
      <c r="J1726" s="20">
        <f t="shared" si="240"/>
        <v>2.6580324150294499E-3</v>
      </c>
      <c r="K1726" s="20">
        <f t="shared" si="241"/>
        <v>-3.3981633922364595E-3</v>
      </c>
      <c r="L1726" s="14">
        <f t="shared" si="242"/>
        <v>-1.3451554672893624E-2</v>
      </c>
      <c r="M1726" s="14">
        <f t="shared" si="243"/>
        <v>3.758473122225936E-2</v>
      </c>
      <c r="N1726" s="14">
        <f t="shared" si="243"/>
        <v>-7.3612642147799084E-2</v>
      </c>
      <c r="W1726" s="7"/>
      <c r="X1726" s="7"/>
      <c r="Y1726" s="6"/>
      <c r="Z1726" s="6"/>
    </row>
    <row r="1727" spans="1:26" x14ac:dyDescent="0.25">
      <c r="A1727" s="7">
        <v>5.6785243741765496</v>
      </c>
      <c r="B1727">
        <f t="shared" si="238"/>
        <v>340.71146245059299</v>
      </c>
      <c r="C1727">
        <v>0.14499999999999999</v>
      </c>
      <c r="D1727">
        <v>4.5999999999999999E-2</v>
      </c>
      <c r="E1727">
        <v>-2.3E-2</v>
      </c>
      <c r="F1727" s="8">
        <f t="shared" si="235"/>
        <v>-4.1746131050379331E-2</v>
      </c>
      <c r="G1727" s="8">
        <f t="shared" si="236"/>
        <v>1.6922291735265049E-2</v>
      </c>
      <c r="H1727" s="8">
        <f t="shared" si="237"/>
        <v>1.5416529469871869E-2</v>
      </c>
      <c r="I1727" s="20">
        <f t="shared" si="239"/>
        <v>-4.6384590055977039E-3</v>
      </c>
      <c r="J1727" s="20">
        <f t="shared" si="240"/>
        <v>1.880254637251672E-3</v>
      </c>
      <c r="K1727" s="20">
        <f t="shared" si="241"/>
        <v>1.7129477188746521E-3</v>
      </c>
      <c r="L1727" s="14">
        <f t="shared" si="242"/>
        <v>-1.4280411305532608E-2</v>
      </c>
      <c r="M1727" s="14">
        <f t="shared" si="243"/>
        <v>3.8033178559441286E-2</v>
      </c>
      <c r="N1727" s="14">
        <f t="shared" si="243"/>
        <v>-7.377916543568068E-2</v>
      </c>
      <c r="W1727" s="7"/>
      <c r="X1727" s="7"/>
      <c r="Y1727" s="6"/>
      <c r="Z1727" s="6"/>
    </row>
    <row r="1728" spans="1:26" x14ac:dyDescent="0.25">
      <c r="A1728" s="7">
        <v>5.6818181818181799</v>
      </c>
      <c r="B1728">
        <f t="shared" si="238"/>
        <v>340.90909090909076</v>
      </c>
      <c r="C1728">
        <v>0.183</v>
      </c>
      <c r="D1728">
        <v>1.4999999999999999E-2</v>
      </c>
      <c r="E1728">
        <v>-8.0000000000000002E-3</v>
      </c>
      <c r="F1728" s="8">
        <f t="shared" si="235"/>
        <v>-3.7461310503793255E-3</v>
      </c>
      <c r="G1728" s="8">
        <f t="shared" si="236"/>
        <v>-1.4077708264734951E-2</v>
      </c>
      <c r="H1728" s="8">
        <f t="shared" si="237"/>
        <v>3.0416529469871868E-2</v>
      </c>
      <c r="I1728" s="20">
        <f t="shared" si="239"/>
        <v>-4.1623678337548059E-4</v>
      </c>
      <c r="J1728" s="20">
        <f t="shared" si="240"/>
        <v>-1.5641898071927724E-3</v>
      </c>
      <c r="K1728" s="20">
        <f t="shared" si="241"/>
        <v>3.3796143855413189E-3</v>
      </c>
      <c r="L1728" s="14">
        <f t="shared" si="242"/>
        <v>-1.477988717400822E-2</v>
      </c>
      <c r="M1728" s="14">
        <f t="shared" si="243"/>
        <v>3.8064410262016277E-2</v>
      </c>
      <c r="N1728" s="14">
        <f t="shared" si="243"/>
        <v>-7.3275947836430086E-2</v>
      </c>
      <c r="W1728" s="7"/>
      <c r="X1728" s="7"/>
      <c r="Y1728" s="6"/>
      <c r="Z1728" s="6"/>
    </row>
    <row r="1729" spans="1:26" x14ac:dyDescent="0.25">
      <c r="A1729" s="7">
        <v>5.6851119894598199</v>
      </c>
      <c r="B1729">
        <f t="shared" si="238"/>
        <v>341.10671936758922</v>
      </c>
      <c r="C1729">
        <v>0.17499999999999999</v>
      </c>
      <c r="D1729">
        <v>8.0000000000000002E-3</v>
      </c>
      <c r="E1729">
        <v>-3.7999999999999999E-2</v>
      </c>
      <c r="F1729" s="8">
        <f t="shared" si="235"/>
        <v>-1.1746131050379333E-2</v>
      </c>
      <c r="G1729" s="8">
        <f t="shared" si="236"/>
        <v>-2.107770826473495E-2</v>
      </c>
      <c r="H1729" s="8">
        <f t="shared" si="237"/>
        <v>4.165294698718694E-4</v>
      </c>
      <c r="I1729" s="20">
        <f t="shared" si="239"/>
        <v>-1.3051256722643703E-3</v>
      </c>
      <c r="J1729" s="20">
        <f t="shared" si="240"/>
        <v>-2.3419675849705498E-3</v>
      </c>
      <c r="K1729" s="20">
        <f t="shared" si="241"/>
        <v>4.6281052207985486E-5</v>
      </c>
      <c r="L1729" s="14">
        <f t="shared" si="242"/>
        <v>-1.4949982278320458E-2</v>
      </c>
      <c r="M1729" s="14">
        <f t="shared" si="243"/>
        <v>3.7678426329984326E-2</v>
      </c>
      <c r="N1729" s="14">
        <f t="shared" si="243"/>
        <v>-7.2937420619261187E-2</v>
      </c>
      <c r="W1729" s="7"/>
      <c r="X1729" s="7"/>
      <c r="Y1729" s="6"/>
      <c r="Z1729" s="6"/>
    </row>
    <row r="1730" spans="1:26" x14ac:dyDescent="0.25">
      <c r="A1730" s="7">
        <v>5.6884057971014501</v>
      </c>
      <c r="B1730">
        <f t="shared" si="238"/>
        <v>341.304347826087</v>
      </c>
      <c r="C1730">
        <v>0.17499999999999999</v>
      </c>
      <c r="D1730">
        <v>-3.7999999999999999E-2</v>
      </c>
      <c r="E1730">
        <v>-3.7999999999999999E-2</v>
      </c>
      <c r="F1730" s="8">
        <f t="shared" si="235"/>
        <v>-1.1746131050379333E-2</v>
      </c>
      <c r="G1730" s="8">
        <f t="shared" si="236"/>
        <v>-6.7077708264734942E-2</v>
      </c>
      <c r="H1730" s="8">
        <f t="shared" si="237"/>
        <v>4.165294698718694E-4</v>
      </c>
      <c r="I1730" s="20">
        <f t="shared" si="239"/>
        <v>-1.3051256722643703E-3</v>
      </c>
      <c r="J1730" s="20">
        <f t="shared" si="240"/>
        <v>-7.4530786960816603E-3</v>
      </c>
      <c r="K1730" s="20">
        <f t="shared" si="241"/>
        <v>4.6281052207985486E-5</v>
      </c>
      <c r="L1730" s="14">
        <f t="shared" si="242"/>
        <v>-1.5207912253076262E-2</v>
      </c>
      <c r="M1730" s="14">
        <f t="shared" si="243"/>
        <v>3.6710536381263752E-2</v>
      </c>
      <c r="N1730" s="14">
        <f t="shared" si="243"/>
        <v>-7.2928274166255649E-2</v>
      </c>
      <c r="W1730" s="7"/>
      <c r="X1730" s="7"/>
      <c r="Y1730" s="6"/>
      <c r="Z1730" s="6"/>
    </row>
    <row r="1731" spans="1:26" x14ac:dyDescent="0.25">
      <c r="A1731" s="7">
        <v>5.6916996047430803</v>
      </c>
      <c r="B1731">
        <f t="shared" si="238"/>
        <v>341.50197628458483</v>
      </c>
      <c r="C1731">
        <v>0.13700000000000001</v>
      </c>
      <c r="D1731">
        <v>-1.4999999999999999E-2</v>
      </c>
      <c r="E1731">
        <v>-7.5999999999999998E-2</v>
      </c>
      <c r="F1731" s="8">
        <f t="shared" ref="F1731:F1794" si="244">C1731-AVERAGE($C$3:$C$3039)</f>
        <v>-4.9746131050379311E-2</v>
      </c>
      <c r="G1731" s="8">
        <f t="shared" ref="G1731:G1794" si="245">D1731-AVERAGE($D$3:$D$3039)</f>
        <v>-4.4077708264734949E-2</v>
      </c>
      <c r="H1731" s="8">
        <f t="shared" ref="H1731:H1794" si="246">E1731-AVERAGE($E$3:$E$3039)</f>
        <v>-3.758347053012813E-2</v>
      </c>
      <c r="I1731" s="20">
        <f t="shared" si="239"/>
        <v>-5.52734789448659E-3</v>
      </c>
      <c r="J1731" s="20">
        <f t="shared" si="240"/>
        <v>-4.8975231405261055E-3</v>
      </c>
      <c r="K1731" s="20">
        <f t="shared" si="241"/>
        <v>-4.1759411700142369E-3</v>
      </c>
      <c r="L1731" s="14">
        <f t="shared" si="242"/>
        <v>-1.5883057862439005E-2</v>
      </c>
      <c r="M1731" s="14">
        <f t="shared" si="243"/>
        <v>3.5490121180017924E-2</v>
      </c>
      <c r="N1731" s="14">
        <f t="shared" si="243"/>
        <v>-7.3336343347857061E-2</v>
      </c>
      <c r="W1731" s="7"/>
      <c r="X1731" s="7"/>
      <c r="Y1731" s="6"/>
      <c r="Z1731" s="6"/>
    </row>
    <row r="1732" spans="1:26" x14ac:dyDescent="0.25">
      <c r="A1732" s="7">
        <v>5.6949934123847203</v>
      </c>
      <c r="B1732">
        <f t="shared" ref="B1732:B1795" si="247">A1732*60</f>
        <v>341.69960474308323</v>
      </c>
      <c r="C1732">
        <v>0.20599999999999999</v>
      </c>
      <c r="D1732">
        <v>-1.4999999999999999E-2</v>
      </c>
      <c r="E1732">
        <v>-9.1999999999999998E-2</v>
      </c>
      <c r="F1732" s="8">
        <f t="shared" si="244"/>
        <v>1.9253868949620667E-2</v>
      </c>
      <c r="G1732" s="8">
        <f t="shared" si="245"/>
        <v>-4.4077708264734949E-2</v>
      </c>
      <c r="H1732" s="8">
        <f t="shared" si="246"/>
        <v>-5.358347053012813E-2</v>
      </c>
      <c r="I1732" s="20">
        <f t="shared" ref="I1732:I1795" si="248">(F1732:F1741)/9</f>
        <v>2.1393187721800741E-3</v>
      </c>
      <c r="J1732" s="20">
        <f t="shared" ref="J1732:J1795" si="249">(G1732:G1741)/9</f>
        <v>-4.8975231405261055E-3</v>
      </c>
      <c r="K1732" s="20">
        <f t="shared" ref="K1732:K1795" si="250">(H1732:H1741)/9</f>
        <v>-5.9537189477920143E-3</v>
      </c>
      <c r="L1732" s="14">
        <f t="shared" si="242"/>
        <v>-1.621784334883293E-2</v>
      </c>
      <c r="M1732" s="14">
        <f t="shared" si="243"/>
        <v>3.452223123129735E-2</v>
      </c>
      <c r="N1732" s="14">
        <f t="shared" si="243"/>
        <v>-7.433729790495254E-2</v>
      </c>
      <c r="W1732" s="7"/>
      <c r="X1732" s="7"/>
      <c r="Y1732" s="6"/>
      <c r="Z1732" s="6"/>
    </row>
    <row r="1733" spans="1:26" x14ac:dyDescent="0.25">
      <c r="A1733" s="7">
        <v>5.6982872200263497</v>
      </c>
      <c r="B1733">
        <f t="shared" si="247"/>
        <v>341.897233201581</v>
      </c>
      <c r="C1733">
        <v>0.23699999999999999</v>
      </c>
      <c r="D1733">
        <v>0</v>
      </c>
      <c r="E1733">
        <v>-4.5999999999999999E-2</v>
      </c>
      <c r="F1733" s="8">
        <f t="shared" si="244"/>
        <v>5.0253868949620667E-2</v>
      </c>
      <c r="G1733" s="8">
        <f t="shared" si="245"/>
        <v>-2.907770826473495E-2</v>
      </c>
      <c r="H1733" s="8">
        <f t="shared" si="246"/>
        <v>-7.5834705301281308E-3</v>
      </c>
      <c r="I1733" s="20">
        <f t="shared" si="248"/>
        <v>5.5837632166245189E-3</v>
      </c>
      <c r="J1733" s="20">
        <f t="shared" si="249"/>
        <v>-3.2308564738594389E-3</v>
      </c>
      <c r="K1733" s="20">
        <f t="shared" si="250"/>
        <v>-8.4260783668090337E-4</v>
      </c>
      <c r="L1733" s="14">
        <f t="shared" ref="L1733:L1796" si="251">(I1733+I1732)/2*($B$4-$B$3)+L1732</f>
        <v>-1.5454692954682278E-2</v>
      </c>
      <c r="M1733" s="14">
        <f t="shared" ref="M1733:N1796" si="252">(J1733+J1732)/2*($B$4-$B$3)+M1732</f>
        <v>3.3719031664658464E-2</v>
      </c>
      <c r="N1733" s="14">
        <f t="shared" si="252"/>
        <v>-7.5008871697884644E-2</v>
      </c>
      <c r="W1733" s="7"/>
      <c r="X1733" s="7"/>
      <c r="Y1733" s="6"/>
      <c r="Z1733" s="6"/>
    </row>
    <row r="1734" spans="1:26" x14ac:dyDescent="0.25">
      <c r="A1734" s="7">
        <v>5.7015810276679799</v>
      </c>
      <c r="B1734">
        <f t="shared" si="247"/>
        <v>342.09486166007878</v>
      </c>
      <c r="C1734">
        <v>0.22900000000000001</v>
      </c>
      <c r="D1734">
        <v>2.3E-2</v>
      </c>
      <c r="E1734">
        <v>-5.2999999999999999E-2</v>
      </c>
      <c r="F1734" s="8">
        <f t="shared" si="244"/>
        <v>4.2253868949620688E-2</v>
      </c>
      <c r="G1734" s="8">
        <f t="shared" si="245"/>
        <v>-6.0777082647349503E-3</v>
      </c>
      <c r="H1734" s="8">
        <f t="shared" si="246"/>
        <v>-1.458347053012813E-2</v>
      </c>
      <c r="I1734" s="20">
        <f t="shared" si="248"/>
        <v>4.694874327735632E-3</v>
      </c>
      <c r="J1734" s="20">
        <f t="shared" si="249"/>
        <v>-6.7530091830388334E-4</v>
      </c>
      <c r="K1734" s="20">
        <f t="shared" si="250"/>
        <v>-1.6203856144586812E-3</v>
      </c>
      <c r="L1734" s="14">
        <f t="shared" si="251"/>
        <v>-1.4439017308006374E-2</v>
      </c>
      <c r="M1734" s="14">
        <f t="shared" si="252"/>
        <v>3.3333047732626513E-2</v>
      </c>
      <c r="N1734" s="14">
        <f t="shared" si="252"/>
        <v>-7.525225049740436E-2</v>
      </c>
      <c r="W1734" s="7"/>
      <c r="X1734" s="7"/>
      <c r="Y1734" s="6"/>
      <c r="Z1734" s="6"/>
    </row>
    <row r="1735" spans="1:26" x14ac:dyDescent="0.25">
      <c r="A1735" s="7">
        <v>5.7048748353096199</v>
      </c>
      <c r="B1735">
        <f t="shared" si="247"/>
        <v>342.29249011857718</v>
      </c>
      <c r="C1735">
        <v>0.22900000000000001</v>
      </c>
      <c r="D1735">
        <v>6.0999999999999999E-2</v>
      </c>
      <c r="E1735">
        <v>-1.4999999999999999E-2</v>
      </c>
      <c r="F1735" s="8">
        <f t="shared" si="244"/>
        <v>4.2253868949620688E-2</v>
      </c>
      <c r="G1735" s="8">
        <f t="shared" si="245"/>
        <v>3.1922291735265049E-2</v>
      </c>
      <c r="H1735" s="8">
        <f t="shared" si="246"/>
        <v>2.3416529469871869E-2</v>
      </c>
      <c r="I1735" s="20">
        <f t="shared" si="248"/>
        <v>4.694874327735632E-3</v>
      </c>
      <c r="J1735" s="20">
        <f t="shared" si="249"/>
        <v>3.5469213039183386E-3</v>
      </c>
      <c r="K1735" s="20">
        <f t="shared" si="250"/>
        <v>2.601836607763541E-3</v>
      </c>
      <c r="L1735" s="14">
        <f t="shared" si="251"/>
        <v>-1.3511176531774036E-2</v>
      </c>
      <c r="M1735" s="14">
        <f t="shared" si="252"/>
        <v>3.3616804687726758E-2</v>
      </c>
      <c r="N1735" s="14">
        <f t="shared" si="252"/>
        <v>-7.5155269173955264E-2</v>
      </c>
      <c r="W1735" s="7"/>
      <c r="X1735" s="7"/>
      <c r="Y1735" s="6"/>
      <c r="Z1735" s="6"/>
    </row>
    <row r="1736" spans="1:26" x14ac:dyDescent="0.25">
      <c r="A1736" s="7">
        <v>5.7081686429512501</v>
      </c>
      <c r="B1736">
        <f t="shared" si="247"/>
        <v>342.49011857707501</v>
      </c>
      <c r="C1736">
        <v>0.191</v>
      </c>
      <c r="D1736">
        <v>-1.4999999999999999E-2</v>
      </c>
      <c r="E1736">
        <v>-6.0999999999999999E-2</v>
      </c>
      <c r="F1736" s="8">
        <f t="shared" si="244"/>
        <v>4.2538689496206816E-3</v>
      </c>
      <c r="G1736" s="8">
        <f t="shared" si="245"/>
        <v>-4.4077708264734949E-2</v>
      </c>
      <c r="H1736" s="8">
        <f t="shared" si="246"/>
        <v>-2.258347053012813E-2</v>
      </c>
      <c r="I1736" s="20">
        <f t="shared" si="248"/>
        <v>4.7265210551340905E-4</v>
      </c>
      <c r="J1736" s="20">
        <f t="shared" si="249"/>
        <v>-4.8975231405261055E-3</v>
      </c>
      <c r="K1736" s="20">
        <f t="shared" si="250"/>
        <v>-2.5092745033475699E-3</v>
      </c>
      <c r="L1736" s="14">
        <f t="shared" si="251"/>
        <v>-1.3000551390148636E-2</v>
      </c>
      <c r="M1736" s="14">
        <f t="shared" si="252"/>
        <v>3.3483346008220061E-2</v>
      </c>
      <c r="N1736" s="14">
        <f t="shared" si="252"/>
        <v>-7.5146122720949726E-2</v>
      </c>
      <c r="W1736" s="7"/>
      <c r="X1736" s="7"/>
      <c r="Y1736" s="6"/>
      <c r="Z1736" s="6"/>
    </row>
    <row r="1737" spans="1:26" x14ac:dyDescent="0.25">
      <c r="A1737" s="7">
        <v>5.7114624505928901</v>
      </c>
      <c r="B1737">
        <f t="shared" si="247"/>
        <v>342.68774703557341</v>
      </c>
      <c r="C1737">
        <v>0.17499999999999999</v>
      </c>
      <c r="D1737">
        <v>8.0000000000000002E-3</v>
      </c>
      <c r="E1737">
        <v>-3.1E-2</v>
      </c>
      <c r="F1737" s="8">
        <f t="shared" si="244"/>
        <v>-1.1746131050379333E-2</v>
      </c>
      <c r="G1737" s="8">
        <f t="shared" si="245"/>
        <v>-2.107770826473495E-2</v>
      </c>
      <c r="H1737" s="8">
        <f t="shared" si="246"/>
        <v>7.4165294698718687E-3</v>
      </c>
      <c r="I1737" s="20">
        <f t="shared" si="248"/>
        <v>-1.3051256722643703E-3</v>
      </c>
      <c r="J1737" s="20">
        <f t="shared" si="249"/>
        <v>-2.3419675849705498E-3</v>
      </c>
      <c r="K1737" s="20">
        <f t="shared" si="250"/>
        <v>8.2405882998576319E-4</v>
      </c>
      <c r="L1737" s="14">
        <f t="shared" si="251"/>
        <v>-1.3082811624017308E-2</v>
      </c>
      <c r="M1737" s="14">
        <f t="shared" si="252"/>
        <v>3.2767981312024741E-2</v>
      </c>
      <c r="N1737" s="14">
        <f t="shared" si="252"/>
        <v>-7.5312646008831322E-2</v>
      </c>
      <c r="W1737" s="7"/>
      <c r="X1737" s="7"/>
      <c r="Y1737" s="6"/>
      <c r="Z1737" s="6"/>
    </row>
    <row r="1738" spans="1:26" x14ac:dyDescent="0.25">
      <c r="A1738" s="7">
        <v>5.7147562582345204</v>
      </c>
      <c r="B1738">
        <f t="shared" si="247"/>
        <v>342.88537549407124</v>
      </c>
      <c r="C1738">
        <v>0.191</v>
      </c>
      <c r="D1738">
        <v>4.5999999999999999E-2</v>
      </c>
      <c r="E1738">
        <v>-7.5999999999999998E-2</v>
      </c>
      <c r="F1738" s="8">
        <f t="shared" si="244"/>
        <v>4.2538689496206816E-3</v>
      </c>
      <c r="G1738" s="8">
        <f t="shared" si="245"/>
        <v>1.6922291735265049E-2</v>
      </c>
      <c r="H1738" s="8">
        <f t="shared" si="246"/>
        <v>-3.758347053012813E-2</v>
      </c>
      <c r="I1738" s="20">
        <f t="shared" si="248"/>
        <v>4.7265210551340905E-4</v>
      </c>
      <c r="J1738" s="20">
        <f t="shared" si="249"/>
        <v>1.880254637251672E-3</v>
      </c>
      <c r="K1738" s="20">
        <f t="shared" si="250"/>
        <v>-4.1759411700142369E-3</v>
      </c>
      <c r="L1738" s="14">
        <f t="shared" si="251"/>
        <v>-1.316507185788598E-2</v>
      </c>
      <c r="M1738" s="14">
        <f t="shared" si="252"/>
        <v>3.272235750296161E-2</v>
      </c>
      <c r="N1738" s="14">
        <f t="shared" si="252"/>
        <v>-7.5643859678794612E-2</v>
      </c>
      <c r="W1738" s="7"/>
      <c r="X1738" s="7"/>
      <c r="Y1738" s="6"/>
      <c r="Z1738" s="6"/>
    </row>
    <row r="1739" spans="1:26" x14ac:dyDescent="0.25">
      <c r="A1739" s="7">
        <v>5.7180500658761497</v>
      </c>
      <c r="B1739">
        <f t="shared" si="247"/>
        <v>343.08300395256896</v>
      </c>
      <c r="C1739">
        <v>0.14499999999999999</v>
      </c>
      <c r="D1739">
        <v>6.0999999999999999E-2</v>
      </c>
      <c r="E1739">
        <v>-8.0000000000000002E-3</v>
      </c>
      <c r="F1739" s="8">
        <f t="shared" si="244"/>
        <v>-4.1746131050379331E-2</v>
      </c>
      <c r="G1739" s="8">
        <f t="shared" si="245"/>
        <v>3.1922291735265049E-2</v>
      </c>
      <c r="H1739" s="8">
        <f t="shared" si="246"/>
        <v>3.0416529469871868E-2</v>
      </c>
      <c r="I1739" s="20">
        <f t="shared" si="248"/>
        <v>-4.6384590055977039E-3</v>
      </c>
      <c r="J1739" s="20">
        <f t="shared" si="249"/>
        <v>3.5469213039183386E-3</v>
      </c>
      <c r="K1739" s="20">
        <f t="shared" si="250"/>
        <v>3.3796143855413189E-3</v>
      </c>
      <c r="L1739" s="14">
        <f t="shared" si="251"/>
        <v>-1.3576712855918025E-2</v>
      </c>
      <c r="M1739" s="14">
        <f t="shared" si="252"/>
        <v>3.3258639710587103E-2</v>
      </c>
      <c r="N1739" s="14">
        <f t="shared" si="252"/>
        <v>-7.5722548096232647E-2</v>
      </c>
      <c r="W1739" s="7"/>
      <c r="X1739" s="7"/>
      <c r="Y1739" s="6"/>
      <c r="Z1739" s="6"/>
    </row>
    <row r="1740" spans="1:26" x14ac:dyDescent="0.25">
      <c r="A1740" s="7">
        <v>5.7213438735177897</v>
      </c>
      <c r="B1740">
        <f t="shared" si="247"/>
        <v>343.28063241106736</v>
      </c>
      <c r="C1740">
        <v>0.153</v>
      </c>
      <c r="D1740">
        <v>3.7999999999999999E-2</v>
      </c>
      <c r="E1740">
        <v>-4.5999999999999999E-2</v>
      </c>
      <c r="F1740" s="8">
        <f t="shared" si="244"/>
        <v>-3.3746131050379324E-2</v>
      </c>
      <c r="G1740" s="8">
        <f t="shared" si="245"/>
        <v>8.9222917352650491E-3</v>
      </c>
      <c r="H1740" s="8">
        <f t="shared" si="246"/>
        <v>-7.5834705301281308E-3</v>
      </c>
      <c r="I1740" s="20">
        <f t="shared" si="248"/>
        <v>-3.7495701167088139E-3</v>
      </c>
      <c r="J1740" s="20">
        <f t="shared" si="249"/>
        <v>9.9136574836278333E-4</v>
      </c>
      <c r="K1740" s="20">
        <f t="shared" si="250"/>
        <v>-8.4260783668090337E-4</v>
      </c>
      <c r="L1740" s="14">
        <f t="shared" si="251"/>
        <v>-1.4405569488557009E-2</v>
      </c>
      <c r="M1740" s="14">
        <f t="shared" si="252"/>
        <v>3.3707087047769028E-2</v>
      </c>
      <c r="N1740" s="14">
        <f t="shared" si="252"/>
        <v>-7.5471855749507308E-2</v>
      </c>
      <c r="W1740" s="7"/>
      <c r="X1740" s="7"/>
      <c r="Y1740" s="6"/>
      <c r="Z1740" s="6"/>
    </row>
    <row r="1741" spans="1:26" x14ac:dyDescent="0.25">
      <c r="A1741" s="7">
        <v>5.72463768115942</v>
      </c>
      <c r="B1741">
        <f t="shared" si="247"/>
        <v>343.47826086956519</v>
      </c>
      <c r="C1741">
        <v>0.16</v>
      </c>
      <c r="D1741">
        <v>3.1E-2</v>
      </c>
      <c r="E1741">
        <v>-1.4999999999999999E-2</v>
      </c>
      <c r="F1741" s="8">
        <f t="shared" si="244"/>
        <v>-2.6746131050379318E-2</v>
      </c>
      <c r="G1741" s="8">
        <f t="shared" si="245"/>
        <v>1.9222917352650498E-3</v>
      </c>
      <c r="H1741" s="8">
        <f t="shared" si="246"/>
        <v>2.3416529469871869E-2</v>
      </c>
      <c r="I1741" s="20">
        <f t="shared" si="248"/>
        <v>-2.9717923389310352E-3</v>
      </c>
      <c r="J1741" s="20">
        <f t="shared" si="249"/>
        <v>2.1358797058500554E-4</v>
      </c>
      <c r="K1741" s="20">
        <f t="shared" si="250"/>
        <v>2.601836607763541E-3</v>
      </c>
      <c r="L1741" s="14">
        <f t="shared" si="251"/>
        <v>-1.5069735739114307E-2</v>
      </c>
      <c r="M1741" s="14">
        <f t="shared" si="252"/>
        <v>3.3826153620787586E-2</v>
      </c>
      <c r="N1741" s="14">
        <f t="shared" si="252"/>
        <v>-7.529801891442009E-2</v>
      </c>
      <c r="W1741" s="7"/>
      <c r="X1741" s="7"/>
      <c r="Y1741" s="6"/>
      <c r="Z1741" s="6"/>
    </row>
    <row r="1742" spans="1:26" x14ac:dyDescent="0.25">
      <c r="A1742" s="7">
        <v>5.7279314888010502</v>
      </c>
      <c r="B1742">
        <f t="shared" si="247"/>
        <v>343.67588932806302</v>
      </c>
      <c r="C1742">
        <v>0.191</v>
      </c>
      <c r="D1742">
        <v>3.7999999999999999E-2</v>
      </c>
      <c r="E1742">
        <v>-5.2999999999999999E-2</v>
      </c>
      <c r="F1742" s="8">
        <f t="shared" si="244"/>
        <v>4.2538689496206816E-3</v>
      </c>
      <c r="G1742" s="8">
        <f t="shared" si="245"/>
        <v>8.9222917352650491E-3</v>
      </c>
      <c r="H1742" s="8">
        <f t="shared" si="246"/>
        <v>-1.458347053012813E-2</v>
      </c>
      <c r="I1742" s="20">
        <f t="shared" si="248"/>
        <v>4.7265210551340905E-4</v>
      </c>
      <c r="J1742" s="20">
        <f t="shared" si="249"/>
        <v>9.9136574836278333E-4</v>
      </c>
      <c r="K1742" s="20">
        <f t="shared" si="250"/>
        <v>-1.6203856144586812E-3</v>
      </c>
      <c r="L1742" s="14">
        <f t="shared" si="251"/>
        <v>-1.5316686355064665E-2</v>
      </c>
      <c r="M1742" s="14">
        <f t="shared" si="252"/>
        <v>3.3945220193806143E-2</v>
      </c>
      <c r="N1742" s="14">
        <f t="shared" si="252"/>
        <v>-7.5201037590970993E-2</v>
      </c>
      <c r="W1742" s="7"/>
      <c r="X1742" s="7"/>
      <c r="Y1742" s="6"/>
      <c r="Z1742" s="6"/>
    </row>
    <row r="1743" spans="1:26" x14ac:dyDescent="0.25">
      <c r="A1743" s="7">
        <v>5.7312252964426902</v>
      </c>
      <c r="B1743">
        <f t="shared" si="247"/>
        <v>343.87351778656142</v>
      </c>
      <c r="C1743">
        <v>0.221</v>
      </c>
      <c r="D1743">
        <v>1.4999999999999999E-2</v>
      </c>
      <c r="E1743">
        <v>-4.5999999999999999E-2</v>
      </c>
      <c r="F1743" s="8">
        <f t="shared" si="244"/>
        <v>3.4253868949620681E-2</v>
      </c>
      <c r="G1743" s="8">
        <f t="shared" si="245"/>
        <v>-1.4077708264734951E-2</v>
      </c>
      <c r="H1743" s="8">
        <f t="shared" si="246"/>
        <v>-7.5834705301281308E-3</v>
      </c>
      <c r="I1743" s="20">
        <f t="shared" si="248"/>
        <v>3.8059854388467424E-3</v>
      </c>
      <c r="J1743" s="20">
        <f t="shared" si="249"/>
        <v>-1.5641898071927724E-3</v>
      </c>
      <c r="K1743" s="20">
        <f t="shared" si="250"/>
        <v>-8.4260783668090337E-4</v>
      </c>
      <c r="L1743" s="14">
        <f t="shared" si="251"/>
        <v>-1.4893896083882831E-2</v>
      </c>
      <c r="M1743" s="14">
        <f t="shared" si="252"/>
        <v>3.3888617025937567E-2</v>
      </c>
      <c r="N1743" s="14">
        <f t="shared" si="252"/>
        <v>-7.5444416390490709E-2</v>
      </c>
      <c r="W1743" s="7"/>
      <c r="X1743" s="7"/>
      <c r="Y1743" s="6"/>
      <c r="Z1743" s="6"/>
    </row>
    <row r="1744" spans="1:26" x14ac:dyDescent="0.25">
      <c r="A1744" s="7">
        <v>5.7345191040843204</v>
      </c>
      <c r="B1744">
        <f t="shared" si="247"/>
        <v>344.07114624505925</v>
      </c>
      <c r="C1744">
        <v>0.13</v>
      </c>
      <c r="D1744">
        <v>-2.3E-2</v>
      </c>
      <c r="E1744">
        <v>0</v>
      </c>
      <c r="F1744" s="8">
        <f t="shared" si="244"/>
        <v>-5.6746131050379317E-2</v>
      </c>
      <c r="G1744" s="8">
        <f t="shared" si="245"/>
        <v>-5.207770826473495E-2</v>
      </c>
      <c r="H1744" s="8">
        <f t="shared" si="246"/>
        <v>3.8416529469871868E-2</v>
      </c>
      <c r="I1744" s="20">
        <f t="shared" si="248"/>
        <v>-6.3051256722643683E-3</v>
      </c>
      <c r="J1744" s="20">
        <f t="shared" si="249"/>
        <v>-5.7864120294149942E-3</v>
      </c>
      <c r="K1744" s="20">
        <f t="shared" si="250"/>
        <v>4.2685032744302076E-3</v>
      </c>
      <c r="L1744" s="14">
        <f t="shared" si="251"/>
        <v>-1.5140846699833189E-2</v>
      </c>
      <c r="M1744" s="14">
        <f t="shared" si="252"/>
        <v>3.3162272970936803E-2</v>
      </c>
      <c r="N1744" s="14">
        <f t="shared" si="252"/>
        <v>-7.510588917332181E-2</v>
      </c>
      <c r="W1744" s="7"/>
      <c r="X1744" s="7"/>
      <c r="Y1744" s="6"/>
      <c r="Z1744" s="6"/>
    </row>
    <row r="1745" spans="1:26" x14ac:dyDescent="0.25">
      <c r="A1745" s="7">
        <v>5.7378129117259604</v>
      </c>
      <c r="B1745">
        <f t="shared" si="247"/>
        <v>344.2687747035576</v>
      </c>
      <c r="C1745">
        <v>0.20599999999999999</v>
      </c>
      <c r="D1745">
        <v>8.0000000000000002E-3</v>
      </c>
      <c r="E1745">
        <v>-6.9000000000000006E-2</v>
      </c>
      <c r="F1745" s="8">
        <f t="shared" si="244"/>
        <v>1.9253868949620667E-2</v>
      </c>
      <c r="G1745" s="8">
        <f t="shared" si="245"/>
        <v>-2.107770826473495E-2</v>
      </c>
      <c r="H1745" s="8">
        <f t="shared" si="246"/>
        <v>-3.0583470530128137E-2</v>
      </c>
      <c r="I1745" s="20">
        <f t="shared" si="248"/>
        <v>2.1393187721800741E-3</v>
      </c>
      <c r="J1745" s="20">
        <f t="shared" si="249"/>
        <v>-2.3419675849705498E-3</v>
      </c>
      <c r="K1745" s="20">
        <f t="shared" si="250"/>
        <v>-3.3981633922364595E-3</v>
      </c>
      <c r="L1745" s="14">
        <f t="shared" si="251"/>
        <v>-1.5552487697865235E-2</v>
      </c>
      <c r="M1745" s="14">
        <f t="shared" si="252"/>
        <v>3.2359073404297917E-2</v>
      </c>
      <c r="N1745" s="14">
        <f t="shared" si="252"/>
        <v>-7.5019887208678165E-2</v>
      </c>
      <c r="W1745" s="7"/>
      <c r="X1745" s="7"/>
      <c r="Y1745" s="6"/>
      <c r="Z1745" s="6"/>
    </row>
    <row r="1746" spans="1:26" x14ac:dyDescent="0.25">
      <c r="A1746" s="7">
        <v>5.7411067193675898</v>
      </c>
      <c r="B1746">
        <f t="shared" si="247"/>
        <v>344.46640316205537</v>
      </c>
      <c r="C1746">
        <v>0.20599999999999999</v>
      </c>
      <c r="D1746">
        <v>6.9000000000000006E-2</v>
      </c>
      <c r="E1746">
        <v>-6.9000000000000006E-2</v>
      </c>
      <c r="F1746" s="8">
        <f t="shared" si="244"/>
        <v>1.9253868949620667E-2</v>
      </c>
      <c r="G1746" s="8">
        <f t="shared" si="245"/>
        <v>3.9922291735265056E-2</v>
      </c>
      <c r="H1746" s="8">
        <f t="shared" si="246"/>
        <v>-3.0583470530128137E-2</v>
      </c>
      <c r="I1746" s="20">
        <f t="shared" si="248"/>
        <v>2.1393187721800741E-3</v>
      </c>
      <c r="J1746" s="20">
        <f t="shared" si="249"/>
        <v>4.4358101928072286E-3</v>
      </c>
      <c r="K1746" s="20">
        <f t="shared" si="250"/>
        <v>-3.3981633922364595E-3</v>
      </c>
      <c r="L1746" s="14">
        <f t="shared" si="251"/>
        <v>-1.5129697426683401E-2</v>
      </c>
      <c r="M1746" s="14">
        <f t="shared" si="252"/>
        <v>3.256597484776004E-2</v>
      </c>
      <c r="N1746" s="14">
        <f t="shared" si="252"/>
        <v>-7.5691461001610269E-2</v>
      </c>
      <c r="W1746" s="7"/>
      <c r="X1746" s="7"/>
      <c r="Y1746" s="6"/>
      <c r="Z1746" s="6"/>
    </row>
    <row r="1747" spans="1:26" x14ac:dyDescent="0.25">
      <c r="A1747" s="7">
        <v>5.74440052700922</v>
      </c>
      <c r="B1747">
        <f t="shared" si="247"/>
        <v>344.6640316205532</v>
      </c>
      <c r="C1747">
        <v>0.183</v>
      </c>
      <c r="D1747">
        <v>-8.0000000000000002E-3</v>
      </c>
      <c r="E1747">
        <v>-3.7999999999999999E-2</v>
      </c>
      <c r="F1747" s="8">
        <f t="shared" si="244"/>
        <v>-3.7461310503793255E-3</v>
      </c>
      <c r="G1747" s="8">
        <f t="shared" si="245"/>
        <v>-3.707770826473495E-2</v>
      </c>
      <c r="H1747" s="8">
        <f t="shared" si="246"/>
        <v>4.165294698718694E-4</v>
      </c>
      <c r="I1747" s="20">
        <f t="shared" si="248"/>
        <v>-4.1623678337548059E-4</v>
      </c>
      <c r="J1747" s="20">
        <f t="shared" si="249"/>
        <v>-4.1197453627483281E-3</v>
      </c>
      <c r="K1747" s="20">
        <f t="shared" si="250"/>
        <v>4.6281052207985486E-5</v>
      </c>
      <c r="L1747" s="14">
        <f t="shared" si="251"/>
        <v>-1.4959432408026821E-2</v>
      </c>
      <c r="M1747" s="14">
        <f t="shared" si="252"/>
        <v>3.2597206550335031E-2</v>
      </c>
      <c r="N1747" s="14">
        <f t="shared" si="252"/>
        <v>-7.6022674671573559E-2</v>
      </c>
      <c r="W1747" s="7"/>
      <c r="X1747" s="7"/>
      <c r="Y1747" s="6"/>
      <c r="Z1747" s="6"/>
    </row>
    <row r="1748" spans="1:26" x14ac:dyDescent="0.25">
      <c r="A1748" s="7">
        <v>5.74769433465086</v>
      </c>
      <c r="B1748">
        <f t="shared" si="247"/>
        <v>344.8616600790516</v>
      </c>
      <c r="C1748">
        <v>0.153</v>
      </c>
      <c r="D1748">
        <v>-4.5999999999999999E-2</v>
      </c>
      <c r="E1748">
        <v>-3.7999999999999999E-2</v>
      </c>
      <c r="F1748" s="8">
        <f t="shared" si="244"/>
        <v>-3.3746131050379324E-2</v>
      </c>
      <c r="G1748" s="8">
        <f t="shared" si="245"/>
        <v>-7.5077708264734949E-2</v>
      </c>
      <c r="H1748" s="8">
        <f t="shared" si="246"/>
        <v>4.165294698718694E-4</v>
      </c>
      <c r="I1748" s="20">
        <f t="shared" si="248"/>
        <v>-3.7495701167088139E-3</v>
      </c>
      <c r="J1748" s="20">
        <f t="shared" si="249"/>
        <v>-8.3419675849705499E-3</v>
      </c>
      <c r="K1748" s="20">
        <f t="shared" si="250"/>
        <v>4.6281052207985486E-5</v>
      </c>
      <c r="L1748" s="14">
        <f t="shared" si="251"/>
        <v>-1.5371073406058866E-2</v>
      </c>
      <c r="M1748" s="14">
        <f t="shared" si="252"/>
        <v>3.1365811990283758E-2</v>
      </c>
      <c r="N1748" s="14">
        <f t="shared" si="252"/>
        <v>-7.6013528218568022E-2</v>
      </c>
      <c r="W1748" s="7"/>
      <c r="X1748" s="7"/>
      <c r="Y1748" s="6"/>
      <c r="Z1748" s="6"/>
    </row>
    <row r="1749" spans="1:26" x14ac:dyDescent="0.25">
      <c r="A1749" s="7">
        <v>5.7509881422924902</v>
      </c>
      <c r="B1749">
        <f t="shared" si="247"/>
        <v>345.05928853754943</v>
      </c>
      <c r="C1749">
        <v>0.183</v>
      </c>
      <c r="D1749">
        <v>1.4999999999999999E-2</v>
      </c>
      <c r="E1749">
        <v>8.0000000000000002E-3</v>
      </c>
      <c r="F1749" s="8">
        <f t="shared" si="244"/>
        <v>-3.7461310503793255E-3</v>
      </c>
      <c r="G1749" s="8">
        <f t="shared" si="245"/>
        <v>-1.4077708264734951E-2</v>
      </c>
      <c r="H1749" s="8">
        <f t="shared" si="246"/>
        <v>4.6416529469871869E-2</v>
      </c>
      <c r="I1749" s="20">
        <f t="shared" si="248"/>
        <v>-4.1623678337548059E-4</v>
      </c>
      <c r="J1749" s="20">
        <f t="shared" si="249"/>
        <v>-1.5641898071927724E-3</v>
      </c>
      <c r="K1749" s="20">
        <f t="shared" si="250"/>
        <v>5.1573921633190963E-3</v>
      </c>
      <c r="L1749" s="14">
        <f t="shared" si="251"/>
        <v>-1.578271440409091E-2</v>
      </c>
      <c r="M1749" s="14">
        <f t="shared" si="252"/>
        <v>3.0386942682757739E-2</v>
      </c>
      <c r="N1749" s="14">
        <f t="shared" si="252"/>
        <v>-7.549933126051199E-2</v>
      </c>
      <c r="W1749" s="7"/>
      <c r="X1749" s="7"/>
      <c r="Y1749" s="6"/>
      <c r="Z1749" s="6"/>
    </row>
    <row r="1750" spans="1:26" x14ac:dyDescent="0.25">
      <c r="A1750" s="7">
        <v>5.7542819499341196</v>
      </c>
      <c r="B1750">
        <f t="shared" si="247"/>
        <v>345.25691699604715</v>
      </c>
      <c r="C1750">
        <v>0.313</v>
      </c>
      <c r="D1750">
        <v>6.9000000000000006E-2</v>
      </c>
      <c r="E1750">
        <v>-2.3E-2</v>
      </c>
      <c r="F1750" s="8">
        <f t="shared" si="244"/>
        <v>0.12625386894962068</v>
      </c>
      <c r="G1750" s="8">
        <f t="shared" si="245"/>
        <v>3.9922291735265056E-2</v>
      </c>
      <c r="H1750" s="8">
        <f t="shared" si="246"/>
        <v>1.5416529469871869E-2</v>
      </c>
      <c r="I1750" s="20">
        <f t="shared" si="248"/>
        <v>1.4028207661068964E-2</v>
      </c>
      <c r="J1750" s="20">
        <f t="shared" si="249"/>
        <v>4.4358101928072286E-3</v>
      </c>
      <c r="K1750" s="20">
        <f t="shared" si="250"/>
        <v>1.7129477188746521E-3</v>
      </c>
      <c r="L1750" s="14">
        <f t="shared" si="251"/>
        <v>-1.4437657993251632E-2</v>
      </c>
      <c r="M1750" s="14">
        <f t="shared" si="252"/>
        <v>3.0670699637857981E-2</v>
      </c>
      <c r="N1750" s="14">
        <f t="shared" si="252"/>
        <v>-7.4820443920374263E-2</v>
      </c>
      <c r="W1750" s="7"/>
      <c r="X1750" s="7"/>
      <c r="Y1750" s="6"/>
      <c r="Z1750" s="6"/>
    </row>
    <row r="1751" spans="1:26" x14ac:dyDescent="0.25">
      <c r="A1751" s="7">
        <v>5.7575757575757596</v>
      </c>
      <c r="B1751">
        <f t="shared" si="247"/>
        <v>345.45454545454555</v>
      </c>
      <c r="C1751">
        <v>0.20599999999999999</v>
      </c>
      <c r="D1751">
        <v>6.0999999999999999E-2</v>
      </c>
      <c r="E1751">
        <v>-2.3E-2</v>
      </c>
      <c r="F1751" s="8">
        <f t="shared" si="244"/>
        <v>1.9253868949620667E-2</v>
      </c>
      <c r="G1751" s="8">
        <f t="shared" si="245"/>
        <v>3.1922291735265049E-2</v>
      </c>
      <c r="H1751" s="8">
        <f t="shared" si="246"/>
        <v>1.5416529469871869E-2</v>
      </c>
      <c r="I1751" s="20">
        <f t="shared" si="248"/>
        <v>2.1393187721800741E-3</v>
      </c>
      <c r="J1751" s="20">
        <f t="shared" si="249"/>
        <v>3.5469213039183386E-3</v>
      </c>
      <c r="K1751" s="20">
        <f t="shared" si="250"/>
        <v>1.7129477188746521E-3</v>
      </c>
      <c r="L1751" s="14">
        <f t="shared" si="251"/>
        <v>-1.2840076329887101E-2</v>
      </c>
      <c r="M1751" s="14">
        <f t="shared" si="252"/>
        <v>3.1459507098008731E-2</v>
      </c>
      <c r="N1751" s="14">
        <f t="shared" si="252"/>
        <v>-7.4481916703205364E-2</v>
      </c>
      <c r="W1751" s="7"/>
      <c r="X1751" s="7"/>
      <c r="Y1751" s="6"/>
      <c r="Z1751" s="6"/>
    </row>
    <row r="1752" spans="1:26" x14ac:dyDescent="0.25">
      <c r="A1752" s="7">
        <v>5.7608695652173898</v>
      </c>
      <c r="B1752">
        <f t="shared" si="247"/>
        <v>345.65217391304338</v>
      </c>
      <c r="C1752">
        <v>0.183</v>
      </c>
      <c r="D1752">
        <v>-3.7999999999999999E-2</v>
      </c>
      <c r="E1752">
        <v>-4.5999999999999999E-2</v>
      </c>
      <c r="F1752" s="8">
        <f t="shared" si="244"/>
        <v>-3.7461310503793255E-3</v>
      </c>
      <c r="G1752" s="8">
        <f t="shared" si="245"/>
        <v>-6.7077708264734942E-2</v>
      </c>
      <c r="H1752" s="8">
        <f t="shared" si="246"/>
        <v>-7.5834705301281308E-3</v>
      </c>
      <c r="I1752" s="20">
        <f t="shared" si="248"/>
        <v>-4.1623678337548059E-4</v>
      </c>
      <c r="J1752" s="20">
        <f t="shared" si="249"/>
        <v>-7.4530786960816603E-3</v>
      </c>
      <c r="K1752" s="20">
        <f t="shared" si="250"/>
        <v>-8.4260783668090337E-4</v>
      </c>
      <c r="L1752" s="14">
        <f t="shared" si="251"/>
        <v>-1.266981131123052E-2</v>
      </c>
      <c r="M1752" s="14">
        <f t="shared" si="252"/>
        <v>3.1073523165976783E-2</v>
      </c>
      <c r="N1752" s="14">
        <f t="shared" si="252"/>
        <v>-7.4395914738561719E-2</v>
      </c>
      <c r="W1752" s="7"/>
      <c r="X1752" s="7"/>
      <c r="Y1752" s="6"/>
      <c r="Z1752" s="6"/>
    </row>
    <row r="1753" spans="1:26" x14ac:dyDescent="0.25">
      <c r="A1753" s="7">
        <v>5.7641633728590298</v>
      </c>
      <c r="B1753">
        <f t="shared" si="247"/>
        <v>345.84980237154178</v>
      </c>
      <c r="C1753">
        <v>0.22900000000000001</v>
      </c>
      <c r="D1753">
        <v>-8.0000000000000002E-3</v>
      </c>
      <c r="E1753">
        <v>-3.7999999999999999E-2</v>
      </c>
      <c r="F1753" s="8">
        <f t="shared" si="244"/>
        <v>4.2253868949620688E-2</v>
      </c>
      <c r="G1753" s="8">
        <f t="shared" si="245"/>
        <v>-3.707770826473495E-2</v>
      </c>
      <c r="H1753" s="8">
        <f t="shared" si="246"/>
        <v>4.165294698718694E-4</v>
      </c>
      <c r="I1753" s="20">
        <f t="shared" si="248"/>
        <v>4.694874327735632E-3</v>
      </c>
      <c r="J1753" s="20">
        <f t="shared" si="249"/>
        <v>-4.1197453627483281E-3</v>
      </c>
      <c r="K1753" s="20">
        <f t="shared" si="250"/>
        <v>4.6281052207985486E-5</v>
      </c>
      <c r="L1753" s="14">
        <f t="shared" si="251"/>
        <v>-1.2247021040048687E-2</v>
      </c>
      <c r="M1753" s="14">
        <f t="shared" si="252"/>
        <v>2.9929963476369077E-2</v>
      </c>
      <c r="N1753" s="14">
        <f t="shared" si="252"/>
        <v>-7.4474603155999755E-2</v>
      </c>
      <c r="W1753" s="7"/>
      <c r="X1753" s="7"/>
      <c r="Y1753" s="6"/>
      <c r="Z1753" s="6"/>
    </row>
    <row r="1754" spans="1:26" x14ac:dyDescent="0.25">
      <c r="A1754" s="7">
        <v>5.76745718050066</v>
      </c>
      <c r="B1754">
        <f t="shared" si="247"/>
        <v>346.04743083003962</v>
      </c>
      <c r="C1754">
        <v>0.19800000000000001</v>
      </c>
      <c r="D1754">
        <v>1.4999999999999999E-2</v>
      </c>
      <c r="E1754">
        <v>-7.5999999999999998E-2</v>
      </c>
      <c r="F1754" s="8">
        <f t="shared" si="244"/>
        <v>1.1253868949620688E-2</v>
      </c>
      <c r="G1754" s="8">
        <f t="shared" si="245"/>
        <v>-1.4077708264734951E-2</v>
      </c>
      <c r="H1754" s="8">
        <f t="shared" si="246"/>
        <v>-3.758347053012813E-2</v>
      </c>
      <c r="I1754" s="20">
        <f t="shared" si="248"/>
        <v>1.2504298832911875E-3</v>
      </c>
      <c r="J1754" s="20">
        <f t="shared" si="249"/>
        <v>-1.5641898071927724E-3</v>
      </c>
      <c r="K1754" s="20">
        <f t="shared" si="250"/>
        <v>-4.1759411700142369E-3</v>
      </c>
      <c r="L1754" s="14">
        <f t="shared" si="251"/>
        <v>-1.1659540386785168E-2</v>
      </c>
      <c r="M1754" s="14">
        <f t="shared" si="252"/>
        <v>2.9368309803449996E-2</v>
      </c>
      <c r="N1754" s="14">
        <f t="shared" si="252"/>
        <v>-7.4882672337601167E-2</v>
      </c>
      <c r="W1754" s="7"/>
      <c r="X1754" s="7"/>
      <c r="Y1754" s="6"/>
      <c r="Z1754" s="6"/>
    </row>
    <row r="1755" spans="1:26" x14ac:dyDescent="0.25">
      <c r="A1755" s="7">
        <v>5.7707509881422903</v>
      </c>
      <c r="B1755">
        <f t="shared" si="247"/>
        <v>346.24505928853739</v>
      </c>
      <c r="C1755">
        <v>0.30499999999999999</v>
      </c>
      <c r="D1755">
        <v>3.7999999999999999E-2</v>
      </c>
      <c r="E1755">
        <v>-3.1E-2</v>
      </c>
      <c r="F1755" s="8">
        <f t="shared" si="244"/>
        <v>0.11825386894962067</v>
      </c>
      <c r="G1755" s="8">
        <f t="shared" si="245"/>
        <v>8.9222917352650491E-3</v>
      </c>
      <c r="H1755" s="8">
        <f t="shared" si="246"/>
        <v>7.4165294698718687E-3</v>
      </c>
      <c r="I1755" s="20">
        <f t="shared" si="248"/>
        <v>1.3139318772180074E-2</v>
      </c>
      <c r="J1755" s="20">
        <f t="shared" si="249"/>
        <v>9.9136574836278333E-4</v>
      </c>
      <c r="K1755" s="20">
        <f t="shared" si="250"/>
        <v>8.2405882998576319E-4</v>
      </c>
      <c r="L1755" s="14">
        <f t="shared" si="251"/>
        <v>-1.023762846430777E-2</v>
      </c>
      <c r="M1755" s="14">
        <f t="shared" si="252"/>
        <v>2.9311706635581421E-2</v>
      </c>
      <c r="N1755" s="14">
        <f t="shared" si="252"/>
        <v>-7.5213886007564457E-2</v>
      </c>
      <c r="W1755" s="7"/>
      <c r="X1755" s="7"/>
      <c r="Y1755" s="6"/>
      <c r="Z1755" s="6"/>
    </row>
    <row r="1756" spans="1:26" x14ac:dyDescent="0.25">
      <c r="A1756" s="7">
        <v>5.7740447957839303</v>
      </c>
      <c r="B1756">
        <f t="shared" si="247"/>
        <v>346.44268774703579</v>
      </c>
      <c r="C1756">
        <v>0.14499999999999999</v>
      </c>
      <c r="D1756">
        <v>4.5999999999999999E-2</v>
      </c>
      <c r="E1756">
        <v>4.5999999999999999E-2</v>
      </c>
      <c r="F1756" s="8">
        <f t="shared" si="244"/>
        <v>-4.1746131050379331E-2</v>
      </c>
      <c r="G1756" s="8">
        <f t="shared" si="245"/>
        <v>1.6922291735265049E-2</v>
      </c>
      <c r="H1756" s="8">
        <f t="shared" si="246"/>
        <v>8.4416529469871868E-2</v>
      </c>
      <c r="I1756" s="20">
        <f t="shared" si="248"/>
        <v>-4.6384590055977039E-3</v>
      </c>
      <c r="J1756" s="20">
        <f t="shared" si="249"/>
        <v>1.880254637251672E-3</v>
      </c>
      <c r="K1756" s="20">
        <f t="shared" si="250"/>
        <v>9.379614385541319E-3</v>
      </c>
      <c r="L1756" s="14">
        <f t="shared" si="251"/>
        <v>-9.397622558518998E-3</v>
      </c>
      <c r="M1756" s="14">
        <f t="shared" si="252"/>
        <v>2.9595463590681662E-2</v>
      </c>
      <c r="N1756" s="14">
        <f t="shared" si="252"/>
        <v>-7.4205617903263354E-2</v>
      </c>
      <c r="W1756" s="7"/>
      <c r="X1756" s="7"/>
      <c r="Y1756" s="6"/>
      <c r="Z1756" s="6"/>
    </row>
    <row r="1757" spans="1:26" x14ac:dyDescent="0.25">
      <c r="A1757" s="7">
        <v>5.7773386034255596</v>
      </c>
      <c r="B1757">
        <f t="shared" si="247"/>
        <v>346.64031620553357</v>
      </c>
      <c r="C1757">
        <v>0.20599999999999999</v>
      </c>
      <c r="D1757">
        <v>-2.3E-2</v>
      </c>
      <c r="E1757">
        <v>8.0000000000000002E-3</v>
      </c>
      <c r="F1757" s="8">
        <f t="shared" si="244"/>
        <v>1.9253868949620667E-2</v>
      </c>
      <c r="G1757" s="8">
        <f t="shared" si="245"/>
        <v>-5.207770826473495E-2</v>
      </c>
      <c r="H1757" s="8">
        <f t="shared" si="246"/>
        <v>4.6416529469871869E-2</v>
      </c>
      <c r="I1757" s="20">
        <f t="shared" si="248"/>
        <v>2.1393187721800741E-3</v>
      </c>
      <c r="J1757" s="20">
        <f t="shared" si="249"/>
        <v>-5.7864120294149942E-3</v>
      </c>
      <c r="K1757" s="20">
        <f t="shared" si="250"/>
        <v>5.1573921633190963E-3</v>
      </c>
      <c r="L1757" s="14">
        <f t="shared" si="251"/>
        <v>-9.6445731744693574E-3</v>
      </c>
      <c r="M1757" s="14">
        <f t="shared" si="252"/>
        <v>2.9209479658649715E-2</v>
      </c>
      <c r="N1757" s="14">
        <f t="shared" si="252"/>
        <v>-7.2769154805549879E-2</v>
      </c>
      <c r="W1757" s="7"/>
      <c r="X1757" s="7"/>
      <c r="Y1757" s="6"/>
      <c r="Z1757" s="6"/>
    </row>
    <row r="1758" spans="1:26" x14ac:dyDescent="0.25">
      <c r="A1758" s="7">
        <v>5.7806324110671898</v>
      </c>
      <c r="B1758">
        <f t="shared" si="247"/>
        <v>346.8379446640314</v>
      </c>
      <c r="C1758">
        <v>0.16</v>
      </c>
      <c r="D1758">
        <v>-8.0000000000000002E-3</v>
      </c>
      <c r="E1758">
        <v>-4.5999999999999999E-2</v>
      </c>
      <c r="F1758" s="8">
        <f t="shared" si="244"/>
        <v>-2.6746131050379318E-2</v>
      </c>
      <c r="G1758" s="8">
        <f t="shared" si="245"/>
        <v>-3.707770826473495E-2</v>
      </c>
      <c r="H1758" s="8">
        <f t="shared" si="246"/>
        <v>-7.5834705301281308E-3</v>
      </c>
      <c r="I1758" s="20">
        <f t="shared" si="248"/>
        <v>-2.9717923389310352E-3</v>
      </c>
      <c r="J1758" s="20">
        <f t="shared" si="249"/>
        <v>-4.1197453627483281E-3</v>
      </c>
      <c r="K1758" s="20">
        <f t="shared" si="250"/>
        <v>-8.4260783668090337E-4</v>
      </c>
      <c r="L1758" s="14">
        <f t="shared" si="251"/>
        <v>-9.726833408338029E-3</v>
      </c>
      <c r="M1758" s="14">
        <f t="shared" si="252"/>
        <v>2.8230610351123696E-2</v>
      </c>
      <c r="N1758" s="14">
        <f t="shared" si="252"/>
        <v>-7.2342792717937407E-2</v>
      </c>
      <c r="W1758" s="7"/>
      <c r="X1758" s="7"/>
      <c r="Y1758" s="6"/>
      <c r="Z1758" s="6"/>
    </row>
    <row r="1759" spans="1:26" x14ac:dyDescent="0.25">
      <c r="A1759" s="7">
        <v>5.7839262187088298</v>
      </c>
      <c r="B1759">
        <f t="shared" si="247"/>
        <v>347.0355731225298</v>
      </c>
      <c r="C1759">
        <v>0.191</v>
      </c>
      <c r="D1759">
        <v>0</v>
      </c>
      <c r="E1759">
        <v>8.0000000000000002E-3</v>
      </c>
      <c r="F1759" s="8">
        <f t="shared" si="244"/>
        <v>4.2538689496206816E-3</v>
      </c>
      <c r="G1759" s="8">
        <f t="shared" si="245"/>
        <v>-2.907770826473495E-2</v>
      </c>
      <c r="H1759" s="8">
        <f t="shared" si="246"/>
        <v>4.6416529469871869E-2</v>
      </c>
      <c r="I1759" s="20">
        <f t="shared" si="248"/>
        <v>4.7265210551340905E-4</v>
      </c>
      <c r="J1759" s="20">
        <f t="shared" si="249"/>
        <v>-3.2308564738594389E-3</v>
      </c>
      <c r="K1759" s="20">
        <f t="shared" si="250"/>
        <v>5.1573921633190963E-3</v>
      </c>
      <c r="L1759" s="14">
        <f t="shared" si="251"/>
        <v>-9.9737840242883867E-3</v>
      </c>
      <c r="M1759" s="14">
        <f t="shared" si="252"/>
        <v>2.7504266296122928E-2</v>
      </c>
      <c r="N1759" s="14">
        <f t="shared" si="252"/>
        <v>-7.1916430630324935E-2</v>
      </c>
      <c r="W1759" s="7"/>
      <c r="X1759" s="7"/>
      <c r="Y1759" s="6"/>
      <c r="Z1759" s="6"/>
    </row>
    <row r="1760" spans="1:26" x14ac:dyDescent="0.25">
      <c r="A1760" s="7">
        <v>5.7872200263504601</v>
      </c>
      <c r="B1760">
        <f t="shared" si="247"/>
        <v>347.23320158102763</v>
      </c>
      <c r="C1760">
        <v>0.153</v>
      </c>
      <c r="D1760">
        <v>7.5999999999999998E-2</v>
      </c>
      <c r="E1760">
        <v>-0.107</v>
      </c>
      <c r="F1760" s="8">
        <f t="shared" si="244"/>
        <v>-3.3746131050379324E-2</v>
      </c>
      <c r="G1760" s="8">
        <f t="shared" si="245"/>
        <v>4.6922291735265048E-2</v>
      </c>
      <c r="H1760" s="8">
        <f t="shared" si="246"/>
        <v>-6.8583470530128129E-2</v>
      </c>
      <c r="I1760" s="20">
        <f t="shared" si="248"/>
        <v>-3.7495701167088139E-3</v>
      </c>
      <c r="J1760" s="20">
        <f t="shared" si="249"/>
        <v>5.2135879705850052E-3</v>
      </c>
      <c r="K1760" s="20">
        <f t="shared" si="250"/>
        <v>-7.6203856144586813E-3</v>
      </c>
      <c r="L1760" s="14">
        <f t="shared" si="251"/>
        <v>-1.0297590151876866E-2</v>
      </c>
      <c r="M1760" s="14">
        <f t="shared" si="252"/>
        <v>2.7700188380779603E-2</v>
      </c>
      <c r="N1760" s="14">
        <f t="shared" si="252"/>
        <v>-7.2159809429844651E-2</v>
      </c>
      <c r="W1760" s="7"/>
      <c r="X1760" s="7"/>
      <c r="Y1760" s="6"/>
      <c r="Z1760" s="6"/>
    </row>
    <row r="1761" spans="1:26" x14ac:dyDescent="0.25">
      <c r="A1761" s="7">
        <v>5.7905138339921001</v>
      </c>
      <c r="B1761">
        <f t="shared" si="247"/>
        <v>347.43083003952603</v>
      </c>
      <c r="C1761">
        <v>0.22900000000000001</v>
      </c>
      <c r="D1761">
        <v>3.7999999999999999E-2</v>
      </c>
      <c r="E1761">
        <v>-3.7999999999999999E-2</v>
      </c>
      <c r="F1761" s="8">
        <f t="shared" si="244"/>
        <v>4.2253868949620688E-2</v>
      </c>
      <c r="G1761" s="8">
        <f t="shared" si="245"/>
        <v>8.9222917352650491E-3</v>
      </c>
      <c r="H1761" s="8">
        <f t="shared" si="246"/>
        <v>4.165294698718694E-4</v>
      </c>
      <c r="I1761" s="20">
        <f t="shared" si="248"/>
        <v>4.694874327735632E-3</v>
      </c>
      <c r="J1761" s="20">
        <f t="shared" si="249"/>
        <v>9.9136574836278333E-4</v>
      </c>
      <c r="K1761" s="20">
        <f t="shared" si="250"/>
        <v>4.6281052207985486E-5</v>
      </c>
      <c r="L1761" s="14">
        <f t="shared" si="251"/>
        <v>-1.0204180644858405E-2</v>
      </c>
      <c r="M1761" s="14">
        <f t="shared" si="252"/>
        <v>2.831332610004322E-2</v>
      </c>
      <c r="N1761" s="14">
        <f t="shared" si="252"/>
        <v>-7.2908238734414876E-2</v>
      </c>
      <c r="W1761" s="7"/>
      <c r="X1761" s="7"/>
      <c r="Y1761" s="6"/>
      <c r="Z1761" s="6"/>
    </row>
    <row r="1762" spans="1:26" x14ac:dyDescent="0.25">
      <c r="A1762" s="7">
        <v>5.7938076416337303</v>
      </c>
      <c r="B1762">
        <f t="shared" si="247"/>
        <v>347.6284584980238</v>
      </c>
      <c r="C1762">
        <v>0.214</v>
      </c>
      <c r="D1762">
        <v>8.4000000000000005E-2</v>
      </c>
      <c r="E1762">
        <v>-6.9000000000000006E-2</v>
      </c>
      <c r="F1762" s="8">
        <f t="shared" si="244"/>
        <v>2.7253868949620674E-2</v>
      </c>
      <c r="G1762" s="8">
        <f t="shared" si="245"/>
        <v>5.4922291735265055E-2</v>
      </c>
      <c r="H1762" s="8">
        <f t="shared" si="246"/>
        <v>-3.0583470530128137E-2</v>
      </c>
      <c r="I1762" s="20">
        <f t="shared" si="248"/>
        <v>3.0282076610689637E-3</v>
      </c>
      <c r="J1762" s="20">
        <f t="shared" si="249"/>
        <v>6.1024768594738947E-3</v>
      </c>
      <c r="K1762" s="20">
        <f t="shared" si="250"/>
        <v>-3.3981633922364595E-3</v>
      </c>
      <c r="L1762" s="14">
        <f t="shared" si="251"/>
        <v>-9.4410302507077527E-3</v>
      </c>
      <c r="M1762" s="14">
        <f t="shared" si="252"/>
        <v>2.9014298689750403E-2</v>
      </c>
      <c r="N1762" s="14">
        <f t="shared" si="252"/>
        <v>-7.3239452404378166E-2</v>
      </c>
      <c r="W1762" s="7"/>
      <c r="X1762" s="7"/>
      <c r="Y1762" s="6"/>
      <c r="Z1762" s="6"/>
    </row>
    <row r="1763" spans="1:26" x14ac:dyDescent="0.25">
      <c r="A1763" s="7">
        <v>5.7971014492753596</v>
      </c>
      <c r="B1763">
        <f t="shared" si="247"/>
        <v>347.82608695652158</v>
      </c>
      <c r="C1763">
        <v>0.16</v>
      </c>
      <c r="D1763">
        <v>-3.7999999999999999E-2</v>
      </c>
      <c r="E1763">
        <v>3.1E-2</v>
      </c>
      <c r="F1763" s="8">
        <f t="shared" si="244"/>
        <v>-2.6746131050379318E-2</v>
      </c>
      <c r="G1763" s="8">
        <f t="shared" si="245"/>
        <v>-6.7077708264734942E-2</v>
      </c>
      <c r="H1763" s="8">
        <f t="shared" si="246"/>
        <v>6.9416529469871868E-2</v>
      </c>
      <c r="I1763" s="20">
        <f t="shared" si="248"/>
        <v>-2.9717923389310352E-3</v>
      </c>
      <c r="J1763" s="20">
        <f t="shared" si="249"/>
        <v>-7.4530786960816603E-3</v>
      </c>
      <c r="K1763" s="20">
        <f t="shared" si="250"/>
        <v>7.712947718874652E-3</v>
      </c>
      <c r="L1763" s="14">
        <f t="shared" si="251"/>
        <v>-9.435455614132858E-3</v>
      </c>
      <c r="M1763" s="14">
        <f t="shared" si="252"/>
        <v>2.8880840010243707E-2</v>
      </c>
      <c r="N1763" s="14">
        <f t="shared" si="252"/>
        <v>-7.2813090316765694E-2</v>
      </c>
      <c r="W1763" s="7"/>
      <c r="X1763" s="7"/>
      <c r="Y1763" s="6"/>
      <c r="Z1763" s="6"/>
    </row>
    <row r="1764" spans="1:26" x14ac:dyDescent="0.25">
      <c r="A1764" s="7">
        <v>5.8003952569169996</v>
      </c>
      <c r="B1764">
        <f t="shared" si="247"/>
        <v>348.02371541501998</v>
      </c>
      <c r="C1764">
        <v>0.19800000000000001</v>
      </c>
      <c r="D1764">
        <v>1.4999999999999999E-2</v>
      </c>
      <c r="E1764">
        <v>-3.1E-2</v>
      </c>
      <c r="F1764" s="8">
        <f t="shared" si="244"/>
        <v>1.1253868949620688E-2</v>
      </c>
      <c r="G1764" s="8">
        <f t="shared" si="245"/>
        <v>-1.4077708264734951E-2</v>
      </c>
      <c r="H1764" s="8">
        <f t="shared" si="246"/>
        <v>7.4165294698718687E-3</v>
      </c>
      <c r="I1764" s="20">
        <f t="shared" si="248"/>
        <v>1.2504298832911875E-3</v>
      </c>
      <c r="J1764" s="20">
        <f t="shared" si="249"/>
        <v>-1.5641898071927724E-3</v>
      </c>
      <c r="K1764" s="20">
        <f t="shared" si="250"/>
        <v>8.2405882998576319E-4</v>
      </c>
      <c r="L1764" s="14">
        <f t="shared" si="251"/>
        <v>-9.605550718445096E-3</v>
      </c>
      <c r="M1764" s="14">
        <f t="shared" si="252"/>
        <v>2.7989805573161254E-2</v>
      </c>
      <c r="N1764" s="14">
        <f t="shared" si="252"/>
        <v>-7.1969512594546287E-2</v>
      </c>
      <c r="W1764" s="7"/>
      <c r="X1764" s="7"/>
      <c r="Y1764" s="6"/>
      <c r="Z1764" s="6"/>
    </row>
    <row r="1765" spans="1:26" x14ac:dyDescent="0.25">
      <c r="A1765" s="7">
        <v>5.8036890645586299</v>
      </c>
      <c r="B1765">
        <f t="shared" si="247"/>
        <v>348.22134387351781</v>
      </c>
      <c r="C1765">
        <v>0.24399999999999999</v>
      </c>
      <c r="D1765">
        <v>4.5999999999999999E-2</v>
      </c>
      <c r="E1765">
        <v>-5.2999999999999999E-2</v>
      </c>
      <c r="F1765" s="8">
        <f t="shared" si="244"/>
        <v>5.7253868949620673E-2</v>
      </c>
      <c r="G1765" s="8">
        <f t="shared" si="245"/>
        <v>1.6922291735265049E-2</v>
      </c>
      <c r="H1765" s="8">
        <f t="shared" si="246"/>
        <v>-1.458347053012813E-2</v>
      </c>
      <c r="I1765" s="20">
        <f t="shared" si="248"/>
        <v>6.3615409944022972E-3</v>
      </c>
      <c r="J1765" s="20">
        <f t="shared" si="249"/>
        <v>1.880254637251672E-3</v>
      </c>
      <c r="K1765" s="20">
        <f t="shared" si="250"/>
        <v>-1.6203856144586812E-3</v>
      </c>
      <c r="L1765" s="14">
        <f t="shared" si="251"/>
        <v>-8.8533796830998889E-3</v>
      </c>
      <c r="M1765" s="14">
        <f t="shared" si="252"/>
        <v>2.8021037275736245E-2</v>
      </c>
      <c r="N1765" s="14">
        <f t="shared" si="252"/>
        <v>-7.2048201011984322E-2</v>
      </c>
      <c r="W1765" s="7"/>
      <c r="X1765" s="7"/>
      <c r="Y1765" s="6"/>
      <c r="Z1765" s="6"/>
    </row>
    <row r="1766" spans="1:26" x14ac:dyDescent="0.25">
      <c r="A1766" s="7">
        <v>5.8069828722002601</v>
      </c>
      <c r="B1766">
        <f t="shared" si="247"/>
        <v>348.41897233201558</v>
      </c>
      <c r="C1766">
        <v>0.153</v>
      </c>
      <c r="D1766">
        <v>0</v>
      </c>
      <c r="E1766">
        <v>-3.1E-2</v>
      </c>
      <c r="F1766" s="8">
        <f t="shared" si="244"/>
        <v>-3.3746131050379324E-2</v>
      </c>
      <c r="G1766" s="8">
        <f t="shared" si="245"/>
        <v>-2.907770826473495E-2</v>
      </c>
      <c r="H1766" s="8">
        <f t="shared" si="246"/>
        <v>7.4165294698718687E-3</v>
      </c>
      <c r="I1766" s="20">
        <f t="shared" si="248"/>
        <v>-3.7495701167088139E-3</v>
      </c>
      <c r="J1766" s="20">
        <f t="shared" si="249"/>
        <v>-3.2308564738594389E-3</v>
      </c>
      <c r="K1766" s="20">
        <f t="shared" si="250"/>
        <v>8.2405882998576319E-4</v>
      </c>
      <c r="L1766" s="14">
        <f t="shared" si="251"/>
        <v>-8.5952797939997418E-3</v>
      </c>
      <c r="M1766" s="14">
        <f t="shared" si="252"/>
        <v>2.7887578596229548E-2</v>
      </c>
      <c r="N1766" s="14">
        <f t="shared" si="252"/>
        <v>-7.2126889429422358E-2</v>
      </c>
      <c r="W1766" s="7"/>
      <c r="X1766" s="7"/>
      <c r="Y1766" s="6"/>
      <c r="Z1766" s="6"/>
    </row>
    <row r="1767" spans="1:26" x14ac:dyDescent="0.25">
      <c r="A1767" s="7">
        <v>5.8102766798419001</v>
      </c>
      <c r="B1767">
        <f t="shared" si="247"/>
        <v>348.61660079051398</v>
      </c>
      <c r="C1767">
        <v>0.32</v>
      </c>
      <c r="D1767">
        <v>8.0000000000000002E-3</v>
      </c>
      <c r="E1767">
        <v>-6.9000000000000006E-2</v>
      </c>
      <c r="F1767" s="8">
        <f t="shared" si="244"/>
        <v>0.13325386894962069</v>
      </c>
      <c r="G1767" s="8">
        <f t="shared" si="245"/>
        <v>-2.107770826473495E-2</v>
      </c>
      <c r="H1767" s="8">
        <f t="shared" si="246"/>
        <v>-3.0583470530128137E-2</v>
      </c>
      <c r="I1767" s="20">
        <f t="shared" si="248"/>
        <v>1.4805985438846743E-2</v>
      </c>
      <c r="J1767" s="20">
        <f t="shared" si="249"/>
        <v>-2.3419675849705498E-3</v>
      </c>
      <c r="K1767" s="20">
        <f t="shared" si="250"/>
        <v>-3.3981633922364595E-3</v>
      </c>
      <c r="L1767" s="14">
        <f t="shared" si="251"/>
        <v>-7.5027486356857168E-3</v>
      </c>
      <c r="M1767" s="14">
        <f t="shared" si="252"/>
        <v>2.7336904282115913E-2</v>
      </c>
      <c r="N1767" s="14">
        <f t="shared" si="252"/>
        <v>-7.2381247587747527E-2</v>
      </c>
      <c r="W1767" s="7"/>
      <c r="X1767" s="7"/>
      <c r="Y1767" s="6"/>
      <c r="Z1767" s="6"/>
    </row>
    <row r="1768" spans="1:26" x14ac:dyDescent="0.25">
      <c r="A1768" s="7">
        <v>5.8135704874835303</v>
      </c>
      <c r="B1768">
        <f t="shared" si="247"/>
        <v>348.81422924901182</v>
      </c>
      <c r="C1768">
        <v>0.17499999999999999</v>
      </c>
      <c r="D1768">
        <v>8.4000000000000005E-2</v>
      </c>
      <c r="E1768">
        <v>-6.9000000000000006E-2</v>
      </c>
      <c r="F1768" s="8">
        <f t="shared" si="244"/>
        <v>-1.1746131050379333E-2</v>
      </c>
      <c r="G1768" s="8">
        <f t="shared" si="245"/>
        <v>5.4922291735265055E-2</v>
      </c>
      <c r="H1768" s="8">
        <f t="shared" si="246"/>
        <v>-3.0583470530128137E-2</v>
      </c>
      <c r="I1768" s="20">
        <f t="shared" si="248"/>
        <v>-1.3051256722643703E-3</v>
      </c>
      <c r="J1768" s="20">
        <f t="shared" si="249"/>
        <v>6.1024768594738947E-3</v>
      </c>
      <c r="K1768" s="20">
        <f t="shared" si="250"/>
        <v>-3.3981633922364595E-3</v>
      </c>
      <c r="L1768" s="14">
        <f t="shared" si="251"/>
        <v>-6.1686715836518852E-3</v>
      </c>
      <c r="M1768" s="14">
        <f t="shared" si="252"/>
        <v>2.7708496107659721E-2</v>
      </c>
      <c r="N1768" s="14">
        <f t="shared" si="252"/>
        <v>-7.3052821380679631E-2</v>
      </c>
      <c r="W1768" s="7"/>
      <c r="X1768" s="7"/>
      <c r="Y1768" s="6"/>
      <c r="Z1768" s="6"/>
    </row>
    <row r="1769" spans="1:26" x14ac:dyDescent="0.25">
      <c r="A1769" s="7">
        <v>5.8168642951251703</v>
      </c>
      <c r="B1769">
        <f t="shared" si="247"/>
        <v>349.01185770751022</v>
      </c>
      <c r="C1769">
        <v>0.13</v>
      </c>
      <c r="D1769">
        <v>5.2999999999999999E-2</v>
      </c>
      <c r="E1769">
        <v>-3.7999999999999999E-2</v>
      </c>
      <c r="F1769" s="8">
        <f t="shared" si="244"/>
        <v>-5.6746131050379317E-2</v>
      </c>
      <c r="G1769" s="8">
        <f t="shared" si="245"/>
        <v>2.3922291735265049E-2</v>
      </c>
      <c r="H1769" s="8">
        <f t="shared" si="246"/>
        <v>4.165294698718694E-4</v>
      </c>
      <c r="I1769" s="20">
        <f t="shared" si="248"/>
        <v>-6.3051256722643683E-3</v>
      </c>
      <c r="J1769" s="20">
        <f t="shared" si="249"/>
        <v>2.6580324150294499E-3</v>
      </c>
      <c r="K1769" s="20">
        <f t="shared" si="250"/>
        <v>4.6281052207985486E-5</v>
      </c>
      <c r="L1769" s="14">
        <f t="shared" si="251"/>
        <v>-6.9206727046527486E-3</v>
      </c>
      <c r="M1769" s="14">
        <f t="shared" si="252"/>
        <v>2.8574159079448588E-2</v>
      </c>
      <c r="N1769" s="14">
        <f t="shared" si="252"/>
        <v>-7.3384035050642921E-2</v>
      </c>
      <c r="W1769" s="7"/>
      <c r="X1769" s="7"/>
      <c r="Y1769" s="6"/>
      <c r="Z1769" s="6"/>
    </row>
    <row r="1770" spans="1:26" x14ac:dyDescent="0.25">
      <c r="A1770" s="7">
        <v>5.8201581027667997</v>
      </c>
      <c r="B1770">
        <f t="shared" si="247"/>
        <v>349.20948616600799</v>
      </c>
      <c r="C1770">
        <v>0.20599999999999999</v>
      </c>
      <c r="D1770">
        <v>2.3E-2</v>
      </c>
      <c r="E1770">
        <v>-5.2999999999999999E-2</v>
      </c>
      <c r="F1770" s="8">
        <f t="shared" si="244"/>
        <v>1.9253868949620667E-2</v>
      </c>
      <c r="G1770" s="8">
        <f t="shared" si="245"/>
        <v>-6.0777082647349503E-3</v>
      </c>
      <c r="H1770" s="8">
        <f t="shared" si="246"/>
        <v>-1.458347053012813E-2</v>
      </c>
      <c r="I1770" s="20">
        <f t="shared" si="248"/>
        <v>2.1393187721800741E-3</v>
      </c>
      <c r="J1770" s="20">
        <f t="shared" si="249"/>
        <v>-6.7530091830388334E-4</v>
      </c>
      <c r="K1770" s="20">
        <f t="shared" si="250"/>
        <v>-1.6203856144586812E-3</v>
      </c>
      <c r="L1770" s="14">
        <f t="shared" si="251"/>
        <v>-7.3323137026847941E-3</v>
      </c>
      <c r="M1770" s="14">
        <f t="shared" si="252"/>
        <v>2.8770081164105264E-2</v>
      </c>
      <c r="N1770" s="14">
        <f t="shared" si="252"/>
        <v>-7.3539578979719078E-2</v>
      </c>
      <c r="W1770" s="7"/>
      <c r="X1770" s="7"/>
      <c r="Y1770" s="6"/>
      <c r="Z1770" s="6"/>
    </row>
    <row r="1771" spans="1:26" x14ac:dyDescent="0.25">
      <c r="A1771" s="7">
        <v>5.8234519104084299</v>
      </c>
      <c r="B1771">
        <f t="shared" si="247"/>
        <v>349.40711462450577</v>
      </c>
      <c r="C1771">
        <v>0.17499999999999999</v>
      </c>
      <c r="D1771">
        <v>8.0000000000000002E-3</v>
      </c>
      <c r="E1771">
        <v>-5.2999999999999999E-2</v>
      </c>
      <c r="F1771" s="8">
        <f t="shared" si="244"/>
        <v>-1.1746131050379333E-2</v>
      </c>
      <c r="G1771" s="8">
        <f t="shared" si="245"/>
        <v>-2.107770826473495E-2</v>
      </c>
      <c r="H1771" s="8">
        <f t="shared" si="246"/>
        <v>-1.458347053012813E-2</v>
      </c>
      <c r="I1771" s="20">
        <f t="shared" si="248"/>
        <v>-1.3051256722643703E-3</v>
      </c>
      <c r="J1771" s="20">
        <f t="shared" si="249"/>
        <v>-2.3419675849705498E-3</v>
      </c>
      <c r="K1771" s="20">
        <f t="shared" si="250"/>
        <v>-1.6203856144586812E-3</v>
      </c>
      <c r="L1771" s="14">
        <f t="shared" si="251"/>
        <v>-7.2498835544717796E-3</v>
      </c>
      <c r="M1771" s="14">
        <f t="shared" si="252"/>
        <v>2.8471932102516882E-2</v>
      </c>
      <c r="N1771" s="14">
        <f t="shared" si="252"/>
        <v>-7.3859813290876916E-2</v>
      </c>
      <c r="W1771" s="7"/>
      <c r="X1771" s="7"/>
      <c r="Y1771" s="6"/>
      <c r="Z1771" s="6"/>
    </row>
    <row r="1772" spans="1:26" x14ac:dyDescent="0.25">
      <c r="A1772" s="7">
        <v>5.8267457180500699</v>
      </c>
      <c r="B1772">
        <f t="shared" si="247"/>
        <v>349.60474308300422</v>
      </c>
      <c r="C1772">
        <v>0.13</v>
      </c>
      <c r="D1772">
        <v>-2.3E-2</v>
      </c>
      <c r="E1772">
        <v>-6.9000000000000006E-2</v>
      </c>
      <c r="F1772" s="8">
        <f t="shared" si="244"/>
        <v>-5.6746131050379317E-2</v>
      </c>
      <c r="G1772" s="8">
        <f t="shared" si="245"/>
        <v>-5.207770826473495E-2</v>
      </c>
      <c r="H1772" s="8">
        <f t="shared" si="246"/>
        <v>-3.0583470530128137E-2</v>
      </c>
      <c r="I1772" s="20">
        <f t="shared" si="248"/>
        <v>-6.3051256722643683E-3</v>
      </c>
      <c r="J1772" s="20">
        <f t="shared" si="249"/>
        <v>-5.7864120294149942E-3</v>
      </c>
      <c r="K1772" s="20">
        <f t="shared" si="250"/>
        <v>-3.3981633922364595E-3</v>
      </c>
      <c r="L1772" s="14">
        <f t="shared" si="251"/>
        <v>-8.0018846754726439E-3</v>
      </c>
      <c r="M1772" s="14">
        <f t="shared" si="252"/>
        <v>2.7668732535877993E-2</v>
      </c>
      <c r="N1772" s="14">
        <f t="shared" si="252"/>
        <v>-7.4355717342921887E-2</v>
      </c>
      <c r="W1772" s="7"/>
      <c r="X1772" s="7"/>
      <c r="Y1772" s="6"/>
      <c r="Z1772" s="6"/>
    </row>
    <row r="1773" spans="1:26" x14ac:dyDescent="0.25">
      <c r="A1773" s="7">
        <v>5.8300395256917001</v>
      </c>
      <c r="B1773">
        <f t="shared" si="247"/>
        <v>349.802371541502</v>
      </c>
      <c r="C1773">
        <v>0.16800000000000001</v>
      </c>
      <c r="D1773">
        <v>4.5999999999999999E-2</v>
      </c>
      <c r="E1773">
        <v>-7.5999999999999998E-2</v>
      </c>
      <c r="F1773" s="8">
        <f t="shared" si="244"/>
        <v>-1.8746131050379311E-2</v>
      </c>
      <c r="G1773" s="8">
        <f t="shared" si="245"/>
        <v>1.6922291735265049E-2</v>
      </c>
      <c r="H1773" s="8">
        <f t="shared" si="246"/>
        <v>-3.758347053012813E-2</v>
      </c>
      <c r="I1773" s="20">
        <f t="shared" si="248"/>
        <v>-2.0829034500421456E-3</v>
      </c>
      <c r="J1773" s="20">
        <f t="shared" si="249"/>
        <v>1.880254637251672E-3</v>
      </c>
      <c r="K1773" s="20">
        <f t="shared" si="250"/>
        <v>-4.1759411700142369E-3</v>
      </c>
      <c r="L1773" s="14">
        <f t="shared" si="251"/>
        <v>-8.8307413081116278E-3</v>
      </c>
      <c r="M1773" s="14">
        <f t="shared" si="252"/>
        <v>2.7282748603846045E-2</v>
      </c>
      <c r="N1773" s="14">
        <f t="shared" si="252"/>
        <v>-7.5104146647492112E-2</v>
      </c>
      <c r="W1773" s="7"/>
      <c r="X1773" s="7"/>
      <c r="Y1773" s="6"/>
      <c r="Z1773" s="6"/>
    </row>
    <row r="1774" spans="1:26" x14ac:dyDescent="0.25">
      <c r="A1774" s="7">
        <v>5.8333333333333304</v>
      </c>
      <c r="B1774">
        <f t="shared" si="247"/>
        <v>349.99999999999983</v>
      </c>
      <c r="C1774">
        <v>0.183</v>
      </c>
      <c r="D1774">
        <v>2.3E-2</v>
      </c>
      <c r="E1774">
        <v>-3.1E-2</v>
      </c>
      <c r="F1774" s="8">
        <f t="shared" si="244"/>
        <v>-3.7461310503793255E-3</v>
      </c>
      <c r="G1774" s="8">
        <f t="shared" si="245"/>
        <v>-6.0777082647349503E-3</v>
      </c>
      <c r="H1774" s="8">
        <f t="shared" si="246"/>
        <v>7.4165294698718687E-3</v>
      </c>
      <c r="I1774" s="20">
        <f t="shared" si="248"/>
        <v>-4.1623678337548059E-4</v>
      </c>
      <c r="J1774" s="20">
        <f t="shared" si="249"/>
        <v>-6.7530091830388334E-4</v>
      </c>
      <c r="K1774" s="20">
        <f t="shared" si="250"/>
        <v>8.2405882998576319E-4</v>
      </c>
      <c r="L1774" s="14">
        <f t="shared" si="251"/>
        <v>-9.0776919240619855E-3</v>
      </c>
      <c r="M1774" s="14">
        <f t="shared" si="252"/>
        <v>2.7401815176864602E-2</v>
      </c>
      <c r="N1774" s="14">
        <f t="shared" si="252"/>
        <v>-7.5435360317455402E-2</v>
      </c>
      <c r="W1774" s="7"/>
      <c r="X1774" s="7"/>
      <c r="Y1774" s="6"/>
      <c r="Z1774" s="6"/>
    </row>
    <row r="1775" spans="1:26" x14ac:dyDescent="0.25">
      <c r="A1775" s="7">
        <v>5.8366271409749704</v>
      </c>
      <c r="B1775">
        <f t="shared" si="247"/>
        <v>350.19762845849823</v>
      </c>
      <c r="C1775">
        <v>0.20599999999999999</v>
      </c>
      <c r="D1775">
        <v>-1.4999999999999999E-2</v>
      </c>
      <c r="E1775">
        <v>-5.2999999999999999E-2</v>
      </c>
      <c r="F1775" s="8">
        <f t="shared" si="244"/>
        <v>1.9253868949620667E-2</v>
      </c>
      <c r="G1775" s="8">
        <f t="shared" si="245"/>
        <v>-4.4077708264734949E-2</v>
      </c>
      <c r="H1775" s="8">
        <f t="shared" si="246"/>
        <v>-1.458347053012813E-2</v>
      </c>
      <c r="I1775" s="20">
        <f t="shared" si="248"/>
        <v>2.1393187721800741E-3</v>
      </c>
      <c r="J1775" s="20">
        <f t="shared" si="249"/>
        <v>-4.8975231405261055E-3</v>
      </c>
      <c r="K1775" s="20">
        <f t="shared" si="250"/>
        <v>-1.6203856144586812E-3</v>
      </c>
      <c r="L1775" s="14">
        <f t="shared" si="251"/>
        <v>-8.9074269054054047E-3</v>
      </c>
      <c r="M1775" s="14">
        <f t="shared" si="252"/>
        <v>2.6851140862750967E-2</v>
      </c>
      <c r="N1775" s="14">
        <f t="shared" si="252"/>
        <v>-7.5514048734893438E-2</v>
      </c>
      <c r="W1775" s="7"/>
      <c r="X1775" s="7"/>
      <c r="Y1775" s="6"/>
      <c r="Z1775" s="6"/>
    </row>
    <row r="1776" spans="1:26" x14ac:dyDescent="0.25">
      <c r="A1776" s="7">
        <v>5.8399209486165997</v>
      </c>
      <c r="B1776">
        <f t="shared" si="247"/>
        <v>350.395256916996</v>
      </c>
      <c r="C1776">
        <v>0.13</v>
      </c>
      <c r="D1776">
        <v>9.1999999999999998E-2</v>
      </c>
      <c r="E1776">
        <v>-3.7999999999999999E-2</v>
      </c>
      <c r="F1776" s="8">
        <f t="shared" si="244"/>
        <v>-5.6746131050379317E-2</v>
      </c>
      <c r="G1776" s="8">
        <f t="shared" si="245"/>
        <v>6.2922291735265048E-2</v>
      </c>
      <c r="H1776" s="8">
        <f t="shared" si="246"/>
        <v>4.165294698718694E-4</v>
      </c>
      <c r="I1776" s="20">
        <f t="shared" si="248"/>
        <v>-6.3051256722643683E-3</v>
      </c>
      <c r="J1776" s="20">
        <f t="shared" si="249"/>
        <v>6.9913657483627835E-3</v>
      </c>
      <c r="K1776" s="20">
        <f t="shared" si="250"/>
        <v>4.6281052207985486E-5</v>
      </c>
      <c r="L1776" s="14">
        <f t="shared" si="251"/>
        <v>-9.3190679034374502E-3</v>
      </c>
      <c r="M1776" s="14">
        <f t="shared" si="252"/>
        <v>2.7058042306213091E-2</v>
      </c>
      <c r="N1776" s="14">
        <f t="shared" si="252"/>
        <v>-7.5669592663969595E-2</v>
      </c>
      <c r="W1776" s="7"/>
      <c r="X1776" s="7"/>
      <c r="Y1776" s="6"/>
      <c r="Z1776" s="6"/>
    </row>
    <row r="1777" spans="1:26" x14ac:dyDescent="0.25">
      <c r="A1777" s="7">
        <v>5.8432147562582299</v>
      </c>
      <c r="B1777">
        <f t="shared" si="247"/>
        <v>350.59288537549378</v>
      </c>
      <c r="C1777">
        <v>0.19800000000000001</v>
      </c>
      <c r="D1777">
        <v>8.0000000000000002E-3</v>
      </c>
      <c r="E1777">
        <v>-5.2999999999999999E-2</v>
      </c>
      <c r="F1777" s="8">
        <f t="shared" si="244"/>
        <v>1.1253868949620688E-2</v>
      </c>
      <c r="G1777" s="8">
        <f t="shared" si="245"/>
        <v>-2.107770826473495E-2</v>
      </c>
      <c r="H1777" s="8">
        <f t="shared" si="246"/>
        <v>-1.458347053012813E-2</v>
      </c>
      <c r="I1777" s="20">
        <f t="shared" si="248"/>
        <v>1.2504298832911875E-3</v>
      </c>
      <c r="J1777" s="20">
        <f t="shared" si="249"/>
        <v>-2.3419675849705498E-3</v>
      </c>
      <c r="K1777" s="20">
        <f t="shared" si="250"/>
        <v>-1.6203856144586812E-3</v>
      </c>
      <c r="L1777" s="14">
        <f t="shared" si="251"/>
        <v>-9.8185437719130603E-3</v>
      </c>
      <c r="M1777" s="14">
        <f t="shared" si="252"/>
        <v>2.7517469002200465E-2</v>
      </c>
      <c r="N1777" s="14">
        <f t="shared" si="252"/>
        <v>-7.5825136593045753E-2</v>
      </c>
      <c r="W1777" s="7"/>
      <c r="X1777" s="7"/>
      <c r="Y1777" s="6"/>
      <c r="Z1777" s="6"/>
    </row>
    <row r="1778" spans="1:26" x14ac:dyDescent="0.25">
      <c r="A1778" s="7">
        <v>5.8465085638998699</v>
      </c>
      <c r="B1778">
        <f t="shared" si="247"/>
        <v>350.79051383399218</v>
      </c>
      <c r="C1778">
        <v>0.16800000000000001</v>
      </c>
      <c r="D1778">
        <v>-3.7999999999999999E-2</v>
      </c>
      <c r="E1778">
        <v>-3.7999999999999999E-2</v>
      </c>
      <c r="F1778" s="8">
        <f t="shared" si="244"/>
        <v>-1.8746131050379311E-2</v>
      </c>
      <c r="G1778" s="8">
        <f t="shared" si="245"/>
        <v>-6.7077708264734942E-2</v>
      </c>
      <c r="H1778" s="8">
        <f t="shared" si="246"/>
        <v>4.165294698718694E-4</v>
      </c>
      <c r="I1778" s="20">
        <f t="shared" si="248"/>
        <v>-2.0829034500421456E-3</v>
      </c>
      <c r="J1778" s="20">
        <f t="shared" si="249"/>
        <v>-7.4530786960816603E-3</v>
      </c>
      <c r="K1778" s="20">
        <f t="shared" si="250"/>
        <v>4.6281052207985486E-5</v>
      </c>
      <c r="L1778" s="14">
        <f t="shared" si="251"/>
        <v>-9.9008040057817319E-3</v>
      </c>
      <c r="M1778" s="14">
        <f t="shared" si="252"/>
        <v>2.6549579053479891E-2</v>
      </c>
      <c r="N1778" s="14">
        <f t="shared" si="252"/>
        <v>-7.598068052212191E-2</v>
      </c>
      <c r="W1778" s="7"/>
      <c r="X1778" s="7"/>
      <c r="Y1778" s="6"/>
      <c r="Z1778" s="6"/>
    </row>
    <row r="1779" spans="1:26" x14ac:dyDescent="0.25">
      <c r="A1779" s="7">
        <v>5.8498023715415002</v>
      </c>
      <c r="B1779">
        <f t="shared" si="247"/>
        <v>350.98814229249001</v>
      </c>
      <c r="C1779">
        <v>0.24399999999999999</v>
      </c>
      <c r="D1779">
        <v>6.0999999999999999E-2</v>
      </c>
      <c r="E1779">
        <v>-3.1E-2</v>
      </c>
      <c r="F1779" s="8">
        <f t="shared" si="244"/>
        <v>5.7253868949620673E-2</v>
      </c>
      <c r="G1779" s="8">
        <f t="shared" si="245"/>
        <v>3.1922291735265049E-2</v>
      </c>
      <c r="H1779" s="8">
        <f t="shared" si="246"/>
        <v>7.4165294698718687E-3</v>
      </c>
      <c r="I1779" s="20">
        <f t="shared" si="248"/>
        <v>6.3615409944022972E-3</v>
      </c>
      <c r="J1779" s="20">
        <f t="shared" si="249"/>
        <v>3.5469213039183386E-3</v>
      </c>
      <c r="K1779" s="20">
        <f t="shared" si="250"/>
        <v>8.2405882998576319E-4</v>
      </c>
      <c r="L1779" s="14">
        <f t="shared" si="251"/>
        <v>-9.4780137345998987E-3</v>
      </c>
      <c r="M1779" s="14">
        <f t="shared" si="252"/>
        <v>2.6163595121447943E-2</v>
      </c>
      <c r="N1779" s="14">
        <f t="shared" si="252"/>
        <v>-7.5894678557478265E-2</v>
      </c>
      <c r="W1779" s="7"/>
      <c r="X1779" s="7"/>
      <c r="Y1779" s="6"/>
      <c r="Z1779" s="6"/>
    </row>
    <row r="1780" spans="1:26" x14ac:dyDescent="0.25">
      <c r="A1780" s="7">
        <v>5.8530961791831402</v>
      </c>
      <c r="B1780">
        <f t="shared" si="247"/>
        <v>351.18577075098841</v>
      </c>
      <c r="C1780">
        <v>0.221</v>
      </c>
      <c r="D1780">
        <v>3.7999999999999999E-2</v>
      </c>
      <c r="E1780">
        <v>-1.4999999999999999E-2</v>
      </c>
      <c r="F1780" s="8">
        <f t="shared" si="244"/>
        <v>3.4253868949620681E-2</v>
      </c>
      <c r="G1780" s="8">
        <f t="shared" si="245"/>
        <v>8.9222917352650491E-3</v>
      </c>
      <c r="H1780" s="8">
        <f t="shared" si="246"/>
        <v>2.3416529469871869E-2</v>
      </c>
      <c r="I1780" s="20">
        <f t="shared" si="248"/>
        <v>3.8059854388467424E-3</v>
      </c>
      <c r="J1780" s="20">
        <f t="shared" si="249"/>
        <v>9.9136574836278333E-4</v>
      </c>
      <c r="K1780" s="20">
        <f t="shared" si="250"/>
        <v>2.601836607763541E-3</v>
      </c>
      <c r="L1780" s="14">
        <f t="shared" si="251"/>
        <v>-8.4733174467294392E-3</v>
      </c>
      <c r="M1780" s="14">
        <f t="shared" si="252"/>
        <v>2.6612042458629873E-2</v>
      </c>
      <c r="N1780" s="14">
        <f t="shared" si="252"/>
        <v>-7.5556151340309366E-2</v>
      </c>
      <c r="W1780" s="7"/>
      <c r="X1780" s="7"/>
      <c r="Y1780" s="6"/>
      <c r="Z1780" s="6"/>
    </row>
    <row r="1781" spans="1:26" x14ac:dyDescent="0.25">
      <c r="A1781" s="7">
        <v>5.8563899868247704</v>
      </c>
      <c r="B1781">
        <f t="shared" si="247"/>
        <v>351.38339920948624</v>
      </c>
      <c r="C1781">
        <v>0.14499999999999999</v>
      </c>
      <c r="D1781">
        <v>-8.0000000000000002E-3</v>
      </c>
      <c r="E1781">
        <v>-1.4999999999999999E-2</v>
      </c>
      <c r="F1781" s="8">
        <f t="shared" si="244"/>
        <v>-4.1746131050379331E-2</v>
      </c>
      <c r="G1781" s="8">
        <f t="shared" si="245"/>
        <v>-3.707770826473495E-2</v>
      </c>
      <c r="H1781" s="8">
        <f t="shared" si="246"/>
        <v>2.3416529469871869E-2</v>
      </c>
      <c r="I1781" s="20">
        <f t="shared" si="248"/>
        <v>-4.6384590055977039E-3</v>
      </c>
      <c r="J1781" s="20">
        <f t="shared" si="249"/>
        <v>-4.1197453627483281E-3</v>
      </c>
      <c r="K1781" s="20">
        <f t="shared" si="250"/>
        <v>2.601836607763541E-3</v>
      </c>
      <c r="L1781" s="14">
        <f t="shared" si="251"/>
        <v>-8.5555776805981108E-3</v>
      </c>
      <c r="M1781" s="14">
        <f t="shared" si="252"/>
        <v>2.6302914038236043E-2</v>
      </c>
      <c r="N1781" s="14">
        <f t="shared" si="252"/>
        <v>-7.5041954382253334E-2</v>
      </c>
      <c r="W1781" s="7"/>
      <c r="X1781" s="7"/>
      <c r="Y1781" s="6"/>
      <c r="Z1781" s="6"/>
    </row>
    <row r="1782" spans="1:26" x14ac:dyDescent="0.25">
      <c r="A1782" s="7">
        <v>5.8596837944663998</v>
      </c>
      <c r="B1782">
        <f t="shared" si="247"/>
        <v>351.58102766798396</v>
      </c>
      <c r="C1782">
        <v>0.17499999999999999</v>
      </c>
      <c r="D1782">
        <v>0</v>
      </c>
      <c r="E1782">
        <v>-2.3E-2</v>
      </c>
      <c r="F1782" s="8">
        <f t="shared" si="244"/>
        <v>-1.1746131050379333E-2</v>
      </c>
      <c r="G1782" s="8">
        <f t="shared" si="245"/>
        <v>-2.907770826473495E-2</v>
      </c>
      <c r="H1782" s="8">
        <f t="shared" si="246"/>
        <v>1.5416529469871869E-2</v>
      </c>
      <c r="I1782" s="20">
        <f t="shared" si="248"/>
        <v>-1.3051256722643703E-3</v>
      </c>
      <c r="J1782" s="20">
        <f t="shared" si="249"/>
        <v>-3.2308564738594389E-3</v>
      </c>
      <c r="K1782" s="20">
        <f t="shared" si="250"/>
        <v>1.7129477188746521E-3</v>
      </c>
      <c r="L1782" s="14">
        <f t="shared" si="251"/>
        <v>-9.142888419517289E-3</v>
      </c>
      <c r="M1782" s="14">
        <f t="shared" si="252"/>
        <v>2.5576569983235275E-2</v>
      </c>
      <c r="N1782" s="14">
        <f t="shared" si="252"/>
        <v>-7.4615592294640862E-2</v>
      </c>
      <c r="W1782" s="7"/>
      <c r="X1782" s="7"/>
      <c r="Y1782" s="6"/>
      <c r="Z1782" s="6"/>
    </row>
    <row r="1783" spans="1:26" x14ac:dyDescent="0.25">
      <c r="A1783" s="7">
        <v>5.8629776021080398</v>
      </c>
      <c r="B1783">
        <f t="shared" si="247"/>
        <v>351.77865612648236</v>
      </c>
      <c r="C1783">
        <v>0.13700000000000001</v>
      </c>
      <c r="D1783">
        <v>4.5999999999999999E-2</v>
      </c>
      <c r="E1783">
        <v>-6.0999999999999999E-2</v>
      </c>
      <c r="F1783" s="8">
        <f t="shared" si="244"/>
        <v>-4.9746131050379311E-2</v>
      </c>
      <c r="G1783" s="8">
        <f t="shared" si="245"/>
        <v>1.6922291735265049E-2</v>
      </c>
      <c r="H1783" s="8">
        <f t="shared" si="246"/>
        <v>-2.258347053012813E-2</v>
      </c>
      <c r="I1783" s="20">
        <f t="shared" si="248"/>
        <v>-5.52734789448659E-3</v>
      </c>
      <c r="J1783" s="20">
        <f t="shared" si="249"/>
        <v>1.880254637251672E-3</v>
      </c>
      <c r="K1783" s="20">
        <f t="shared" si="250"/>
        <v>-2.5092745033475699E-3</v>
      </c>
      <c r="L1783" s="14">
        <f t="shared" si="251"/>
        <v>-9.8180340288800318E-3</v>
      </c>
      <c r="M1783" s="14">
        <f t="shared" si="252"/>
        <v>2.5443111303728578E-2</v>
      </c>
      <c r="N1783" s="14">
        <f t="shared" si="252"/>
        <v>-7.4694280712078898E-2</v>
      </c>
      <c r="W1783" s="7"/>
      <c r="X1783" s="7"/>
      <c r="Y1783" s="6"/>
      <c r="Z1783" s="6"/>
    </row>
    <row r="1784" spans="1:26" x14ac:dyDescent="0.25">
      <c r="A1784" s="7">
        <v>5.86627140974967</v>
      </c>
      <c r="B1784">
        <f t="shared" si="247"/>
        <v>351.97628458498019</v>
      </c>
      <c r="C1784">
        <v>0.17499999999999999</v>
      </c>
      <c r="D1784">
        <v>1.4999999999999999E-2</v>
      </c>
      <c r="E1784">
        <v>-8.0000000000000002E-3</v>
      </c>
      <c r="F1784" s="8">
        <f t="shared" si="244"/>
        <v>-1.1746131050379333E-2</v>
      </c>
      <c r="G1784" s="8">
        <f t="shared" si="245"/>
        <v>-1.4077708264734951E-2</v>
      </c>
      <c r="H1784" s="8">
        <f t="shared" si="246"/>
        <v>3.0416529469871868E-2</v>
      </c>
      <c r="I1784" s="20">
        <f t="shared" si="248"/>
        <v>-1.3051256722643703E-3</v>
      </c>
      <c r="J1784" s="20">
        <f t="shared" si="249"/>
        <v>-1.5641898071927724E-3</v>
      </c>
      <c r="K1784" s="20">
        <f t="shared" si="250"/>
        <v>3.3796143855413189E-3</v>
      </c>
      <c r="L1784" s="14">
        <f t="shared" si="251"/>
        <v>-1.0493179638242775E-2</v>
      </c>
      <c r="M1784" s="14">
        <f t="shared" si="252"/>
        <v>2.5474343006303569E-2</v>
      </c>
      <c r="N1784" s="14">
        <f t="shared" si="252"/>
        <v>-7.4608278747435253E-2</v>
      </c>
      <c r="W1784" s="7"/>
      <c r="X1784" s="7"/>
      <c r="Y1784" s="6"/>
      <c r="Z1784" s="6"/>
    </row>
    <row r="1785" spans="1:26" x14ac:dyDescent="0.25">
      <c r="A1785" s="7">
        <v>5.86956521739131</v>
      </c>
      <c r="B1785">
        <f t="shared" si="247"/>
        <v>352.17391304347859</v>
      </c>
      <c r="C1785">
        <v>0.214</v>
      </c>
      <c r="D1785">
        <v>8.0000000000000002E-3</v>
      </c>
      <c r="E1785">
        <v>-3.7999999999999999E-2</v>
      </c>
      <c r="F1785" s="8">
        <f t="shared" si="244"/>
        <v>2.7253868949620674E-2</v>
      </c>
      <c r="G1785" s="8">
        <f t="shared" si="245"/>
        <v>-2.107770826473495E-2</v>
      </c>
      <c r="H1785" s="8">
        <f t="shared" si="246"/>
        <v>4.165294698718694E-4</v>
      </c>
      <c r="I1785" s="20">
        <f t="shared" si="248"/>
        <v>3.0282076610689637E-3</v>
      </c>
      <c r="J1785" s="20">
        <f t="shared" si="249"/>
        <v>-2.3419675849705498E-3</v>
      </c>
      <c r="K1785" s="20">
        <f t="shared" si="250"/>
        <v>4.6281052207985486E-5</v>
      </c>
      <c r="L1785" s="14">
        <f t="shared" si="251"/>
        <v>-1.0322914619586194E-2</v>
      </c>
      <c r="M1785" s="14">
        <f t="shared" si="252"/>
        <v>2.5088359074271621E-2</v>
      </c>
      <c r="N1785" s="14">
        <f t="shared" si="252"/>
        <v>-7.4269751530266354E-2</v>
      </c>
      <c r="W1785" s="7"/>
      <c r="X1785" s="7"/>
      <c r="Y1785" s="6"/>
      <c r="Z1785" s="6"/>
    </row>
    <row r="1786" spans="1:26" x14ac:dyDescent="0.25">
      <c r="A1786" s="7">
        <v>5.8728590250329402</v>
      </c>
      <c r="B1786">
        <f t="shared" si="247"/>
        <v>352.37154150197642</v>
      </c>
      <c r="C1786">
        <v>0.17499999999999999</v>
      </c>
      <c r="D1786">
        <v>3.1E-2</v>
      </c>
      <c r="E1786">
        <v>-8.0000000000000002E-3</v>
      </c>
      <c r="F1786" s="8">
        <f t="shared" si="244"/>
        <v>-1.1746131050379333E-2</v>
      </c>
      <c r="G1786" s="8">
        <f t="shared" si="245"/>
        <v>1.9222917352650498E-3</v>
      </c>
      <c r="H1786" s="8">
        <f t="shared" si="246"/>
        <v>3.0416529469871868E-2</v>
      </c>
      <c r="I1786" s="20">
        <f t="shared" si="248"/>
        <v>-1.3051256722643703E-3</v>
      </c>
      <c r="J1786" s="20">
        <f t="shared" si="249"/>
        <v>2.1358797058500554E-4</v>
      </c>
      <c r="K1786" s="20">
        <f t="shared" si="250"/>
        <v>3.3796143855413189E-3</v>
      </c>
      <c r="L1786" s="14">
        <f t="shared" si="251"/>
        <v>-1.0152649600929613E-2</v>
      </c>
      <c r="M1786" s="14">
        <f t="shared" si="252"/>
        <v>2.4878044883126803E-2</v>
      </c>
      <c r="N1786" s="14">
        <f t="shared" si="252"/>
        <v>-7.3931224313097454E-2</v>
      </c>
      <c r="W1786" s="7"/>
      <c r="X1786" s="7"/>
      <c r="Y1786" s="6"/>
      <c r="Z1786" s="6"/>
    </row>
    <row r="1787" spans="1:26" x14ac:dyDescent="0.25">
      <c r="A1787" s="7">
        <v>5.8761528326745696</v>
      </c>
      <c r="B1787">
        <f t="shared" si="247"/>
        <v>352.5691699604742</v>
      </c>
      <c r="C1787">
        <v>0.13</v>
      </c>
      <c r="D1787">
        <v>6.9000000000000006E-2</v>
      </c>
      <c r="E1787">
        <v>-3.1E-2</v>
      </c>
      <c r="F1787" s="8">
        <f t="shared" si="244"/>
        <v>-5.6746131050379317E-2</v>
      </c>
      <c r="G1787" s="8">
        <f t="shared" si="245"/>
        <v>3.9922291735265056E-2</v>
      </c>
      <c r="H1787" s="8">
        <f t="shared" si="246"/>
        <v>7.4165294698718687E-3</v>
      </c>
      <c r="I1787" s="20">
        <f t="shared" si="248"/>
        <v>-6.3051256722643683E-3</v>
      </c>
      <c r="J1787" s="20">
        <f t="shared" si="249"/>
        <v>4.4358101928072286E-3</v>
      </c>
      <c r="K1787" s="20">
        <f t="shared" si="250"/>
        <v>8.2405882998576319E-4</v>
      </c>
      <c r="L1787" s="14">
        <f t="shared" si="251"/>
        <v>-1.0904650721930477E-2</v>
      </c>
      <c r="M1787" s="14">
        <f t="shared" si="252"/>
        <v>2.5337471579114177E-2</v>
      </c>
      <c r="N1787" s="14">
        <f t="shared" si="252"/>
        <v>-7.3515841584290434E-2</v>
      </c>
      <c r="W1787" s="7"/>
      <c r="X1787" s="7"/>
      <c r="Y1787" s="6"/>
      <c r="Z1787" s="6"/>
    </row>
    <row r="1788" spans="1:26" x14ac:dyDescent="0.25">
      <c r="A1788" s="7">
        <v>5.8794466403162096</v>
      </c>
      <c r="B1788">
        <f t="shared" si="247"/>
        <v>352.7667984189726</v>
      </c>
      <c r="C1788">
        <v>0.16800000000000001</v>
      </c>
      <c r="D1788">
        <v>-8.0000000000000002E-3</v>
      </c>
      <c r="E1788">
        <v>-6.0999999999999999E-2</v>
      </c>
      <c r="F1788" s="8">
        <f t="shared" si="244"/>
        <v>-1.8746131050379311E-2</v>
      </c>
      <c r="G1788" s="8">
        <f t="shared" si="245"/>
        <v>-3.707770826473495E-2</v>
      </c>
      <c r="H1788" s="8">
        <f t="shared" si="246"/>
        <v>-2.258347053012813E-2</v>
      </c>
      <c r="I1788" s="20">
        <f t="shared" si="248"/>
        <v>-2.0829034500421456E-3</v>
      </c>
      <c r="J1788" s="20">
        <f t="shared" si="249"/>
        <v>-4.1197453627483281E-3</v>
      </c>
      <c r="K1788" s="20">
        <f t="shared" si="250"/>
        <v>-2.5092745033475699E-3</v>
      </c>
      <c r="L1788" s="14">
        <f t="shared" si="251"/>
        <v>-1.1733507354569461E-2</v>
      </c>
      <c r="M1788" s="14">
        <f t="shared" si="252"/>
        <v>2.5368703281689168E-2</v>
      </c>
      <c r="N1788" s="14">
        <f t="shared" si="252"/>
        <v>-7.3682364872172029E-2</v>
      </c>
      <c r="W1788" s="7"/>
      <c r="X1788" s="7"/>
      <c r="Y1788" s="6"/>
      <c r="Z1788" s="6"/>
    </row>
    <row r="1789" spans="1:26" x14ac:dyDescent="0.25">
      <c r="A1789" s="7">
        <v>5.8827404479578398</v>
      </c>
      <c r="B1789">
        <f t="shared" si="247"/>
        <v>352.96442687747037</v>
      </c>
      <c r="C1789">
        <v>0.19800000000000001</v>
      </c>
      <c r="D1789">
        <v>-3.7999999999999999E-2</v>
      </c>
      <c r="E1789">
        <v>2.3E-2</v>
      </c>
      <c r="F1789" s="8">
        <f t="shared" si="244"/>
        <v>1.1253868949620688E-2</v>
      </c>
      <c r="G1789" s="8">
        <f t="shared" si="245"/>
        <v>-6.7077708264734942E-2</v>
      </c>
      <c r="H1789" s="8">
        <f t="shared" si="246"/>
        <v>6.1416529469871868E-2</v>
      </c>
      <c r="I1789" s="20">
        <f t="shared" si="248"/>
        <v>1.2504298832911875E-3</v>
      </c>
      <c r="J1789" s="20">
        <f t="shared" si="249"/>
        <v>-7.4530786960816603E-3</v>
      </c>
      <c r="K1789" s="20">
        <f t="shared" si="250"/>
        <v>6.8240588299857633E-3</v>
      </c>
      <c r="L1789" s="14">
        <f t="shared" si="251"/>
        <v>-1.1815767588438133E-2</v>
      </c>
      <c r="M1789" s="14">
        <f t="shared" si="252"/>
        <v>2.4225143592081461E-2</v>
      </c>
      <c r="N1789" s="14">
        <f t="shared" si="252"/>
        <v>-7.3256002784559557E-2</v>
      </c>
      <c r="W1789" s="7"/>
      <c r="X1789" s="7"/>
      <c r="Y1789" s="6"/>
      <c r="Z1789" s="6"/>
    </row>
    <row r="1790" spans="1:26" x14ac:dyDescent="0.25">
      <c r="A1790" s="7">
        <v>5.88603425559947</v>
      </c>
      <c r="B1790">
        <f t="shared" si="247"/>
        <v>353.1620553359682</v>
      </c>
      <c r="C1790">
        <v>0.122</v>
      </c>
      <c r="D1790">
        <v>1.4999999999999999E-2</v>
      </c>
      <c r="E1790">
        <v>0</v>
      </c>
      <c r="F1790" s="8">
        <f t="shared" si="244"/>
        <v>-6.4746131050379324E-2</v>
      </c>
      <c r="G1790" s="8">
        <f t="shared" si="245"/>
        <v>-1.4077708264734951E-2</v>
      </c>
      <c r="H1790" s="8">
        <f t="shared" si="246"/>
        <v>3.8416529469871868E-2</v>
      </c>
      <c r="I1790" s="20">
        <f t="shared" si="248"/>
        <v>-7.1940145611532579E-3</v>
      </c>
      <c r="J1790" s="20">
        <f t="shared" si="249"/>
        <v>-1.5641898071927724E-3</v>
      </c>
      <c r="K1790" s="20">
        <f t="shared" si="250"/>
        <v>4.2685032744302076E-3</v>
      </c>
      <c r="L1790" s="14">
        <f t="shared" si="251"/>
        <v>-1.2403078327357309E-2</v>
      </c>
      <c r="M1790" s="14">
        <f t="shared" si="252"/>
        <v>2.3334109154999005E-2</v>
      </c>
      <c r="N1790" s="14">
        <f t="shared" si="252"/>
        <v>-7.2159899809814895E-2</v>
      </c>
      <c r="W1790" s="7"/>
      <c r="X1790" s="7"/>
      <c r="Y1790" s="6"/>
      <c r="Z1790" s="6"/>
    </row>
    <row r="1791" spans="1:26" x14ac:dyDescent="0.25">
      <c r="A1791" s="7">
        <v>5.88932806324111</v>
      </c>
      <c r="B1791">
        <f t="shared" si="247"/>
        <v>353.3596837944666</v>
      </c>
      <c r="C1791">
        <v>0.13700000000000001</v>
      </c>
      <c r="D1791">
        <v>-5.2999999999999999E-2</v>
      </c>
      <c r="E1791">
        <v>-3.1E-2</v>
      </c>
      <c r="F1791" s="8">
        <f t="shared" si="244"/>
        <v>-4.9746131050379311E-2</v>
      </c>
      <c r="G1791" s="8">
        <f t="shared" si="245"/>
        <v>-8.2077708264734955E-2</v>
      </c>
      <c r="H1791" s="8">
        <f t="shared" si="246"/>
        <v>7.4165294698718687E-3</v>
      </c>
      <c r="I1791" s="20">
        <f t="shared" si="248"/>
        <v>-5.52734789448659E-3</v>
      </c>
      <c r="J1791" s="20">
        <f t="shared" si="249"/>
        <v>-9.1197453627483282E-3</v>
      </c>
      <c r="K1791" s="20">
        <f t="shared" si="250"/>
        <v>8.2405882998576319E-4</v>
      </c>
      <c r="L1791" s="14">
        <f t="shared" si="251"/>
        <v>-1.3660129953408678E-2</v>
      </c>
      <c r="M1791" s="14">
        <f t="shared" si="252"/>
        <v>2.2278384335834865E-2</v>
      </c>
      <c r="N1791" s="14">
        <f t="shared" si="252"/>
        <v>-7.1656682210564301E-2</v>
      </c>
      <c r="W1791" s="7"/>
      <c r="X1791" s="7"/>
      <c r="Y1791" s="6"/>
      <c r="Z1791" s="6"/>
    </row>
    <row r="1792" spans="1:26" x14ac:dyDescent="0.25">
      <c r="A1792" s="7">
        <v>5.8926218708827403</v>
      </c>
      <c r="B1792">
        <f t="shared" si="247"/>
        <v>353.55731225296444</v>
      </c>
      <c r="C1792">
        <v>0.16800000000000001</v>
      </c>
      <c r="D1792">
        <v>4.5999999999999999E-2</v>
      </c>
      <c r="E1792">
        <v>-5.2999999999999999E-2</v>
      </c>
      <c r="F1792" s="8">
        <f t="shared" si="244"/>
        <v>-1.8746131050379311E-2</v>
      </c>
      <c r="G1792" s="8">
        <f t="shared" si="245"/>
        <v>1.6922291735265049E-2</v>
      </c>
      <c r="H1792" s="8">
        <f t="shared" si="246"/>
        <v>-1.458347053012813E-2</v>
      </c>
      <c r="I1792" s="20">
        <f t="shared" si="248"/>
        <v>-2.0829034500421456E-3</v>
      </c>
      <c r="J1792" s="20">
        <f t="shared" si="249"/>
        <v>1.880254637251672E-3</v>
      </c>
      <c r="K1792" s="20">
        <f t="shared" si="250"/>
        <v>-1.6203856144586812E-3</v>
      </c>
      <c r="L1792" s="14">
        <f t="shared" si="251"/>
        <v>-1.4412131074409543E-2</v>
      </c>
      <c r="M1792" s="14">
        <f t="shared" si="252"/>
        <v>2.1563019639639542E-2</v>
      </c>
      <c r="N1792" s="14">
        <f t="shared" si="252"/>
        <v>-7.1735370628002337E-2</v>
      </c>
      <c r="W1792" s="7"/>
      <c r="X1792" s="7"/>
      <c r="Y1792" s="6"/>
      <c r="Z1792" s="6"/>
    </row>
    <row r="1793" spans="1:26" x14ac:dyDescent="0.25">
      <c r="A1793" s="7">
        <v>5.8959156785243696</v>
      </c>
      <c r="B1793">
        <f t="shared" si="247"/>
        <v>353.75494071146215</v>
      </c>
      <c r="C1793">
        <v>0.221</v>
      </c>
      <c r="D1793">
        <v>-3.1E-2</v>
      </c>
      <c r="E1793">
        <v>-9.1999999999999998E-2</v>
      </c>
      <c r="F1793" s="8">
        <f t="shared" si="244"/>
        <v>3.4253868949620681E-2</v>
      </c>
      <c r="G1793" s="8">
        <f t="shared" si="245"/>
        <v>-6.007770826473495E-2</v>
      </c>
      <c r="H1793" s="8">
        <f t="shared" si="246"/>
        <v>-5.358347053012813E-2</v>
      </c>
      <c r="I1793" s="20">
        <f t="shared" si="248"/>
        <v>3.8059854388467424E-3</v>
      </c>
      <c r="J1793" s="20">
        <f t="shared" si="249"/>
        <v>-6.6753009183038829E-3</v>
      </c>
      <c r="K1793" s="20">
        <f t="shared" si="250"/>
        <v>-5.9537189477920143E-3</v>
      </c>
      <c r="L1793" s="14">
        <f t="shared" si="251"/>
        <v>-1.4241866055752962E-2</v>
      </c>
      <c r="M1793" s="14">
        <f t="shared" si="252"/>
        <v>2.1089200837164028E-2</v>
      </c>
      <c r="N1793" s="14">
        <f t="shared" si="252"/>
        <v>-7.2483799932572562E-2</v>
      </c>
      <c r="W1793" s="7"/>
      <c r="X1793" s="7"/>
      <c r="Y1793" s="6"/>
      <c r="Z1793" s="6"/>
    </row>
    <row r="1794" spans="1:26" x14ac:dyDescent="0.25">
      <c r="A1794" s="7">
        <v>5.8992094861660096</v>
      </c>
      <c r="B1794">
        <f t="shared" si="247"/>
        <v>353.95256916996055</v>
      </c>
      <c r="C1794">
        <v>0.221</v>
      </c>
      <c r="D1794">
        <v>8.0000000000000002E-3</v>
      </c>
      <c r="E1794">
        <v>-6.0999999999999999E-2</v>
      </c>
      <c r="F1794" s="8">
        <f t="shared" si="244"/>
        <v>3.4253868949620681E-2</v>
      </c>
      <c r="G1794" s="8">
        <f t="shared" si="245"/>
        <v>-2.107770826473495E-2</v>
      </c>
      <c r="H1794" s="8">
        <f t="shared" si="246"/>
        <v>-2.258347053012813E-2</v>
      </c>
      <c r="I1794" s="20">
        <f t="shared" si="248"/>
        <v>3.8059854388467424E-3</v>
      </c>
      <c r="J1794" s="20">
        <f t="shared" si="249"/>
        <v>-2.3419675849705498E-3</v>
      </c>
      <c r="K1794" s="20">
        <f t="shared" si="250"/>
        <v>-2.5092745033475699E-3</v>
      </c>
      <c r="L1794" s="14">
        <f t="shared" si="251"/>
        <v>-1.3489695020407755E-2</v>
      </c>
      <c r="M1794" s="14">
        <f t="shared" si="252"/>
        <v>2.0198166400081576E-2</v>
      </c>
      <c r="N1794" s="14">
        <f t="shared" si="252"/>
        <v>-7.3320064107586361E-2</v>
      </c>
      <c r="W1794" s="7"/>
      <c r="X1794" s="7"/>
      <c r="Y1794" s="6"/>
      <c r="Z1794" s="6"/>
    </row>
    <row r="1795" spans="1:26" x14ac:dyDescent="0.25">
      <c r="A1795" s="7">
        <v>5.9025032938076398</v>
      </c>
      <c r="B1795">
        <f t="shared" si="247"/>
        <v>354.15019762845839</v>
      </c>
      <c r="C1795">
        <v>0.19800000000000001</v>
      </c>
      <c r="D1795">
        <v>-3.1E-2</v>
      </c>
      <c r="E1795">
        <v>-0.107</v>
      </c>
      <c r="F1795" s="8">
        <f t="shared" ref="F1795:F1858" si="253">C1795-AVERAGE($C$3:$C$3039)</f>
        <v>1.1253868949620688E-2</v>
      </c>
      <c r="G1795" s="8">
        <f t="shared" ref="G1795:G1858" si="254">D1795-AVERAGE($D$3:$D$3039)</f>
        <v>-6.007770826473495E-2</v>
      </c>
      <c r="H1795" s="8">
        <f t="shared" ref="H1795:H1858" si="255">E1795-AVERAGE($E$3:$E$3039)</f>
        <v>-6.8583470530128129E-2</v>
      </c>
      <c r="I1795" s="20">
        <f t="shared" si="248"/>
        <v>1.2504298832911875E-3</v>
      </c>
      <c r="J1795" s="20">
        <f t="shared" si="249"/>
        <v>-6.6753009183038829E-3</v>
      </c>
      <c r="K1795" s="20">
        <f t="shared" si="250"/>
        <v>-7.6203856144586813E-3</v>
      </c>
      <c r="L1795" s="14">
        <f t="shared" si="251"/>
        <v>-1.29900492375878E-2</v>
      </c>
      <c r="M1795" s="14">
        <f t="shared" si="252"/>
        <v>1.9307131962999123E-2</v>
      </c>
      <c r="N1795" s="14">
        <f t="shared" si="252"/>
        <v>-7.432101866468184E-2</v>
      </c>
      <c r="W1795" s="7"/>
      <c r="X1795" s="7"/>
      <c r="Y1795" s="6"/>
      <c r="Z1795" s="6"/>
    </row>
    <row r="1796" spans="1:26" x14ac:dyDescent="0.25">
      <c r="A1796" s="7">
        <v>5.9057971014492798</v>
      </c>
      <c r="B1796">
        <f t="shared" ref="B1796:B1859" si="256">A1796*60</f>
        <v>354.34782608695679</v>
      </c>
      <c r="C1796">
        <v>0.19800000000000001</v>
      </c>
      <c r="D1796">
        <v>3.7999999999999999E-2</v>
      </c>
      <c r="E1796">
        <v>-5.2999999999999999E-2</v>
      </c>
      <c r="F1796" s="8">
        <f t="shared" si="253"/>
        <v>1.1253868949620688E-2</v>
      </c>
      <c r="G1796" s="8">
        <f t="shared" si="254"/>
        <v>8.9222917352650491E-3</v>
      </c>
      <c r="H1796" s="8">
        <f t="shared" si="255"/>
        <v>-1.458347053012813E-2</v>
      </c>
      <c r="I1796" s="20">
        <f t="shared" ref="I1796:I1859" si="257">(F1796:F1805)/9</f>
        <v>1.2504298832911875E-3</v>
      </c>
      <c r="J1796" s="20">
        <f t="shared" ref="J1796:J1859" si="258">(G1796:G1805)/9</f>
        <v>9.9136574836278333E-4</v>
      </c>
      <c r="K1796" s="20">
        <f t="shared" ref="K1796:K1859" si="259">(H1796:H1805)/9</f>
        <v>-1.6203856144586812E-3</v>
      </c>
      <c r="L1796" s="14">
        <f t="shared" si="251"/>
        <v>-1.27429287072931E-2</v>
      </c>
      <c r="M1796" s="14">
        <f t="shared" si="252"/>
        <v>1.8745478290080043E-2</v>
      </c>
      <c r="N1796" s="14">
        <f t="shared" si="252"/>
        <v>-7.523413835133376E-2</v>
      </c>
      <c r="W1796" s="7"/>
      <c r="X1796" s="7"/>
      <c r="Y1796" s="6"/>
      <c r="Z1796" s="6"/>
    </row>
    <row r="1797" spans="1:26" x14ac:dyDescent="0.25">
      <c r="A1797" s="7">
        <v>5.9090909090909101</v>
      </c>
      <c r="B1797">
        <f t="shared" si="256"/>
        <v>354.54545454545462</v>
      </c>
      <c r="C1797">
        <v>0.252</v>
      </c>
      <c r="D1797">
        <v>0.114</v>
      </c>
      <c r="E1797">
        <v>8.0000000000000002E-3</v>
      </c>
      <c r="F1797" s="8">
        <f t="shared" si="253"/>
        <v>6.525386894962068E-2</v>
      </c>
      <c r="G1797" s="8">
        <f t="shared" si="254"/>
        <v>8.4922291735265054E-2</v>
      </c>
      <c r="H1797" s="8">
        <f t="shared" si="255"/>
        <v>4.6416529469871869E-2</v>
      </c>
      <c r="I1797" s="20">
        <f t="shared" si="257"/>
        <v>7.2504298832911868E-3</v>
      </c>
      <c r="J1797" s="20">
        <f t="shared" si="258"/>
        <v>9.4358101928072279E-3</v>
      </c>
      <c r="K1797" s="20">
        <f t="shared" si="259"/>
        <v>5.1573921633190963E-3</v>
      </c>
      <c r="L1797" s="14">
        <f t="shared" ref="L1797:L1860" si="260">(I1797+I1796)/2*($B$4-$B$3)+L1796</f>
        <v>-1.1902922801504328E-2</v>
      </c>
      <c r="M1797" s="14">
        <f t="shared" ref="M1797:N1860" si="261">(J1797+J1796)/2*($B$4-$B$3)+M1796</f>
        <v>1.9775831643950598E-2</v>
      </c>
      <c r="N1797" s="14">
        <f t="shared" si="261"/>
        <v>-7.4884631775359409E-2</v>
      </c>
      <c r="W1797" s="7"/>
      <c r="X1797" s="7"/>
      <c r="Y1797" s="6"/>
      <c r="Z1797" s="6"/>
    </row>
    <row r="1798" spans="1:26" x14ac:dyDescent="0.25">
      <c r="A1798" s="7">
        <v>5.9123847167325403</v>
      </c>
      <c r="B1798">
        <f t="shared" si="256"/>
        <v>354.74308300395239</v>
      </c>
      <c r="C1798">
        <v>0.19800000000000001</v>
      </c>
      <c r="D1798">
        <v>3.7999999999999999E-2</v>
      </c>
      <c r="E1798">
        <v>-8.0000000000000002E-3</v>
      </c>
      <c r="F1798" s="8">
        <f t="shared" si="253"/>
        <v>1.1253868949620688E-2</v>
      </c>
      <c r="G1798" s="8">
        <f t="shared" si="254"/>
        <v>8.9222917352650491E-3</v>
      </c>
      <c r="H1798" s="8">
        <f t="shared" si="255"/>
        <v>3.0416529469871868E-2</v>
      </c>
      <c r="I1798" s="20">
        <f t="shared" si="257"/>
        <v>1.2504298832911875E-3</v>
      </c>
      <c r="J1798" s="20">
        <f t="shared" si="258"/>
        <v>9.9136574836278333E-4</v>
      </c>
      <c r="K1798" s="20">
        <f t="shared" si="259"/>
        <v>3.3796143855413189E-3</v>
      </c>
      <c r="L1798" s="14">
        <f t="shared" si="260"/>
        <v>-1.1062916895715556E-2</v>
      </c>
      <c r="M1798" s="14">
        <f t="shared" si="261"/>
        <v>2.0806184997821154E-2</v>
      </c>
      <c r="N1798" s="14">
        <f t="shared" si="261"/>
        <v>-7.4041054053140001E-2</v>
      </c>
      <c r="W1798" s="7"/>
      <c r="X1798" s="7"/>
      <c r="Y1798" s="6"/>
      <c r="Z1798" s="6"/>
    </row>
    <row r="1799" spans="1:26" x14ac:dyDescent="0.25">
      <c r="A1799" s="7">
        <v>5.9156785243741803</v>
      </c>
      <c r="B1799">
        <f t="shared" si="256"/>
        <v>354.94071146245079</v>
      </c>
      <c r="C1799">
        <v>0.17499999999999999</v>
      </c>
      <c r="D1799">
        <v>5.2999999999999999E-2</v>
      </c>
      <c r="E1799">
        <v>-3.7999999999999999E-2</v>
      </c>
      <c r="F1799" s="8">
        <f t="shared" si="253"/>
        <v>-1.1746131050379333E-2</v>
      </c>
      <c r="G1799" s="8">
        <f t="shared" si="254"/>
        <v>2.3922291735265049E-2</v>
      </c>
      <c r="H1799" s="8">
        <f t="shared" si="255"/>
        <v>4.165294698718694E-4</v>
      </c>
      <c r="I1799" s="20">
        <f t="shared" si="257"/>
        <v>-1.3051256722643703E-3</v>
      </c>
      <c r="J1799" s="20">
        <f t="shared" si="258"/>
        <v>2.6580324150294499E-3</v>
      </c>
      <c r="K1799" s="20">
        <f t="shared" si="259"/>
        <v>4.6281052207985486E-5</v>
      </c>
      <c r="L1799" s="14">
        <f t="shared" si="260"/>
        <v>-1.1068321617946108E-2</v>
      </c>
      <c r="M1799" s="14">
        <f t="shared" si="261"/>
        <v>2.1166797464559517E-2</v>
      </c>
      <c r="N1799" s="14">
        <f t="shared" si="261"/>
        <v>-7.3702526835971102E-2</v>
      </c>
      <c r="W1799" s="7"/>
      <c r="X1799" s="7"/>
      <c r="Y1799" s="6"/>
      <c r="Z1799" s="6"/>
    </row>
    <row r="1800" spans="1:26" x14ac:dyDescent="0.25">
      <c r="A1800" s="7">
        <v>5.9189723320158096</v>
      </c>
      <c r="B1800">
        <f t="shared" si="256"/>
        <v>355.13833992094857</v>
      </c>
      <c r="C1800">
        <v>0.23699999999999999</v>
      </c>
      <c r="D1800">
        <v>3.1E-2</v>
      </c>
      <c r="E1800">
        <v>-3.7999999999999999E-2</v>
      </c>
      <c r="F1800" s="8">
        <f t="shared" si="253"/>
        <v>5.0253868949620667E-2</v>
      </c>
      <c r="G1800" s="8">
        <f t="shared" si="254"/>
        <v>1.9222917352650498E-3</v>
      </c>
      <c r="H1800" s="8">
        <f t="shared" si="255"/>
        <v>4.165294698718694E-4</v>
      </c>
      <c r="I1800" s="20">
        <f t="shared" si="257"/>
        <v>5.5837632166245189E-3</v>
      </c>
      <c r="J1800" s="20">
        <f t="shared" si="258"/>
        <v>2.1358797058500554E-4</v>
      </c>
      <c r="K1800" s="20">
        <f t="shared" si="259"/>
        <v>4.6281052207985486E-5</v>
      </c>
      <c r="L1800" s="14">
        <f t="shared" si="260"/>
        <v>-1.0645531346764275E-2</v>
      </c>
      <c r="M1800" s="14">
        <f t="shared" si="261"/>
        <v>2.1450554419659758E-2</v>
      </c>
      <c r="N1800" s="14">
        <f t="shared" si="261"/>
        <v>-7.3693380382965565E-2</v>
      </c>
      <c r="W1800" s="7"/>
      <c r="X1800" s="7"/>
      <c r="Y1800" s="6"/>
      <c r="Z1800" s="6"/>
    </row>
    <row r="1801" spans="1:26" x14ac:dyDescent="0.25">
      <c r="A1801" s="7">
        <v>5.9222661396574399</v>
      </c>
      <c r="B1801">
        <f t="shared" si="256"/>
        <v>355.3359683794464</v>
      </c>
      <c r="C1801">
        <v>0.16800000000000001</v>
      </c>
      <c r="D1801">
        <v>5.2999999999999999E-2</v>
      </c>
      <c r="E1801">
        <v>-6.0999999999999999E-2</v>
      </c>
      <c r="F1801" s="8">
        <f t="shared" si="253"/>
        <v>-1.8746131050379311E-2</v>
      </c>
      <c r="G1801" s="8">
        <f t="shared" si="254"/>
        <v>2.3922291735265049E-2</v>
      </c>
      <c r="H1801" s="8">
        <f t="shared" si="255"/>
        <v>-2.258347053012813E-2</v>
      </c>
      <c r="I1801" s="20">
        <f t="shared" si="257"/>
        <v>-2.0829034500421456E-3</v>
      </c>
      <c r="J1801" s="20">
        <f t="shared" si="258"/>
        <v>2.6580324150294499E-3</v>
      </c>
      <c r="K1801" s="20">
        <f t="shared" si="259"/>
        <v>-2.5092745033475699E-3</v>
      </c>
      <c r="L1801" s="14">
        <f t="shared" si="260"/>
        <v>-1.0299596587220562E-2</v>
      </c>
      <c r="M1801" s="14">
        <f t="shared" si="261"/>
        <v>2.173431137476E-2</v>
      </c>
      <c r="N1801" s="14">
        <f t="shared" si="261"/>
        <v>-7.3936759182485282E-2</v>
      </c>
      <c r="W1801" s="7"/>
      <c r="X1801" s="7"/>
      <c r="Y1801" s="6"/>
      <c r="Z1801" s="6"/>
    </row>
    <row r="1802" spans="1:26" x14ac:dyDescent="0.25">
      <c r="A1802" s="7">
        <v>5.9255599472990799</v>
      </c>
      <c r="B1802">
        <f t="shared" si="256"/>
        <v>355.5335968379448</v>
      </c>
      <c r="C1802">
        <v>0.183</v>
      </c>
      <c r="D1802">
        <v>5.2999999999999999E-2</v>
      </c>
      <c r="E1802">
        <v>-1.4999999999999999E-2</v>
      </c>
      <c r="F1802" s="8">
        <f t="shared" si="253"/>
        <v>-3.7461310503793255E-3</v>
      </c>
      <c r="G1802" s="8">
        <f t="shared" si="254"/>
        <v>2.3922291735265049E-2</v>
      </c>
      <c r="H1802" s="8">
        <f t="shared" si="255"/>
        <v>2.3416529469871869E-2</v>
      </c>
      <c r="I1802" s="20">
        <f t="shared" si="257"/>
        <v>-4.1623678337548059E-4</v>
      </c>
      <c r="J1802" s="20">
        <f t="shared" si="258"/>
        <v>2.6580324150294499E-3</v>
      </c>
      <c r="K1802" s="20">
        <f t="shared" si="259"/>
        <v>2.601836607763541E-3</v>
      </c>
      <c r="L1802" s="14">
        <f t="shared" si="260"/>
        <v>-1.0546547203170919E-2</v>
      </c>
      <c r="M1802" s="14">
        <f t="shared" si="261"/>
        <v>2.2259614223580051E-2</v>
      </c>
      <c r="N1802" s="14">
        <f t="shared" si="261"/>
        <v>-7.3927612729479744E-2</v>
      </c>
      <c r="W1802" s="7"/>
      <c r="X1802" s="7"/>
      <c r="Y1802" s="6"/>
      <c r="Z1802" s="6"/>
    </row>
    <row r="1803" spans="1:26" x14ac:dyDescent="0.25">
      <c r="A1803" s="7">
        <v>5.9288537549407101</v>
      </c>
      <c r="B1803">
        <f t="shared" si="256"/>
        <v>355.73122529644263</v>
      </c>
      <c r="C1803">
        <v>0.19800000000000001</v>
      </c>
      <c r="D1803">
        <v>6.0999999999999999E-2</v>
      </c>
      <c r="E1803">
        <v>-1.4999999999999999E-2</v>
      </c>
      <c r="F1803" s="8">
        <f t="shared" si="253"/>
        <v>1.1253868949620688E-2</v>
      </c>
      <c r="G1803" s="8">
        <f t="shared" si="254"/>
        <v>3.1922291735265049E-2</v>
      </c>
      <c r="H1803" s="8">
        <f t="shared" si="255"/>
        <v>2.3416529469871869E-2</v>
      </c>
      <c r="I1803" s="20">
        <f t="shared" si="257"/>
        <v>1.2504298832911875E-3</v>
      </c>
      <c r="J1803" s="20">
        <f t="shared" si="258"/>
        <v>3.5469213039183386E-3</v>
      </c>
      <c r="K1803" s="20">
        <f t="shared" si="259"/>
        <v>2.601836607763541E-3</v>
      </c>
      <c r="L1803" s="14">
        <f t="shared" si="260"/>
        <v>-1.0464117054957905E-2</v>
      </c>
      <c r="M1803" s="14">
        <f t="shared" si="261"/>
        <v>2.2872751942843668E-2</v>
      </c>
      <c r="N1803" s="14">
        <f t="shared" si="261"/>
        <v>-7.3413415771423712E-2</v>
      </c>
      <c r="W1803" s="7"/>
      <c r="X1803" s="7"/>
      <c r="Y1803" s="6"/>
      <c r="Z1803" s="6"/>
    </row>
    <row r="1804" spans="1:26" x14ac:dyDescent="0.25">
      <c r="A1804" s="7">
        <v>5.9321475625823501</v>
      </c>
      <c r="B1804">
        <f t="shared" si="256"/>
        <v>355.92885375494103</v>
      </c>
      <c r="C1804">
        <v>0.19800000000000001</v>
      </c>
      <c r="D1804">
        <v>-3.1E-2</v>
      </c>
      <c r="E1804">
        <v>3.7999999999999999E-2</v>
      </c>
      <c r="F1804" s="8">
        <f t="shared" si="253"/>
        <v>1.1253868949620688E-2</v>
      </c>
      <c r="G1804" s="8">
        <f t="shared" si="254"/>
        <v>-6.007770826473495E-2</v>
      </c>
      <c r="H1804" s="8">
        <f t="shared" si="255"/>
        <v>7.6416529469871874E-2</v>
      </c>
      <c r="I1804" s="20">
        <f t="shared" si="257"/>
        <v>1.2504298832911875E-3</v>
      </c>
      <c r="J1804" s="20">
        <f t="shared" si="258"/>
        <v>-6.6753009183038829E-3</v>
      </c>
      <c r="K1804" s="20">
        <f t="shared" si="259"/>
        <v>8.4907254966524303E-3</v>
      </c>
      <c r="L1804" s="14">
        <f t="shared" si="260"/>
        <v>-1.0216996524663204E-2</v>
      </c>
      <c r="M1804" s="14">
        <f t="shared" si="261"/>
        <v>2.2563623522449838E-2</v>
      </c>
      <c r="N1804" s="14">
        <f t="shared" si="261"/>
        <v>-7.2317312796679051E-2</v>
      </c>
      <c r="W1804" s="7"/>
      <c r="X1804" s="7"/>
      <c r="Y1804" s="6"/>
      <c r="Z1804" s="6"/>
    </row>
    <row r="1805" spans="1:26" x14ac:dyDescent="0.25">
      <c r="A1805" s="7">
        <v>5.9354413702239803</v>
      </c>
      <c r="B1805">
        <f t="shared" si="256"/>
        <v>356.12648221343881</v>
      </c>
      <c r="C1805">
        <v>0.23699999999999999</v>
      </c>
      <c r="D1805">
        <v>8.0000000000000002E-3</v>
      </c>
      <c r="E1805">
        <v>-1.4999999999999999E-2</v>
      </c>
      <c r="F1805" s="8">
        <f t="shared" si="253"/>
        <v>5.0253868949620667E-2</v>
      </c>
      <c r="G1805" s="8">
        <f t="shared" si="254"/>
        <v>-2.107770826473495E-2</v>
      </c>
      <c r="H1805" s="8">
        <f t="shared" si="255"/>
        <v>2.3416529469871869E-2</v>
      </c>
      <c r="I1805" s="20">
        <f t="shared" si="257"/>
        <v>5.5837632166245189E-3</v>
      </c>
      <c r="J1805" s="20">
        <f t="shared" si="258"/>
        <v>-2.3419675849705498E-3</v>
      </c>
      <c r="K1805" s="20">
        <f t="shared" si="259"/>
        <v>2.601836607763541E-3</v>
      </c>
      <c r="L1805" s="14">
        <f t="shared" si="260"/>
        <v>-9.5416810009561186E-3</v>
      </c>
      <c r="M1805" s="14">
        <f t="shared" si="261"/>
        <v>2.1672589085367386E-2</v>
      </c>
      <c r="N1805" s="14">
        <f t="shared" si="261"/>
        <v>-7.1221209821934389E-2</v>
      </c>
      <c r="W1805" s="7"/>
      <c r="X1805" s="7"/>
      <c r="Y1805" s="6"/>
      <c r="Z1805" s="6"/>
    </row>
    <row r="1806" spans="1:26" x14ac:dyDescent="0.25">
      <c r="A1806" s="7">
        <v>5.9387351778656097</v>
      </c>
      <c r="B1806">
        <f t="shared" si="256"/>
        <v>356.32411067193658</v>
      </c>
      <c r="C1806">
        <v>0.23699999999999999</v>
      </c>
      <c r="D1806">
        <v>9.9000000000000005E-2</v>
      </c>
      <c r="E1806">
        <v>3.7999999999999999E-2</v>
      </c>
      <c r="F1806" s="8">
        <f t="shared" si="253"/>
        <v>5.0253868949620667E-2</v>
      </c>
      <c r="G1806" s="8">
        <f t="shared" si="254"/>
        <v>6.9922291735265055E-2</v>
      </c>
      <c r="H1806" s="8">
        <f t="shared" si="255"/>
        <v>7.6416529469871874E-2</v>
      </c>
      <c r="I1806" s="20">
        <f t="shared" si="257"/>
        <v>5.5837632166245189E-3</v>
      </c>
      <c r="J1806" s="20">
        <f t="shared" si="258"/>
        <v>7.7691435261405617E-3</v>
      </c>
      <c r="K1806" s="20">
        <f t="shared" si="259"/>
        <v>8.4907254966524303E-3</v>
      </c>
      <c r="L1806" s="14">
        <f t="shared" si="260"/>
        <v>-8.4381704838366479E-3</v>
      </c>
      <c r="M1806" s="14">
        <f t="shared" si="261"/>
        <v>2.2208871292992882E-2</v>
      </c>
      <c r="N1806" s="14">
        <f t="shared" si="261"/>
        <v>-7.0125106847189728E-2</v>
      </c>
      <c r="W1806" s="7"/>
      <c r="X1806" s="7"/>
      <c r="Y1806" s="6"/>
      <c r="Z1806" s="6"/>
    </row>
    <row r="1807" spans="1:26" x14ac:dyDescent="0.25">
      <c r="A1807" s="7">
        <v>5.9420289855072497</v>
      </c>
      <c r="B1807">
        <f t="shared" si="256"/>
        <v>356.52173913043498</v>
      </c>
      <c r="C1807">
        <v>0.153</v>
      </c>
      <c r="D1807">
        <v>9.1999999999999998E-2</v>
      </c>
      <c r="E1807">
        <v>-3.7999999999999999E-2</v>
      </c>
      <c r="F1807" s="8">
        <f t="shared" si="253"/>
        <v>-3.3746131050379324E-2</v>
      </c>
      <c r="G1807" s="8">
        <f t="shared" si="254"/>
        <v>6.2922291735265048E-2</v>
      </c>
      <c r="H1807" s="8">
        <f t="shared" si="255"/>
        <v>4.165294698718694E-4</v>
      </c>
      <c r="I1807" s="20">
        <f t="shared" si="257"/>
        <v>-3.7495701167088139E-3</v>
      </c>
      <c r="J1807" s="20">
        <f t="shared" si="258"/>
        <v>6.9913657483627835E-3</v>
      </c>
      <c r="K1807" s="20">
        <f t="shared" si="259"/>
        <v>4.6281052207985486E-5</v>
      </c>
      <c r="L1807" s="14">
        <f t="shared" si="260"/>
        <v>-8.2569261063746222E-3</v>
      </c>
      <c r="M1807" s="14">
        <f t="shared" si="261"/>
        <v>2.3667419640275821E-2</v>
      </c>
      <c r="N1807" s="14">
        <f t="shared" si="261"/>
        <v>-6.928152912497032E-2</v>
      </c>
      <c r="W1807" s="7"/>
      <c r="X1807" s="7"/>
      <c r="Y1807" s="6"/>
      <c r="Z1807" s="6"/>
    </row>
    <row r="1808" spans="1:26" x14ac:dyDescent="0.25">
      <c r="A1808" s="7">
        <v>5.9453227931488799</v>
      </c>
      <c r="B1808">
        <f t="shared" si="256"/>
        <v>356.71936758893281</v>
      </c>
      <c r="C1808">
        <v>0.25900000000000001</v>
      </c>
      <c r="D1808">
        <v>5.2999999999999999E-2</v>
      </c>
      <c r="E1808">
        <v>-3.7999999999999999E-2</v>
      </c>
      <c r="F1808" s="8">
        <f t="shared" si="253"/>
        <v>7.2253868949620687E-2</v>
      </c>
      <c r="G1808" s="8">
        <f t="shared" si="254"/>
        <v>2.3922291735265049E-2</v>
      </c>
      <c r="H1808" s="8">
        <f t="shared" si="255"/>
        <v>4.165294698718694E-4</v>
      </c>
      <c r="I1808" s="20">
        <f t="shared" si="257"/>
        <v>8.0282076610689659E-3</v>
      </c>
      <c r="J1808" s="20">
        <f t="shared" si="258"/>
        <v>2.6580324150294499E-3</v>
      </c>
      <c r="K1808" s="20">
        <f t="shared" si="259"/>
        <v>4.6281052207985486E-5</v>
      </c>
      <c r="L1808" s="14">
        <f t="shared" si="260"/>
        <v>-7.8341358351927889E-3</v>
      </c>
      <c r="M1808" s="14">
        <f t="shared" si="261"/>
        <v>2.4620917482508255E-2</v>
      </c>
      <c r="N1808" s="14">
        <f t="shared" si="261"/>
        <v>-6.9272382671964783E-2</v>
      </c>
      <c r="W1808" s="7"/>
      <c r="X1808" s="7"/>
      <c r="Y1808" s="6"/>
      <c r="Z1808" s="6"/>
    </row>
    <row r="1809" spans="1:26" x14ac:dyDescent="0.25">
      <c r="A1809" s="7">
        <v>5.9486166007905101</v>
      </c>
      <c r="B1809">
        <f t="shared" si="256"/>
        <v>356.91699604743059</v>
      </c>
      <c r="C1809">
        <v>0.20599999999999999</v>
      </c>
      <c r="D1809">
        <v>2.3E-2</v>
      </c>
      <c r="E1809">
        <v>8.0000000000000002E-3</v>
      </c>
      <c r="F1809" s="8">
        <f t="shared" si="253"/>
        <v>1.9253868949620667E-2</v>
      </c>
      <c r="G1809" s="8">
        <f t="shared" si="254"/>
        <v>-6.0777082647349503E-3</v>
      </c>
      <c r="H1809" s="8">
        <f t="shared" si="255"/>
        <v>4.6416529469871869E-2</v>
      </c>
      <c r="I1809" s="20">
        <f t="shared" si="257"/>
        <v>2.1393187721800741E-3</v>
      </c>
      <c r="J1809" s="20">
        <f t="shared" si="258"/>
        <v>-6.7530091830388334E-4</v>
      </c>
      <c r="K1809" s="20">
        <f t="shared" si="259"/>
        <v>5.1573921633190963E-3</v>
      </c>
      <c r="L1809" s="14">
        <f t="shared" si="260"/>
        <v>-6.8294395473223295E-3</v>
      </c>
      <c r="M1809" s="14">
        <f t="shared" si="261"/>
        <v>2.481683956716493E-2</v>
      </c>
      <c r="N1809" s="14">
        <f t="shared" si="261"/>
        <v>-6.8758185713908751E-2</v>
      </c>
      <c r="W1809" s="7"/>
      <c r="X1809" s="7"/>
      <c r="Y1809" s="6"/>
      <c r="Z1809" s="6"/>
    </row>
    <row r="1810" spans="1:26" x14ac:dyDescent="0.25">
      <c r="A1810" s="7">
        <v>5.9519104084321501</v>
      </c>
      <c r="B1810">
        <f t="shared" si="256"/>
        <v>357.11462450592899</v>
      </c>
      <c r="C1810">
        <v>0.24399999999999999</v>
      </c>
      <c r="D1810">
        <v>0</v>
      </c>
      <c r="E1810">
        <v>-6.0999999999999999E-2</v>
      </c>
      <c r="F1810" s="8">
        <f t="shared" si="253"/>
        <v>5.7253868949620673E-2</v>
      </c>
      <c r="G1810" s="8">
        <f t="shared" si="254"/>
        <v>-2.907770826473495E-2</v>
      </c>
      <c r="H1810" s="8">
        <f t="shared" si="255"/>
        <v>-2.258347053012813E-2</v>
      </c>
      <c r="I1810" s="20">
        <f t="shared" si="257"/>
        <v>6.3615409944022972E-3</v>
      </c>
      <c r="J1810" s="20">
        <f t="shared" si="258"/>
        <v>-3.2308564738594389E-3</v>
      </c>
      <c r="K1810" s="20">
        <f t="shared" si="259"/>
        <v>-2.5092745033475699E-3</v>
      </c>
      <c r="L1810" s="14">
        <f t="shared" si="260"/>
        <v>-5.9894336415335569E-3</v>
      </c>
      <c r="M1810" s="14">
        <f t="shared" si="261"/>
        <v>2.4430855635132982E-2</v>
      </c>
      <c r="N1810" s="14">
        <f t="shared" si="261"/>
        <v>-6.8496514008377973E-2</v>
      </c>
      <c r="W1810" s="7"/>
      <c r="X1810" s="7"/>
      <c r="Y1810" s="6"/>
      <c r="Z1810" s="6"/>
    </row>
    <row r="1811" spans="1:26" x14ac:dyDescent="0.25">
      <c r="A1811" s="7">
        <v>5.9552042160737804</v>
      </c>
      <c r="B1811">
        <f t="shared" si="256"/>
        <v>357.31225296442682</v>
      </c>
      <c r="C1811">
        <v>0.214</v>
      </c>
      <c r="D1811">
        <v>-8.0000000000000002E-3</v>
      </c>
      <c r="E1811">
        <v>-3.1E-2</v>
      </c>
      <c r="F1811" s="8">
        <f t="shared" si="253"/>
        <v>2.7253868949620674E-2</v>
      </c>
      <c r="G1811" s="8">
        <f t="shared" si="254"/>
        <v>-3.707770826473495E-2</v>
      </c>
      <c r="H1811" s="8">
        <f t="shared" si="255"/>
        <v>7.4165294698718687E-3</v>
      </c>
      <c r="I1811" s="20">
        <f t="shared" si="257"/>
        <v>3.0282076610689637E-3</v>
      </c>
      <c r="J1811" s="20">
        <f t="shared" si="258"/>
        <v>-4.1197453627483281E-3</v>
      </c>
      <c r="K1811" s="20">
        <f t="shared" si="259"/>
        <v>8.2405882998576319E-4</v>
      </c>
      <c r="L1811" s="14">
        <f t="shared" si="260"/>
        <v>-5.0615928653012189E-3</v>
      </c>
      <c r="M1811" s="14">
        <f t="shared" si="261"/>
        <v>2.3704511580132214E-2</v>
      </c>
      <c r="N1811" s="14">
        <f t="shared" si="261"/>
        <v>-6.8663037296259569E-2</v>
      </c>
      <c r="W1811" s="7"/>
      <c r="X1811" s="7"/>
      <c r="Y1811" s="6"/>
      <c r="Z1811" s="6"/>
    </row>
    <row r="1812" spans="1:26" x14ac:dyDescent="0.25">
      <c r="A1812" s="7">
        <v>5.9584980237154204</v>
      </c>
      <c r="B1812">
        <f t="shared" si="256"/>
        <v>357.50988142292522</v>
      </c>
      <c r="C1812">
        <v>0.16800000000000001</v>
      </c>
      <c r="D1812">
        <v>4.5999999999999999E-2</v>
      </c>
      <c r="E1812">
        <v>-3.7999999999999999E-2</v>
      </c>
      <c r="F1812" s="8">
        <f t="shared" si="253"/>
        <v>-1.8746131050379311E-2</v>
      </c>
      <c r="G1812" s="8">
        <f t="shared" si="254"/>
        <v>1.6922291735265049E-2</v>
      </c>
      <c r="H1812" s="8">
        <f t="shared" si="255"/>
        <v>4.165294698718694E-4</v>
      </c>
      <c r="I1812" s="20">
        <f t="shared" si="257"/>
        <v>-2.0829034500421456E-3</v>
      </c>
      <c r="J1812" s="20">
        <f t="shared" si="258"/>
        <v>1.880254637251672E-3</v>
      </c>
      <c r="K1812" s="20">
        <f t="shared" si="259"/>
        <v>4.6281052207985486E-5</v>
      </c>
      <c r="L1812" s="14">
        <f t="shared" si="260"/>
        <v>-4.9681833582827586E-3</v>
      </c>
      <c r="M1812" s="14">
        <f t="shared" si="261"/>
        <v>2.3483218030181951E-2</v>
      </c>
      <c r="N1812" s="14">
        <f t="shared" si="261"/>
        <v>-6.8577035331615924E-2</v>
      </c>
      <c r="W1812" s="7"/>
      <c r="X1812" s="7"/>
      <c r="Y1812" s="6"/>
      <c r="Z1812" s="6"/>
    </row>
    <row r="1813" spans="1:26" x14ac:dyDescent="0.25">
      <c r="A1813" s="7">
        <v>5.9617918313570497</v>
      </c>
      <c r="B1813">
        <f t="shared" si="256"/>
        <v>357.70750988142299</v>
      </c>
      <c r="C1813">
        <v>0.214</v>
      </c>
      <c r="D1813">
        <v>8.0000000000000002E-3</v>
      </c>
      <c r="E1813">
        <v>-5.2999999999999999E-2</v>
      </c>
      <c r="F1813" s="8">
        <f t="shared" si="253"/>
        <v>2.7253868949620674E-2</v>
      </c>
      <c r="G1813" s="8">
        <f t="shared" si="254"/>
        <v>-2.107770826473495E-2</v>
      </c>
      <c r="H1813" s="8">
        <f t="shared" si="255"/>
        <v>-1.458347053012813E-2</v>
      </c>
      <c r="I1813" s="20">
        <f t="shared" si="257"/>
        <v>3.0282076610689637E-3</v>
      </c>
      <c r="J1813" s="20">
        <f t="shared" si="258"/>
        <v>-2.3419675849705498E-3</v>
      </c>
      <c r="K1813" s="20">
        <f t="shared" si="259"/>
        <v>-1.6203856144586812E-3</v>
      </c>
      <c r="L1813" s="14">
        <f t="shared" si="260"/>
        <v>-4.8747738512642984E-3</v>
      </c>
      <c r="M1813" s="14">
        <f t="shared" si="261"/>
        <v>2.343759422111882E-2</v>
      </c>
      <c r="N1813" s="14">
        <f t="shared" si="261"/>
        <v>-6.8732579260692081E-2</v>
      </c>
      <c r="W1813" s="7"/>
      <c r="X1813" s="7"/>
      <c r="Y1813" s="6"/>
      <c r="Z1813" s="6"/>
    </row>
    <row r="1814" spans="1:26" x14ac:dyDescent="0.25">
      <c r="A1814" s="7">
        <v>5.9650856389986799</v>
      </c>
      <c r="B1814">
        <f t="shared" si="256"/>
        <v>357.90513833992077</v>
      </c>
      <c r="C1814">
        <v>0.16800000000000001</v>
      </c>
      <c r="D1814">
        <v>-1.4999999999999999E-2</v>
      </c>
      <c r="E1814">
        <v>-1.4999999999999999E-2</v>
      </c>
      <c r="F1814" s="8">
        <f t="shared" si="253"/>
        <v>-1.8746131050379311E-2</v>
      </c>
      <c r="G1814" s="8">
        <f t="shared" si="254"/>
        <v>-4.4077708264734949E-2</v>
      </c>
      <c r="H1814" s="8">
        <f t="shared" si="255"/>
        <v>2.3416529469871869E-2</v>
      </c>
      <c r="I1814" s="20">
        <f t="shared" si="257"/>
        <v>-2.0829034500421456E-3</v>
      </c>
      <c r="J1814" s="20">
        <f t="shared" si="258"/>
        <v>-4.8975231405261055E-3</v>
      </c>
      <c r="K1814" s="20">
        <f t="shared" si="259"/>
        <v>2.601836607763541E-3</v>
      </c>
      <c r="L1814" s="14">
        <f t="shared" si="260"/>
        <v>-4.7813643442458382E-3</v>
      </c>
      <c r="M1814" s="14">
        <f t="shared" si="261"/>
        <v>2.2722229524923497E-2</v>
      </c>
      <c r="N1814" s="14">
        <f t="shared" si="261"/>
        <v>-6.8635597937242984E-2</v>
      </c>
      <c r="W1814" s="7"/>
      <c r="X1814" s="7"/>
      <c r="Y1814" s="6"/>
      <c r="Z1814" s="6"/>
    </row>
    <row r="1815" spans="1:26" x14ac:dyDescent="0.25">
      <c r="A1815" s="7">
        <v>5.9683794466403199</v>
      </c>
      <c r="B1815">
        <f t="shared" si="256"/>
        <v>358.10276679841922</v>
      </c>
      <c r="C1815">
        <v>0.17499999999999999</v>
      </c>
      <c r="D1815">
        <v>6.0999999999999999E-2</v>
      </c>
      <c r="E1815">
        <v>-5.2999999999999999E-2</v>
      </c>
      <c r="F1815" s="8">
        <f t="shared" si="253"/>
        <v>-1.1746131050379333E-2</v>
      </c>
      <c r="G1815" s="8">
        <f t="shared" si="254"/>
        <v>3.1922291735265049E-2</v>
      </c>
      <c r="H1815" s="8">
        <f t="shared" si="255"/>
        <v>-1.458347053012813E-2</v>
      </c>
      <c r="I1815" s="20">
        <f t="shared" si="257"/>
        <v>-1.3051256722643703E-3</v>
      </c>
      <c r="J1815" s="20">
        <f t="shared" si="258"/>
        <v>3.5469213039183386E-3</v>
      </c>
      <c r="K1815" s="20">
        <f t="shared" si="259"/>
        <v>-1.6203856144586812E-3</v>
      </c>
      <c r="L1815" s="14">
        <f t="shared" si="260"/>
        <v>-5.1161498306397631E-3</v>
      </c>
      <c r="M1815" s="14">
        <f t="shared" si="261"/>
        <v>2.25887708454168E-2</v>
      </c>
      <c r="N1815" s="14">
        <f t="shared" si="261"/>
        <v>-6.8538616613793887E-2</v>
      </c>
      <c r="W1815" s="7"/>
      <c r="X1815" s="7"/>
      <c r="Y1815" s="6"/>
      <c r="Z1815" s="6"/>
    </row>
    <row r="1816" spans="1:26" x14ac:dyDescent="0.25">
      <c r="A1816" s="7">
        <v>5.9716732542819502</v>
      </c>
      <c r="B1816">
        <f t="shared" si="256"/>
        <v>358.300395256917</v>
      </c>
      <c r="C1816">
        <v>0.28199999999999997</v>
      </c>
      <c r="D1816">
        <v>1.4999999999999999E-2</v>
      </c>
      <c r="E1816">
        <v>-4.5999999999999999E-2</v>
      </c>
      <c r="F1816" s="8">
        <f t="shared" si="253"/>
        <v>9.5253868949620651E-2</v>
      </c>
      <c r="G1816" s="8">
        <f t="shared" si="254"/>
        <v>-1.4077708264734951E-2</v>
      </c>
      <c r="H1816" s="8">
        <f t="shared" si="255"/>
        <v>-7.5834705301281308E-3</v>
      </c>
      <c r="I1816" s="20">
        <f t="shared" si="257"/>
        <v>1.0583763216624516E-2</v>
      </c>
      <c r="J1816" s="20">
        <f t="shared" si="258"/>
        <v>-1.5641898071927724E-3</v>
      </c>
      <c r="K1816" s="20">
        <f t="shared" si="259"/>
        <v>-8.4260783668090337E-4</v>
      </c>
      <c r="L1816" s="14">
        <f t="shared" si="260"/>
        <v>-4.1992884132128708E-3</v>
      </c>
      <c r="M1816" s="14">
        <f t="shared" si="261"/>
        <v>2.2784692930073475E-2</v>
      </c>
      <c r="N1816" s="14">
        <f t="shared" si="261"/>
        <v>-6.8781995413313604E-2</v>
      </c>
      <c r="W1816" s="7"/>
      <c r="X1816" s="7"/>
      <c r="Y1816" s="6"/>
      <c r="Z1816" s="6"/>
    </row>
    <row r="1817" spans="1:26" x14ac:dyDescent="0.25">
      <c r="A1817" s="7">
        <v>5.9749670619235804</v>
      </c>
      <c r="B1817">
        <f t="shared" si="256"/>
        <v>358.49802371541483</v>
      </c>
      <c r="C1817">
        <v>0.221</v>
      </c>
      <c r="D1817">
        <v>4.5999999999999999E-2</v>
      </c>
      <c r="E1817">
        <v>-3.1E-2</v>
      </c>
      <c r="F1817" s="8">
        <f t="shared" si="253"/>
        <v>3.4253868949620681E-2</v>
      </c>
      <c r="G1817" s="8">
        <f t="shared" si="254"/>
        <v>1.6922291735265049E-2</v>
      </c>
      <c r="H1817" s="8">
        <f t="shared" si="255"/>
        <v>7.4165294698718687E-3</v>
      </c>
      <c r="I1817" s="20">
        <f t="shared" si="257"/>
        <v>3.8059854388467424E-3</v>
      </c>
      <c r="J1817" s="20">
        <f t="shared" si="258"/>
        <v>1.880254637251672E-3</v>
      </c>
      <c r="K1817" s="20">
        <f t="shared" si="259"/>
        <v>8.2405882998576319E-4</v>
      </c>
      <c r="L1817" s="14">
        <f t="shared" si="260"/>
        <v>-2.7773764907354733E-3</v>
      </c>
      <c r="M1817" s="14">
        <f t="shared" si="261"/>
        <v>2.2815924632648466E-2</v>
      </c>
      <c r="N1817" s="14">
        <f t="shared" si="261"/>
        <v>-6.8783828319113519E-2</v>
      </c>
      <c r="W1817" s="7"/>
      <c r="X1817" s="7"/>
      <c r="Y1817" s="6"/>
      <c r="Z1817" s="6"/>
    </row>
    <row r="1818" spans="1:26" x14ac:dyDescent="0.25">
      <c r="A1818" s="7">
        <v>5.9782608695652204</v>
      </c>
      <c r="B1818">
        <f t="shared" si="256"/>
        <v>358.69565217391323</v>
      </c>
      <c r="C1818">
        <v>0.183</v>
      </c>
      <c r="D1818">
        <v>6.0999999999999999E-2</v>
      </c>
      <c r="E1818">
        <v>-2.3E-2</v>
      </c>
      <c r="F1818" s="8">
        <f t="shared" si="253"/>
        <v>-3.7461310503793255E-3</v>
      </c>
      <c r="G1818" s="8">
        <f t="shared" si="254"/>
        <v>3.1922291735265049E-2</v>
      </c>
      <c r="H1818" s="8">
        <f t="shared" si="255"/>
        <v>1.5416529469871869E-2</v>
      </c>
      <c r="I1818" s="20">
        <f t="shared" si="257"/>
        <v>-4.1623678337548059E-4</v>
      </c>
      <c r="J1818" s="20">
        <f t="shared" si="258"/>
        <v>3.5469213039183386E-3</v>
      </c>
      <c r="K1818" s="20">
        <f t="shared" si="259"/>
        <v>1.7129477188746521E-3</v>
      </c>
      <c r="L1818" s="14">
        <f t="shared" si="260"/>
        <v>-2.442421089997206E-3</v>
      </c>
      <c r="M1818" s="14">
        <f t="shared" si="261"/>
        <v>2.3352206840273962E-2</v>
      </c>
      <c r="N1818" s="14">
        <f t="shared" si="261"/>
        <v>-6.8533135972388179E-2</v>
      </c>
      <c r="W1818" s="7"/>
      <c r="X1818" s="7"/>
      <c r="Y1818" s="6"/>
      <c r="Z1818" s="6"/>
    </row>
    <row r="1819" spans="1:26" x14ac:dyDescent="0.25">
      <c r="A1819" s="7">
        <v>5.9815546772068497</v>
      </c>
      <c r="B1819">
        <f t="shared" si="256"/>
        <v>358.89328063241101</v>
      </c>
      <c r="C1819">
        <v>0.23699999999999999</v>
      </c>
      <c r="D1819">
        <v>8.0000000000000002E-3</v>
      </c>
      <c r="E1819">
        <v>-8.0000000000000002E-3</v>
      </c>
      <c r="F1819" s="8">
        <f t="shared" si="253"/>
        <v>5.0253868949620667E-2</v>
      </c>
      <c r="G1819" s="8">
        <f t="shared" si="254"/>
        <v>-2.107770826473495E-2</v>
      </c>
      <c r="H1819" s="8">
        <f t="shared" si="255"/>
        <v>3.0416529469871868E-2</v>
      </c>
      <c r="I1819" s="20">
        <f t="shared" si="257"/>
        <v>5.5837632166245189E-3</v>
      </c>
      <c r="J1819" s="20">
        <f t="shared" si="258"/>
        <v>-2.3419675849705498E-3</v>
      </c>
      <c r="K1819" s="20">
        <f t="shared" si="259"/>
        <v>3.3796143855413189E-3</v>
      </c>
      <c r="L1819" s="14">
        <f t="shared" si="260"/>
        <v>-1.9317959483718069E-3</v>
      </c>
      <c r="M1819" s="14">
        <f t="shared" si="261"/>
        <v>2.3471273413292519E-2</v>
      </c>
      <c r="N1819" s="14">
        <f t="shared" si="261"/>
        <v>-6.8029918373137585E-2</v>
      </c>
      <c r="W1819" s="7"/>
      <c r="X1819" s="7"/>
      <c r="Y1819" s="6"/>
      <c r="Z1819" s="6"/>
    </row>
    <row r="1820" spans="1:26" x14ac:dyDescent="0.25">
      <c r="A1820" s="7">
        <v>5.98484848484848</v>
      </c>
      <c r="B1820">
        <f t="shared" si="256"/>
        <v>359.09090909090878</v>
      </c>
      <c r="C1820">
        <v>0.20599999999999999</v>
      </c>
      <c r="D1820">
        <v>6.0999999999999999E-2</v>
      </c>
      <c r="E1820">
        <v>-4.5999999999999999E-2</v>
      </c>
      <c r="F1820" s="8">
        <f t="shared" si="253"/>
        <v>1.9253868949620667E-2</v>
      </c>
      <c r="G1820" s="8">
        <f t="shared" si="254"/>
        <v>3.1922291735265049E-2</v>
      </c>
      <c r="H1820" s="8">
        <f t="shared" si="255"/>
        <v>-7.5834705301281308E-3</v>
      </c>
      <c r="I1820" s="20">
        <f t="shared" si="257"/>
        <v>2.1393187721800741E-3</v>
      </c>
      <c r="J1820" s="20">
        <f t="shared" si="258"/>
        <v>3.5469213039183386E-3</v>
      </c>
      <c r="K1820" s="20">
        <f t="shared" si="259"/>
        <v>-8.4260783668090337E-4</v>
      </c>
      <c r="L1820" s="14">
        <f t="shared" si="260"/>
        <v>-1.1686455542211549E-3</v>
      </c>
      <c r="M1820" s="14">
        <f t="shared" si="261"/>
        <v>2.3590339986311076E-2</v>
      </c>
      <c r="N1820" s="14">
        <f t="shared" si="261"/>
        <v>-6.7779226026412245E-2</v>
      </c>
      <c r="W1820" s="7"/>
      <c r="X1820" s="7"/>
      <c r="Y1820" s="6"/>
      <c r="Z1820" s="6"/>
    </row>
    <row r="1821" spans="1:26" x14ac:dyDescent="0.25">
      <c r="A1821" s="7">
        <v>5.98814229249012</v>
      </c>
      <c r="B1821">
        <f t="shared" si="256"/>
        <v>359.28853754940718</v>
      </c>
      <c r="C1821">
        <v>0.20599999999999999</v>
      </c>
      <c r="D1821">
        <v>6.0999999999999999E-2</v>
      </c>
      <c r="E1821">
        <v>0</v>
      </c>
      <c r="F1821" s="8">
        <f t="shared" si="253"/>
        <v>1.9253868949620667E-2</v>
      </c>
      <c r="G1821" s="8">
        <f t="shared" si="254"/>
        <v>3.1922291735265049E-2</v>
      </c>
      <c r="H1821" s="8">
        <f t="shared" si="255"/>
        <v>3.8416529469871868E-2</v>
      </c>
      <c r="I1821" s="20">
        <f t="shared" si="257"/>
        <v>2.1393187721800741E-3</v>
      </c>
      <c r="J1821" s="20">
        <f t="shared" si="258"/>
        <v>3.5469213039183386E-3</v>
      </c>
      <c r="K1821" s="20">
        <f t="shared" si="259"/>
        <v>4.2685032744302076E-3</v>
      </c>
      <c r="L1821" s="14">
        <f t="shared" si="260"/>
        <v>-7.4585528303932193E-4</v>
      </c>
      <c r="M1821" s="14">
        <f t="shared" si="261"/>
        <v>2.429131257601826E-2</v>
      </c>
      <c r="N1821" s="14">
        <f t="shared" si="261"/>
        <v>-6.7440698809243346E-2</v>
      </c>
      <c r="W1821" s="7"/>
      <c r="X1821" s="7"/>
      <c r="Y1821" s="6"/>
      <c r="Z1821" s="6"/>
    </row>
    <row r="1822" spans="1:26" x14ac:dyDescent="0.25">
      <c r="A1822" s="7">
        <v>5.9914361001317502</v>
      </c>
      <c r="B1822">
        <f t="shared" si="256"/>
        <v>359.48616600790501</v>
      </c>
      <c r="C1822">
        <v>0.183</v>
      </c>
      <c r="D1822">
        <v>6.9000000000000006E-2</v>
      </c>
      <c r="E1822">
        <v>4.5999999999999999E-2</v>
      </c>
      <c r="F1822" s="8">
        <f t="shared" si="253"/>
        <v>-3.7461310503793255E-3</v>
      </c>
      <c r="G1822" s="8">
        <f t="shared" si="254"/>
        <v>3.9922291735265056E-2</v>
      </c>
      <c r="H1822" s="8">
        <f t="shared" si="255"/>
        <v>8.4416529469871868E-2</v>
      </c>
      <c r="I1822" s="20">
        <f t="shared" si="257"/>
        <v>-4.1623678337548059E-4</v>
      </c>
      <c r="J1822" s="20">
        <f t="shared" si="258"/>
        <v>4.4358101928072286E-3</v>
      </c>
      <c r="K1822" s="20">
        <f t="shared" si="259"/>
        <v>9.379614385541319E-3</v>
      </c>
      <c r="L1822" s="14">
        <f t="shared" si="260"/>
        <v>-5.7559026438274146E-4</v>
      </c>
      <c r="M1822" s="14">
        <f t="shared" si="261"/>
        <v>2.5080120036169006E-2</v>
      </c>
      <c r="N1822" s="14">
        <f t="shared" si="261"/>
        <v>-6.6092070581973431E-2</v>
      </c>
      <c r="W1822" s="7"/>
      <c r="X1822" s="7"/>
      <c r="Y1822" s="6"/>
      <c r="Z1822" s="6"/>
    </row>
    <row r="1823" spans="1:26" x14ac:dyDescent="0.25">
      <c r="A1823" s="7">
        <v>5.9947299077733902</v>
      </c>
      <c r="B1823">
        <f t="shared" si="256"/>
        <v>359.68379446640341</v>
      </c>
      <c r="C1823">
        <v>0.252</v>
      </c>
      <c r="D1823">
        <v>3.1E-2</v>
      </c>
      <c r="E1823">
        <v>-6.0999999999999999E-2</v>
      </c>
      <c r="F1823" s="8">
        <f t="shared" si="253"/>
        <v>6.525386894962068E-2</v>
      </c>
      <c r="G1823" s="8">
        <f t="shared" si="254"/>
        <v>1.9222917352650498E-3</v>
      </c>
      <c r="H1823" s="8">
        <f t="shared" si="255"/>
        <v>-2.258347053012813E-2</v>
      </c>
      <c r="I1823" s="20">
        <f t="shared" si="257"/>
        <v>7.2504298832911868E-3</v>
      </c>
      <c r="J1823" s="20">
        <f t="shared" si="258"/>
        <v>2.1358797058500554E-4</v>
      </c>
      <c r="K1823" s="20">
        <f t="shared" si="259"/>
        <v>-2.5092745033475699E-3</v>
      </c>
      <c r="L1823" s="14">
        <f t="shared" si="260"/>
        <v>9.9725259324344386E-5</v>
      </c>
      <c r="M1823" s="14">
        <f t="shared" si="261"/>
        <v>2.553954673215638E-2</v>
      </c>
      <c r="N1823" s="14">
        <f t="shared" si="261"/>
        <v>-6.5413183241835704E-2</v>
      </c>
      <c r="W1823" s="7"/>
      <c r="X1823" s="7"/>
      <c r="Y1823" s="6"/>
      <c r="Z1823" s="6"/>
    </row>
    <row r="1824" spans="1:26" x14ac:dyDescent="0.25">
      <c r="A1824" s="7">
        <v>5.9980237154150204</v>
      </c>
      <c r="B1824">
        <f t="shared" si="256"/>
        <v>359.88142292490124</v>
      </c>
      <c r="C1824">
        <v>0.221</v>
      </c>
      <c r="D1824">
        <v>-8.0000000000000002E-3</v>
      </c>
      <c r="E1824">
        <v>-3.1E-2</v>
      </c>
      <c r="F1824" s="8">
        <f t="shared" si="253"/>
        <v>3.4253868949620681E-2</v>
      </c>
      <c r="G1824" s="8">
        <f t="shared" si="254"/>
        <v>-3.707770826473495E-2</v>
      </c>
      <c r="H1824" s="8">
        <f t="shared" si="255"/>
        <v>7.4165294698718687E-3</v>
      </c>
      <c r="I1824" s="20">
        <f t="shared" si="257"/>
        <v>3.8059854388467424E-3</v>
      </c>
      <c r="J1824" s="20">
        <f t="shared" si="258"/>
        <v>-4.1197453627483281E-3</v>
      </c>
      <c r="K1824" s="20">
        <f t="shared" si="259"/>
        <v>8.2405882998576319E-4</v>
      </c>
      <c r="L1824" s="14">
        <f t="shared" si="260"/>
        <v>1.1922564176383692E-3</v>
      </c>
      <c r="M1824" s="14">
        <f t="shared" si="261"/>
        <v>2.5153562800124433E-2</v>
      </c>
      <c r="N1824" s="14">
        <f t="shared" si="261"/>
        <v>-6.5579706529717299E-2</v>
      </c>
      <c r="W1824" s="7"/>
      <c r="X1824" s="7"/>
      <c r="Y1824" s="6"/>
      <c r="Z1824" s="6"/>
    </row>
    <row r="1825" spans="1:26" x14ac:dyDescent="0.25">
      <c r="A1825" s="7">
        <v>6.0013175230566498</v>
      </c>
      <c r="B1825">
        <f t="shared" si="256"/>
        <v>360.07905138339896</v>
      </c>
      <c r="C1825">
        <v>0.221</v>
      </c>
      <c r="D1825">
        <v>8.4000000000000005E-2</v>
      </c>
      <c r="E1825">
        <v>-2.3E-2</v>
      </c>
      <c r="F1825" s="8">
        <f t="shared" si="253"/>
        <v>3.4253868949620681E-2</v>
      </c>
      <c r="G1825" s="8">
        <f t="shared" si="254"/>
        <v>5.4922291735265055E-2</v>
      </c>
      <c r="H1825" s="8">
        <f t="shared" si="255"/>
        <v>1.5416529469871869E-2</v>
      </c>
      <c r="I1825" s="20">
        <f t="shared" si="257"/>
        <v>3.8059854388467424E-3</v>
      </c>
      <c r="J1825" s="20">
        <f t="shared" si="258"/>
        <v>6.1024768594738947E-3</v>
      </c>
      <c r="K1825" s="20">
        <f t="shared" si="259"/>
        <v>1.7129477188746521E-3</v>
      </c>
      <c r="L1825" s="14">
        <f t="shared" si="260"/>
        <v>1.9444274529835754E-3</v>
      </c>
      <c r="M1825" s="14">
        <f t="shared" si="261"/>
        <v>2.5349484884781108E-2</v>
      </c>
      <c r="N1825" s="14">
        <f t="shared" si="261"/>
        <v>-6.532901418299196E-2</v>
      </c>
      <c r="W1825" s="7"/>
      <c r="X1825" s="7"/>
      <c r="Y1825" s="6"/>
      <c r="Z1825" s="6"/>
    </row>
    <row r="1826" spans="1:26" x14ac:dyDescent="0.25">
      <c r="A1826" s="7">
        <v>6.0046113306982898</v>
      </c>
      <c r="B1826">
        <f t="shared" si="256"/>
        <v>360.27667984189736</v>
      </c>
      <c r="C1826">
        <v>0.153</v>
      </c>
      <c r="D1826">
        <v>0</v>
      </c>
      <c r="E1826">
        <v>-1.4999999999999999E-2</v>
      </c>
      <c r="F1826" s="8">
        <f t="shared" si="253"/>
        <v>-3.3746131050379324E-2</v>
      </c>
      <c r="G1826" s="8">
        <f t="shared" si="254"/>
        <v>-2.907770826473495E-2</v>
      </c>
      <c r="H1826" s="8">
        <f t="shared" si="255"/>
        <v>2.3416529469871869E-2</v>
      </c>
      <c r="I1826" s="20">
        <f t="shared" si="257"/>
        <v>-3.7495701167088139E-3</v>
      </c>
      <c r="J1826" s="20">
        <f t="shared" si="258"/>
        <v>-3.2308564738594389E-3</v>
      </c>
      <c r="K1826" s="20">
        <f t="shared" si="259"/>
        <v>2.601836607763541E-3</v>
      </c>
      <c r="L1826" s="14">
        <f t="shared" si="260"/>
        <v>1.9500020895584695E-3</v>
      </c>
      <c r="M1826" s="14">
        <f t="shared" si="261"/>
        <v>2.563324183988135E-2</v>
      </c>
      <c r="N1826" s="14">
        <f t="shared" si="261"/>
        <v>-6.4902652095379487E-2</v>
      </c>
      <c r="W1826" s="7"/>
      <c r="X1826" s="7"/>
      <c r="Y1826" s="6"/>
      <c r="Z1826" s="6"/>
    </row>
    <row r="1827" spans="1:26" x14ac:dyDescent="0.25">
      <c r="A1827" s="7">
        <v>6.00790513833992</v>
      </c>
      <c r="B1827">
        <f t="shared" si="256"/>
        <v>360.47430830039519</v>
      </c>
      <c r="C1827">
        <v>0.214</v>
      </c>
      <c r="D1827">
        <v>-8.0000000000000002E-3</v>
      </c>
      <c r="E1827">
        <v>-6.9000000000000006E-2</v>
      </c>
      <c r="F1827" s="8">
        <f t="shared" si="253"/>
        <v>2.7253868949620674E-2</v>
      </c>
      <c r="G1827" s="8">
        <f t="shared" si="254"/>
        <v>-3.707770826473495E-2</v>
      </c>
      <c r="H1827" s="8">
        <f t="shared" si="255"/>
        <v>-3.0583470530128137E-2</v>
      </c>
      <c r="I1827" s="20">
        <f t="shared" si="257"/>
        <v>3.0282076610689637E-3</v>
      </c>
      <c r="J1827" s="20">
        <f t="shared" si="258"/>
        <v>-4.1197453627483281E-3</v>
      </c>
      <c r="K1827" s="20">
        <f t="shared" si="259"/>
        <v>-3.3981633922364595E-3</v>
      </c>
      <c r="L1827" s="14">
        <f t="shared" si="260"/>
        <v>1.8787212144952433E-3</v>
      </c>
      <c r="M1827" s="14">
        <f t="shared" si="261"/>
        <v>2.4906897784880581E-2</v>
      </c>
      <c r="N1827" s="14">
        <f t="shared" si="261"/>
        <v>-6.4981340512817523E-2</v>
      </c>
      <c r="W1827" s="7"/>
      <c r="X1827" s="7"/>
      <c r="Y1827" s="6"/>
      <c r="Z1827" s="6"/>
    </row>
    <row r="1828" spans="1:26" x14ac:dyDescent="0.25">
      <c r="A1828" s="7">
        <v>6.01119894598156</v>
      </c>
      <c r="B1828">
        <f t="shared" si="256"/>
        <v>360.67193675889359</v>
      </c>
      <c r="C1828">
        <v>0.183</v>
      </c>
      <c r="D1828">
        <v>0</v>
      </c>
      <c r="E1828">
        <v>-0.114</v>
      </c>
      <c r="F1828" s="8">
        <f t="shared" si="253"/>
        <v>-3.7461310503793255E-3</v>
      </c>
      <c r="G1828" s="8">
        <f t="shared" si="254"/>
        <v>-2.907770826473495E-2</v>
      </c>
      <c r="H1828" s="8">
        <f t="shared" si="255"/>
        <v>-7.5583470530128136E-2</v>
      </c>
      <c r="I1828" s="20">
        <f t="shared" si="257"/>
        <v>-4.1623678337548059E-4</v>
      </c>
      <c r="J1828" s="20">
        <f t="shared" si="258"/>
        <v>-3.2308564738594389E-3</v>
      </c>
      <c r="K1828" s="20">
        <f t="shared" si="259"/>
        <v>-8.3981633922364587E-3</v>
      </c>
      <c r="L1828" s="14">
        <f t="shared" si="260"/>
        <v>2.1368211035953898E-3</v>
      </c>
      <c r="M1828" s="14">
        <f t="shared" si="261"/>
        <v>2.4180553729879813E-2</v>
      </c>
      <c r="N1828" s="14">
        <f t="shared" si="261"/>
        <v>-6.6146985451994683E-2</v>
      </c>
      <c r="W1828" s="7"/>
      <c r="X1828" s="7"/>
      <c r="Y1828" s="6"/>
      <c r="Z1828" s="6"/>
    </row>
    <row r="1829" spans="1:26" x14ac:dyDescent="0.25">
      <c r="A1829" s="7">
        <v>6.0144927536231902</v>
      </c>
      <c r="B1829">
        <f t="shared" si="256"/>
        <v>360.86956521739143</v>
      </c>
      <c r="C1829">
        <v>0.153</v>
      </c>
      <c r="D1829">
        <v>8.0000000000000002E-3</v>
      </c>
      <c r="E1829">
        <v>-3.1E-2</v>
      </c>
      <c r="F1829" s="8">
        <f t="shared" si="253"/>
        <v>-3.3746131050379324E-2</v>
      </c>
      <c r="G1829" s="8">
        <f t="shared" si="254"/>
        <v>-2.107770826473495E-2</v>
      </c>
      <c r="H1829" s="8">
        <f t="shared" si="255"/>
        <v>7.4165294698718687E-3</v>
      </c>
      <c r="I1829" s="20">
        <f t="shared" si="257"/>
        <v>-3.7495701167088139E-3</v>
      </c>
      <c r="J1829" s="20">
        <f t="shared" si="258"/>
        <v>-2.3419675849705498E-3</v>
      </c>
      <c r="K1829" s="20">
        <f t="shared" si="259"/>
        <v>8.2405882998576319E-4</v>
      </c>
      <c r="L1829" s="14">
        <f t="shared" si="260"/>
        <v>1.7251801055633447E-3</v>
      </c>
      <c r="M1829" s="14">
        <f t="shared" si="261"/>
        <v>2.3629879415766178E-2</v>
      </c>
      <c r="N1829" s="14">
        <f t="shared" si="261"/>
        <v>-6.6895414756564908E-2</v>
      </c>
      <c r="W1829" s="7"/>
      <c r="X1829" s="7"/>
      <c r="Y1829" s="6"/>
      <c r="Z1829" s="6"/>
    </row>
    <row r="1830" spans="1:26" x14ac:dyDescent="0.25">
      <c r="A1830" s="7">
        <v>6.0177865612648196</v>
      </c>
      <c r="B1830">
        <f t="shared" si="256"/>
        <v>361.0671936758892</v>
      </c>
      <c r="C1830">
        <v>0.183</v>
      </c>
      <c r="D1830">
        <v>4.5999999999999999E-2</v>
      </c>
      <c r="E1830">
        <v>1.4999999999999999E-2</v>
      </c>
      <c r="F1830" s="8">
        <f t="shared" si="253"/>
        <v>-3.7461310503793255E-3</v>
      </c>
      <c r="G1830" s="8">
        <f t="shared" si="254"/>
        <v>1.6922291735265049E-2</v>
      </c>
      <c r="H1830" s="8">
        <f t="shared" si="255"/>
        <v>5.3416529469871868E-2</v>
      </c>
      <c r="I1830" s="20">
        <f t="shared" si="257"/>
        <v>-4.1623678337548059E-4</v>
      </c>
      <c r="J1830" s="20">
        <f t="shared" si="258"/>
        <v>1.880254637251672E-3</v>
      </c>
      <c r="K1830" s="20">
        <f t="shared" si="259"/>
        <v>5.9351699410968746E-3</v>
      </c>
      <c r="L1830" s="14">
        <f t="shared" si="260"/>
        <v>1.3135391075312997E-3</v>
      </c>
      <c r="M1830" s="14">
        <f t="shared" si="261"/>
        <v>2.3584255606703047E-2</v>
      </c>
      <c r="N1830" s="14">
        <f t="shared" si="261"/>
        <v>-6.6227506775232634E-2</v>
      </c>
      <c r="W1830" s="7"/>
      <c r="X1830" s="7"/>
      <c r="Y1830" s="6"/>
      <c r="Z1830" s="6"/>
    </row>
    <row r="1831" spans="1:26" x14ac:dyDescent="0.25">
      <c r="A1831" s="7">
        <v>6.0210803689064596</v>
      </c>
      <c r="B1831">
        <f t="shared" si="256"/>
        <v>361.2648221343876</v>
      </c>
      <c r="C1831">
        <v>0.25900000000000001</v>
      </c>
      <c r="D1831">
        <v>7.5999999999999998E-2</v>
      </c>
      <c r="E1831">
        <v>-2.3E-2</v>
      </c>
      <c r="F1831" s="8">
        <f t="shared" si="253"/>
        <v>7.2253868949620687E-2</v>
      </c>
      <c r="G1831" s="8">
        <f t="shared" si="254"/>
        <v>4.6922291735265048E-2</v>
      </c>
      <c r="H1831" s="8">
        <f t="shared" si="255"/>
        <v>1.5416529469871869E-2</v>
      </c>
      <c r="I1831" s="20">
        <f t="shared" si="257"/>
        <v>8.0282076610689659E-3</v>
      </c>
      <c r="J1831" s="20">
        <f t="shared" si="258"/>
        <v>5.2135879705850052E-3</v>
      </c>
      <c r="K1831" s="20">
        <f t="shared" si="259"/>
        <v>1.7129477188746521E-3</v>
      </c>
      <c r="L1831" s="14">
        <f t="shared" si="260"/>
        <v>2.0657101428765059E-3</v>
      </c>
      <c r="M1831" s="14">
        <f t="shared" si="261"/>
        <v>2.4285228196410231E-2</v>
      </c>
      <c r="N1831" s="14">
        <f t="shared" si="261"/>
        <v>-6.5471763923456786E-2</v>
      </c>
      <c r="W1831" s="7"/>
      <c r="X1831" s="7"/>
      <c r="Y1831" s="6"/>
      <c r="Z1831" s="6"/>
    </row>
    <row r="1832" spans="1:26" x14ac:dyDescent="0.25">
      <c r="A1832" s="7">
        <v>6.0243741765480898</v>
      </c>
      <c r="B1832">
        <f t="shared" si="256"/>
        <v>361.46245059288538</v>
      </c>
      <c r="C1832">
        <v>0.13</v>
      </c>
      <c r="D1832">
        <v>-4.5999999999999999E-2</v>
      </c>
      <c r="E1832">
        <v>-8.0000000000000002E-3</v>
      </c>
      <c r="F1832" s="8">
        <f t="shared" si="253"/>
        <v>-5.6746131050379317E-2</v>
      </c>
      <c r="G1832" s="8">
        <f t="shared" si="254"/>
        <v>-7.5077708264734949E-2</v>
      </c>
      <c r="H1832" s="8">
        <f t="shared" si="255"/>
        <v>3.0416529469871868E-2</v>
      </c>
      <c r="I1832" s="20">
        <f t="shared" si="257"/>
        <v>-6.3051256722643683E-3</v>
      </c>
      <c r="J1832" s="20">
        <f t="shared" si="258"/>
        <v>-8.3419675849705499E-3</v>
      </c>
      <c r="K1832" s="20">
        <f t="shared" si="259"/>
        <v>3.3796143855413189E-3</v>
      </c>
      <c r="L1832" s="14">
        <f t="shared" si="260"/>
        <v>2.2359751615330867E-3</v>
      </c>
      <c r="M1832" s="14">
        <f t="shared" si="261"/>
        <v>2.3976099776016401E-2</v>
      </c>
      <c r="N1832" s="14">
        <f t="shared" si="261"/>
        <v>-6.4968546324206192E-2</v>
      </c>
      <c r="W1832" s="7"/>
      <c r="X1832" s="7"/>
      <c r="Y1832" s="6"/>
      <c r="Z1832" s="6"/>
    </row>
    <row r="1833" spans="1:26" x14ac:dyDescent="0.25">
      <c r="A1833" s="7">
        <v>6.0276679841897201</v>
      </c>
      <c r="B1833">
        <f t="shared" si="256"/>
        <v>361.66007905138321</v>
      </c>
      <c r="C1833">
        <v>0.16800000000000001</v>
      </c>
      <c r="D1833">
        <v>-3.1E-2</v>
      </c>
      <c r="E1833">
        <v>-8.0000000000000002E-3</v>
      </c>
      <c r="F1833" s="8">
        <f t="shared" si="253"/>
        <v>-1.8746131050379311E-2</v>
      </c>
      <c r="G1833" s="8">
        <f t="shared" si="254"/>
        <v>-6.007770826473495E-2</v>
      </c>
      <c r="H1833" s="8">
        <f t="shared" si="255"/>
        <v>3.0416529469871868E-2</v>
      </c>
      <c r="I1833" s="20">
        <f t="shared" si="257"/>
        <v>-2.0829034500421456E-3</v>
      </c>
      <c r="J1833" s="20">
        <f t="shared" si="258"/>
        <v>-6.6753009183038829E-3</v>
      </c>
      <c r="K1833" s="20">
        <f t="shared" si="259"/>
        <v>3.3796143855413189E-3</v>
      </c>
      <c r="L1833" s="14">
        <f t="shared" si="260"/>
        <v>1.4071185288941027E-3</v>
      </c>
      <c r="M1833" s="14">
        <f t="shared" si="261"/>
        <v>2.2492179963439874E-2</v>
      </c>
      <c r="N1833" s="14">
        <f t="shared" si="261"/>
        <v>-6.4300638342873917E-2</v>
      </c>
      <c r="W1833" s="7"/>
      <c r="X1833" s="7"/>
      <c r="Y1833" s="6"/>
      <c r="Z1833" s="6"/>
    </row>
    <row r="1834" spans="1:26" x14ac:dyDescent="0.25">
      <c r="A1834" s="7">
        <v>6.0309617918313601</v>
      </c>
      <c r="B1834">
        <f t="shared" si="256"/>
        <v>361.85770750988161</v>
      </c>
      <c r="C1834">
        <v>0.191</v>
      </c>
      <c r="D1834">
        <v>6.0999999999999999E-2</v>
      </c>
      <c r="E1834">
        <v>-4.5999999999999999E-2</v>
      </c>
      <c r="F1834" s="8">
        <f t="shared" si="253"/>
        <v>4.2538689496206816E-3</v>
      </c>
      <c r="G1834" s="8">
        <f t="shared" si="254"/>
        <v>3.1922291735265049E-2</v>
      </c>
      <c r="H1834" s="8">
        <f t="shared" si="255"/>
        <v>-7.5834705301281308E-3</v>
      </c>
      <c r="I1834" s="20">
        <f t="shared" si="257"/>
        <v>4.7265210551340905E-4</v>
      </c>
      <c r="J1834" s="20">
        <f t="shared" si="258"/>
        <v>3.5469213039183386E-3</v>
      </c>
      <c r="K1834" s="20">
        <f t="shared" si="259"/>
        <v>-8.4260783668090337E-4</v>
      </c>
      <c r="L1834" s="14">
        <f t="shared" si="260"/>
        <v>1.2480027833873105E-3</v>
      </c>
      <c r="M1834" s="14">
        <f t="shared" si="261"/>
        <v>2.2183051543046044E-2</v>
      </c>
      <c r="N1834" s="14">
        <f t="shared" si="261"/>
        <v>-6.4049945996148577E-2</v>
      </c>
      <c r="W1834" s="7"/>
      <c r="X1834" s="7"/>
      <c r="Y1834" s="6"/>
      <c r="Z1834" s="6"/>
    </row>
    <row r="1835" spans="1:26" x14ac:dyDescent="0.25">
      <c r="A1835" s="7">
        <v>6.0342555994729903</v>
      </c>
      <c r="B1835">
        <f t="shared" si="256"/>
        <v>362.05533596837944</v>
      </c>
      <c r="C1835">
        <v>0.183</v>
      </c>
      <c r="D1835">
        <v>4.5999999999999999E-2</v>
      </c>
      <c r="E1835">
        <v>-6.9000000000000006E-2</v>
      </c>
      <c r="F1835" s="8">
        <f t="shared" si="253"/>
        <v>-3.7461310503793255E-3</v>
      </c>
      <c r="G1835" s="8">
        <f t="shared" si="254"/>
        <v>1.6922291735265049E-2</v>
      </c>
      <c r="H1835" s="8">
        <f t="shared" si="255"/>
        <v>-3.0583470530128137E-2</v>
      </c>
      <c r="I1835" s="20">
        <f t="shared" si="257"/>
        <v>-4.1623678337548059E-4</v>
      </c>
      <c r="J1835" s="20">
        <f t="shared" si="258"/>
        <v>1.880254637251672E-3</v>
      </c>
      <c r="K1835" s="20">
        <f t="shared" si="259"/>
        <v>-3.3981633922364595E-3</v>
      </c>
      <c r="L1835" s="14">
        <f t="shared" si="260"/>
        <v>1.2535774199622046E-3</v>
      </c>
      <c r="M1835" s="14">
        <f t="shared" si="261"/>
        <v>2.271933375067154E-2</v>
      </c>
      <c r="N1835" s="14">
        <f t="shared" si="261"/>
        <v>-6.4468994536555427E-2</v>
      </c>
      <c r="W1835" s="7"/>
      <c r="X1835" s="7"/>
      <c r="Y1835" s="6"/>
      <c r="Z1835" s="6"/>
    </row>
    <row r="1836" spans="1:26" x14ac:dyDescent="0.25">
      <c r="A1836" s="7">
        <v>6.0375494071146196</v>
      </c>
      <c r="B1836">
        <f t="shared" si="256"/>
        <v>362.25296442687716</v>
      </c>
      <c r="C1836">
        <v>0.22900000000000001</v>
      </c>
      <c r="D1836">
        <v>3.1E-2</v>
      </c>
      <c r="E1836">
        <v>-3.1E-2</v>
      </c>
      <c r="F1836" s="8">
        <f t="shared" si="253"/>
        <v>4.2253868949620688E-2</v>
      </c>
      <c r="G1836" s="8">
        <f t="shared" si="254"/>
        <v>1.9222917352650498E-3</v>
      </c>
      <c r="H1836" s="8">
        <f t="shared" si="255"/>
        <v>7.4165294698718687E-3</v>
      </c>
      <c r="I1836" s="20">
        <f t="shared" si="257"/>
        <v>4.694874327735632E-3</v>
      </c>
      <c r="J1836" s="20">
        <f t="shared" si="258"/>
        <v>2.1358797058500554E-4</v>
      </c>
      <c r="K1836" s="20">
        <f t="shared" si="259"/>
        <v>8.2405882998576319E-4</v>
      </c>
      <c r="L1836" s="14">
        <f t="shared" si="260"/>
        <v>1.6763676911440381E-3</v>
      </c>
      <c r="M1836" s="14">
        <f t="shared" si="261"/>
        <v>2.2926235194133664E-2</v>
      </c>
      <c r="N1836" s="14">
        <f t="shared" si="261"/>
        <v>-6.4723352694880595E-2</v>
      </c>
      <c r="W1836" s="7"/>
      <c r="X1836" s="7"/>
      <c r="Y1836" s="6"/>
      <c r="Z1836" s="6"/>
    </row>
    <row r="1837" spans="1:26" x14ac:dyDescent="0.25">
      <c r="A1837" s="7">
        <v>6.0408432147562596</v>
      </c>
      <c r="B1837">
        <f t="shared" si="256"/>
        <v>362.45059288537556</v>
      </c>
      <c r="C1837">
        <v>0.14499999999999999</v>
      </c>
      <c r="D1837">
        <v>2.3E-2</v>
      </c>
      <c r="E1837">
        <v>-5.2999999999999999E-2</v>
      </c>
      <c r="F1837" s="8">
        <f t="shared" si="253"/>
        <v>-4.1746131050379331E-2</v>
      </c>
      <c r="G1837" s="8">
        <f t="shared" si="254"/>
        <v>-6.0777082647349503E-3</v>
      </c>
      <c r="H1837" s="8">
        <f t="shared" si="255"/>
        <v>-1.458347053012813E-2</v>
      </c>
      <c r="I1837" s="20">
        <f t="shared" si="257"/>
        <v>-4.6384590055977039E-3</v>
      </c>
      <c r="J1837" s="20">
        <f t="shared" si="258"/>
        <v>-6.7530091830388334E-4</v>
      </c>
      <c r="K1837" s="20">
        <f t="shared" si="259"/>
        <v>-1.6203856144586812E-3</v>
      </c>
      <c r="L1837" s="14">
        <f t="shared" si="260"/>
        <v>1.6819423277189321E-3</v>
      </c>
      <c r="M1837" s="14">
        <f t="shared" si="261"/>
        <v>2.2880611385070533E-2</v>
      </c>
      <c r="N1837" s="14">
        <f t="shared" si="261"/>
        <v>-6.4802041112318631E-2</v>
      </c>
      <c r="W1837" s="7"/>
      <c r="X1837" s="7"/>
      <c r="Y1837" s="6"/>
      <c r="Z1837" s="6"/>
    </row>
    <row r="1838" spans="1:26" x14ac:dyDescent="0.25">
      <c r="A1838" s="7">
        <v>6.0441370223978899</v>
      </c>
      <c r="B1838">
        <f t="shared" si="256"/>
        <v>362.64822134387339</v>
      </c>
      <c r="C1838">
        <v>0.19800000000000001</v>
      </c>
      <c r="D1838">
        <v>-2.3E-2</v>
      </c>
      <c r="E1838">
        <v>-4.5999999999999999E-2</v>
      </c>
      <c r="F1838" s="8">
        <f t="shared" si="253"/>
        <v>1.1253868949620688E-2</v>
      </c>
      <c r="G1838" s="8">
        <f t="shared" si="254"/>
        <v>-5.207770826473495E-2</v>
      </c>
      <c r="H1838" s="8">
        <f t="shared" si="255"/>
        <v>-7.5834705301281308E-3</v>
      </c>
      <c r="I1838" s="20">
        <f t="shared" si="257"/>
        <v>1.2504298832911875E-3</v>
      </c>
      <c r="J1838" s="20">
        <f t="shared" si="258"/>
        <v>-5.7864120294149942E-3</v>
      </c>
      <c r="K1838" s="20">
        <f t="shared" si="259"/>
        <v>-8.4260783668090337E-4</v>
      </c>
      <c r="L1838" s="14">
        <f t="shared" si="260"/>
        <v>1.3471568413250075E-3</v>
      </c>
      <c r="M1838" s="14">
        <f t="shared" si="261"/>
        <v>2.2242102200513331E-2</v>
      </c>
      <c r="N1838" s="14">
        <f t="shared" si="261"/>
        <v>-6.5045419911838348E-2</v>
      </c>
      <c r="W1838" s="7"/>
      <c r="X1838" s="7"/>
      <c r="Y1838" s="6"/>
      <c r="Z1838" s="6"/>
    </row>
    <row r="1839" spans="1:26" x14ac:dyDescent="0.25">
      <c r="A1839" s="7">
        <v>6.0474308300395299</v>
      </c>
      <c r="B1839">
        <f t="shared" si="256"/>
        <v>362.84584980237179</v>
      </c>
      <c r="C1839">
        <v>0.122</v>
      </c>
      <c r="D1839">
        <v>7.5999999999999998E-2</v>
      </c>
      <c r="E1839">
        <v>8.0000000000000002E-3</v>
      </c>
      <c r="F1839" s="8">
        <f t="shared" si="253"/>
        <v>-6.4746131050379324E-2</v>
      </c>
      <c r="G1839" s="8">
        <f t="shared" si="254"/>
        <v>4.6922291735265048E-2</v>
      </c>
      <c r="H1839" s="8">
        <f t="shared" si="255"/>
        <v>4.6416529469871869E-2</v>
      </c>
      <c r="I1839" s="20">
        <f t="shared" si="257"/>
        <v>-7.1940145611532579E-3</v>
      </c>
      <c r="J1839" s="20">
        <f t="shared" si="258"/>
        <v>5.2135879705850052E-3</v>
      </c>
      <c r="K1839" s="20">
        <f t="shared" si="259"/>
        <v>5.1573921633190963E-3</v>
      </c>
      <c r="L1839" s="14">
        <f t="shared" si="260"/>
        <v>7.5984610240583035E-4</v>
      </c>
      <c r="M1839" s="14">
        <f t="shared" si="261"/>
        <v>2.2185499032644756E-2</v>
      </c>
      <c r="N1839" s="14">
        <f t="shared" si="261"/>
        <v>-6.4619057824225876E-2</v>
      </c>
      <c r="W1839" s="7"/>
      <c r="X1839" s="7"/>
      <c r="Y1839" s="6"/>
      <c r="Z1839" s="6"/>
    </row>
    <row r="1840" spans="1:26" x14ac:dyDescent="0.25">
      <c r="A1840" s="7">
        <v>6.0507246376811601</v>
      </c>
      <c r="B1840">
        <f t="shared" si="256"/>
        <v>363.04347826086962</v>
      </c>
      <c r="C1840">
        <v>0.16</v>
      </c>
      <c r="D1840">
        <v>2.3E-2</v>
      </c>
      <c r="E1840">
        <v>-4.5999999999999999E-2</v>
      </c>
      <c r="F1840" s="8">
        <f t="shared" si="253"/>
        <v>-2.6746131050379318E-2</v>
      </c>
      <c r="G1840" s="8">
        <f t="shared" si="254"/>
        <v>-6.0777082647349503E-3</v>
      </c>
      <c r="H1840" s="8">
        <f t="shared" si="255"/>
        <v>-7.5834705301281308E-3</v>
      </c>
      <c r="I1840" s="20">
        <f t="shared" si="257"/>
        <v>-2.9717923389310352E-3</v>
      </c>
      <c r="J1840" s="20">
        <f t="shared" si="258"/>
        <v>-6.7530091830388334E-4</v>
      </c>
      <c r="K1840" s="20">
        <f t="shared" si="259"/>
        <v>-8.4260783668090337E-4</v>
      </c>
      <c r="L1840" s="14">
        <f t="shared" si="260"/>
        <v>-2.4468027112028588E-4</v>
      </c>
      <c r="M1840" s="14">
        <f t="shared" si="261"/>
        <v>2.2633946369826685E-2</v>
      </c>
      <c r="N1840" s="14">
        <f t="shared" si="261"/>
        <v>-6.4192695736613403E-2</v>
      </c>
      <c r="W1840" s="7"/>
      <c r="X1840" s="7"/>
      <c r="Y1840" s="6"/>
      <c r="Z1840" s="6"/>
    </row>
    <row r="1841" spans="1:26" x14ac:dyDescent="0.25">
      <c r="A1841" s="7">
        <v>6.0540184453227903</v>
      </c>
      <c r="B1841">
        <f t="shared" si="256"/>
        <v>363.24110671936739</v>
      </c>
      <c r="C1841">
        <v>0.22900000000000001</v>
      </c>
      <c r="D1841">
        <v>2.3E-2</v>
      </c>
      <c r="E1841">
        <v>-9.1999999999999998E-2</v>
      </c>
      <c r="F1841" s="8">
        <f t="shared" si="253"/>
        <v>4.2253868949620688E-2</v>
      </c>
      <c r="G1841" s="8">
        <f t="shared" si="254"/>
        <v>-6.0777082647349503E-3</v>
      </c>
      <c r="H1841" s="8">
        <f t="shared" si="255"/>
        <v>-5.358347053012813E-2</v>
      </c>
      <c r="I1841" s="20">
        <f t="shared" si="257"/>
        <v>4.694874327735632E-3</v>
      </c>
      <c r="J1841" s="20">
        <f t="shared" si="258"/>
        <v>-6.7530091830388334E-4</v>
      </c>
      <c r="K1841" s="20">
        <f t="shared" si="259"/>
        <v>-5.9537189477920143E-3</v>
      </c>
      <c r="L1841" s="14">
        <f t="shared" si="260"/>
        <v>-7.4415252463705091E-5</v>
      </c>
      <c r="M1841" s="14">
        <f t="shared" si="261"/>
        <v>2.2500487690319988E-2</v>
      </c>
      <c r="N1841" s="14">
        <f t="shared" si="261"/>
        <v>-6.4864269529545507E-2</v>
      </c>
      <c r="W1841" s="7"/>
      <c r="X1841" s="7"/>
      <c r="Y1841" s="6"/>
      <c r="Z1841" s="6"/>
    </row>
    <row r="1842" spans="1:26" x14ac:dyDescent="0.25">
      <c r="A1842" s="7">
        <v>6.0573122529644303</v>
      </c>
      <c r="B1842">
        <f t="shared" si="256"/>
        <v>363.43873517786579</v>
      </c>
      <c r="C1842">
        <v>0.19800000000000001</v>
      </c>
      <c r="D1842">
        <v>3.7999999999999999E-2</v>
      </c>
      <c r="E1842">
        <v>-3.1E-2</v>
      </c>
      <c r="F1842" s="8">
        <f t="shared" si="253"/>
        <v>1.1253868949620688E-2</v>
      </c>
      <c r="G1842" s="8">
        <f t="shared" si="254"/>
        <v>8.9222917352650491E-3</v>
      </c>
      <c r="H1842" s="8">
        <f t="shared" si="255"/>
        <v>7.4165294698718687E-3</v>
      </c>
      <c r="I1842" s="20">
        <f t="shared" si="257"/>
        <v>1.2504298832911875E-3</v>
      </c>
      <c r="J1842" s="20">
        <f t="shared" si="258"/>
        <v>9.9136574836278333E-4</v>
      </c>
      <c r="K1842" s="20">
        <f t="shared" si="259"/>
        <v>8.2405882998576319E-4</v>
      </c>
      <c r="L1842" s="14">
        <f t="shared" si="260"/>
        <v>5.1306540079981483E-4</v>
      </c>
      <c r="M1842" s="14">
        <f t="shared" si="261"/>
        <v>2.2531719392894979E-2</v>
      </c>
      <c r="N1842" s="14">
        <f t="shared" si="261"/>
        <v>-6.537115294039593E-2</v>
      </c>
      <c r="W1842" s="7"/>
      <c r="X1842" s="7"/>
      <c r="Y1842" s="6"/>
      <c r="Z1842" s="6"/>
    </row>
    <row r="1843" spans="1:26" x14ac:dyDescent="0.25">
      <c r="A1843" s="7">
        <v>6.0606060606060597</v>
      </c>
      <c r="B1843">
        <f t="shared" si="256"/>
        <v>363.63636363636357</v>
      </c>
      <c r="C1843">
        <v>0.191</v>
      </c>
      <c r="D1843">
        <v>3.1E-2</v>
      </c>
      <c r="E1843">
        <v>-1.4999999999999999E-2</v>
      </c>
      <c r="F1843" s="8">
        <f t="shared" si="253"/>
        <v>4.2538689496206816E-3</v>
      </c>
      <c r="G1843" s="8">
        <f t="shared" si="254"/>
        <v>1.9222917352650498E-3</v>
      </c>
      <c r="H1843" s="8">
        <f t="shared" si="255"/>
        <v>2.3416529469871869E-2</v>
      </c>
      <c r="I1843" s="20">
        <f t="shared" si="257"/>
        <v>4.7265210551340905E-4</v>
      </c>
      <c r="J1843" s="20">
        <f t="shared" si="258"/>
        <v>2.1358797058500554E-4</v>
      </c>
      <c r="K1843" s="20">
        <f t="shared" si="259"/>
        <v>2.601836607763541E-3</v>
      </c>
      <c r="L1843" s="14">
        <f t="shared" si="260"/>
        <v>6.8333041945639562E-4</v>
      </c>
      <c r="M1843" s="14">
        <f t="shared" si="261"/>
        <v>2.2650785965913536E-2</v>
      </c>
      <c r="N1843" s="14">
        <f t="shared" si="261"/>
        <v>-6.5032625723227031E-2</v>
      </c>
      <c r="W1843" s="7"/>
      <c r="X1843" s="7"/>
      <c r="Y1843" s="6"/>
      <c r="Z1843" s="6"/>
    </row>
    <row r="1844" spans="1:26" x14ac:dyDescent="0.25">
      <c r="A1844" s="7">
        <v>6.0638998682476899</v>
      </c>
      <c r="B1844">
        <f t="shared" si="256"/>
        <v>363.8339920948614</v>
      </c>
      <c r="C1844">
        <v>0.19800000000000001</v>
      </c>
      <c r="D1844">
        <v>1.4999999999999999E-2</v>
      </c>
      <c r="E1844">
        <v>2.3E-2</v>
      </c>
      <c r="F1844" s="8">
        <f t="shared" si="253"/>
        <v>1.1253868949620688E-2</v>
      </c>
      <c r="G1844" s="8">
        <f t="shared" si="254"/>
        <v>-1.4077708264734951E-2</v>
      </c>
      <c r="H1844" s="8">
        <f t="shared" si="255"/>
        <v>6.1416529469871868E-2</v>
      </c>
      <c r="I1844" s="20">
        <f t="shared" si="257"/>
        <v>1.2504298832911875E-3</v>
      </c>
      <c r="J1844" s="20">
        <f t="shared" si="258"/>
        <v>-1.5641898071927724E-3</v>
      </c>
      <c r="K1844" s="20">
        <f t="shared" si="259"/>
        <v>6.8240588299857633E-3</v>
      </c>
      <c r="L1844" s="14">
        <f t="shared" si="260"/>
        <v>8.5359543811297641E-4</v>
      </c>
      <c r="M1844" s="14">
        <f t="shared" si="261"/>
        <v>2.2517327286406839E-2</v>
      </c>
      <c r="N1844" s="14">
        <f t="shared" si="261"/>
        <v>-6.410121313056405E-2</v>
      </c>
      <c r="W1844" s="7"/>
      <c r="X1844" s="7"/>
      <c r="Y1844" s="6"/>
      <c r="Z1844" s="6"/>
    </row>
    <row r="1845" spans="1:26" x14ac:dyDescent="0.25">
      <c r="A1845" s="7">
        <v>6.0671936758893299</v>
      </c>
      <c r="B1845">
        <f t="shared" si="256"/>
        <v>364.0316205533598</v>
      </c>
      <c r="C1845">
        <v>0.252</v>
      </c>
      <c r="D1845">
        <v>1.4999999999999999E-2</v>
      </c>
      <c r="E1845">
        <v>1.4999999999999999E-2</v>
      </c>
      <c r="F1845" s="8">
        <f t="shared" si="253"/>
        <v>6.525386894962068E-2</v>
      </c>
      <c r="G1845" s="8">
        <f t="shared" si="254"/>
        <v>-1.4077708264734951E-2</v>
      </c>
      <c r="H1845" s="8">
        <f t="shared" si="255"/>
        <v>5.3416529469871868E-2</v>
      </c>
      <c r="I1845" s="20">
        <f t="shared" si="257"/>
        <v>7.2504298832911868E-3</v>
      </c>
      <c r="J1845" s="20">
        <f t="shared" si="258"/>
        <v>-1.5641898071927724E-3</v>
      </c>
      <c r="K1845" s="20">
        <f t="shared" si="259"/>
        <v>5.9351699410968746E-3</v>
      </c>
      <c r="L1845" s="14">
        <f t="shared" si="260"/>
        <v>1.693601343901749E-3</v>
      </c>
      <c r="M1845" s="14">
        <f t="shared" si="261"/>
        <v>2.220819886601301E-2</v>
      </c>
      <c r="N1845" s="14">
        <f t="shared" si="261"/>
        <v>-6.2840419773737707E-2</v>
      </c>
      <c r="W1845" s="7"/>
      <c r="X1845" s="7"/>
      <c r="Y1845" s="6"/>
      <c r="Z1845" s="6"/>
    </row>
    <row r="1846" spans="1:26" x14ac:dyDescent="0.25">
      <c r="A1846" s="7">
        <v>6.0704874835309601</v>
      </c>
      <c r="B1846">
        <f t="shared" si="256"/>
        <v>364.22924901185763</v>
      </c>
      <c r="C1846">
        <v>0.22900000000000001</v>
      </c>
      <c r="D1846">
        <v>5.2999999999999999E-2</v>
      </c>
      <c r="E1846">
        <v>8.0000000000000002E-3</v>
      </c>
      <c r="F1846" s="8">
        <f t="shared" si="253"/>
        <v>4.2253868949620688E-2</v>
      </c>
      <c r="G1846" s="8">
        <f t="shared" si="254"/>
        <v>2.3922291735265049E-2</v>
      </c>
      <c r="H1846" s="8">
        <f t="shared" si="255"/>
        <v>4.6416529469871869E-2</v>
      </c>
      <c r="I1846" s="20">
        <f t="shared" si="257"/>
        <v>4.694874327735632E-3</v>
      </c>
      <c r="J1846" s="20">
        <f t="shared" si="258"/>
        <v>2.6580324150294499E-3</v>
      </c>
      <c r="K1846" s="20">
        <f t="shared" si="259"/>
        <v>5.1573921633190963E-3</v>
      </c>
      <c r="L1846" s="14">
        <f t="shared" si="260"/>
        <v>2.8739673726593399E-3</v>
      </c>
      <c r="M1846" s="14">
        <f t="shared" si="261"/>
        <v>2.2316286080226119E-2</v>
      </c>
      <c r="N1846" s="14">
        <f t="shared" si="261"/>
        <v>-6.1744316798993046E-2</v>
      </c>
      <c r="W1846" s="7"/>
      <c r="X1846" s="7"/>
      <c r="Y1846" s="6"/>
      <c r="Z1846" s="6"/>
    </row>
    <row r="1847" spans="1:26" x14ac:dyDescent="0.25">
      <c r="A1847" s="7">
        <v>6.0737812911726001</v>
      </c>
      <c r="B1847">
        <f t="shared" si="256"/>
        <v>364.42687747035603</v>
      </c>
      <c r="C1847">
        <v>0.221</v>
      </c>
      <c r="D1847">
        <v>4.5999999999999999E-2</v>
      </c>
      <c r="E1847">
        <v>-4.5999999999999999E-2</v>
      </c>
      <c r="F1847" s="8">
        <f t="shared" si="253"/>
        <v>3.4253868949620681E-2</v>
      </c>
      <c r="G1847" s="8">
        <f t="shared" si="254"/>
        <v>1.6922291735265049E-2</v>
      </c>
      <c r="H1847" s="8">
        <f t="shared" si="255"/>
        <v>-7.5834705301281308E-3</v>
      </c>
      <c r="I1847" s="20">
        <f t="shared" si="257"/>
        <v>3.8059854388467424E-3</v>
      </c>
      <c r="J1847" s="20">
        <f t="shared" si="258"/>
        <v>1.880254637251672E-3</v>
      </c>
      <c r="K1847" s="20">
        <f t="shared" si="259"/>
        <v>-8.4260783668090337E-4</v>
      </c>
      <c r="L1847" s="14">
        <f t="shared" si="260"/>
        <v>3.7139732784481124E-3</v>
      </c>
      <c r="M1847" s="14">
        <f t="shared" si="261"/>
        <v>2.2764733417408048E-2</v>
      </c>
      <c r="N1847" s="14">
        <f t="shared" si="261"/>
        <v>-6.1317954711380573E-2</v>
      </c>
      <c r="W1847" s="7"/>
      <c r="X1847" s="7"/>
      <c r="Y1847" s="6"/>
      <c r="Z1847" s="6"/>
    </row>
    <row r="1848" spans="1:26" x14ac:dyDescent="0.25">
      <c r="A1848" s="7">
        <v>6.0770750988142304</v>
      </c>
      <c r="B1848">
        <f t="shared" si="256"/>
        <v>364.62450592885381</v>
      </c>
      <c r="C1848">
        <v>0.14499999999999999</v>
      </c>
      <c r="D1848">
        <v>3.7999999999999999E-2</v>
      </c>
      <c r="E1848">
        <v>-2.3E-2</v>
      </c>
      <c r="F1848" s="8">
        <f t="shared" si="253"/>
        <v>-4.1746131050379331E-2</v>
      </c>
      <c r="G1848" s="8">
        <f t="shared" si="254"/>
        <v>8.9222917352650491E-3</v>
      </c>
      <c r="H1848" s="8">
        <f t="shared" si="255"/>
        <v>1.5416529469871869E-2</v>
      </c>
      <c r="I1848" s="20">
        <f t="shared" si="257"/>
        <v>-4.6384590055977039E-3</v>
      </c>
      <c r="J1848" s="20">
        <f t="shared" si="258"/>
        <v>9.9136574836278333E-4</v>
      </c>
      <c r="K1848" s="20">
        <f t="shared" si="259"/>
        <v>1.7129477188746521E-3</v>
      </c>
      <c r="L1848" s="14">
        <f t="shared" si="260"/>
        <v>3.6317130445794404E-3</v>
      </c>
      <c r="M1848" s="14">
        <f t="shared" si="261"/>
        <v>2.3048490372508289E-2</v>
      </c>
      <c r="N1848" s="14">
        <f t="shared" si="261"/>
        <v>-6.1231952746736922E-2</v>
      </c>
      <c r="W1848" s="7"/>
      <c r="X1848" s="7"/>
      <c r="Y1848" s="6"/>
      <c r="Z1848" s="6"/>
    </row>
    <row r="1849" spans="1:26" x14ac:dyDescent="0.25">
      <c r="A1849" s="7">
        <v>6.0803689064558597</v>
      </c>
      <c r="B1849">
        <f t="shared" si="256"/>
        <v>364.82213438735158</v>
      </c>
      <c r="C1849">
        <v>0.122</v>
      </c>
      <c r="D1849">
        <v>4.5999999999999999E-2</v>
      </c>
      <c r="E1849">
        <v>-6.0999999999999999E-2</v>
      </c>
      <c r="F1849" s="8">
        <f t="shared" si="253"/>
        <v>-6.4746131050379324E-2</v>
      </c>
      <c r="G1849" s="8">
        <f t="shared" si="254"/>
        <v>1.6922291735265049E-2</v>
      </c>
      <c r="H1849" s="8">
        <f t="shared" si="255"/>
        <v>-2.258347053012813E-2</v>
      </c>
      <c r="I1849" s="20">
        <f t="shared" si="257"/>
        <v>-7.1940145611532579E-3</v>
      </c>
      <c r="J1849" s="20">
        <f t="shared" si="258"/>
        <v>1.880254637251672E-3</v>
      </c>
      <c r="K1849" s="20">
        <f t="shared" si="259"/>
        <v>-2.5092745033475699E-3</v>
      </c>
      <c r="L1849" s="14">
        <f t="shared" si="260"/>
        <v>2.4624962889716372E-3</v>
      </c>
      <c r="M1849" s="14">
        <f t="shared" si="261"/>
        <v>2.3332247327608531E-2</v>
      </c>
      <c r="N1849" s="14">
        <f t="shared" si="261"/>
        <v>-6.1310641164174957E-2</v>
      </c>
      <c r="W1849" s="7"/>
      <c r="X1849" s="7"/>
      <c r="Y1849" s="6"/>
      <c r="Z1849" s="6"/>
    </row>
    <row r="1850" spans="1:26" x14ac:dyDescent="0.25">
      <c r="A1850" s="7">
        <v>6.0836627140974997</v>
      </c>
      <c r="B1850">
        <f t="shared" si="256"/>
        <v>365.01976284584998</v>
      </c>
      <c r="C1850">
        <v>0.22900000000000001</v>
      </c>
      <c r="D1850">
        <v>3.1E-2</v>
      </c>
      <c r="E1850">
        <v>-4.5999999999999999E-2</v>
      </c>
      <c r="F1850" s="8">
        <f t="shared" si="253"/>
        <v>4.2253868949620688E-2</v>
      </c>
      <c r="G1850" s="8">
        <f t="shared" si="254"/>
        <v>1.9222917352650498E-3</v>
      </c>
      <c r="H1850" s="8">
        <f t="shared" si="255"/>
        <v>-7.5834705301281308E-3</v>
      </c>
      <c r="I1850" s="20">
        <f t="shared" si="257"/>
        <v>4.694874327735632E-3</v>
      </c>
      <c r="J1850" s="20">
        <f t="shared" si="258"/>
        <v>2.1358797058500554E-4</v>
      </c>
      <c r="K1850" s="20">
        <f t="shared" si="259"/>
        <v>-8.4260783668090337E-4</v>
      </c>
      <c r="L1850" s="14">
        <f t="shared" si="260"/>
        <v>2.2155456730212787E-3</v>
      </c>
      <c r="M1850" s="14">
        <f t="shared" si="261"/>
        <v>2.3539148771070655E-2</v>
      </c>
      <c r="N1850" s="14">
        <f t="shared" si="261"/>
        <v>-6.1641854834138247E-2</v>
      </c>
      <c r="W1850" s="7"/>
      <c r="X1850" s="7"/>
      <c r="Y1850" s="6"/>
      <c r="Z1850" s="6"/>
    </row>
    <row r="1851" spans="1:26" x14ac:dyDescent="0.25">
      <c r="A1851" s="7">
        <v>6.0869565217391299</v>
      </c>
      <c r="B1851">
        <f t="shared" si="256"/>
        <v>365.21739130434781</v>
      </c>
      <c r="C1851">
        <v>0.20599999999999999</v>
      </c>
      <c r="D1851">
        <v>8.0000000000000002E-3</v>
      </c>
      <c r="E1851">
        <v>-3.7999999999999999E-2</v>
      </c>
      <c r="F1851" s="8">
        <f t="shared" si="253"/>
        <v>1.9253868949620667E-2</v>
      </c>
      <c r="G1851" s="8">
        <f t="shared" si="254"/>
        <v>-2.107770826473495E-2</v>
      </c>
      <c r="H1851" s="8">
        <f t="shared" si="255"/>
        <v>4.165294698718694E-4</v>
      </c>
      <c r="I1851" s="20">
        <f t="shared" si="257"/>
        <v>2.1393187721800741E-3</v>
      </c>
      <c r="J1851" s="20">
        <f t="shared" si="258"/>
        <v>-2.3419675849705498E-3</v>
      </c>
      <c r="K1851" s="20">
        <f t="shared" si="259"/>
        <v>4.6281052207985486E-5</v>
      </c>
      <c r="L1851" s="14">
        <f t="shared" si="260"/>
        <v>2.8908611967283643E-3</v>
      </c>
      <c r="M1851" s="14">
        <f t="shared" si="261"/>
        <v>2.3328834579925836E-2</v>
      </c>
      <c r="N1851" s="14">
        <f t="shared" si="261"/>
        <v>-6.1720543251576283E-2</v>
      </c>
      <c r="W1851" s="7"/>
      <c r="X1851" s="7"/>
      <c r="Y1851" s="6"/>
      <c r="Z1851" s="6"/>
    </row>
    <row r="1852" spans="1:26" x14ac:dyDescent="0.25">
      <c r="A1852" s="7">
        <v>6.0902503293807699</v>
      </c>
      <c r="B1852">
        <f t="shared" si="256"/>
        <v>365.41501976284621</v>
      </c>
      <c r="C1852">
        <v>0.23699999999999999</v>
      </c>
      <c r="D1852">
        <v>-2.3E-2</v>
      </c>
      <c r="E1852">
        <v>8.0000000000000002E-3</v>
      </c>
      <c r="F1852" s="8">
        <f t="shared" si="253"/>
        <v>5.0253868949620667E-2</v>
      </c>
      <c r="G1852" s="8">
        <f t="shared" si="254"/>
        <v>-5.207770826473495E-2</v>
      </c>
      <c r="H1852" s="8">
        <f t="shared" si="255"/>
        <v>4.6416529469871869E-2</v>
      </c>
      <c r="I1852" s="20">
        <f t="shared" si="257"/>
        <v>5.5837632166245189E-3</v>
      </c>
      <c r="J1852" s="20">
        <f t="shared" si="258"/>
        <v>-5.7864120294149942E-3</v>
      </c>
      <c r="K1852" s="20">
        <f t="shared" si="259"/>
        <v>5.1573921633190963E-3</v>
      </c>
      <c r="L1852" s="14">
        <f t="shared" si="260"/>
        <v>3.6540115908790163E-3</v>
      </c>
      <c r="M1852" s="14">
        <f t="shared" si="261"/>
        <v>2.2525635013286947E-2</v>
      </c>
      <c r="N1852" s="14">
        <f t="shared" si="261"/>
        <v>-6.1206346293520245E-2</v>
      </c>
      <c r="W1852" s="7"/>
      <c r="X1852" s="7"/>
      <c r="Y1852" s="6"/>
      <c r="Z1852" s="6"/>
    </row>
    <row r="1853" spans="1:26" x14ac:dyDescent="0.25">
      <c r="A1853" s="7">
        <v>6.0935441370224002</v>
      </c>
      <c r="B1853">
        <f t="shared" si="256"/>
        <v>365.61264822134399</v>
      </c>
      <c r="C1853">
        <v>0.221</v>
      </c>
      <c r="D1853">
        <v>-2.3E-2</v>
      </c>
      <c r="E1853">
        <v>-8.4000000000000005E-2</v>
      </c>
      <c r="F1853" s="8">
        <f t="shared" si="253"/>
        <v>3.4253868949620681E-2</v>
      </c>
      <c r="G1853" s="8">
        <f t="shared" si="254"/>
        <v>-5.207770826473495E-2</v>
      </c>
      <c r="H1853" s="8">
        <f t="shared" si="255"/>
        <v>-4.5583470530128137E-2</v>
      </c>
      <c r="I1853" s="20">
        <f t="shared" si="257"/>
        <v>3.8059854388467424E-3</v>
      </c>
      <c r="J1853" s="20">
        <f t="shared" si="258"/>
        <v>-5.7864120294149942E-3</v>
      </c>
      <c r="K1853" s="20">
        <f t="shared" si="259"/>
        <v>-5.0648300589031265E-3</v>
      </c>
      <c r="L1853" s="14">
        <f t="shared" si="260"/>
        <v>4.5818523671113543E-3</v>
      </c>
      <c r="M1853" s="14">
        <f t="shared" si="261"/>
        <v>2.138207532367924E-2</v>
      </c>
      <c r="N1853" s="14">
        <f t="shared" si="261"/>
        <v>-6.1197199840514714E-2</v>
      </c>
      <c r="W1853" s="7"/>
      <c r="X1853" s="7"/>
      <c r="Y1853" s="6"/>
      <c r="Z1853" s="6"/>
    </row>
    <row r="1854" spans="1:26" x14ac:dyDescent="0.25">
      <c r="A1854" s="7">
        <v>6.0968379446640304</v>
      </c>
      <c r="B1854">
        <f t="shared" si="256"/>
        <v>365.81027667984182</v>
      </c>
      <c r="C1854">
        <v>0.16800000000000001</v>
      </c>
      <c r="D1854">
        <v>6.0999999999999999E-2</v>
      </c>
      <c r="E1854">
        <v>-5.2999999999999999E-2</v>
      </c>
      <c r="F1854" s="8">
        <f t="shared" si="253"/>
        <v>-1.8746131050379311E-2</v>
      </c>
      <c r="G1854" s="8">
        <f t="shared" si="254"/>
        <v>3.1922291735265049E-2</v>
      </c>
      <c r="H1854" s="8">
        <f t="shared" si="255"/>
        <v>-1.458347053012813E-2</v>
      </c>
      <c r="I1854" s="20">
        <f t="shared" si="257"/>
        <v>-2.0829034500421456E-3</v>
      </c>
      <c r="J1854" s="20">
        <f t="shared" si="258"/>
        <v>3.5469213039183386E-3</v>
      </c>
      <c r="K1854" s="20">
        <f t="shared" si="259"/>
        <v>-1.6203856144586812E-3</v>
      </c>
      <c r="L1854" s="14">
        <f t="shared" si="260"/>
        <v>4.7521173857679351E-3</v>
      </c>
      <c r="M1854" s="14">
        <f t="shared" si="261"/>
        <v>2.1160781773728977E-2</v>
      </c>
      <c r="N1854" s="14">
        <f t="shared" si="261"/>
        <v>-6.1857794274641373E-2</v>
      </c>
      <c r="W1854" s="7"/>
      <c r="X1854" s="7"/>
      <c r="Y1854" s="6"/>
      <c r="Z1854" s="6"/>
    </row>
    <row r="1855" spans="1:26" x14ac:dyDescent="0.25">
      <c r="A1855" s="7">
        <v>6.1001317523056704</v>
      </c>
      <c r="B1855">
        <f t="shared" si="256"/>
        <v>366.00790513834022</v>
      </c>
      <c r="C1855">
        <v>0.13</v>
      </c>
      <c r="D1855">
        <v>-1.4999999999999999E-2</v>
      </c>
      <c r="E1855">
        <v>-4.5999999999999999E-2</v>
      </c>
      <c r="F1855" s="8">
        <f t="shared" si="253"/>
        <v>-5.6746131050379317E-2</v>
      </c>
      <c r="G1855" s="8">
        <f t="shared" si="254"/>
        <v>-4.4077708264734949E-2</v>
      </c>
      <c r="H1855" s="8">
        <f t="shared" si="255"/>
        <v>-7.5834705301281308E-3</v>
      </c>
      <c r="I1855" s="20">
        <f t="shared" si="257"/>
        <v>-6.3051256722643683E-3</v>
      </c>
      <c r="J1855" s="20">
        <f t="shared" si="258"/>
        <v>-4.8975231405261055E-3</v>
      </c>
      <c r="K1855" s="20">
        <f t="shared" si="259"/>
        <v>-8.4260783668090337E-4</v>
      </c>
      <c r="L1855" s="14">
        <f t="shared" si="260"/>
        <v>3.9232607531289512E-3</v>
      </c>
      <c r="M1855" s="14">
        <f t="shared" si="261"/>
        <v>2.102732309422228E-2</v>
      </c>
      <c r="N1855" s="14">
        <f t="shared" si="261"/>
        <v>-6.2101173074161096E-2</v>
      </c>
      <c r="W1855" s="7"/>
      <c r="X1855" s="7"/>
      <c r="Y1855" s="6"/>
      <c r="Z1855" s="6"/>
    </row>
    <row r="1856" spans="1:26" x14ac:dyDescent="0.25">
      <c r="A1856" s="7">
        <v>6.1034255599472997</v>
      </c>
      <c r="B1856">
        <f t="shared" si="256"/>
        <v>366.20553359683799</v>
      </c>
      <c r="C1856">
        <v>0.221</v>
      </c>
      <c r="D1856">
        <v>3.1E-2</v>
      </c>
      <c r="E1856">
        <v>-3.7999999999999999E-2</v>
      </c>
      <c r="F1856" s="8">
        <f t="shared" si="253"/>
        <v>3.4253868949620681E-2</v>
      </c>
      <c r="G1856" s="8">
        <f t="shared" si="254"/>
        <v>1.9222917352650498E-3</v>
      </c>
      <c r="H1856" s="8">
        <f t="shared" si="255"/>
        <v>4.165294698718694E-4</v>
      </c>
      <c r="I1856" s="20">
        <f t="shared" si="257"/>
        <v>3.8059854388467424E-3</v>
      </c>
      <c r="J1856" s="20">
        <f t="shared" si="258"/>
        <v>2.1358797058500554E-4</v>
      </c>
      <c r="K1856" s="20">
        <f t="shared" si="259"/>
        <v>4.6281052207985486E-5</v>
      </c>
      <c r="L1856" s="14">
        <f t="shared" si="260"/>
        <v>3.6763101371785926E-3</v>
      </c>
      <c r="M1856" s="14">
        <f t="shared" si="261"/>
        <v>2.0564483650552211E-2</v>
      </c>
      <c r="N1856" s="14">
        <f t="shared" si="261"/>
        <v>-6.2179861491599132E-2</v>
      </c>
      <c r="W1856" s="7"/>
      <c r="X1856" s="7"/>
      <c r="Y1856" s="6"/>
      <c r="Z1856" s="6"/>
    </row>
    <row r="1857" spans="1:26" x14ac:dyDescent="0.25">
      <c r="A1857" s="7">
        <v>6.10671936758893</v>
      </c>
      <c r="B1857">
        <f t="shared" si="256"/>
        <v>366.40316205533577</v>
      </c>
      <c r="C1857">
        <v>0.16</v>
      </c>
      <c r="D1857">
        <v>3.7999999999999999E-2</v>
      </c>
      <c r="E1857">
        <v>-4.5999999999999999E-2</v>
      </c>
      <c r="F1857" s="8">
        <f t="shared" si="253"/>
        <v>-2.6746131050379318E-2</v>
      </c>
      <c r="G1857" s="8">
        <f t="shared" si="254"/>
        <v>8.9222917352650491E-3</v>
      </c>
      <c r="H1857" s="8">
        <f t="shared" si="255"/>
        <v>-7.5834705301281308E-3</v>
      </c>
      <c r="I1857" s="20">
        <f t="shared" si="257"/>
        <v>-2.9717923389310352E-3</v>
      </c>
      <c r="J1857" s="20">
        <f t="shared" si="258"/>
        <v>9.9136574836278333E-4</v>
      </c>
      <c r="K1857" s="20">
        <f t="shared" si="259"/>
        <v>-8.4260783668090337E-4</v>
      </c>
      <c r="L1857" s="14">
        <f t="shared" si="260"/>
        <v>3.758740285391607E-3</v>
      </c>
      <c r="M1857" s="14">
        <f t="shared" si="261"/>
        <v>2.0683550223570768E-2</v>
      </c>
      <c r="N1857" s="14">
        <f t="shared" si="261"/>
        <v>-6.2258549909037168E-2</v>
      </c>
      <c r="W1857" s="7"/>
      <c r="X1857" s="7"/>
      <c r="Y1857" s="6"/>
      <c r="Z1857" s="6"/>
    </row>
    <row r="1858" spans="1:26" x14ac:dyDescent="0.25">
      <c r="A1858" s="7">
        <v>6.11001317523057</v>
      </c>
      <c r="B1858">
        <f t="shared" si="256"/>
        <v>366.60079051383423</v>
      </c>
      <c r="C1858">
        <v>0.26700000000000002</v>
      </c>
      <c r="D1858">
        <v>9.9000000000000005E-2</v>
      </c>
      <c r="E1858">
        <v>-8.4000000000000005E-2</v>
      </c>
      <c r="F1858" s="8">
        <f t="shared" si="253"/>
        <v>8.0253868949620694E-2</v>
      </c>
      <c r="G1858" s="8">
        <f t="shared" si="254"/>
        <v>6.9922291735265055E-2</v>
      </c>
      <c r="H1858" s="8">
        <f t="shared" si="255"/>
        <v>-4.5583470530128137E-2</v>
      </c>
      <c r="I1858" s="20">
        <f t="shared" si="257"/>
        <v>8.9170965499578547E-3</v>
      </c>
      <c r="J1858" s="20">
        <f t="shared" si="258"/>
        <v>7.7691435261405617E-3</v>
      </c>
      <c r="K1858" s="20">
        <f t="shared" si="259"/>
        <v>-5.0648300589031265E-3</v>
      </c>
      <c r="L1858" s="14">
        <f t="shared" si="260"/>
        <v>4.3462209386551272E-3</v>
      </c>
      <c r="M1858" s="14">
        <f t="shared" si="261"/>
        <v>2.1549213195359636E-2</v>
      </c>
      <c r="N1858" s="14">
        <f t="shared" si="261"/>
        <v>-6.2842288831525706E-2</v>
      </c>
      <c r="W1858" s="7"/>
      <c r="X1858" s="7"/>
      <c r="Y1858" s="6"/>
      <c r="Z1858" s="6"/>
    </row>
    <row r="1859" spans="1:26" x14ac:dyDescent="0.25">
      <c r="A1859" s="7">
        <v>6.1133069828722002</v>
      </c>
      <c r="B1859">
        <f t="shared" si="256"/>
        <v>366.798418972332</v>
      </c>
      <c r="C1859">
        <v>0.20599999999999999</v>
      </c>
      <c r="D1859">
        <v>2.3E-2</v>
      </c>
      <c r="E1859">
        <v>-8.0000000000000002E-3</v>
      </c>
      <c r="F1859" s="8">
        <f t="shared" ref="F1859:F1922" si="262">C1859-AVERAGE($C$3:$C$3039)</f>
        <v>1.9253868949620667E-2</v>
      </c>
      <c r="G1859" s="8">
        <f t="shared" ref="G1859:G1922" si="263">D1859-AVERAGE($D$3:$D$3039)</f>
        <v>-6.0777082647349503E-3</v>
      </c>
      <c r="H1859" s="8">
        <f t="shared" ref="H1859:H1922" si="264">E1859-AVERAGE($E$3:$E$3039)</f>
        <v>3.0416529469871868E-2</v>
      </c>
      <c r="I1859" s="20">
        <f t="shared" si="257"/>
        <v>2.1393187721800741E-3</v>
      </c>
      <c r="J1859" s="20">
        <f t="shared" si="258"/>
        <v>-6.7530091830388334E-4</v>
      </c>
      <c r="K1859" s="20">
        <f t="shared" si="259"/>
        <v>3.3796143855413189E-3</v>
      </c>
      <c r="L1859" s="14">
        <f t="shared" si="260"/>
        <v>5.4387520969691521E-3</v>
      </c>
      <c r="M1859" s="14">
        <f t="shared" si="261"/>
        <v>2.2250185785066819E-2</v>
      </c>
      <c r="N1859" s="14">
        <f t="shared" si="261"/>
        <v>-6.3008812119407301E-2</v>
      </c>
      <c r="W1859" s="7"/>
      <c r="X1859" s="7"/>
      <c r="Y1859" s="6"/>
      <c r="Z1859" s="6"/>
    </row>
    <row r="1860" spans="1:26" x14ac:dyDescent="0.25">
      <c r="A1860" s="7">
        <v>6.1166007905138304</v>
      </c>
      <c r="B1860">
        <f t="shared" ref="B1860:B1923" si="265">A1860*60</f>
        <v>366.99604743082983</v>
      </c>
      <c r="C1860">
        <v>0.183</v>
      </c>
      <c r="D1860">
        <v>7.5999999999999998E-2</v>
      </c>
      <c r="E1860">
        <v>-3.1E-2</v>
      </c>
      <c r="F1860" s="8">
        <f t="shared" si="262"/>
        <v>-3.7461310503793255E-3</v>
      </c>
      <c r="G1860" s="8">
        <f t="shared" si="263"/>
        <v>4.6922291735265048E-2</v>
      </c>
      <c r="H1860" s="8">
        <f t="shared" si="264"/>
        <v>7.4165294698718687E-3</v>
      </c>
      <c r="I1860" s="20">
        <f t="shared" ref="I1860:I1923" si="266">(F1860:F1869)/9</f>
        <v>-4.1623678337548059E-4</v>
      </c>
      <c r="J1860" s="20">
        <f t="shared" ref="J1860:J1923" si="267">(G1860:G1869)/9</f>
        <v>5.2135879705850052E-3</v>
      </c>
      <c r="K1860" s="20">
        <f t="shared" ref="K1860:K1923" si="268">(H1860:H1869)/9</f>
        <v>8.2405882998576319E-4</v>
      </c>
      <c r="L1860" s="14">
        <f t="shared" si="260"/>
        <v>5.6090171156257329E-3</v>
      </c>
      <c r="M1860" s="14">
        <f t="shared" si="261"/>
        <v>2.2698633122248749E-2</v>
      </c>
      <c r="N1860" s="14">
        <f t="shared" si="261"/>
        <v>-6.259342939060028E-2</v>
      </c>
      <c r="W1860" s="7"/>
      <c r="X1860" s="7"/>
      <c r="Y1860" s="6"/>
      <c r="Z1860" s="6"/>
    </row>
    <row r="1861" spans="1:26" x14ac:dyDescent="0.25">
      <c r="A1861" s="7">
        <v>6.1198945981554704</v>
      </c>
      <c r="B1861">
        <f t="shared" si="265"/>
        <v>367.19367588932823</v>
      </c>
      <c r="C1861">
        <v>0.191</v>
      </c>
      <c r="D1861">
        <v>3.7999999999999999E-2</v>
      </c>
      <c r="E1861">
        <v>-3.1E-2</v>
      </c>
      <c r="F1861" s="8">
        <f t="shared" si="262"/>
        <v>4.2538689496206816E-3</v>
      </c>
      <c r="G1861" s="8">
        <f t="shared" si="263"/>
        <v>8.9222917352650491E-3</v>
      </c>
      <c r="H1861" s="8">
        <f t="shared" si="264"/>
        <v>7.4165294698718687E-3</v>
      </c>
      <c r="I1861" s="20">
        <f t="shared" si="266"/>
        <v>4.7265210551340905E-4</v>
      </c>
      <c r="J1861" s="20">
        <f t="shared" si="267"/>
        <v>9.9136574836278333E-4</v>
      </c>
      <c r="K1861" s="20">
        <f t="shared" si="268"/>
        <v>8.2405882998576319E-4</v>
      </c>
      <c r="L1861" s="14">
        <f t="shared" ref="L1861:L1924" si="269">(I1861+I1860)/2*($B$4-$B$3)+L1860</f>
        <v>5.6145917522006268E-3</v>
      </c>
      <c r="M1861" s="14">
        <f t="shared" ref="M1861:N1924" si="270">(J1861+J1860)/2*($B$4-$B$3)+M1860</f>
        <v>2.3311770841512366E-2</v>
      </c>
      <c r="N1861" s="14">
        <f t="shared" si="270"/>
        <v>-6.2430571914318507E-2</v>
      </c>
      <c r="W1861" s="7"/>
      <c r="X1861" s="7"/>
      <c r="Y1861" s="6"/>
      <c r="Z1861" s="6"/>
    </row>
    <row r="1862" spans="1:26" x14ac:dyDescent="0.25">
      <c r="A1862" s="7">
        <v>6.1231884057970998</v>
      </c>
      <c r="B1862">
        <f t="shared" si="265"/>
        <v>367.39130434782601</v>
      </c>
      <c r="C1862">
        <v>0.13700000000000001</v>
      </c>
      <c r="D1862">
        <v>-5.2999999999999999E-2</v>
      </c>
      <c r="E1862">
        <v>-5.2999999999999999E-2</v>
      </c>
      <c r="F1862" s="8">
        <f t="shared" si="262"/>
        <v>-4.9746131050379311E-2</v>
      </c>
      <c r="G1862" s="8">
        <f t="shared" si="263"/>
        <v>-8.2077708264734955E-2</v>
      </c>
      <c r="H1862" s="8">
        <f t="shared" si="264"/>
        <v>-1.458347053012813E-2</v>
      </c>
      <c r="I1862" s="20">
        <f t="shared" si="266"/>
        <v>-5.52734789448659E-3</v>
      </c>
      <c r="J1862" s="20">
        <f t="shared" si="267"/>
        <v>-9.1197453627483282E-3</v>
      </c>
      <c r="K1862" s="20">
        <f t="shared" si="268"/>
        <v>-1.6203856144586812E-3</v>
      </c>
      <c r="L1862" s="14">
        <f t="shared" si="269"/>
        <v>5.1151158837250158E-3</v>
      </c>
      <c r="M1862" s="14">
        <f t="shared" si="270"/>
        <v>2.2508571274873476E-2</v>
      </c>
      <c r="N1862" s="14">
        <f t="shared" si="270"/>
        <v>-6.2509260331756536E-2</v>
      </c>
      <c r="W1862" s="7"/>
      <c r="X1862" s="7"/>
      <c r="Y1862" s="6"/>
      <c r="Z1862" s="6"/>
    </row>
    <row r="1863" spans="1:26" x14ac:dyDescent="0.25">
      <c r="A1863" s="7">
        <v>6.1264822134387398</v>
      </c>
      <c r="B1863">
        <f t="shared" si="265"/>
        <v>367.58893280632441</v>
      </c>
      <c r="C1863">
        <v>0.17499999999999999</v>
      </c>
      <c r="D1863">
        <v>0.122</v>
      </c>
      <c r="E1863">
        <v>-6.0999999999999999E-2</v>
      </c>
      <c r="F1863" s="8">
        <f t="shared" si="262"/>
        <v>-1.1746131050379333E-2</v>
      </c>
      <c r="G1863" s="8">
        <f t="shared" si="263"/>
        <v>9.2922291735265047E-2</v>
      </c>
      <c r="H1863" s="8">
        <f t="shared" si="264"/>
        <v>-2.258347053012813E-2</v>
      </c>
      <c r="I1863" s="20">
        <f t="shared" si="266"/>
        <v>-1.3051256722643703E-3</v>
      </c>
      <c r="J1863" s="20">
        <f t="shared" si="267"/>
        <v>1.0324699081696117E-2</v>
      </c>
      <c r="K1863" s="20">
        <f t="shared" si="268"/>
        <v>-2.5092745033475699E-3</v>
      </c>
      <c r="L1863" s="14">
        <f t="shared" si="269"/>
        <v>4.4399702743622722E-3</v>
      </c>
      <c r="M1863" s="14">
        <f t="shared" si="270"/>
        <v>2.2627637847892033E-2</v>
      </c>
      <c r="N1863" s="14">
        <f t="shared" si="270"/>
        <v>-6.2917329513357947E-2</v>
      </c>
      <c r="W1863" s="7"/>
      <c r="X1863" s="7"/>
      <c r="Y1863" s="6"/>
      <c r="Z1863" s="6"/>
    </row>
    <row r="1864" spans="1:26" x14ac:dyDescent="0.25">
      <c r="A1864" s="7">
        <v>6.12977602108037</v>
      </c>
      <c r="B1864">
        <f t="shared" si="265"/>
        <v>367.78656126482218</v>
      </c>
      <c r="C1864">
        <v>0.22900000000000001</v>
      </c>
      <c r="D1864">
        <v>2.3E-2</v>
      </c>
      <c r="E1864">
        <v>-5.2999999999999999E-2</v>
      </c>
      <c r="F1864" s="8">
        <f t="shared" si="262"/>
        <v>4.2253868949620688E-2</v>
      </c>
      <c r="G1864" s="8">
        <f t="shared" si="263"/>
        <v>-6.0777082647349503E-3</v>
      </c>
      <c r="H1864" s="8">
        <f t="shared" si="264"/>
        <v>-1.458347053012813E-2</v>
      </c>
      <c r="I1864" s="20">
        <f t="shared" si="266"/>
        <v>4.694874327735632E-3</v>
      </c>
      <c r="J1864" s="20">
        <f t="shared" si="267"/>
        <v>-6.7530091830388334E-4</v>
      </c>
      <c r="K1864" s="20">
        <f t="shared" si="268"/>
        <v>-1.6203856144586812E-3</v>
      </c>
      <c r="L1864" s="14">
        <f t="shared" si="269"/>
        <v>4.774925675100539E-3</v>
      </c>
      <c r="M1864" s="14">
        <f t="shared" si="270"/>
        <v>2.3581135690124468E-2</v>
      </c>
      <c r="N1864" s="14">
        <f t="shared" si="270"/>
        <v>-6.3325398694959359E-2</v>
      </c>
      <c r="W1864" s="7"/>
      <c r="X1864" s="7"/>
      <c r="Y1864" s="6"/>
      <c r="Z1864" s="6"/>
    </row>
    <row r="1865" spans="1:26" x14ac:dyDescent="0.25">
      <c r="A1865" s="7">
        <v>6.1330698287220002</v>
      </c>
      <c r="B1865">
        <f t="shared" si="265"/>
        <v>367.98418972332001</v>
      </c>
      <c r="C1865">
        <v>0.17499999999999999</v>
      </c>
      <c r="D1865">
        <v>1.4999999999999999E-2</v>
      </c>
      <c r="E1865">
        <v>-3.1E-2</v>
      </c>
      <c r="F1865" s="8">
        <f t="shared" si="262"/>
        <v>-1.1746131050379333E-2</v>
      </c>
      <c r="G1865" s="8">
        <f t="shared" si="263"/>
        <v>-1.4077708264734951E-2</v>
      </c>
      <c r="H1865" s="8">
        <f t="shared" si="264"/>
        <v>7.4165294698718687E-3</v>
      </c>
      <c r="I1865" s="20">
        <f t="shared" si="266"/>
        <v>-1.3051256722643703E-3</v>
      </c>
      <c r="J1865" s="20">
        <f t="shared" si="267"/>
        <v>-1.5641898071927724E-3</v>
      </c>
      <c r="K1865" s="20">
        <f t="shared" si="268"/>
        <v>8.2405882998576319E-4</v>
      </c>
      <c r="L1865" s="14">
        <f t="shared" si="269"/>
        <v>5.1098810758388059E-3</v>
      </c>
      <c r="M1865" s="14">
        <f t="shared" si="270"/>
        <v>2.3359842140174204E-2</v>
      </c>
      <c r="N1865" s="14">
        <f t="shared" si="270"/>
        <v>-6.3404087112397395E-2</v>
      </c>
      <c r="W1865" s="7"/>
      <c r="X1865" s="7"/>
      <c r="Y1865" s="6"/>
      <c r="Z1865" s="6"/>
    </row>
    <row r="1866" spans="1:26" x14ac:dyDescent="0.25">
      <c r="A1866" s="7">
        <v>6.1363636363636402</v>
      </c>
      <c r="B1866">
        <f t="shared" si="265"/>
        <v>368.18181818181841</v>
      </c>
      <c r="C1866">
        <v>0.19800000000000001</v>
      </c>
      <c r="D1866">
        <v>6.0999999999999999E-2</v>
      </c>
      <c r="E1866">
        <v>5.2999999999999999E-2</v>
      </c>
      <c r="F1866" s="8">
        <f t="shared" si="262"/>
        <v>1.1253868949620688E-2</v>
      </c>
      <c r="G1866" s="8">
        <f t="shared" si="263"/>
        <v>3.1922291735265049E-2</v>
      </c>
      <c r="H1866" s="8">
        <f t="shared" si="264"/>
        <v>9.141652946987186E-2</v>
      </c>
      <c r="I1866" s="20">
        <f t="shared" si="266"/>
        <v>1.2504298832911875E-3</v>
      </c>
      <c r="J1866" s="20">
        <f t="shared" si="267"/>
        <v>3.5469213039183386E-3</v>
      </c>
      <c r="K1866" s="20">
        <f t="shared" si="268"/>
        <v>1.0157392163319096E-2</v>
      </c>
      <c r="L1866" s="14">
        <f t="shared" si="269"/>
        <v>5.1044763536082539E-3</v>
      </c>
      <c r="M1866" s="14">
        <f t="shared" si="270"/>
        <v>2.3555764224830879E-2</v>
      </c>
      <c r="N1866" s="14">
        <f t="shared" si="270"/>
        <v>-6.2318963496458178E-2</v>
      </c>
      <c r="W1866" s="7"/>
      <c r="X1866" s="7"/>
      <c r="Y1866" s="6"/>
      <c r="Z1866" s="6"/>
    </row>
    <row r="1867" spans="1:26" x14ac:dyDescent="0.25">
      <c r="A1867" s="7">
        <v>6.1396574440052696</v>
      </c>
      <c r="B1867">
        <f t="shared" si="265"/>
        <v>368.37944664031619</v>
      </c>
      <c r="C1867">
        <v>0.20599999999999999</v>
      </c>
      <c r="D1867">
        <v>6.9000000000000006E-2</v>
      </c>
      <c r="E1867">
        <v>8.0000000000000002E-3</v>
      </c>
      <c r="F1867" s="8">
        <f t="shared" si="262"/>
        <v>1.9253868949620667E-2</v>
      </c>
      <c r="G1867" s="8">
        <f t="shared" si="263"/>
        <v>3.9922291735265056E-2</v>
      </c>
      <c r="H1867" s="8">
        <f t="shared" si="264"/>
        <v>4.6416529469871869E-2</v>
      </c>
      <c r="I1867" s="20">
        <f t="shared" si="266"/>
        <v>2.1393187721800741E-3</v>
      </c>
      <c r="J1867" s="20">
        <f t="shared" si="267"/>
        <v>4.4358101928072286E-3</v>
      </c>
      <c r="K1867" s="20">
        <f t="shared" si="268"/>
        <v>5.1573921633190963E-3</v>
      </c>
      <c r="L1867" s="14">
        <f t="shared" si="269"/>
        <v>5.4394317543465208E-3</v>
      </c>
      <c r="M1867" s="14">
        <f t="shared" si="270"/>
        <v>2.4344571684981626E-2</v>
      </c>
      <c r="N1867" s="14">
        <f t="shared" si="270"/>
        <v>-6.0805644887106575E-2</v>
      </c>
      <c r="W1867" s="7"/>
      <c r="X1867" s="7"/>
      <c r="Y1867" s="6"/>
      <c r="Z1867" s="6"/>
    </row>
    <row r="1868" spans="1:26" x14ac:dyDescent="0.25">
      <c r="A1868" s="7">
        <v>6.1429512516468998</v>
      </c>
      <c r="B1868">
        <f t="shared" si="265"/>
        <v>368.57707509881396</v>
      </c>
      <c r="C1868">
        <v>0.191</v>
      </c>
      <c r="D1868">
        <v>-8.0000000000000002E-3</v>
      </c>
      <c r="E1868">
        <v>2.3E-2</v>
      </c>
      <c r="F1868" s="8">
        <f t="shared" si="262"/>
        <v>4.2538689496206816E-3</v>
      </c>
      <c r="G1868" s="8">
        <f t="shared" si="263"/>
        <v>-3.707770826473495E-2</v>
      </c>
      <c r="H1868" s="8">
        <f t="shared" si="264"/>
        <v>6.1416529469871868E-2</v>
      </c>
      <c r="I1868" s="20">
        <f t="shared" si="266"/>
        <v>4.7265210551340905E-4</v>
      </c>
      <c r="J1868" s="20">
        <f t="shared" si="267"/>
        <v>-4.1197453627483281E-3</v>
      </c>
      <c r="K1868" s="20">
        <f t="shared" si="268"/>
        <v>6.8240588299857633E-3</v>
      </c>
      <c r="L1868" s="14">
        <f t="shared" si="269"/>
        <v>5.6975316434466671E-3</v>
      </c>
      <c r="M1868" s="14">
        <f t="shared" si="270"/>
        <v>2.4375803387556617E-2</v>
      </c>
      <c r="N1868" s="14">
        <f t="shared" si="270"/>
        <v>-5.9621707041918347E-2</v>
      </c>
      <c r="W1868" s="7"/>
      <c r="X1868" s="7"/>
      <c r="Y1868" s="6"/>
      <c r="Z1868" s="6"/>
    </row>
    <row r="1869" spans="1:26" x14ac:dyDescent="0.25">
      <c r="A1869" s="7">
        <v>6.1462450592885398</v>
      </c>
      <c r="B1869">
        <f t="shared" si="265"/>
        <v>368.77470355731236</v>
      </c>
      <c r="C1869">
        <v>0.153</v>
      </c>
      <c r="D1869">
        <v>3.7999999999999999E-2</v>
      </c>
      <c r="E1869">
        <v>-2.3E-2</v>
      </c>
      <c r="F1869" s="8">
        <f t="shared" si="262"/>
        <v>-3.3746131050379324E-2</v>
      </c>
      <c r="G1869" s="8">
        <f t="shared" si="263"/>
        <v>8.9222917352650491E-3</v>
      </c>
      <c r="H1869" s="8">
        <f t="shared" si="264"/>
        <v>1.5416529469871869E-2</v>
      </c>
      <c r="I1869" s="20">
        <f t="shared" si="266"/>
        <v>-3.7495701167088139E-3</v>
      </c>
      <c r="J1869" s="20">
        <f t="shared" si="267"/>
        <v>9.9136574836278333E-4</v>
      </c>
      <c r="K1869" s="20">
        <f t="shared" si="268"/>
        <v>1.7129477188746521E-3</v>
      </c>
      <c r="L1869" s="14">
        <f t="shared" si="269"/>
        <v>5.373725515858188E-3</v>
      </c>
      <c r="M1869" s="14">
        <f t="shared" si="270"/>
        <v>2.4066674967162787E-2</v>
      </c>
      <c r="N1869" s="14">
        <f t="shared" si="270"/>
        <v>-5.8778129319698939E-2</v>
      </c>
      <c r="W1869" s="7"/>
      <c r="X1869" s="7"/>
      <c r="Y1869" s="6"/>
      <c r="Z1869" s="6"/>
    </row>
    <row r="1870" spans="1:26" x14ac:dyDescent="0.25">
      <c r="A1870" s="7">
        <v>6.14953886693017</v>
      </c>
      <c r="B1870">
        <f t="shared" si="265"/>
        <v>368.9723320158102</v>
      </c>
      <c r="C1870">
        <v>0.16800000000000001</v>
      </c>
      <c r="D1870">
        <v>8.0000000000000002E-3</v>
      </c>
      <c r="E1870">
        <v>8.0000000000000002E-3</v>
      </c>
      <c r="F1870" s="8">
        <f t="shared" si="262"/>
        <v>-1.8746131050379311E-2</v>
      </c>
      <c r="G1870" s="8">
        <f t="shared" si="263"/>
        <v>-2.107770826473495E-2</v>
      </c>
      <c r="H1870" s="8">
        <f t="shared" si="264"/>
        <v>4.6416529469871869E-2</v>
      </c>
      <c r="I1870" s="20">
        <f t="shared" si="266"/>
        <v>-2.0829034500421456E-3</v>
      </c>
      <c r="J1870" s="20">
        <f t="shared" si="267"/>
        <v>-2.3419675849705498E-3</v>
      </c>
      <c r="K1870" s="20">
        <f t="shared" si="268"/>
        <v>5.1573921633190963E-3</v>
      </c>
      <c r="L1870" s="14">
        <f t="shared" si="269"/>
        <v>4.7973941357444564E-3</v>
      </c>
      <c r="M1870" s="14">
        <f t="shared" si="270"/>
        <v>2.393321628765609E-2</v>
      </c>
      <c r="N1870" s="14">
        <f t="shared" si="270"/>
        <v>-5.809924197956122E-2</v>
      </c>
      <c r="W1870" s="7"/>
      <c r="X1870" s="7"/>
      <c r="Y1870" s="6"/>
      <c r="Z1870" s="6"/>
    </row>
    <row r="1871" spans="1:26" x14ac:dyDescent="0.25">
      <c r="A1871" s="7">
        <v>6.15283267457181</v>
      </c>
      <c r="B1871">
        <f t="shared" si="265"/>
        <v>369.1699604743086</v>
      </c>
      <c r="C1871">
        <v>0.183</v>
      </c>
      <c r="D1871">
        <v>5.2999999999999999E-2</v>
      </c>
      <c r="E1871">
        <v>-3.1E-2</v>
      </c>
      <c r="F1871" s="8">
        <f t="shared" si="262"/>
        <v>-3.7461310503793255E-3</v>
      </c>
      <c r="G1871" s="8">
        <f t="shared" si="263"/>
        <v>2.3922291735265049E-2</v>
      </c>
      <c r="H1871" s="8">
        <f t="shared" si="264"/>
        <v>7.4165294698718687E-3</v>
      </c>
      <c r="I1871" s="20">
        <f t="shared" si="266"/>
        <v>-4.1623678337548059E-4</v>
      </c>
      <c r="J1871" s="20">
        <f t="shared" si="267"/>
        <v>2.6580324150294499E-3</v>
      </c>
      <c r="K1871" s="20">
        <f t="shared" si="268"/>
        <v>8.2405882998576319E-4</v>
      </c>
      <c r="L1871" s="14">
        <f t="shared" si="269"/>
        <v>4.5504435197940979E-3</v>
      </c>
      <c r="M1871" s="14">
        <f t="shared" si="270"/>
        <v>2.3964447990231081E-2</v>
      </c>
      <c r="N1871" s="14">
        <f t="shared" si="270"/>
        <v>-5.7508189509867066E-2</v>
      </c>
      <c r="W1871" s="7"/>
      <c r="X1871" s="7"/>
      <c r="Y1871" s="6"/>
      <c r="Z1871" s="6"/>
    </row>
    <row r="1872" spans="1:26" x14ac:dyDescent="0.25">
      <c r="A1872" s="7">
        <v>6.1561264822134403</v>
      </c>
      <c r="B1872">
        <f t="shared" si="265"/>
        <v>369.36758893280643</v>
      </c>
      <c r="C1872">
        <v>0.14499999999999999</v>
      </c>
      <c r="D1872">
        <v>9.1999999999999998E-2</v>
      </c>
      <c r="E1872">
        <v>-4.5999999999999999E-2</v>
      </c>
      <c r="F1872" s="8">
        <f t="shared" si="262"/>
        <v>-4.1746131050379331E-2</v>
      </c>
      <c r="G1872" s="8">
        <f t="shared" si="263"/>
        <v>6.2922291735265048E-2</v>
      </c>
      <c r="H1872" s="8">
        <f t="shared" si="264"/>
        <v>-7.5834705301281308E-3</v>
      </c>
      <c r="I1872" s="20">
        <f t="shared" si="266"/>
        <v>-4.6384590055977039E-3</v>
      </c>
      <c r="J1872" s="20">
        <f t="shared" si="267"/>
        <v>6.9913657483627835E-3</v>
      </c>
      <c r="K1872" s="20">
        <f t="shared" si="268"/>
        <v>-8.4260783668090337E-4</v>
      </c>
      <c r="L1872" s="14">
        <f t="shared" si="269"/>
        <v>4.0509676513184869E-3</v>
      </c>
      <c r="M1872" s="14">
        <f t="shared" si="270"/>
        <v>2.4917945832463515E-2</v>
      </c>
      <c r="N1872" s="14">
        <f t="shared" si="270"/>
        <v>-5.7510022415666981E-2</v>
      </c>
      <c r="W1872" s="7"/>
      <c r="X1872" s="7"/>
      <c r="Y1872" s="6"/>
      <c r="Z1872" s="6"/>
    </row>
    <row r="1873" spans="1:26" x14ac:dyDescent="0.25">
      <c r="A1873" s="7">
        <v>6.1594202898550696</v>
      </c>
      <c r="B1873">
        <f t="shared" si="265"/>
        <v>369.5652173913042</v>
      </c>
      <c r="C1873">
        <v>0.20599999999999999</v>
      </c>
      <c r="D1873">
        <v>3.7999999999999999E-2</v>
      </c>
      <c r="E1873">
        <v>-3.7999999999999999E-2</v>
      </c>
      <c r="F1873" s="8">
        <f t="shared" si="262"/>
        <v>1.9253868949620667E-2</v>
      </c>
      <c r="G1873" s="8">
        <f t="shared" si="263"/>
        <v>8.9222917352650491E-3</v>
      </c>
      <c r="H1873" s="8">
        <f t="shared" si="264"/>
        <v>4.165294698718694E-4</v>
      </c>
      <c r="I1873" s="20">
        <f t="shared" si="266"/>
        <v>2.1393187721800741E-3</v>
      </c>
      <c r="J1873" s="20">
        <f t="shared" si="267"/>
        <v>9.9136574836278333E-4</v>
      </c>
      <c r="K1873" s="20">
        <f t="shared" si="268"/>
        <v>4.6281052207985486E-5</v>
      </c>
      <c r="L1873" s="14">
        <f t="shared" si="269"/>
        <v>3.8040170353681284E-3</v>
      </c>
      <c r="M1873" s="14">
        <f t="shared" si="270"/>
        <v>2.5706753292614262E-2</v>
      </c>
      <c r="N1873" s="14">
        <f t="shared" si="270"/>
        <v>-5.7588710833105017E-2</v>
      </c>
      <c r="W1873" s="7"/>
      <c r="X1873" s="7"/>
      <c r="Y1873" s="6"/>
      <c r="Z1873" s="6"/>
    </row>
    <row r="1874" spans="1:26" x14ac:dyDescent="0.25">
      <c r="A1874" s="7">
        <v>6.1627140974967096</v>
      </c>
      <c r="B1874">
        <f t="shared" si="265"/>
        <v>369.7628458498026</v>
      </c>
      <c r="C1874">
        <v>0.20599999999999999</v>
      </c>
      <c r="D1874">
        <v>3.7999999999999999E-2</v>
      </c>
      <c r="E1874">
        <v>-6.0999999999999999E-2</v>
      </c>
      <c r="F1874" s="8">
        <f t="shared" si="262"/>
        <v>1.9253868949620667E-2</v>
      </c>
      <c r="G1874" s="8">
        <f t="shared" si="263"/>
        <v>8.9222917352650491E-3</v>
      </c>
      <c r="H1874" s="8">
        <f t="shared" si="264"/>
        <v>-2.258347053012813E-2</v>
      </c>
      <c r="I1874" s="20">
        <f t="shared" si="266"/>
        <v>2.1393187721800741E-3</v>
      </c>
      <c r="J1874" s="20">
        <f t="shared" si="267"/>
        <v>9.9136574836278333E-4</v>
      </c>
      <c r="K1874" s="20">
        <f t="shared" si="268"/>
        <v>-2.5092745033475699E-3</v>
      </c>
      <c r="L1874" s="14">
        <f t="shared" si="269"/>
        <v>4.2268073065499616E-3</v>
      </c>
      <c r="M1874" s="14">
        <f t="shared" si="270"/>
        <v>2.5902675377270937E-2</v>
      </c>
      <c r="N1874" s="14">
        <f t="shared" si="270"/>
        <v>-5.7832089632624741E-2</v>
      </c>
      <c r="W1874" s="7"/>
      <c r="X1874" s="7"/>
      <c r="Y1874" s="6"/>
      <c r="Z1874" s="6"/>
    </row>
    <row r="1875" spans="1:26" x14ac:dyDescent="0.25">
      <c r="A1875" s="7">
        <v>6.1660079051383399</v>
      </c>
      <c r="B1875">
        <f t="shared" si="265"/>
        <v>369.96047430830038</v>
      </c>
      <c r="C1875">
        <v>0.19800000000000001</v>
      </c>
      <c r="D1875">
        <v>2.3E-2</v>
      </c>
      <c r="E1875">
        <v>-2.3E-2</v>
      </c>
      <c r="F1875" s="8">
        <f t="shared" si="262"/>
        <v>1.1253868949620688E-2</v>
      </c>
      <c r="G1875" s="8">
        <f t="shared" si="263"/>
        <v>-6.0777082647349503E-3</v>
      </c>
      <c r="H1875" s="8">
        <f t="shared" si="264"/>
        <v>1.5416529469871869E-2</v>
      </c>
      <c r="I1875" s="20">
        <f t="shared" si="266"/>
        <v>1.2504298832911875E-3</v>
      </c>
      <c r="J1875" s="20">
        <f t="shared" si="267"/>
        <v>-6.7530091830388334E-4</v>
      </c>
      <c r="K1875" s="20">
        <f t="shared" si="268"/>
        <v>1.7129477188746521E-3</v>
      </c>
      <c r="L1875" s="14">
        <f t="shared" si="269"/>
        <v>4.5617627072882284E-3</v>
      </c>
      <c r="M1875" s="14">
        <f t="shared" si="270"/>
        <v>2.5933907079845928E-2</v>
      </c>
      <c r="N1875" s="14">
        <f t="shared" si="270"/>
        <v>-5.7910778050062776E-2</v>
      </c>
      <c r="W1875" s="7"/>
      <c r="X1875" s="7"/>
      <c r="Y1875" s="6"/>
      <c r="Z1875" s="6"/>
    </row>
    <row r="1876" spans="1:26" x14ac:dyDescent="0.25">
      <c r="A1876" s="7">
        <v>6.1693017127799701</v>
      </c>
      <c r="B1876">
        <f t="shared" si="265"/>
        <v>370.15810276679821</v>
      </c>
      <c r="C1876">
        <v>0.214</v>
      </c>
      <c r="D1876">
        <v>4.5999999999999999E-2</v>
      </c>
      <c r="E1876">
        <v>-3.1E-2</v>
      </c>
      <c r="F1876" s="8">
        <f t="shared" si="262"/>
        <v>2.7253868949620674E-2</v>
      </c>
      <c r="G1876" s="8">
        <f t="shared" si="263"/>
        <v>1.6922291735265049E-2</v>
      </c>
      <c r="H1876" s="8">
        <f t="shared" si="264"/>
        <v>7.4165294698718687E-3</v>
      </c>
      <c r="I1876" s="20">
        <f t="shared" si="266"/>
        <v>3.0282076610689637E-3</v>
      </c>
      <c r="J1876" s="20">
        <f t="shared" si="267"/>
        <v>1.880254637251672E-3</v>
      </c>
      <c r="K1876" s="20">
        <f t="shared" si="268"/>
        <v>8.2405882998576319E-4</v>
      </c>
      <c r="L1876" s="14">
        <f t="shared" si="269"/>
        <v>4.9845529784700617E-3</v>
      </c>
      <c r="M1876" s="14">
        <f t="shared" si="270"/>
        <v>2.6052973652864485E-2</v>
      </c>
      <c r="N1876" s="14">
        <f t="shared" si="270"/>
        <v>-5.7660085703337437E-2</v>
      </c>
      <c r="W1876" s="7"/>
      <c r="X1876" s="7"/>
      <c r="Y1876" s="6"/>
      <c r="Z1876" s="6"/>
    </row>
    <row r="1877" spans="1:26" x14ac:dyDescent="0.25">
      <c r="A1877" s="7">
        <v>6.1725955204216101</v>
      </c>
      <c r="B1877">
        <f t="shared" si="265"/>
        <v>370.35573122529661</v>
      </c>
      <c r="C1877">
        <v>0.13700000000000001</v>
      </c>
      <c r="D1877">
        <v>-3.1E-2</v>
      </c>
      <c r="E1877">
        <v>-8.0000000000000002E-3</v>
      </c>
      <c r="F1877" s="8">
        <f t="shared" si="262"/>
        <v>-4.9746131050379311E-2</v>
      </c>
      <c r="G1877" s="8">
        <f t="shared" si="263"/>
        <v>-6.007770826473495E-2</v>
      </c>
      <c r="H1877" s="8">
        <f t="shared" si="264"/>
        <v>3.0416529469871868E-2</v>
      </c>
      <c r="I1877" s="20">
        <f t="shared" si="266"/>
        <v>-5.52734789448659E-3</v>
      </c>
      <c r="J1877" s="20">
        <f t="shared" si="267"/>
        <v>-6.6753009183038829E-3</v>
      </c>
      <c r="K1877" s="20">
        <f t="shared" si="268"/>
        <v>3.3796143855413189E-3</v>
      </c>
      <c r="L1877" s="14">
        <f t="shared" si="269"/>
        <v>4.7376023625197031E-3</v>
      </c>
      <c r="M1877" s="14">
        <f t="shared" si="270"/>
        <v>2.5579154850388971E-2</v>
      </c>
      <c r="N1877" s="14">
        <f t="shared" si="270"/>
        <v>-5.7244702974530409E-2</v>
      </c>
      <c r="W1877" s="7"/>
      <c r="X1877" s="7"/>
      <c r="Y1877" s="6"/>
      <c r="Z1877" s="6"/>
    </row>
    <row r="1878" spans="1:26" x14ac:dyDescent="0.25">
      <c r="A1878" s="7">
        <v>6.1758893280632403</v>
      </c>
      <c r="B1878">
        <f t="shared" si="265"/>
        <v>370.55335968379444</v>
      </c>
      <c r="C1878">
        <v>0.14499999999999999</v>
      </c>
      <c r="D1878">
        <v>3.1E-2</v>
      </c>
      <c r="E1878">
        <v>2.3E-2</v>
      </c>
      <c r="F1878" s="8">
        <f t="shared" si="262"/>
        <v>-4.1746131050379331E-2</v>
      </c>
      <c r="G1878" s="8">
        <f t="shared" si="263"/>
        <v>1.9222917352650498E-3</v>
      </c>
      <c r="H1878" s="8">
        <f t="shared" si="264"/>
        <v>6.1416529469871868E-2</v>
      </c>
      <c r="I1878" s="20">
        <f t="shared" si="266"/>
        <v>-4.6384590055977039E-3</v>
      </c>
      <c r="J1878" s="20">
        <f t="shared" si="267"/>
        <v>2.1358797058500554E-4</v>
      </c>
      <c r="K1878" s="20">
        <f t="shared" si="268"/>
        <v>6.8240588299857633E-3</v>
      </c>
      <c r="L1878" s="14">
        <f t="shared" si="269"/>
        <v>3.7330759889935864E-3</v>
      </c>
      <c r="M1878" s="14">
        <f t="shared" si="270"/>
        <v>2.4940645665831769E-2</v>
      </c>
      <c r="N1878" s="14">
        <f t="shared" si="270"/>
        <v>-5.6236434870229314E-2</v>
      </c>
      <c r="W1878" s="7"/>
      <c r="X1878" s="7"/>
      <c r="Y1878" s="6"/>
      <c r="Z1878" s="6"/>
    </row>
    <row r="1879" spans="1:26" x14ac:dyDescent="0.25">
      <c r="A1879" s="7">
        <v>6.1791831357048803</v>
      </c>
      <c r="B1879">
        <f t="shared" si="265"/>
        <v>370.75098814229284</v>
      </c>
      <c r="C1879">
        <v>0.122</v>
      </c>
      <c r="D1879">
        <v>4.5999999999999999E-2</v>
      </c>
      <c r="E1879">
        <v>-1.4999999999999999E-2</v>
      </c>
      <c r="F1879" s="8">
        <f t="shared" si="262"/>
        <v>-6.4746131050379324E-2</v>
      </c>
      <c r="G1879" s="8">
        <f t="shared" si="263"/>
        <v>1.6922291735265049E-2</v>
      </c>
      <c r="H1879" s="8">
        <f t="shared" si="264"/>
        <v>2.3416529469871869E-2</v>
      </c>
      <c r="I1879" s="20">
        <f t="shared" si="266"/>
        <v>-7.1940145611532579E-3</v>
      </c>
      <c r="J1879" s="20">
        <f t="shared" si="267"/>
        <v>1.880254637251672E-3</v>
      </c>
      <c r="K1879" s="20">
        <f t="shared" si="268"/>
        <v>2.601836607763541E-3</v>
      </c>
      <c r="L1879" s="14">
        <f t="shared" si="269"/>
        <v>2.5638592333857837E-3</v>
      </c>
      <c r="M1879" s="14">
        <f t="shared" si="270"/>
        <v>2.5147547109293893E-2</v>
      </c>
      <c r="N1879" s="14">
        <f t="shared" si="270"/>
        <v>-5.530502227756634E-2</v>
      </c>
      <c r="W1879" s="7"/>
      <c r="X1879" s="7"/>
      <c r="Y1879" s="6"/>
      <c r="Z1879" s="6"/>
    </row>
    <row r="1880" spans="1:26" x14ac:dyDescent="0.25">
      <c r="A1880" s="7">
        <v>6.1824769433465097</v>
      </c>
      <c r="B1880">
        <f t="shared" si="265"/>
        <v>370.94861660079056</v>
      </c>
      <c r="C1880">
        <v>0.23699999999999999</v>
      </c>
      <c r="D1880">
        <v>7.5999999999999998E-2</v>
      </c>
      <c r="E1880">
        <v>-3.1E-2</v>
      </c>
      <c r="F1880" s="8">
        <f t="shared" si="262"/>
        <v>5.0253868949620667E-2</v>
      </c>
      <c r="G1880" s="8">
        <f t="shared" si="263"/>
        <v>4.6922291735265048E-2</v>
      </c>
      <c r="H1880" s="8">
        <f t="shared" si="264"/>
        <v>7.4165294698718687E-3</v>
      </c>
      <c r="I1880" s="20">
        <f t="shared" si="266"/>
        <v>5.5837632166245189E-3</v>
      </c>
      <c r="J1880" s="20">
        <f t="shared" si="267"/>
        <v>5.2135879705850052E-3</v>
      </c>
      <c r="K1880" s="20">
        <f t="shared" si="268"/>
        <v>8.2405882998576319E-4</v>
      </c>
      <c r="L1880" s="14">
        <f t="shared" si="269"/>
        <v>2.4047434878789911E-3</v>
      </c>
      <c r="M1880" s="14">
        <f t="shared" si="270"/>
        <v>2.5848519699001076E-2</v>
      </c>
      <c r="N1880" s="14">
        <f t="shared" si="270"/>
        <v>-5.4966495060397434E-2</v>
      </c>
      <c r="W1880" s="7"/>
      <c r="X1880" s="7"/>
      <c r="Y1880" s="6"/>
      <c r="Z1880" s="6"/>
    </row>
    <row r="1881" spans="1:26" x14ac:dyDescent="0.25">
      <c r="A1881" s="7">
        <v>6.1857707509881399</v>
      </c>
      <c r="B1881">
        <f t="shared" si="265"/>
        <v>371.14624505928839</v>
      </c>
      <c r="C1881">
        <v>0.183</v>
      </c>
      <c r="D1881">
        <v>3.1E-2</v>
      </c>
      <c r="E1881">
        <v>8.0000000000000002E-3</v>
      </c>
      <c r="F1881" s="8">
        <f t="shared" si="262"/>
        <v>-3.7461310503793255E-3</v>
      </c>
      <c r="G1881" s="8">
        <f t="shared" si="263"/>
        <v>1.9222917352650498E-3</v>
      </c>
      <c r="H1881" s="8">
        <f t="shared" si="264"/>
        <v>4.6416529469871869E-2</v>
      </c>
      <c r="I1881" s="20">
        <f t="shared" si="266"/>
        <v>-4.1623678337548059E-4</v>
      </c>
      <c r="J1881" s="20">
        <f t="shared" si="267"/>
        <v>2.1358797058500554E-4</v>
      </c>
      <c r="K1881" s="20">
        <f t="shared" si="268"/>
        <v>5.1573921633190963E-3</v>
      </c>
      <c r="L1881" s="14">
        <f t="shared" si="269"/>
        <v>2.9153686295043902E-3</v>
      </c>
      <c r="M1881" s="14">
        <f t="shared" si="270"/>
        <v>2.6384801906626572E-2</v>
      </c>
      <c r="N1881" s="14">
        <f t="shared" si="270"/>
        <v>-5.4375442590703281E-2</v>
      </c>
      <c r="W1881" s="7"/>
      <c r="X1881" s="7"/>
      <c r="Y1881" s="6"/>
      <c r="Z1881" s="6"/>
    </row>
    <row r="1882" spans="1:26" x14ac:dyDescent="0.25">
      <c r="A1882" s="7">
        <v>6.1890645586297799</v>
      </c>
      <c r="B1882">
        <f t="shared" si="265"/>
        <v>371.34387351778679</v>
      </c>
      <c r="C1882">
        <v>0.22900000000000001</v>
      </c>
      <c r="D1882">
        <v>0</v>
      </c>
      <c r="E1882">
        <v>1.4999999999999999E-2</v>
      </c>
      <c r="F1882" s="8">
        <f t="shared" si="262"/>
        <v>4.2253868949620688E-2</v>
      </c>
      <c r="G1882" s="8">
        <f t="shared" si="263"/>
        <v>-2.907770826473495E-2</v>
      </c>
      <c r="H1882" s="8">
        <f t="shared" si="264"/>
        <v>5.3416529469871868E-2</v>
      </c>
      <c r="I1882" s="20">
        <f t="shared" si="266"/>
        <v>4.694874327735632E-3</v>
      </c>
      <c r="J1882" s="20">
        <f t="shared" si="267"/>
        <v>-3.2308564738594389E-3</v>
      </c>
      <c r="K1882" s="20">
        <f t="shared" si="268"/>
        <v>5.9351699410968746E-3</v>
      </c>
      <c r="L1882" s="14">
        <f t="shared" si="269"/>
        <v>3.3381589006862234E-3</v>
      </c>
      <c r="M1882" s="14">
        <f t="shared" si="270"/>
        <v>2.6086652845038191E-2</v>
      </c>
      <c r="N1882" s="14">
        <f t="shared" si="270"/>
        <v>-5.3279339615958619E-2</v>
      </c>
      <c r="W1882" s="7"/>
      <c r="X1882" s="7"/>
      <c r="Y1882" s="6"/>
      <c r="Z1882" s="6"/>
    </row>
    <row r="1883" spans="1:26" x14ac:dyDescent="0.25">
      <c r="A1883" s="7">
        <v>6.1923583662714101</v>
      </c>
      <c r="B1883">
        <f t="shared" si="265"/>
        <v>371.54150197628462</v>
      </c>
      <c r="C1883">
        <v>0.32800000000000001</v>
      </c>
      <c r="D1883">
        <v>5.2999999999999999E-2</v>
      </c>
      <c r="E1883">
        <v>-3.7999999999999999E-2</v>
      </c>
      <c r="F1883" s="8">
        <f t="shared" si="262"/>
        <v>0.14125386894962069</v>
      </c>
      <c r="G1883" s="8">
        <f t="shared" si="263"/>
        <v>2.3922291735265049E-2</v>
      </c>
      <c r="H1883" s="8">
        <f t="shared" si="264"/>
        <v>4.165294698718694E-4</v>
      </c>
      <c r="I1883" s="20">
        <f t="shared" si="266"/>
        <v>1.5694874327735631E-2</v>
      </c>
      <c r="J1883" s="20">
        <f t="shared" si="267"/>
        <v>2.6580324150294499E-3</v>
      </c>
      <c r="K1883" s="20">
        <f t="shared" si="268"/>
        <v>4.6281052207985486E-5</v>
      </c>
      <c r="L1883" s="14">
        <f t="shared" si="269"/>
        <v>5.3529561986576935E-3</v>
      </c>
      <c r="M1883" s="14">
        <f t="shared" si="270"/>
        <v>2.6030049677169615E-2</v>
      </c>
      <c r="N1883" s="14">
        <f t="shared" si="270"/>
        <v>-5.2688287146264466E-2</v>
      </c>
      <c r="W1883" s="7"/>
      <c r="X1883" s="7"/>
      <c r="Y1883" s="6"/>
      <c r="Z1883" s="6"/>
    </row>
    <row r="1884" spans="1:26" x14ac:dyDescent="0.25">
      <c r="A1884" s="7">
        <v>6.1956521739130404</v>
      </c>
      <c r="B1884">
        <f t="shared" si="265"/>
        <v>371.7391304347824</v>
      </c>
      <c r="C1884">
        <v>0.16</v>
      </c>
      <c r="D1884">
        <v>8.0000000000000002E-3</v>
      </c>
      <c r="E1884">
        <v>-1.4999999999999999E-2</v>
      </c>
      <c r="F1884" s="8">
        <f t="shared" si="262"/>
        <v>-2.6746131050379318E-2</v>
      </c>
      <c r="G1884" s="8">
        <f t="shared" si="263"/>
        <v>-2.107770826473495E-2</v>
      </c>
      <c r="H1884" s="8">
        <f t="shared" si="264"/>
        <v>2.3416529469871869E-2</v>
      </c>
      <c r="I1884" s="20">
        <f t="shared" si="266"/>
        <v>-2.9717923389310352E-3</v>
      </c>
      <c r="J1884" s="20">
        <f t="shared" si="267"/>
        <v>-2.3419675849705498E-3</v>
      </c>
      <c r="K1884" s="20">
        <f t="shared" si="268"/>
        <v>2.601836607763541E-3</v>
      </c>
      <c r="L1884" s="14">
        <f t="shared" si="269"/>
        <v>6.6101777390534053E-3</v>
      </c>
      <c r="M1884" s="14">
        <f t="shared" si="270"/>
        <v>2.6061281379744606E-2</v>
      </c>
      <c r="N1884" s="14">
        <f t="shared" si="270"/>
        <v>-5.2426615440733682E-2</v>
      </c>
      <c r="W1884" s="7"/>
      <c r="X1884" s="7"/>
      <c r="Y1884" s="6"/>
      <c r="Z1884" s="6"/>
    </row>
    <row r="1885" spans="1:26" x14ac:dyDescent="0.25">
      <c r="A1885" s="7">
        <v>6.1989459815546804</v>
      </c>
      <c r="B1885">
        <f t="shared" si="265"/>
        <v>371.9367588932808</v>
      </c>
      <c r="C1885">
        <v>0.19800000000000001</v>
      </c>
      <c r="D1885">
        <v>8.0000000000000002E-3</v>
      </c>
      <c r="E1885">
        <v>-2.3E-2</v>
      </c>
      <c r="F1885" s="8">
        <f t="shared" si="262"/>
        <v>1.1253868949620688E-2</v>
      </c>
      <c r="G1885" s="8">
        <f t="shared" si="263"/>
        <v>-2.107770826473495E-2</v>
      </c>
      <c r="H1885" s="8">
        <f t="shared" si="264"/>
        <v>1.5416529469871869E-2</v>
      </c>
      <c r="I1885" s="20">
        <f t="shared" si="266"/>
        <v>1.2504298832911875E-3</v>
      </c>
      <c r="J1885" s="20">
        <f t="shared" si="267"/>
        <v>-2.3419675849705498E-3</v>
      </c>
      <c r="K1885" s="20">
        <f t="shared" si="268"/>
        <v>1.7129477188746521E-3</v>
      </c>
      <c r="L1885" s="14">
        <f t="shared" si="269"/>
        <v>6.4400826347411674E-3</v>
      </c>
      <c r="M1885" s="14">
        <f t="shared" si="270"/>
        <v>2.5598441936074537E-2</v>
      </c>
      <c r="N1885" s="14">
        <f t="shared" si="270"/>
        <v>-5.2000253353121209E-2</v>
      </c>
      <c r="W1885" s="7"/>
      <c r="X1885" s="7"/>
      <c r="Y1885" s="6"/>
      <c r="Z1885" s="6"/>
    </row>
    <row r="1886" spans="1:26" x14ac:dyDescent="0.25">
      <c r="A1886" s="7">
        <v>6.2022397891963097</v>
      </c>
      <c r="B1886">
        <f t="shared" si="265"/>
        <v>372.13438735177857</v>
      </c>
      <c r="C1886">
        <v>0.183</v>
      </c>
      <c r="D1886">
        <v>-2.3E-2</v>
      </c>
      <c r="E1886">
        <v>-6.0999999999999999E-2</v>
      </c>
      <c r="F1886" s="8">
        <f t="shared" si="262"/>
        <v>-3.7461310503793255E-3</v>
      </c>
      <c r="G1886" s="8">
        <f t="shared" si="263"/>
        <v>-5.207770826473495E-2</v>
      </c>
      <c r="H1886" s="8">
        <f t="shared" si="264"/>
        <v>-2.258347053012813E-2</v>
      </c>
      <c r="I1886" s="20">
        <f t="shared" si="266"/>
        <v>-4.1623678337548059E-4</v>
      </c>
      <c r="J1886" s="20">
        <f t="shared" si="267"/>
        <v>-5.7864120294149942E-3</v>
      </c>
      <c r="K1886" s="20">
        <f t="shared" si="268"/>
        <v>-2.5092745033475699E-3</v>
      </c>
      <c r="L1886" s="14">
        <f t="shared" si="269"/>
        <v>6.5225127829541818E-3</v>
      </c>
      <c r="M1886" s="14">
        <f t="shared" si="270"/>
        <v>2.4795242369435647E-2</v>
      </c>
      <c r="N1886" s="14">
        <f t="shared" si="270"/>
        <v>-5.2078941770559245E-2</v>
      </c>
      <c r="W1886" s="7"/>
      <c r="X1886" s="7"/>
      <c r="Y1886" s="6"/>
      <c r="Z1886" s="6"/>
    </row>
    <row r="1887" spans="1:26" x14ac:dyDescent="0.25">
      <c r="A1887" s="7">
        <v>6.2055335968379399</v>
      </c>
      <c r="B1887">
        <f t="shared" si="265"/>
        <v>372.3320158102764</v>
      </c>
      <c r="C1887">
        <v>0.20599999999999999</v>
      </c>
      <c r="D1887">
        <v>8.0000000000000002E-3</v>
      </c>
      <c r="E1887">
        <v>-1.4999999999999999E-2</v>
      </c>
      <c r="F1887" s="8">
        <f t="shared" si="262"/>
        <v>1.9253868949620667E-2</v>
      </c>
      <c r="G1887" s="8">
        <f t="shared" si="263"/>
        <v>-2.107770826473495E-2</v>
      </c>
      <c r="H1887" s="8">
        <f t="shared" si="264"/>
        <v>2.3416529469871869E-2</v>
      </c>
      <c r="I1887" s="20">
        <f t="shared" si="266"/>
        <v>2.1393187721800741E-3</v>
      </c>
      <c r="J1887" s="20">
        <f t="shared" si="267"/>
        <v>-2.3419675849705498E-3</v>
      </c>
      <c r="K1887" s="20">
        <f t="shared" si="268"/>
        <v>2.601836607763541E-3</v>
      </c>
      <c r="L1887" s="14">
        <f t="shared" si="269"/>
        <v>6.6927778016107626E-3</v>
      </c>
      <c r="M1887" s="14">
        <f t="shared" si="270"/>
        <v>2.3992042802796758E-2</v>
      </c>
      <c r="N1887" s="14">
        <f t="shared" si="270"/>
        <v>-5.2069795317553715E-2</v>
      </c>
      <c r="W1887" s="7"/>
      <c r="X1887" s="7"/>
      <c r="Y1887" s="6"/>
      <c r="Z1887" s="6"/>
    </row>
    <row r="1888" spans="1:26" x14ac:dyDescent="0.25">
      <c r="A1888" s="7">
        <v>6.2088274044795799</v>
      </c>
      <c r="B1888">
        <f t="shared" si="265"/>
        <v>372.5296442687748</v>
      </c>
      <c r="C1888">
        <v>0.19800000000000001</v>
      </c>
      <c r="D1888">
        <v>-3.1E-2</v>
      </c>
      <c r="E1888">
        <v>-3.7999999999999999E-2</v>
      </c>
      <c r="F1888" s="8">
        <f t="shared" si="262"/>
        <v>1.1253868949620688E-2</v>
      </c>
      <c r="G1888" s="8">
        <f t="shared" si="263"/>
        <v>-6.007770826473495E-2</v>
      </c>
      <c r="H1888" s="8">
        <f t="shared" si="264"/>
        <v>4.165294698718694E-4</v>
      </c>
      <c r="I1888" s="20">
        <f t="shared" si="266"/>
        <v>1.2504298832911875E-3</v>
      </c>
      <c r="J1888" s="20">
        <f t="shared" si="267"/>
        <v>-6.6753009183038829E-3</v>
      </c>
      <c r="K1888" s="20">
        <f t="shared" si="268"/>
        <v>4.6281052207985486E-5</v>
      </c>
      <c r="L1888" s="14">
        <f t="shared" si="269"/>
        <v>7.0277332023490294E-3</v>
      </c>
      <c r="M1888" s="14">
        <f t="shared" si="270"/>
        <v>2.3101008365714305E-2</v>
      </c>
      <c r="N1888" s="14">
        <f t="shared" si="270"/>
        <v>-5.180812361202293E-2</v>
      </c>
      <c r="W1888" s="7"/>
      <c r="X1888" s="7"/>
      <c r="Y1888" s="6"/>
      <c r="Z1888" s="6"/>
    </row>
    <row r="1889" spans="1:26" x14ac:dyDescent="0.25">
      <c r="A1889" s="7">
        <v>6.2121212121212102</v>
      </c>
      <c r="B1889">
        <f t="shared" si="265"/>
        <v>372.72727272727263</v>
      </c>
      <c r="C1889">
        <v>0.23699999999999999</v>
      </c>
      <c r="D1889">
        <v>-3.1E-2</v>
      </c>
      <c r="E1889">
        <v>-3.7999999999999999E-2</v>
      </c>
      <c r="F1889" s="8">
        <f t="shared" si="262"/>
        <v>5.0253868949620667E-2</v>
      </c>
      <c r="G1889" s="8">
        <f t="shared" si="263"/>
        <v>-6.007770826473495E-2</v>
      </c>
      <c r="H1889" s="8">
        <f t="shared" si="264"/>
        <v>4.165294698718694E-4</v>
      </c>
      <c r="I1889" s="20">
        <f t="shared" si="266"/>
        <v>5.5837632166245189E-3</v>
      </c>
      <c r="J1889" s="20">
        <f t="shared" si="267"/>
        <v>-6.6753009183038829E-3</v>
      </c>
      <c r="K1889" s="20">
        <f t="shared" si="268"/>
        <v>4.6281052207985486E-5</v>
      </c>
      <c r="L1889" s="14">
        <f t="shared" si="269"/>
        <v>7.7030487260561151E-3</v>
      </c>
      <c r="M1889" s="14">
        <f t="shared" si="270"/>
        <v>2.1781778935219466E-2</v>
      </c>
      <c r="N1889" s="14">
        <f t="shared" si="270"/>
        <v>-5.1798977159017399E-2</v>
      </c>
      <c r="W1889" s="7"/>
      <c r="X1889" s="7"/>
      <c r="Y1889" s="6"/>
      <c r="Z1889" s="6"/>
    </row>
    <row r="1890" spans="1:26" x14ac:dyDescent="0.25">
      <c r="A1890" s="7">
        <v>6.2154150197628502</v>
      </c>
      <c r="B1890">
        <f t="shared" si="265"/>
        <v>372.92490118577103</v>
      </c>
      <c r="C1890">
        <v>0.191</v>
      </c>
      <c r="D1890">
        <v>8.4000000000000005E-2</v>
      </c>
      <c r="E1890">
        <v>1.4999999999999999E-2</v>
      </c>
      <c r="F1890" s="8">
        <f t="shared" si="262"/>
        <v>4.2538689496206816E-3</v>
      </c>
      <c r="G1890" s="8">
        <f t="shared" si="263"/>
        <v>5.4922291735265055E-2</v>
      </c>
      <c r="H1890" s="8">
        <f t="shared" si="264"/>
        <v>5.3416529469871868E-2</v>
      </c>
      <c r="I1890" s="20">
        <f t="shared" si="266"/>
        <v>4.7265210551340905E-4</v>
      </c>
      <c r="J1890" s="20">
        <f t="shared" si="267"/>
        <v>6.1024768594738947E-3</v>
      </c>
      <c r="K1890" s="20">
        <f t="shared" si="268"/>
        <v>5.9351699410968746E-3</v>
      </c>
      <c r="L1890" s="14">
        <f t="shared" si="269"/>
        <v>8.301508738125081E-3</v>
      </c>
      <c r="M1890" s="14">
        <f t="shared" si="270"/>
        <v>2.1725175767350891E-2</v>
      </c>
      <c r="N1890" s="14">
        <f t="shared" si="270"/>
        <v>-5.1207924689323246E-2</v>
      </c>
      <c r="W1890" s="7"/>
      <c r="X1890" s="7"/>
      <c r="Y1890" s="6"/>
      <c r="Z1890" s="6"/>
    </row>
    <row r="1891" spans="1:26" x14ac:dyDescent="0.25">
      <c r="A1891" s="7">
        <v>6.2187088274044804</v>
      </c>
      <c r="B1891">
        <f t="shared" si="265"/>
        <v>373.12252964426881</v>
      </c>
      <c r="C1891">
        <v>0.191</v>
      </c>
      <c r="D1891">
        <v>-8.0000000000000002E-3</v>
      </c>
      <c r="E1891">
        <v>-5.2999999999999999E-2</v>
      </c>
      <c r="F1891" s="8">
        <f t="shared" si="262"/>
        <v>4.2538689496206816E-3</v>
      </c>
      <c r="G1891" s="8">
        <f t="shared" si="263"/>
        <v>-3.707770826473495E-2</v>
      </c>
      <c r="H1891" s="8">
        <f t="shared" si="264"/>
        <v>-1.458347053012813E-2</v>
      </c>
      <c r="I1891" s="20">
        <f t="shared" si="266"/>
        <v>4.7265210551340905E-4</v>
      </c>
      <c r="J1891" s="20">
        <f t="shared" si="267"/>
        <v>-4.1197453627483281E-3</v>
      </c>
      <c r="K1891" s="20">
        <f t="shared" si="268"/>
        <v>-1.6203856144586812E-3</v>
      </c>
      <c r="L1891" s="14">
        <f t="shared" si="269"/>
        <v>8.3949182451435421E-3</v>
      </c>
      <c r="M1891" s="14">
        <f t="shared" si="270"/>
        <v>2.1921097852007566E-2</v>
      </c>
      <c r="N1891" s="14">
        <f t="shared" si="270"/>
        <v>-5.0781562601710774E-2</v>
      </c>
      <c r="W1891" s="7"/>
      <c r="X1891" s="7"/>
      <c r="Y1891" s="6"/>
      <c r="Z1891" s="6"/>
    </row>
    <row r="1892" spans="1:26" x14ac:dyDescent="0.25">
      <c r="A1892" s="7">
        <v>6.2220026350461097</v>
      </c>
      <c r="B1892">
        <f t="shared" si="265"/>
        <v>373.32015810276658</v>
      </c>
      <c r="C1892">
        <v>0.13700000000000001</v>
      </c>
      <c r="D1892">
        <v>3.7999999999999999E-2</v>
      </c>
      <c r="E1892">
        <v>8.0000000000000002E-3</v>
      </c>
      <c r="F1892" s="8">
        <f t="shared" si="262"/>
        <v>-4.9746131050379311E-2</v>
      </c>
      <c r="G1892" s="8">
        <f t="shared" si="263"/>
        <v>8.9222917352650491E-3</v>
      </c>
      <c r="H1892" s="8">
        <f t="shared" si="264"/>
        <v>4.6416529469871869E-2</v>
      </c>
      <c r="I1892" s="20">
        <f t="shared" si="266"/>
        <v>-5.52734789448659E-3</v>
      </c>
      <c r="J1892" s="20">
        <f t="shared" si="267"/>
        <v>9.9136574836278333E-4</v>
      </c>
      <c r="K1892" s="20">
        <f t="shared" si="268"/>
        <v>5.1573921633190963E-3</v>
      </c>
      <c r="L1892" s="14">
        <f t="shared" si="269"/>
        <v>7.895442376667932E-3</v>
      </c>
      <c r="M1892" s="14">
        <f t="shared" si="270"/>
        <v>2.1611969431613736E-2</v>
      </c>
      <c r="N1892" s="14">
        <f t="shared" si="270"/>
        <v>-5.0432056025736423E-2</v>
      </c>
      <c r="W1892" s="7"/>
      <c r="X1892" s="7"/>
      <c r="Y1892" s="6"/>
      <c r="Z1892" s="6"/>
    </row>
    <row r="1893" spans="1:26" x14ac:dyDescent="0.25">
      <c r="A1893" s="7">
        <v>6.2252964426877497</v>
      </c>
      <c r="B1893">
        <f t="shared" si="265"/>
        <v>373.51778656126498</v>
      </c>
      <c r="C1893">
        <v>0.25900000000000001</v>
      </c>
      <c r="D1893">
        <v>9.1999999999999998E-2</v>
      </c>
      <c r="E1893">
        <v>-0.107</v>
      </c>
      <c r="F1893" s="8">
        <f t="shared" si="262"/>
        <v>7.2253868949620687E-2</v>
      </c>
      <c r="G1893" s="8">
        <f t="shared" si="263"/>
        <v>6.2922291735265048E-2</v>
      </c>
      <c r="H1893" s="8">
        <f t="shared" si="264"/>
        <v>-6.8583470530128129E-2</v>
      </c>
      <c r="I1893" s="20">
        <f t="shared" si="266"/>
        <v>8.0282076610689659E-3</v>
      </c>
      <c r="J1893" s="20">
        <f t="shared" si="267"/>
        <v>6.9913657483627835E-3</v>
      </c>
      <c r="K1893" s="20">
        <f t="shared" si="268"/>
        <v>-7.6203856144586813E-3</v>
      </c>
      <c r="L1893" s="14">
        <f t="shared" si="269"/>
        <v>8.1425629069626325E-3</v>
      </c>
      <c r="M1893" s="14">
        <f t="shared" si="270"/>
        <v>2.2400776891764482E-2</v>
      </c>
      <c r="N1893" s="14">
        <f t="shared" si="270"/>
        <v>-5.0675434825256147E-2</v>
      </c>
      <c r="W1893" s="7"/>
      <c r="X1893" s="7"/>
      <c r="Y1893" s="6"/>
      <c r="Z1893" s="6"/>
    </row>
    <row r="1894" spans="1:26" x14ac:dyDescent="0.25">
      <c r="A1894" s="7">
        <v>6.22859025032938</v>
      </c>
      <c r="B1894">
        <f t="shared" si="265"/>
        <v>373.71541501976282</v>
      </c>
      <c r="C1894">
        <v>0.153</v>
      </c>
      <c r="D1894">
        <v>-8.0000000000000002E-3</v>
      </c>
      <c r="E1894">
        <v>-0.107</v>
      </c>
      <c r="F1894" s="8">
        <f t="shared" si="262"/>
        <v>-3.3746131050379324E-2</v>
      </c>
      <c r="G1894" s="8">
        <f t="shared" si="263"/>
        <v>-3.707770826473495E-2</v>
      </c>
      <c r="H1894" s="8">
        <f t="shared" si="264"/>
        <v>-6.8583470530128129E-2</v>
      </c>
      <c r="I1894" s="20">
        <f t="shared" si="266"/>
        <v>-3.7495701167088139E-3</v>
      </c>
      <c r="J1894" s="20">
        <f t="shared" si="267"/>
        <v>-4.1197453627483281E-3</v>
      </c>
      <c r="K1894" s="20">
        <f t="shared" si="268"/>
        <v>-7.6203856144586813E-3</v>
      </c>
      <c r="L1894" s="14">
        <f t="shared" si="269"/>
        <v>8.5653531781444657E-3</v>
      </c>
      <c r="M1894" s="14">
        <f t="shared" si="270"/>
        <v>2.2684533846864724E-2</v>
      </c>
      <c r="N1894" s="14">
        <f t="shared" si="270"/>
        <v>-5.2181439887402134E-2</v>
      </c>
      <c r="W1894" s="7"/>
      <c r="X1894" s="7"/>
      <c r="Y1894" s="6"/>
      <c r="Z1894" s="6"/>
    </row>
    <row r="1895" spans="1:26" x14ac:dyDescent="0.25">
      <c r="A1895" s="7">
        <v>6.23188405797102</v>
      </c>
      <c r="B1895">
        <f t="shared" si="265"/>
        <v>373.91304347826122</v>
      </c>
      <c r="C1895">
        <v>0.13</v>
      </c>
      <c r="D1895">
        <v>4.5999999999999999E-2</v>
      </c>
      <c r="E1895">
        <v>-4.5999999999999999E-2</v>
      </c>
      <c r="F1895" s="8">
        <f t="shared" si="262"/>
        <v>-5.6746131050379317E-2</v>
      </c>
      <c r="G1895" s="8">
        <f t="shared" si="263"/>
        <v>1.6922291735265049E-2</v>
      </c>
      <c r="H1895" s="8">
        <f t="shared" si="264"/>
        <v>-7.5834705301281308E-3</v>
      </c>
      <c r="I1895" s="20">
        <f t="shared" si="266"/>
        <v>-6.3051256722643683E-3</v>
      </c>
      <c r="J1895" s="20">
        <f t="shared" si="267"/>
        <v>1.880254637251672E-3</v>
      </c>
      <c r="K1895" s="20">
        <f t="shared" si="268"/>
        <v>-8.4260783668090337E-4</v>
      </c>
      <c r="L1895" s="14">
        <f t="shared" si="269"/>
        <v>7.5718061634237948E-3</v>
      </c>
      <c r="M1895" s="14">
        <f t="shared" si="270"/>
        <v>2.2463240296914461E-2</v>
      </c>
      <c r="N1895" s="14">
        <f t="shared" si="270"/>
        <v>-5.3017704062415925E-2</v>
      </c>
      <c r="W1895" s="7"/>
      <c r="X1895" s="7"/>
      <c r="Y1895" s="6"/>
      <c r="Z1895" s="6"/>
    </row>
    <row r="1896" spans="1:26" x14ac:dyDescent="0.25">
      <c r="A1896" s="7">
        <v>6.2351778656126502</v>
      </c>
      <c r="B1896">
        <f t="shared" si="265"/>
        <v>374.11067193675899</v>
      </c>
      <c r="C1896">
        <v>0.153</v>
      </c>
      <c r="D1896">
        <v>-4.5999999999999999E-2</v>
      </c>
      <c r="E1896">
        <v>-8.4000000000000005E-2</v>
      </c>
      <c r="F1896" s="8">
        <f t="shared" si="262"/>
        <v>-3.3746131050379324E-2</v>
      </c>
      <c r="G1896" s="8">
        <f t="shared" si="263"/>
        <v>-7.5077708264734949E-2</v>
      </c>
      <c r="H1896" s="8">
        <f t="shared" si="264"/>
        <v>-4.5583470530128137E-2</v>
      </c>
      <c r="I1896" s="20">
        <f t="shared" si="266"/>
        <v>-3.7495701167088139E-3</v>
      </c>
      <c r="J1896" s="20">
        <f t="shared" si="267"/>
        <v>-8.3419675849705499E-3</v>
      </c>
      <c r="K1896" s="20">
        <f t="shared" si="268"/>
        <v>-5.0648300589031265E-3</v>
      </c>
      <c r="L1896" s="14">
        <f t="shared" si="269"/>
        <v>6.578259148703124E-3</v>
      </c>
      <c r="M1896" s="14">
        <f t="shared" si="270"/>
        <v>2.1824731112357259E-2</v>
      </c>
      <c r="N1896" s="14">
        <f t="shared" si="270"/>
        <v>-5.3601442984904463E-2</v>
      </c>
      <c r="W1896" s="7"/>
      <c r="X1896" s="7"/>
      <c r="Y1896" s="6"/>
      <c r="Z1896" s="6"/>
    </row>
    <row r="1897" spans="1:26" x14ac:dyDescent="0.25">
      <c r="A1897" s="7">
        <v>6.2384716732542804</v>
      </c>
      <c r="B1897">
        <f t="shared" si="265"/>
        <v>374.30830039525682</v>
      </c>
      <c r="C1897">
        <v>0.20599999999999999</v>
      </c>
      <c r="D1897">
        <v>0.107</v>
      </c>
      <c r="E1897">
        <v>-1.4999999999999999E-2</v>
      </c>
      <c r="F1897" s="8">
        <f t="shared" si="262"/>
        <v>1.9253868949620667E-2</v>
      </c>
      <c r="G1897" s="8">
        <f t="shared" si="263"/>
        <v>7.7922291735265048E-2</v>
      </c>
      <c r="H1897" s="8">
        <f t="shared" si="264"/>
        <v>2.3416529469871869E-2</v>
      </c>
      <c r="I1897" s="20">
        <f t="shared" si="266"/>
        <v>2.1393187721800741E-3</v>
      </c>
      <c r="J1897" s="20">
        <f t="shared" si="267"/>
        <v>8.6580324150294496E-3</v>
      </c>
      <c r="K1897" s="20">
        <f t="shared" si="268"/>
        <v>2.601836607763541E-3</v>
      </c>
      <c r="L1897" s="14">
        <f t="shared" si="269"/>
        <v>6.4191434031963318E-3</v>
      </c>
      <c r="M1897" s="14">
        <f t="shared" si="270"/>
        <v>2.185596281493225E-2</v>
      </c>
      <c r="N1897" s="14">
        <f t="shared" si="270"/>
        <v>-5.3844821784424186E-2</v>
      </c>
      <c r="W1897" s="7"/>
      <c r="X1897" s="7"/>
      <c r="Y1897" s="6"/>
      <c r="Z1897" s="6"/>
    </row>
    <row r="1898" spans="1:26" x14ac:dyDescent="0.25">
      <c r="A1898" s="7">
        <v>6.2417654808959204</v>
      </c>
      <c r="B1898">
        <f t="shared" si="265"/>
        <v>374.50592885375522</v>
      </c>
      <c r="C1898">
        <v>0.23699999999999999</v>
      </c>
      <c r="D1898">
        <v>-8.0000000000000002E-3</v>
      </c>
      <c r="E1898">
        <v>-6.0999999999999999E-2</v>
      </c>
      <c r="F1898" s="8">
        <f t="shared" si="262"/>
        <v>5.0253868949620667E-2</v>
      </c>
      <c r="G1898" s="8">
        <f t="shared" si="263"/>
        <v>-3.707770826473495E-2</v>
      </c>
      <c r="H1898" s="8">
        <f t="shared" si="264"/>
        <v>-2.258347053012813E-2</v>
      </c>
      <c r="I1898" s="20">
        <f t="shared" si="266"/>
        <v>5.5837632166245189E-3</v>
      </c>
      <c r="J1898" s="20">
        <f t="shared" si="267"/>
        <v>-4.1197453627483281E-3</v>
      </c>
      <c r="K1898" s="20">
        <f t="shared" si="268"/>
        <v>-2.5092745033475699E-3</v>
      </c>
      <c r="L1898" s="14">
        <f t="shared" si="269"/>
        <v>7.1822937973469838E-3</v>
      </c>
      <c r="M1898" s="14">
        <f t="shared" si="270"/>
        <v>2.2304410152114179E-2</v>
      </c>
      <c r="N1898" s="14">
        <f t="shared" si="270"/>
        <v>-5.3835675331418656E-2</v>
      </c>
      <c r="W1898" s="7"/>
      <c r="X1898" s="7"/>
      <c r="Y1898" s="6"/>
      <c r="Z1898" s="6"/>
    </row>
    <row r="1899" spans="1:26" x14ac:dyDescent="0.25">
      <c r="A1899" s="7">
        <v>6.2450592885375498</v>
      </c>
      <c r="B1899">
        <f t="shared" si="265"/>
        <v>374.703557312253</v>
      </c>
      <c r="C1899">
        <v>0.17499999999999999</v>
      </c>
      <c r="D1899">
        <v>-1.4999999999999999E-2</v>
      </c>
      <c r="E1899">
        <v>-3.1E-2</v>
      </c>
      <c r="F1899" s="8">
        <f t="shared" si="262"/>
        <v>-1.1746131050379333E-2</v>
      </c>
      <c r="G1899" s="8">
        <f t="shared" si="263"/>
        <v>-4.4077708264734949E-2</v>
      </c>
      <c r="H1899" s="8">
        <f t="shared" si="264"/>
        <v>7.4165294698718687E-3</v>
      </c>
      <c r="I1899" s="20">
        <f t="shared" si="266"/>
        <v>-1.3051256722643703E-3</v>
      </c>
      <c r="J1899" s="20">
        <f t="shared" si="267"/>
        <v>-4.8975231405261055E-3</v>
      </c>
      <c r="K1899" s="20">
        <f t="shared" si="268"/>
        <v>8.2405882998576319E-4</v>
      </c>
      <c r="L1899" s="14">
        <f t="shared" si="269"/>
        <v>7.605084068528817E-3</v>
      </c>
      <c r="M1899" s="14">
        <f t="shared" si="270"/>
        <v>2.1413375715031723E-2</v>
      </c>
      <c r="N1899" s="14">
        <f t="shared" si="270"/>
        <v>-5.4002198619300258E-2</v>
      </c>
      <c r="W1899" s="7"/>
      <c r="X1899" s="7"/>
      <c r="Y1899" s="6"/>
      <c r="Z1899" s="6"/>
    </row>
    <row r="1900" spans="1:26" x14ac:dyDescent="0.25">
      <c r="A1900" s="7">
        <v>6.24835309617918</v>
      </c>
      <c r="B1900">
        <f t="shared" si="265"/>
        <v>374.90118577075077</v>
      </c>
      <c r="C1900">
        <v>0.214</v>
      </c>
      <c r="D1900">
        <v>0</v>
      </c>
      <c r="E1900">
        <v>-5.2999999999999999E-2</v>
      </c>
      <c r="F1900" s="8">
        <f t="shared" si="262"/>
        <v>2.7253868949620674E-2</v>
      </c>
      <c r="G1900" s="8">
        <f t="shared" si="263"/>
        <v>-2.907770826473495E-2</v>
      </c>
      <c r="H1900" s="8">
        <f t="shared" si="264"/>
        <v>-1.458347053012813E-2</v>
      </c>
      <c r="I1900" s="20">
        <f t="shared" si="266"/>
        <v>3.0282076610689637E-3</v>
      </c>
      <c r="J1900" s="20">
        <f t="shared" si="267"/>
        <v>-3.2308564738594389E-3</v>
      </c>
      <c r="K1900" s="20">
        <f t="shared" si="268"/>
        <v>-1.6203856144586812E-3</v>
      </c>
      <c r="L1900" s="14">
        <f t="shared" si="269"/>
        <v>7.7753490871853978E-3</v>
      </c>
      <c r="M1900" s="14">
        <f t="shared" si="270"/>
        <v>2.0610176148392834E-2</v>
      </c>
      <c r="N1900" s="14">
        <f t="shared" si="270"/>
        <v>-5.4080887036738294E-2</v>
      </c>
      <c r="W1900" s="7"/>
      <c r="X1900" s="7"/>
      <c r="Y1900" s="6"/>
      <c r="Z1900" s="6"/>
    </row>
    <row r="1901" spans="1:26" x14ac:dyDescent="0.25">
      <c r="A1901" s="7">
        <v>6.25164690382082</v>
      </c>
      <c r="B1901">
        <f t="shared" si="265"/>
        <v>375.09881422924923</v>
      </c>
      <c r="C1901">
        <v>0.16</v>
      </c>
      <c r="D1901">
        <v>6.0999999999999999E-2</v>
      </c>
      <c r="E1901">
        <v>-3.7999999999999999E-2</v>
      </c>
      <c r="F1901" s="8">
        <f t="shared" si="262"/>
        <v>-2.6746131050379318E-2</v>
      </c>
      <c r="G1901" s="8">
        <f t="shared" si="263"/>
        <v>3.1922291735265049E-2</v>
      </c>
      <c r="H1901" s="8">
        <f t="shared" si="264"/>
        <v>4.165294698718694E-4</v>
      </c>
      <c r="I1901" s="20">
        <f t="shared" si="266"/>
        <v>-2.9717923389310352E-3</v>
      </c>
      <c r="J1901" s="20">
        <f t="shared" si="267"/>
        <v>3.5469213039183386E-3</v>
      </c>
      <c r="K1901" s="20">
        <f t="shared" si="268"/>
        <v>4.6281052207985486E-5</v>
      </c>
      <c r="L1901" s="14">
        <f t="shared" si="269"/>
        <v>7.7809237237602916E-3</v>
      </c>
      <c r="M1901" s="14">
        <f t="shared" si="270"/>
        <v>2.0641407850967824E-2</v>
      </c>
      <c r="N1901" s="14">
        <f t="shared" si="270"/>
        <v>-5.4236430965814451E-2</v>
      </c>
      <c r="W1901" s="7"/>
      <c r="X1901" s="7"/>
      <c r="Y1901" s="6"/>
      <c r="Z1901" s="6"/>
    </row>
    <row r="1902" spans="1:26" x14ac:dyDescent="0.25">
      <c r="A1902" s="7">
        <v>6.2549407114624502</v>
      </c>
      <c r="B1902">
        <f t="shared" si="265"/>
        <v>375.296442687747</v>
      </c>
      <c r="C1902">
        <v>0.17499999999999999</v>
      </c>
      <c r="D1902">
        <v>6.0999999999999999E-2</v>
      </c>
      <c r="E1902">
        <v>-3.7999999999999999E-2</v>
      </c>
      <c r="F1902" s="8">
        <f t="shared" si="262"/>
        <v>-1.1746131050379333E-2</v>
      </c>
      <c r="G1902" s="8">
        <f t="shared" si="263"/>
        <v>3.1922291735265049E-2</v>
      </c>
      <c r="H1902" s="8">
        <f t="shared" si="264"/>
        <v>4.165294698718694E-4</v>
      </c>
      <c r="I1902" s="20">
        <f t="shared" si="266"/>
        <v>-1.3051256722643703E-3</v>
      </c>
      <c r="J1902" s="20">
        <f t="shared" si="267"/>
        <v>3.5469213039183386E-3</v>
      </c>
      <c r="K1902" s="20">
        <f t="shared" si="268"/>
        <v>4.6281052207985486E-5</v>
      </c>
      <c r="L1902" s="14">
        <f t="shared" si="269"/>
        <v>7.3583033669228012E-3</v>
      </c>
      <c r="M1902" s="14">
        <f t="shared" si="270"/>
        <v>2.1342380440675008E-2</v>
      </c>
      <c r="N1902" s="14">
        <f t="shared" si="270"/>
        <v>-5.4227284512808921E-2</v>
      </c>
      <c r="W1902" s="7"/>
      <c r="X1902" s="7"/>
      <c r="Y1902" s="6"/>
      <c r="Z1902" s="6"/>
    </row>
    <row r="1903" spans="1:26" x14ac:dyDescent="0.25">
      <c r="A1903" s="7">
        <v>6.2582345191040796</v>
      </c>
      <c r="B1903">
        <f t="shared" si="265"/>
        <v>375.49407114624478</v>
      </c>
      <c r="C1903">
        <v>0.183</v>
      </c>
      <c r="D1903">
        <v>8.0000000000000002E-3</v>
      </c>
      <c r="E1903">
        <v>-3.1E-2</v>
      </c>
      <c r="F1903" s="8">
        <f t="shared" si="262"/>
        <v>-3.7461310503793255E-3</v>
      </c>
      <c r="G1903" s="8">
        <f t="shared" si="263"/>
        <v>-2.107770826473495E-2</v>
      </c>
      <c r="H1903" s="8">
        <f t="shared" si="264"/>
        <v>7.4165294698718687E-3</v>
      </c>
      <c r="I1903" s="20">
        <f t="shared" si="266"/>
        <v>-4.1623678337548059E-4</v>
      </c>
      <c r="J1903" s="20">
        <f t="shared" si="267"/>
        <v>-2.3419675849705498E-3</v>
      </c>
      <c r="K1903" s="20">
        <f t="shared" si="268"/>
        <v>8.2405882998576319E-4</v>
      </c>
      <c r="L1903" s="14">
        <f t="shared" si="269"/>
        <v>7.1882082626105633E-3</v>
      </c>
      <c r="M1903" s="14">
        <f t="shared" si="270"/>
        <v>2.1461447013693565E-2</v>
      </c>
      <c r="N1903" s="14">
        <f t="shared" si="270"/>
        <v>-5.4141282548165269E-2</v>
      </c>
      <c r="W1903" s="7"/>
      <c r="X1903" s="7"/>
      <c r="Y1903" s="6"/>
      <c r="Z1903" s="6"/>
    </row>
    <row r="1904" spans="1:26" x14ac:dyDescent="0.25">
      <c r="A1904" s="7">
        <v>6.2615283267457196</v>
      </c>
      <c r="B1904">
        <f t="shared" si="265"/>
        <v>375.69169960474318</v>
      </c>
      <c r="C1904">
        <v>0.20599999999999999</v>
      </c>
      <c r="D1904">
        <v>1.4999999999999999E-2</v>
      </c>
      <c r="E1904">
        <v>-2.3E-2</v>
      </c>
      <c r="F1904" s="8">
        <f t="shared" si="262"/>
        <v>1.9253868949620667E-2</v>
      </c>
      <c r="G1904" s="8">
        <f t="shared" si="263"/>
        <v>-1.4077708264734951E-2</v>
      </c>
      <c r="H1904" s="8">
        <f t="shared" si="264"/>
        <v>1.5416529469871869E-2</v>
      </c>
      <c r="I1904" s="20">
        <f t="shared" si="266"/>
        <v>2.1393187721800741E-3</v>
      </c>
      <c r="J1904" s="20">
        <f t="shared" si="267"/>
        <v>-1.5641898071927724E-3</v>
      </c>
      <c r="K1904" s="20">
        <f t="shared" si="268"/>
        <v>1.7129477188746521E-3</v>
      </c>
      <c r="L1904" s="14">
        <f t="shared" si="269"/>
        <v>7.358473281267144E-3</v>
      </c>
      <c r="M1904" s="14">
        <f t="shared" si="270"/>
        <v>2.1075463081661618E-2</v>
      </c>
      <c r="N1904" s="14">
        <f t="shared" si="270"/>
        <v>-5.3890590201439929E-2</v>
      </c>
      <c r="W1904" s="7"/>
      <c r="X1904" s="7"/>
      <c r="Y1904" s="6"/>
      <c r="Z1904" s="6"/>
    </row>
    <row r="1905" spans="1:26" x14ac:dyDescent="0.25">
      <c r="A1905" s="7">
        <v>6.2648221343873498</v>
      </c>
      <c r="B1905">
        <f t="shared" si="265"/>
        <v>375.88932806324101</v>
      </c>
      <c r="C1905">
        <v>0.214</v>
      </c>
      <c r="D1905">
        <v>3.1E-2</v>
      </c>
      <c r="E1905">
        <v>0</v>
      </c>
      <c r="F1905" s="8">
        <f t="shared" si="262"/>
        <v>2.7253868949620674E-2</v>
      </c>
      <c r="G1905" s="8">
        <f t="shared" si="263"/>
        <v>1.9222917352650498E-3</v>
      </c>
      <c r="H1905" s="8">
        <f t="shared" si="264"/>
        <v>3.8416529469871868E-2</v>
      </c>
      <c r="I1905" s="20">
        <f t="shared" si="266"/>
        <v>3.0282076610689637E-3</v>
      </c>
      <c r="J1905" s="20">
        <f t="shared" si="267"/>
        <v>2.1358797058500554E-4</v>
      </c>
      <c r="K1905" s="20">
        <f t="shared" si="268"/>
        <v>4.2685032744302076E-3</v>
      </c>
      <c r="L1905" s="14">
        <f t="shared" si="269"/>
        <v>7.8690984228925436E-3</v>
      </c>
      <c r="M1905" s="14">
        <f t="shared" si="270"/>
        <v>2.0942004402154921E-2</v>
      </c>
      <c r="N1905" s="14">
        <f t="shared" si="270"/>
        <v>-5.3299537731745776E-2</v>
      </c>
      <c r="W1905" s="7"/>
      <c r="X1905" s="7"/>
      <c r="Y1905" s="6"/>
      <c r="Z1905" s="6"/>
    </row>
    <row r="1906" spans="1:26" x14ac:dyDescent="0.25">
      <c r="A1906" s="7">
        <v>6.2681159420289898</v>
      </c>
      <c r="B1906">
        <f t="shared" si="265"/>
        <v>376.08695652173941</v>
      </c>
      <c r="C1906">
        <v>0.221</v>
      </c>
      <c r="D1906">
        <v>-3.1E-2</v>
      </c>
      <c r="E1906">
        <v>0</v>
      </c>
      <c r="F1906" s="8">
        <f t="shared" si="262"/>
        <v>3.4253868949620681E-2</v>
      </c>
      <c r="G1906" s="8">
        <f t="shared" si="263"/>
        <v>-6.007770826473495E-2</v>
      </c>
      <c r="H1906" s="8">
        <f t="shared" si="264"/>
        <v>3.8416529469871868E-2</v>
      </c>
      <c r="I1906" s="20">
        <f t="shared" si="266"/>
        <v>3.8059854388467424E-3</v>
      </c>
      <c r="J1906" s="20">
        <f t="shared" si="267"/>
        <v>-6.6753009183038829E-3</v>
      </c>
      <c r="K1906" s="20">
        <f t="shared" si="268"/>
        <v>4.2685032744302076E-3</v>
      </c>
      <c r="L1906" s="14">
        <f t="shared" si="269"/>
        <v>8.5444139465996292E-3</v>
      </c>
      <c r="M1906" s="14">
        <f t="shared" si="270"/>
        <v>2.0303495217597719E-2</v>
      </c>
      <c r="N1906" s="14">
        <f t="shared" si="270"/>
        <v>-5.2455960009526369E-2</v>
      </c>
      <c r="W1906" s="7"/>
      <c r="X1906" s="7"/>
      <c r="Y1906" s="6"/>
      <c r="Z1906" s="6"/>
    </row>
    <row r="1907" spans="1:26" x14ac:dyDescent="0.25">
      <c r="A1907" s="7">
        <v>6.27140974967062</v>
      </c>
      <c r="B1907">
        <f t="shared" si="265"/>
        <v>376.28458498023718</v>
      </c>
      <c r="C1907">
        <v>0.20599999999999999</v>
      </c>
      <c r="D1907">
        <v>8.4000000000000005E-2</v>
      </c>
      <c r="E1907">
        <v>-1.4999999999999999E-2</v>
      </c>
      <c r="F1907" s="8">
        <f t="shared" si="262"/>
        <v>1.9253868949620667E-2</v>
      </c>
      <c r="G1907" s="8">
        <f t="shared" si="263"/>
        <v>5.4922291735265055E-2</v>
      </c>
      <c r="H1907" s="8">
        <f t="shared" si="264"/>
        <v>2.3416529469871869E-2</v>
      </c>
      <c r="I1907" s="20">
        <f t="shared" si="266"/>
        <v>2.1393187721800741E-3</v>
      </c>
      <c r="J1907" s="20">
        <f t="shared" si="267"/>
        <v>6.1024768594738947E-3</v>
      </c>
      <c r="K1907" s="20">
        <f t="shared" si="268"/>
        <v>2.601836607763541E-3</v>
      </c>
      <c r="L1907" s="14">
        <f t="shared" si="269"/>
        <v>9.1318945998631485E-3</v>
      </c>
      <c r="M1907" s="14">
        <f t="shared" si="270"/>
        <v>2.0246892049729143E-2</v>
      </c>
      <c r="N1907" s="14">
        <f t="shared" si="270"/>
        <v>-5.1777072669388649E-2</v>
      </c>
      <c r="W1907" s="7"/>
      <c r="X1907" s="7"/>
      <c r="Y1907" s="6"/>
      <c r="Z1907" s="6"/>
    </row>
    <row r="1908" spans="1:26" x14ac:dyDescent="0.25">
      <c r="A1908" s="7">
        <v>6.2747035573122503</v>
      </c>
      <c r="B1908">
        <f t="shared" si="265"/>
        <v>376.48221343873502</v>
      </c>
      <c r="C1908">
        <v>0.191</v>
      </c>
      <c r="D1908">
        <v>8.0000000000000002E-3</v>
      </c>
      <c r="E1908">
        <v>8.0000000000000002E-3</v>
      </c>
      <c r="F1908" s="8">
        <f t="shared" si="262"/>
        <v>4.2538689496206816E-3</v>
      </c>
      <c r="G1908" s="8">
        <f t="shared" si="263"/>
        <v>-2.107770826473495E-2</v>
      </c>
      <c r="H1908" s="8">
        <f t="shared" si="264"/>
        <v>4.6416529469871869E-2</v>
      </c>
      <c r="I1908" s="20">
        <f t="shared" si="266"/>
        <v>4.7265210551340905E-4</v>
      </c>
      <c r="J1908" s="20">
        <f t="shared" si="267"/>
        <v>-2.3419675849705498E-3</v>
      </c>
      <c r="K1908" s="20">
        <f t="shared" si="268"/>
        <v>5.1573921633190963E-3</v>
      </c>
      <c r="L1908" s="14">
        <f t="shared" si="269"/>
        <v>9.3899944889632957E-3</v>
      </c>
      <c r="M1908" s="14">
        <f t="shared" si="270"/>
        <v>2.0618483875272951E-2</v>
      </c>
      <c r="N1908" s="14">
        <f t="shared" si="270"/>
        <v>-5.1010350458807363E-2</v>
      </c>
      <c r="W1908" s="7"/>
      <c r="X1908" s="7"/>
      <c r="Y1908" s="6"/>
      <c r="Z1908" s="6"/>
    </row>
    <row r="1909" spans="1:26" x14ac:dyDescent="0.25">
      <c r="A1909" s="7">
        <v>6.2779973649538903</v>
      </c>
      <c r="B1909">
        <f t="shared" si="265"/>
        <v>376.67984189723342</v>
      </c>
      <c r="C1909">
        <v>0.221</v>
      </c>
      <c r="D1909">
        <v>4.5999999999999999E-2</v>
      </c>
      <c r="E1909">
        <v>-3.1E-2</v>
      </c>
      <c r="F1909" s="8">
        <f t="shared" si="262"/>
        <v>3.4253868949620681E-2</v>
      </c>
      <c r="G1909" s="8">
        <f t="shared" si="263"/>
        <v>1.6922291735265049E-2</v>
      </c>
      <c r="H1909" s="8">
        <f t="shared" si="264"/>
        <v>7.4165294698718687E-3</v>
      </c>
      <c r="I1909" s="20">
        <f t="shared" si="266"/>
        <v>3.8059854388467424E-3</v>
      </c>
      <c r="J1909" s="20">
        <f t="shared" si="267"/>
        <v>1.880254637251672E-3</v>
      </c>
      <c r="K1909" s="20">
        <f t="shared" si="268"/>
        <v>8.2405882998576319E-4</v>
      </c>
      <c r="L1909" s="14">
        <f t="shared" si="269"/>
        <v>9.8127847601451289E-3</v>
      </c>
      <c r="M1909" s="14">
        <f t="shared" si="270"/>
        <v>2.0572860066209821E-2</v>
      </c>
      <c r="N1909" s="14">
        <f t="shared" si="270"/>
        <v>-5.041929798911321E-2</v>
      </c>
      <c r="W1909" s="7"/>
      <c r="X1909" s="7"/>
      <c r="Y1909" s="6"/>
      <c r="Z1909" s="6"/>
    </row>
    <row r="1910" spans="1:26" x14ac:dyDescent="0.25">
      <c r="A1910" s="7">
        <v>6.2812911725955196</v>
      </c>
      <c r="B1910">
        <f t="shared" si="265"/>
        <v>376.87747035573119</v>
      </c>
      <c r="C1910">
        <v>0.122</v>
      </c>
      <c r="D1910">
        <v>5.2999999999999999E-2</v>
      </c>
      <c r="E1910">
        <v>1.4999999999999999E-2</v>
      </c>
      <c r="F1910" s="8">
        <f t="shared" si="262"/>
        <v>-6.4746131050379324E-2</v>
      </c>
      <c r="G1910" s="8">
        <f t="shared" si="263"/>
        <v>2.3922291735265049E-2</v>
      </c>
      <c r="H1910" s="8">
        <f t="shared" si="264"/>
        <v>5.3416529469871868E-2</v>
      </c>
      <c r="I1910" s="20">
        <f t="shared" si="266"/>
        <v>-7.1940145611532579E-3</v>
      </c>
      <c r="J1910" s="20">
        <f t="shared" si="267"/>
        <v>2.6580324150294499E-3</v>
      </c>
      <c r="K1910" s="20">
        <f t="shared" si="268"/>
        <v>5.9351699410968746E-3</v>
      </c>
      <c r="L1910" s="14">
        <f t="shared" si="269"/>
        <v>9.4779992737512048E-3</v>
      </c>
      <c r="M1910" s="14">
        <f t="shared" si="270"/>
        <v>2.102130740339175E-2</v>
      </c>
      <c r="N1910" s="14">
        <f t="shared" si="270"/>
        <v>-4.9751390007780935E-2</v>
      </c>
      <c r="W1910" s="7"/>
      <c r="X1910" s="7"/>
      <c r="Y1910" s="6"/>
      <c r="Z1910" s="6"/>
    </row>
    <row r="1911" spans="1:26" x14ac:dyDescent="0.25">
      <c r="A1911" s="7">
        <v>6.2845849802371498</v>
      </c>
      <c r="B1911">
        <f t="shared" si="265"/>
        <v>377.07509881422897</v>
      </c>
      <c r="C1911">
        <v>0.19800000000000001</v>
      </c>
      <c r="D1911">
        <v>8.0000000000000002E-3</v>
      </c>
      <c r="E1911">
        <v>-6.9000000000000006E-2</v>
      </c>
      <c r="F1911" s="8">
        <f t="shared" si="262"/>
        <v>1.1253868949620688E-2</v>
      </c>
      <c r="G1911" s="8">
        <f t="shared" si="263"/>
        <v>-2.107770826473495E-2</v>
      </c>
      <c r="H1911" s="8">
        <f t="shared" si="264"/>
        <v>-3.0583470530128137E-2</v>
      </c>
      <c r="I1911" s="20">
        <f t="shared" si="266"/>
        <v>1.2504298832911875E-3</v>
      </c>
      <c r="J1911" s="20">
        <f t="shared" si="267"/>
        <v>-2.3419675849705498E-3</v>
      </c>
      <c r="K1911" s="20">
        <f t="shared" si="268"/>
        <v>-3.3981633922364595E-3</v>
      </c>
      <c r="L1911" s="14">
        <f t="shared" si="269"/>
        <v>8.8906885348320284E-3</v>
      </c>
      <c r="M1911" s="14">
        <f t="shared" si="270"/>
        <v>2.1052539105966741E-2</v>
      </c>
      <c r="N1911" s="14">
        <f t="shared" si="270"/>
        <v>-4.9500697661055595E-2</v>
      </c>
      <c r="W1911" s="7"/>
      <c r="X1911" s="7"/>
      <c r="Y1911" s="6"/>
      <c r="Z1911" s="6"/>
    </row>
    <row r="1912" spans="1:26" x14ac:dyDescent="0.25">
      <c r="A1912" s="7">
        <v>6.2878787878787898</v>
      </c>
      <c r="B1912">
        <f t="shared" si="265"/>
        <v>377.27272727272737</v>
      </c>
      <c r="C1912">
        <v>0.24399999999999999</v>
      </c>
      <c r="D1912">
        <v>4.5999999999999999E-2</v>
      </c>
      <c r="E1912">
        <v>-5.2999999999999999E-2</v>
      </c>
      <c r="F1912" s="8">
        <f t="shared" si="262"/>
        <v>5.7253868949620673E-2</v>
      </c>
      <c r="G1912" s="8">
        <f t="shared" si="263"/>
        <v>1.6922291735265049E-2</v>
      </c>
      <c r="H1912" s="8">
        <f t="shared" si="264"/>
        <v>-1.458347053012813E-2</v>
      </c>
      <c r="I1912" s="20">
        <f t="shared" si="266"/>
        <v>6.3615409944022972E-3</v>
      </c>
      <c r="J1912" s="20">
        <f t="shared" si="267"/>
        <v>1.880254637251672E-3</v>
      </c>
      <c r="K1912" s="20">
        <f t="shared" si="268"/>
        <v>-1.6203856144586812E-3</v>
      </c>
      <c r="L1912" s="14">
        <f t="shared" si="269"/>
        <v>9.6428595701772354E-3</v>
      </c>
      <c r="M1912" s="14">
        <f t="shared" si="270"/>
        <v>2.100691529690361E-2</v>
      </c>
      <c r="N1912" s="14">
        <f t="shared" si="270"/>
        <v>-4.9996601713100573E-2</v>
      </c>
      <c r="W1912" s="7"/>
      <c r="X1912" s="7"/>
      <c r="Y1912" s="6"/>
      <c r="Z1912" s="6"/>
    </row>
    <row r="1913" spans="1:26" x14ac:dyDescent="0.25">
      <c r="A1913" s="7">
        <v>6.2911725955204201</v>
      </c>
      <c r="B1913">
        <f t="shared" si="265"/>
        <v>377.4703557312252</v>
      </c>
      <c r="C1913">
        <v>0.122</v>
      </c>
      <c r="D1913">
        <v>0</v>
      </c>
      <c r="E1913">
        <v>-6.9000000000000006E-2</v>
      </c>
      <c r="F1913" s="8">
        <f t="shared" si="262"/>
        <v>-6.4746131050379324E-2</v>
      </c>
      <c r="G1913" s="8">
        <f t="shared" si="263"/>
        <v>-2.907770826473495E-2</v>
      </c>
      <c r="H1913" s="8">
        <f t="shared" si="264"/>
        <v>-3.0583470530128137E-2</v>
      </c>
      <c r="I1913" s="20">
        <f t="shared" si="266"/>
        <v>-7.1940145611532579E-3</v>
      </c>
      <c r="J1913" s="20">
        <f t="shared" si="267"/>
        <v>-3.2308564738594389E-3</v>
      </c>
      <c r="K1913" s="20">
        <f t="shared" si="268"/>
        <v>-3.3981633922364595E-3</v>
      </c>
      <c r="L1913" s="14">
        <f t="shared" si="269"/>
        <v>9.5605993363085638E-3</v>
      </c>
      <c r="M1913" s="14">
        <f t="shared" si="270"/>
        <v>2.0873456617396913E-2</v>
      </c>
      <c r="N1913" s="14">
        <f t="shared" si="270"/>
        <v>-5.0492505765145551E-2</v>
      </c>
      <c r="W1913" s="7"/>
      <c r="X1913" s="7"/>
      <c r="Y1913" s="6"/>
      <c r="Z1913" s="6"/>
    </row>
    <row r="1914" spans="1:26" x14ac:dyDescent="0.25">
      <c r="A1914" s="7">
        <v>6.2944664031620601</v>
      </c>
      <c r="B1914">
        <f t="shared" si="265"/>
        <v>377.6679841897236</v>
      </c>
      <c r="C1914">
        <v>0.191</v>
      </c>
      <c r="D1914">
        <v>-1.4999999999999999E-2</v>
      </c>
      <c r="E1914">
        <v>-2.3E-2</v>
      </c>
      <c r="F1914" s="8">
        <f t="shared" si="262"/>
        <v>4.2538689496206816E-3</v>
      </c>
      <c r="G1914" s="8">
        <f t="shared" si="263"/>
        <v>-4.4077708264734949E-2</v>
      </c>
      <c r="H1914" s="8">
        <f t="shared" si="264"/>
        <v>1.5416529469871869E-2</v>
      </c>
      <c r="I1914" s="20">
        <f t="shared" si="266"/>
        <v>4.7265210551340905E-4</v>
      </c>
      <c r="J1914" s="20">
        <f t="shared" si="267"/>
        <v>-4.8975231405261055E-3</v>
      </c>
      <c r="K1914" s="20">
        <f t="shared" si="268"/>
        <v>1.7129477188746521E-3</v>
      </c>
      <c r="L1914" s="14">
        <f t="shared" si="269"/>
        <v>8.8964330857512659E-3</v>
      </c>
      <c r="M1914" s="14">
        <f t="shared" si="270"/>
        <v>2.0070257050758024E-2</v>
      </c>
      <c r="N1914" s="14">
        <f t="shared" si="270"/>
        <v>-5.0659029053027153E-2</v>
      </c>
      <c r="W1914" s="7"/>
      <c r="X1914" s="7"/>
      <c r="Y1914" s="6"/>
      <c r="Z1914" s="6"/>
    </row>
    <row r="1915" spans="1:26" x14ac:dyDescent="0.25">
      <c r="A1915" s="7">
        <v>6.2977602108036903</v>
      </c>
      <c r="B1915">
        <f t="shared" si="265"/>
        <v>377.86561264822143</v>
      </c>
      <c r="C1915">
        <v>0.14499999999999999</v>
      </c>
      <c r="D1915">
        <v>3.1E-2</v>
      </c>
      <c r="E1915">
        <v>-4.5999999999999999E-2</v>
      </c>
      <c r="F1915" s="8">
        <f t="shared" si="262"/>
        <v>-4.1746131050379331E-2</v>
      </c>
      <c r="G1915" s="8">
        <f t="shared" si="263"/>
        <v>1.9222917352650498E-3</v>
      </c>
      <c r="H1915" s="8">
        <f t="shared" si="264"/>
        <v>-7.5834705301281308E-3</v>
      </c>
      <c r="I1915" s="20">
        <f t="shared" si="266"/>
        <v>-4.6384590055977039E-3</v>
      </c>
      <c r="J1915" s="20">
        <f t="shared" si="267"/>
        <v>2.1358797058500554E-4</v>
      </c>
      <c r="K1915" s="20">
        <f t="shared" si="268"/>
        <v>-8.4260783668090337E-4</v>
      </c>
      <c r="L1915" s="14">
        <f t="shared" si="269"/>
        <v>8.4847920877192205E-3</v>
      </c>
      <c r="M1915" s="14">
        <f t="shared" si="270"/>
        <v>1.9607417607087955E-2</v>
      </c>
      <c r="N1915" s="14">
        <f t="shared" si="270"/>
        <v>-5.0573027088383501E-2</v>
      </c>
      <c r="W1915" s="7"/>
      <c r="X1915" s="7"/>
      <c r="Y1915" s="6"/>
      <c r="Z1915" s="6"/>
    </row>
    <row r="1916" spans="1:26" x14ac:dyDescent="0.25">
      <c r="A1916" s="7">
        <v>6.3010540184453196</v>
      </c>
      <c r="B1916">
        <f t="shared" si="265"/>
        <v>378.0632411067192</v>
      </c>
      <c r="C1916">
        <v>0.13</v>
      </c>
      <c r="D1916">
        <v>3.7999999999999999E-2</v>
      </c>
      <c r="E1916">
        <v>-1.4999999999999999E-2</v>
      </c>
      <c r="F1916" s="8">
        <f t="shared" si="262"/>
        <v>-5.6746131050379317E-2</v>
      </c>
      <c r="G1916" s="8">
        <f t="shared" si="263"/>
        <v>8.9222917352650491E-3</v>
      </c>
      <c r="H1916" s="8">
        <f t="shared" si="264"/>
        <v>2.3416529469871869E-2</v>
      </c>
      <c r="I1916" s="20">
        <f t="shared" si="266"/>
        <v>-6.3051256722643683E-3</v>
      </c>
      <c r="J1916" s="20">
        <f t="shared" si="267"/>
        <v>9.9136574836278333E-4</v>
      </c>
      <c r="K1916" s="20">
        <f t="shared" si="268"/>
        <v>2.601836607763541E-3</v>
      </c>
      <c r="L1916" s="14">
        <f t="shared" si="269"/>
        <v>7.4034102025549841E-3</v>
      </c>
      <c r="M1916" s="14">
        <f t="shared" si="270"/>
        <v>1.9726484180106512E-2</v>
      </c>
      <c r="N1916" s="14">
        <f t="shared" si="270"/>
        <v>-5.0399190253296283E-2</v>
      </c>
      <c r="W1916" s="7"/>
      <c r="X1916" s="7"/>
      <c r="Y1916" s="6"/>
      <c r="Z1916" s="6"/>
    </row>
    <row r="1917" spans="1:26" x14ac:dyDescent="0.25">
      <c r="A1917" s="7">
        <v>6.3043478260869596</v>
      </c>
      <c r="B1917">
        <f t="shared" si="265"/>
        <v>378.2608695652176</v>
      </c>
      <c r="C1917">
        <v>0.221</v>
      </c>
      <c r="D1917">
        <v>5.2999999999999999E-2</v>
      </c>
      <c r="E1917">
        <v>-5.2999999999999999E-2</v>
      </c>
      <c r="F1917" s="8">
        <f t="shared" si="262"/>
        <v>3.4253868949620681E-2</v>
      </c>
      <c r="G1917" s="8">
        <f t="shared" si="263"/>
        <v>2.3922291735265049E-2</v>
      </c>
      <c r="H1917" s="8">
        <f t="shared" si="264"/>
        <v>-1.458347053012813E-2</v>
      </c>
      <c r="I1917" s="20">
        <f t="shared" si="266"/>
        <v>3.8059854388467424E-3</v>
      </c>
      <c r="J1917" s="20">
        <f t="shared" si="267"/>
        <v>2.6580324150294499E-3</v>
      </c>
      <c r="K1917" s="20">
        <f t="shared" si="268"/>
        <v>-1.6203856144586812E-3</v>
      </c>
      <c r="L1917" s="14">
        <f t="shared" si="269"/>
        <v>7.1564595866046255E-3</v>
      </c>
      <c r="M1917" s="14">
        <f t="shared" si="270"/>
        <v>2.0087096646844875E-2</v>
      </c>
      <c r="N1917" s="14">
        <f t="shared" si="270"/>
        <v>-5.0302208929847186E-2</v>
      </c>
      <c r="W1917" s="7"/>
      <c r="X1917" s="7"/>
      <c r="Y1917" s="6"/>
      <c r="Z1917" s="6"/>
    </row>
    <row r="1918" spans="1:26" x14ac:dyDescent="0.25">
      <c r="A1918" s="7">
        <v>6.3076416337285899</v>
      </c>
      <c r="B1918">
        <f t="shared" si="265"/>
        <v>378.45849802371538</v>
      </c>
      <c r="C1918">
        <v>0.183</v>
      </c>
      <c r="D1918">
        <v>3.7999999999999999E-2</v>
      </c>
      <c r="E1918">
        <v>-5.2999999999999999E-2</v>
      </c>
      <c r="F1918" s="8">
        <f t="shared" si="262"/>
        <v>-3.7461310503793255E-3</v>
      </c>
      <c r="G1918" s="8">
        <f t="shared" si="263"/>
        <v>8.9222917352650491E-3</v>
      </c>
      <c r="H1918" s="8">
        <f t="shared" si="264"/>
        <v>-1.458347053012813E-2</v>
      </c>
      <c r="I1918" s="20">
        <f t="shared" si="266"/>
        <v>-4.1623678337548059E-4</v>
      </c>
      <c r="J1918" s="20">
        <f t="shared" si="267"/>
        <v>9.9136574836278333E-4</v>
      </c>
      <c r="K1918" s="20">
        <f t="shared" si="268"/>
        <v>-1.6203856144586812E-3</v>
      </c>
      <c r="L1918" s="14">
        <f t="shared" si="269"/>
        <v>7.4914149873428924E-3</v>
      </c>
      <c r="M1918" s="14">
        <f t="shared" si="270"/>
        <v>2.0447709113583238E-2</v>
      </c>
      <c r="N1918" s="14">
        <f t="shared" si="270"/>
        <v>-5.0622443241005032E-2</v>
      </c>
      <c r="W1918" s="7"/>
      <c r="X1918" s="7"/>
      <c r="Y1918" s="6"/>
      <c r="Z1918" s="6"/>
    </row>
    <row r="1919" spans="1:26" x14ac:dyDescent="0.25">
      <c r="A1919" s="7">
        <v>6.3109354413702201</v>
      </c>
      <c r="B1919">
        <f t="shared" si="265"/>
        <v>378.65612648221321</v>
      </c>
      <c r="C1919">
        <v>0.20599999999999999</v>
      </c>
      <c r="D1919">
        <v>8.0000000000000002E-3</v>
      </c>
      <c r="E1919">
        <v>-5.2999999999999999E-2</v>
      </c>
      <c r="F1919" s="8">
        <f t="shared" si="262"/>
        <v>1.9253868949620667E-2</v>
      </c>
      <c r="G1919" s="8">
        <f t="shared" si="263"/>
        <v>-2.107770826473495E-2</v>
      </c>
      <c r="H1919" s="8">
        <f t="shared" si="264"/>
        <v>-1.458347053012813E-2</v>
      </c>
      <c r="I1919" s="20">
        <f t="shared" si="266"/>
        <v>2.1393187721800741E-3</v>
      </c>
      <c r="J1919" s="20">
        <f t="shared" si="267"/>
        <v>-2.3419675849705498E-3</v>
      </c>
      <c r="K1919" s="20">
        <f t="shared" si="268"/>
        <v>-1.6203856144586812E-3</v>
      </c>
      <c r="L1919" s="14">
        <f t="shared" si="269"/>
        <v>7.6616800059994732E-3</v>
      </c>
      <c r="M1919" s="14">
        <f t="shared" si="270"/>
        <v>2.0314250434076541E-2</v>
      </c>
      <c r="N1919" s="14">
        <f t="shared" si="270"/>
        <v>-5.0942677552162877E-2</v>
      </c>
      <c r="W1919" s="7"/>
      <c r="X1919" s="7"/>
      <c r="Y1919" s="6"/>
      <c r="Z1919" s="6"/>
    </row>
    <row r="1920" spans="1:26" x14ac:dyDescent="0.25">
      <c r="A1920" s="7">
        <v>6.3142292490118601</v>
      </c>
      <c r="B1920">
        <f t="shared" si="265"/>
        <v>378.85375494071161</v>
      </c>
      <c r="C1920">
        <v>0.183</v>
      </c>
      <c r="D1920">
        <v>0</v>
      </c>
      <c r="E1920">
        <v>0</v>
      </c>
      <c r="F1920" s="8">
        <f t="shared" si="262"/>
        <v>-3.7461310503793255E-3</v>
      </c>
      <c r="G1920" s="8">
        <f t="shared" si="263"/>
        <v>-2.907770826473495E-2</v>
      </c>
      <c r="H1920" s="8">
        <f t="shared" si="264"/>
        <v>3.8416529469871868E-2</v>
      </c>
      <c r="I1920" s="20">
        <f t="shared" si="266"/>
        <v>-4.1623678337548059E-4</v>
      </c>
      <c r="J1920" s="20">
        <f t="shared" si="267"/>
        <v>-3.2308564738594389E-3</v>
      </c>
      <c r="K1920" s="20">
        <f t="shared" si="268"/>
        <v>4.2685032744302076E-3</v>
      </c>
      <c r="L1920" s="14">
        <f t="shared" si="269"/>
        <v>7.8319450246560531E-3</v>
      </c>
      <c r="M1920" s="14">
        <f t="shared" si="270"/>
        <v>1.9763576119962906E-2</v>
      </c>
      <c r="N1920" s="14">
        <f t="shared" si="270"/>
        <v>-5.0681005846632092E-2</v>
      </c>
      <c r="W1920" s="7"/>
      <c r="X1920" s="7"/>
      <c r="Y1920" s="6"/>
      <c r="Z1920" s="6"/>
    </row>
    <row r="1921" spans="1:26" x14ac:dyDescent="0.25">
      <c r="A1921" s="7">
        <v>6.3175230566534903</v>
      </c>
      <c r="B1921">
        <f t="shared" si="265"/>
        <v>379.05138339920944</v>
      </c>
      <c r="C1921">
        <v>0.22900000000000001</v>
      </c>
      <c r="D1921">
        <v>-8.0000000000000002E-3</v>
      </c>
      <c r="E1921">
        <v>4.5999999999999999E-2</v>
      </c>
      <c r="F1921" s="8">
        <f t="shared" si="262"/>
        <v>4.2253868949620688E-2</v>
      </c>
      <c r="G1921" s="8">
        <f t="shared" si="263"/>
        <v>-3.707770826473495E-2</v>
      </c>
      <c r="H1921" s="8">
        <f t="shared" si="264"/>
        <v>8.4416529469871868E-2</v>
      </c>
      <c r="I1921" s="20">
        <f t="shared" si="266"/>
        <v>4.694874327735632E-3</v>
      </c>
      <c r="J1921" s="20">
        <f t="shared" si="267"/>
        <v>-4.1197453627483281E-3</v>
      </c>
      <c r="K1921" s="20">
        <f t="shared" si="268"/>
        <v>9.379614385541319E-3</v>
      </c>
      <c r="L1921" s="14">
        <f t="shared" si="269"/>
        <v>8.2547352958378863E-3</v>
      </c>
      <c r="M1921" s="14">
        <f t="shared" si="270"/>
        <v>1.9037232064962138E-2</v>
      </c>
      <c r="N1921" s="14">
        <f t="shared" si="270"/>
        <v>-4.9332377619362176E-2</v>
      </c>
      <c r="W1921" s="7"/>
      <c r="X1921" s="7"/>
      <c r="Y1921" s="6"/>
      <c r="Z1921" s="6"/>
    </row>
    <row r="1922" spans="1:26" x14ac:dyDescent="0.25">
      <c r="A1922" s="7">
        <v>6.3208168642951303</v>
      </c>
      <c r="B1922">
        <f t="shared" si="265"/>
        <v>379.24901185770784</v>
      </c>
      <c r="C1922">
        <v>0.25900000000000001</v>
      </c>
      <c r="D1922">
        <v>2.3E-2</v>
      </c>
      <c r="E1922">
        <v>-1.4999999999999999E-2</v>
      </c>
      <c r="F1922" s="8">
        <f t="shared" si="262"/>
        <v>7.2253868949620687E-2</v>
      </c>
      <c r="G1922" s="8">
        <f t="shared" si="263"/>
        <v>-6.0777082647349503E-3</v>
      </c>
      <c r="H1922" s="8">
        <f t="shared" si="264"/>
        <v>2.3416529469871869E-2</v>
      </c>
      <c r="I1922" s="20">
        <f t="shared" si="266"/>
        <v>8.0282076610689659E-3</v>
      </c>
      <c r="J1922" s="20">
        <f t="shared" si="267"/>
        <v>-6.7530091830388334E-4</v>
      </c>
      <c r="K1922" s="20">
        <f t="shared" si="268"/>
        <v>2.601836607763541E-3</v>
      </c>
      <c r="L1922" s="14">
        <f t="shared" si="269"/>
        <v>9.5119568362335982E-3</v>
      </c>
      <c r="M1922" s="14">
        <f t="shared" si="270"/>
        <v>1.8563413262486624E-2</v>
      </c>
      <c r="N1922" s="14">
        <f t="shared" si="270"/>
        <v>-4.8148439774173948E-2</v>
      </c>
      <c r="W1922" s="7"/>
      <c r="X1922" s="7"/>
      <c r="Y1922" s="6"/>
      <c r="Z1922" s="6"/>
    </row>
    <row r="1923" spans="1:26" x14ac:dyDescent="0.25">
      <c r="A1923" s="7">
        <v>6.3241106719367597</v>
      </c>
      <c r="B1923">
        <f t="shared" si="265"/>
        <v>379.44664031620556</v>
      </c>
      <c r="C1923">
        <v>0.16800000000000001</v>
      </c>
      <c r="D1923">
        <v>4.5999999999999999E-2</v>
      </c>
      <c r="E1923">
        <v>-1.4999999999999999E-2</v>
      </c>
      <c r="F1923" s="8">
        <f t="shared" ref="F1923:F1986" si="271">C1923-AVERAGE($C$3:$C$3039)</f>
        <v>-1.8746131050379311E-2</v>
      </c>
      <c r="G1923" s="8">
        <f t="shared" ref="G1923:G1986" si="272">D1923-AVERAGE($D$3:$D$3039)</f>
        <v>1.6922291735265049E-2</v>
      </c>
      <c r="H1923" s="8">
        <f t="shared" ref="H1923:H1986" si="273">E1923-AVERAGE($E$3:$E$3039)</f>
        <v>2.3416529469871869E-2</v>
      </c>
      <c r="I1923" s="20">
        <f t="shared" si="266"/>
        <v>-2.0829034500421456E-3</v>
      </c>
      <c r="J1923" s="20">
        <f t="shared" si="267"/>
        <v>1.880254637251672E-3</v>
      </c>
      <c r="K1923" s="20">
        <f t="shared" si="268"/>
        <v>2.601836607763541E-3</v>
      </c>
      <c r="L1923" s="14">
        <f t="shared" si="269"/>
        <v>1.0099437489497117E-2</v>
      </c>
      <c r="M1923" s="14">
        <f t="shared" si="270"/>
        <v>1.8682479835505181E-2</v>
      </c>
      <c r="N1923" s="14">
        <f t="shared" si="270"/>
        <v>-4.763424281611791E-2</v>
      </c>
      <c r="W1923" s="7"/>
      <c r="X1923" s="7"/>
      <c r="Y1923" s="6"/>
      <c r="Z1923" s="6"/>
    </row>
    <row r="1924" spans="1:26" x14ac:dyDescent="0.25">
      <c r="A1924" s="7">
        <v>6.3274044795783899</v>
      </c>
      <c r="B1924">
        <f t="shared" ref="B1924:B1987" si="274">A1924*60</f>
        <v>379.64426877470339</v>
      </c>
      <c r="C1924">
        <v>0.19800000000000001</v>
      </c>
      <c r="D1924">
        <v>4.5999999999999999E-2</v>
      </c>
      <c r="E1924">
        <v>8.0000000000000002E-3</v>
      </c>
      <c r="F1924" s="8">
        <f t="shared" si="271"/>
        <v>1.1253868949620688E-2</v>
      </c>
      <c r="G1924" s="8">
        <f t="shared" si="272"/>
        <v>1.6922291735265049E-2</v>
      </c>
      <c r="H1924" s="8">
        <f t="shared" si="273"/>
        <v>4.6416529469871869E-2</v>
      </c>
      <c r="I1924" s="20">
        <f t="shared" ref="I1924:I1987" si="275">(F1924:F1933)/9</f>
        <v>1.2504298832911875E-3</v>
      </c>
      <c r="J1924" s="20">
        <f t="shared" ref="J1924:J1987" si="276">(G1924:G1933)/9</f>
        <v>1.880254637251672E-3</v>
      </c>
      <c r="K1924" s="20">
        <f t="shared" ref="K1924:K1987" si="277">(H1924:H1933)/9</f>
        <v>5.1573921633190963E-3</v>
      </c>
      <c r="L1924" s="14">
        <f t="shared" si="269"/>
        <v>1.0017177255628446E-2</v>
      </c>
      <c r="M1924" s="14">
        <f t="shared" si="270"/>
        <v>1.9054071661048989E-2</v>
      </c>
      <c r="N1924" s="14">
        <f t="shared" si="270"/>
        <v>-4.6867520605536624E-2</v>
      </c>
      <c r="W1924" s="7"/>
      <c r="X1924" s="7"/>
      <c r="Y1924" s="6"/>
      <c r="Z1924" s="6"/>
    </row>
    <row r="1925" spans="1:26" x14ac:dyDescent="0.25">
      <c r="A1925" s="7">
        <v>6.3306982872200299</v>
      </c>
      <c r="B1925">
        <f t="shared" si="274"/>
        <v>379.84189723320179</v>
      </c>
      <c r="C1925">
        <v>0.221</v>
      </c>
      <c r="D1925">
        <v>6.0999999999999999E-2</v>
      </c>
      <c r="E1925">
        <v>-5.2999999999999999E-2</v>
      </c>
      <c r="F1925" s="8">
        <f t="shared" si="271"/>
        <v>3.4253868949620681E-2</v>
      </c>
      <c r="G1925" s="8">
        <f t="shared" si="272"/>
        <v>3.1922291735265049E-2</v>
      </c>
      <c r="H1925" s="8">
        <f t="shared" si="273"/>
        <v>-1.458347053012813E-2</v>
      </c>
      <c r="I1925" s="20">
        <f t="shared" si="275"/>
        <v>3.8059854388467424E-3</v>
      </c>
      <c r="J1925" s="20">
        <f t="shared" si="276"/>
        <v>3.5469213039183386E-3</v>
      </c>
      <c r="K1925" s="20">
        <f t="shared" si="277"/>
        <v>-1.6203856144586812E-3</v>
      </c>
      <c r="L1925" s="14">
        <f t="shared" ref="L1925:L1988" si="278">(I1925+I1924)/2*($B$4-$B$3)+L1924</f>
        <v>1.0516823038448399E-2</v>
      </c>
      <c r="M1925" s="14">
        <f t="shared" ref="M1925:N1988" si="279">(J1925+J1924)/2*($B$4-$B$3)+M1924</f>
        <v>1.9590353868674484E-2</v>
      </c>
      <c r="N1925" s="14">
        <f t="shared" si="279"/>
        <v>-4.6518014029562273E-2</v>
      </c>
      <c r="W1925" s="7"/>
      <c r="X1925" s="7"/>
      <c r="Y1925" s="6"/>
      <c r="Z1925" s="6"/>
    </row>
    <row r="1926" spans="1:26" x14ac:dyDescent="0.25">
      <c r="A1926" s="7">
        <v>6.3339920948616601</v>
      </c>
      <c r="B1926">
        <f t="shared" si="274"/>
        <v>380.03952569169962</v>
      </c>
      <c r="C1926">
        <v>0.19800000000000001</v>
      </c>
      <c r="D1926">
        <v>4.5999999999999999E-2</v>
      </c>
      <c r="E1926">
        <v>-4.5999999999999999E-2</v>
      </c>
      <c r="F1926" s="8">
        <f t="shared" si="271"/>
        <v>1.1253868949620688E-2</v>
      </c>
      <c r="G1926" s="8">
        <f t="shared" si="272"/>
        <v>1.6922291735265049E-2</v>
      </c>
      <c r="H1926" s="8">
        <f t="shared" si="273"/>
        <v>-7.5834705301281308E-3</v>
      </c>
      <c r="I1926" s="20">
        <f t="shared" si="275"/>
        <v>1.2504298832911875E-3</v>
      </c>
      <c r="J1926" s="20">
        <f t="shared" si="276"/>
        <v>1.880254637251672E-3</v>
      </c>
      <c r="K1926" s="20">
        <f t="shared" si="277"/>
        <v>-8.4260783668090337E-4</v>
      </c>
      <c r="L1926" s="14">
        <f t="shared" si="278"/>
        <v>1.1016468821268353E-2</v>
      </c>
      <c r="M1926" s="14">
        <f t="shared" si="279"/>
        <v>2.012663607629998E-2</v>
      </c>
      <c r="N1926" s="14">
        <f t="shared" si="279"/>
        <v>-4.6761392829081996E-2</v>
      </c>
      <c r="W1926" s="7"/>
      <c r="X1926" s="7"/>
      <c r="Y1926" s="6"/>
      <c r="Z1926" s="6"/>
    </row>
    <row r="1927" spans="1:26" x14ac:dyDescent="0.25">
      <c r="A1927" s="7">
        <v>6.3372859025032904</v>
      </c>
      <c r="B1927">
        <f t="shared" si="274"/>
        <v>380.2371541501974</v>
      </c>
      <c r="C1927">
        <v>0.20599999999999999</v>
      </c>
      <c r="D1927">
        <v>-3.7999999999999999E-2</v>
      </c>
      <c r="E1927">
        <v>5.2999999999999999E-2</v>
      </c>
      <c r="F1927" s="8">
        <f t="shared" si="271"/>
        <v>1.9253868949620667E-2</v>
      </c>
      <c r="G1927" s="8">
        <f t="shared" si="272"/>
        <v>-6.7077708264734942E-2</v>
      </c>
      <c r="H1927" s="8">
        <f t="shared" si="273"/>
        <v>9.141652946987186E-2</v>
      </c>
      <c r="I1927" s="20">
        <f t="shared" si="275"/>
        <v>2.1393187721800741E-3</v>
      </c>
      <c r="J1927" s="20">
        <f t="shared" si="276"/>
        <v>-7.4530786960816603E-3</v>
      </c>
      <c r="K1927" s="20">
        <f t="shared" si="277"/>
        <v>1.0157392163319096E-2</v>
      </c>
      <c r="L1927" s="14">
        <f t="shared" si="278"/>
        <v>1.135142422200662E-2</v>
      </c>
      <c r="M1927" s="14">
        <f t="shared" si="279"/>
        <v>1.9575961762186345E-2</v>
      </c>
      <c r="N1927" s="14">
        <f t="shared" si="279"/>
        <v>-4.5840959595224468E-2</v>
      </c>
      <c r="W1927" s="7"/>
      <c r="X1927" s="7"/>
      <c r="Y1927" s="6"/>
      <c r="Z1927" s="6"/>
    </row>
    <row r="1928" spans="1:26" x14ac:dyDescent="0.25">
      <c r="A1928" s="7">
        <v>6.3405797101449304</v>
      </c>
      <c r="B1928">
        <f t="shared" si="274"/>
        <v>380.4347826086958</v>
      </c>
      <c r="C1928">
        <v>0.191</v>
      </c>
      <c r="D1928">
        <v>3.1E-2</v>
      </c>
      <c r="E1928">
        <v>-7.5999999999999998E-2</v>
      </c>
      <c r="F1928" s="8">
        <f t="shared" si="271"/>
        <v>4.2538689496206816E-3</v>
      </c>
      <c r="G1928" s="8">
        <f t="shared" si="272"/>
        <v>1.9222917352650498E-3</v>
      </c>
      <c r="H1928" s="8">
        <f t="shared" si="273"/>
        <v>-3.758347053012813E-2</v>
      </c>
      <c r="I1928" s="20">
        <f t="shared" si="275"/>
        <v>4.7265210551340905E-4</v>
      </c>
      <c r="J1928" s="20">
        <f t="shared" si="276"/>
        <v>2.1358797058500554E-4</v>
      </c>
      <c r="K1928" s="20">
        <f t="shared" si="277"/>
        <v>-4.1759411700142369E-3</v>
      </c>
      <c r="L1928" s="14">
        <f t="shared" si="278"/>
        <v>1.1609524111106767E-2</v>
      </c>
      <c r="M1928" s="14">
        <f t="shared" si="279"/>
        <v>1.8860597065991021E-2</v>
      </c>
      <c r="N1928" s="14">
        <f t="shared" si="279"/>
        <v>-4.5249907125530314E-2</v>
      </c>
      <c r="W1928" s="7"/>
      <c r="X1928" s="7"/>
      <c r="Y1928" s="6"/>
      <c r="Z1928" s="6"/>
    </row>
    <row r="1929" spans="1:26" x14ac:dyDescent="0.25">
      <c r="A1929" s="7">
        <v>6.3438735177865597</v>
      </c>
      <c r="B1929">
        <f t="shared" si="274"/>
        <v>380.63241106719357</v>
      </c>
      <c r="C1929">
        <v>0.19800000000000001</v>
      </c>
      <c r="D1929">
        <v>5.2999999999999999E-2</v>
      </c>
      <c r="E1929">
        <v>-3.1E-2</v>
      </c>
      <c r="F1929" s="8">
        <f t="shared" si="271"/>
        <v>1.1253868949620688E-2</v>
      </c>
      <c r="G1929" s="8">
        <f t="shared" si="272"/>
        <v>2.3922291735265049E-2</v>
      </c>
      <c r="H1929" s="8">
        <f t="shared" si="273"/>
        <v>7.4165294698718687E-3</v>
      </c>
      <c r="I1929" s="20">
        <f t="shared" si="275"/>
        <v>1.2504298832911875E-3</v>
      </c>
      <c r="J1929" s="20">
        <f t="shared" si="276"/>
        <v>2.6580324150294499E-3</v>
      </c>
      <c r="K1929" s="20">
        <f t="shared" si="277"/>
        <v>8.2405882998576319E-4</v>
      </c>
      <c r="L1929" s="14">
        <f t="shared" si="278"/>
        <v>1.1779789129763348E-2</v>
      </c>
      <c r="M1929" s="14">
        <f t="shared" si="279"/>
        <v>1.9144354021091263E-2</v>
      </c>
      <c r="N1929" s="14">
        <f t="shared" si="279"/>
        <v>-4.5581120795493604E-2</v>
      </c>
      <c r="W1929" s="7"/>
      <c r="X1929" s="7"/>
      <c r="Y1929" s="6"/>
      <c r="Z1929" s="6"/>
    </row>
    <row r="1930" spans="1:26" x14ac:dyDescent="0.25">
      <c r="A1930" s="7">
        <v>6.3471673254281997</v>
      </c>
      <c r="B1930">
        <f t="shared" si="274"/>
        <v>380.83003952569197</v>
      </c>
      <c r="C1930">
        <v>0.20599999999999999</v>
      </c>
      <c r="D1930">
        <v>4.5999999999999999E-2</v>
      </c>
      <c r="E1930">
        <v>-5.2999999999999999E-2</v>
      </c>
      <c r="F1930" s="8">
        <f t="shared" si="271"/>
        <v>1.9253868949620667E-2</v>
      </c>
      <c r="G1930" s="8">
        <f t="shared" si="272"/>
        <v>1.6922291735265049E-2</v>
      </c>
      <c r="H1930" s="8">
        <f t="shared" si="273"/>
        <v>-1.458347053012813E-2</v>
      </c>
      <c r="I1930" s="20">
        <f t="shared" si="275"/>
        <v>2.1393187721800741E-3</v>
      </c>
      <c r="J1930" s="20">
        <f t="shared" si="276"/>
        <v>1.880254637251672E-3</v>
      </c>
      <c r="K1930" s="20">
        <f t="shared" si="277"/>
        <v>-1.6203856144586812E-3</v>
      </c>
      <c r="L1930" s="14">
        <f t="shared" si="278"/>
        <v>1.2114744530501615E-2</v>
      </c>
      <c r="M1930" s="14">
        <f t="shared" si="279"/>
        <v>1.9592801358273192E-2</v>
      </c>
      <c r="N1930" s="14">
        <f t="shared" si="279"/>
        <v>-4.565980921293164E-2</v>
      </c>
      <c r="W1930" s="7"/>
      <c r="X1930" s="7"/>
      <c r="Y1930" s="6"/>
      <c r="Z1930" s="6"/>
    </row>
    <row r="1931" spans="1:26" x14ac:dyDescent="0.25">
      <c r="A1931" s="7">
        <v>6.35046113306983</v>
      </c>
      <c r="B1931">
        <f t="shared" si="274"/>
        <v>381.0276679841898</v>
      </c>
      <c r="C1931">
        <v>0.153</v>
      </c>
      <c r="D1931">
        <v>4.5999999999999999E-2</v>
      </c>
      <c r="E1931">
        <v>-3.1E-2</v>
      </c>
      <c r="F1931" s="8">
        <f t="shared" si="271"/>
        <v>-3.3746131050379324E-2</v>
      </c>
      <c r="G1931" s="8">
        <f t="shared" si="272"/>
        <v>1.6922291735265049E-2</v>
      </c>
      <c r="H1931" s="8">
        <f t="shared" si="273"/>
        <v>7.4165294698718687E-3</v>
      </c>
      <c r="I1931" s="20">
        <f t="shared" si="275"/>
        <v>-3.7495701167088139E-3</v>
      </c>
      <c r="J1931" s="20">
        <f t="shared" si="276"/>
        <v>1.880254637251672E-3</v>
      </c>
      <c r="K1931" s="20">
        <f t="shared" si="277"/>
        <v>8.2405882998576319E-4</v>
      </c>
      <c r="L1931" s="14">
        <f t="shared" si="278"/>
        <v>1.1955628784994822E-2</v>
      </c>
      <c r="M1931" s="14">
        <f t="shared" si="279"/>
        <v>1.9964393183817E-2</v>
      </c>
      <c r="N1931" s="14">
        <f t="shared" si="279"/>
        <v>-4.5738497630369676E-2</v>
      </c>
      <c r="W1931" s="7"/>
      <c r="X1931" s="7"/>
      <c r="Y1931" s="6"/>
      <c r="Z1931" s="6"/>
    </row>
    <row r="1932" spans="1:26" x14ac:dyDescent="0.25">
      <c r="A1932" s="7">
        <v>6.3537549407114602</v>
      </c>
      <c r="B1932">
        <f t="shared" si="274"/>
        <v>381.22529644268764</v>
      </c>
      <c r="C1932">
        <v>0.153</v>
      </c>
      <c r="D1932">
        <v>-3.1E-2</v>
      </c>
      <c r="E1932">
        <v>-3.1E-2</v>
      </c>
      <c r="F1932" s="8">
        <f t="shared" si="271"/>
        <v>-3.3746131050379324E-2</v>
      </c>
      <c r="G1932" s="8">
        <f t="shared" si="272"/>
        <v>-6.007770826473495E-2</v>
      </c>
      <c r="H1932" s="8">
        <f t="shared" si="273"/>
        <v>7.4165294698718687E-3</v>
      </c>
      <c r="I1932" s="20">
        <f t="shared" si="275"/>
        <v>-3.7495701167088139E-3</v>
      </c>
      <c r="J1932" s="20">
        <f t="shared" si="276"/>
        <v>-6.6753009183038829E-3</v>
      </c>
      <c r="K1932" s="20">
        <f t="shared" si="277"/>
        <v>8.2405882998576319E-4</v>
      </c>
      <c r="L1932" s="14">
        <f t="shared" si="278"/>
        <v>1.1214607022799404E-2</v>
      </c>
      <c r="M1932" s="14">
        <f t="shared" si="279"/>
        <v>1.9490574381341486E-2</v>
      </c>
      <c r="N1932" s="14">
        <f t="shared" si="279"/>
        <v>-4.5575640154087903E-2</v>
      </c>
      <c r="W1932" s="7"/>
      <c r="X1932" s="7"/>
      <c r="Y1932" s="6"/>
      <c r="Z1932" s="6"/>
    </row>
    <row r="1933" spans="1:26" x14ac:dyDescent="0.25">
      <c r="A1933" s="7">
        <v>6.3570487483531002</v>
      </c>
      <c r="B1933">
        <f t="shared" si="274"/>
        <v>381.42292490118604</v>
      </c>
      <c r="C1933">
        <v>0.183</v>
      </c>
      <c r="D1933">
        <v>2.3E-2</v>
      </c>
      <c r="E1933">
        <v>1.4999999999999999E-2</v>
      </c>
      <c r="F1933" s="8">
        <f t="shared" si="271"/>
        <v>-3.7461310503793255E-3</v>
      </c>
      <c r="G1933" s="8">
        <f t="shared" si="272"/>
        <v>-6.0777082647349503E-3</v>
      </c>
      <c r="H1933" s="8">
        <f t="shared" si="273"/>
        <v>5.3416529469871868E-2</v>
      </c>
      <c r="I1933" s="20">
        <f t="shared" si="275"/>
        <v>-4.1623678337548059E-4</v>
      </c>
      <c r="J1933" s="20">
        <f t="shared" si="276"/>
        <v>-6.7530091830388334E-4</v>
      </c>
      <c r="K1933" s="20">
        <f t="shared" si="277"/>
        <v>5.9351699410968746E-3</v>
      </c>
      <c r="L1933" s="14">
        <f t="shared" si="278"/>
        <v>1.0802966024767359E-2</v>
      </c>
      <c r="M1933" s="14">
        <f t="shared" si="279"/>
        <v>1.8764230326340718E-2</v>
      </c>
      <c r="N1933" s="14">
        <f t="shared" si="279"/>
        <v>-4.4907732172755628E-2</v>
      </c>
      <c r="W1933" s="7"/>
      <c r="X1933" s="7"/>
      <c r="Y1933" s="6"/>
      <c r="Z1933" s="6"/>
    </row>
    <row r="1934" spans="1:26" x14ac:dyDescent="0.25">
      <c r="A1934" s="7">
        <v>6.3603425559947304</v>
      </c>
      <c r="B1934">
        <f t="shared" si="274"/>
        <v>381.62055335968381</v>
      </c>
      <c r="C1934">
        <v>0.19800000000000001</v>
      </c>
      <c r="D1934">
        <v>-1.4999999999999999E-2</v>
      </c>
      <c r="E1934">
        <v>-5.2999999999999999E-2</v>
      </c>
      <c r="F1934" s="8">
        <f t="shared" si="271"/>
        <v>1.1253868949620688E-2</v>
      </c>
      <c r="G1934" s="8">
        <f t="shared" si="272"/>
        <v>-4.4077708264734949E-2</v>
      </c>
      <c r="H1934" s="8">
        <f t="shared" si="273"/>
        <v>-1.458347053012813E-2</v>
      </c>
      <c r="I1934" s="20">
        <f t="shared" si="275"/>
        <v>1.2504298832911875E-3</v>
      </c>
      <c r="J1934" s="20">
        <f t="shared" si="276"/>
        <v>-4.8975231405261055E-3</v>
      </c>
      <c r="K1934" s="20">
        <f t="shared" si="277"/>
        <v>-1.6203856144586812E-3</v>
      </c>
      <c r="L1934" s="14">
        <f t="shared" si="278"/>
        <v>1.0885396172980373E-2</v>
      </c>
      <c r="M1934" s="14">
        <f t="shared" si="279"/>
        <v>1.8213556012227083E-2</v>
      </c>
      <c r="N1934" s="14">
        <f t="shared" si="279"/>
        <v>-4.4481370085143156E-2</v>
      </c>
      <c r="W1934" s="7"/>
      <c r="X1934" s="7"/>
      <c r="Y1934" s="6"/>
      <c r="Z1934" s="6"/>
    </row>
    <row r="1935" spans="1:26" x14ac:dyDescent="0.25">
      <c r="A1935" s="7">
        <v>6.3636363636363598</v>
      </c>
      <c r="B1935">
        <f t="shared" si="274"/>
        <v>381.81818181818159</v>
      </c>
      <c r="C1935">
        <v>0.16800000000000001</v>
      </c>
      <c r="D1935">
        <v>-8.0000000000000002E-3</v>
      </c>
      <c r="E1935">
        <v>-8.0000000000000002E-3</v>
      </c>
      <c r="F1935" s="8">
        <f t="shared" si="271"/>
        <v>-1.8746131050379311E-2</v>
      </c>
      <c r="G1935" s="8">
        <f t="shared" si="272"/>
        <v>-3.707770826473495E-2</v>
      </c>
      <c r="H1935" s="8">
        <f t="shared" si="273"/>
        <v>3.0416529469871868E-2</v>
      </c>
      <c r="I1935" s="20">
        <f t="shared" si="275"/>
        <v>-2.0829034500421456E-3</v>
      </c>
      <c r="J1935" s="20">
        <f t="shared" si="276"/>
        <v>-4.1197453627483281E-3</v>
      </c>
      <c r="K1935" s="20">
        <f t="shared" si="277"/>
        <v>3.3796143855413189E-3</v>
      </c>
      <c r="L1935" s="14">
        <f t="shared" si="278"/>
        <v>1.0803135939111702E-2</v>
      </c>
      <c r="M1935" s="14">
        <f t="shared" si="279"/>
        <v>1.7322521575144627E-2</v>
      </c>
      <c r="N1935" s="14">
        <f t="shared" si="279"/>
        <v>-4.4307533250055937E-2</v>
      </c>
      <c r="W1935" s="7"/>
      <c r="X1935" s="7"/>
      <c r="Y1935" s="6"/>
      <c r="Z1935" s="6"/>
    </row>
    <row r="1936" spans="1:26" x14ac:dyDescent="0.25">
      <c r="A1936" s="7">
        <v>6.3669301712779998</v>
      </c>
      <c r="B1936">
        <f t="shared" si="274"/>
        <v>382.01581027667999</v>
      </c>
      <c r="C1936">
        <v>0.191</v>
      </c>
      <c r="D1936">
        <v>8.0000000000000002E-3</v>
      </c>
      <c r="E1936">
        <v>-6.9000000000000006E-2</v>
      </c>
      <c r="F1936" s="8">
        <f t="shared" si="271"/>
        <v>4.2538689496206816E-3</v>
      </c>
      <c r="G1936" s="8">
        <f t="shared" si="272"/>
        <v>-2.107770826473495E-2</v>
      </c>
      <c r="H1936" s="8">
        <f t="shared" si="273"/>
        <v>-3.0583470530128137E-2</v>
      </c>
      <c r="I1936" s="20">
        <f t="shared" si="275"/>
        <v>4.7265210551340905E-4</v>
      </c>
      <c r="J1936" s="20">
        <f t="shared" si="276"/>
        <v>-2.3419675849705498E-3</v>
      </c>
      <c r="K1936" s="20">
        <f t="shared" si="277"/>
        <v>-3.3981633922364595E-3</v>
      </c>
      <c r="L1936" s="14">
        <f t="shared" si="278"/>
        <v>1.0644020193604909E-2</v>
      </c>
      <c r="M1936" s="14">
        <f t="shared" si="279"/>
        <v>1.6684012390587425E-2</v>
      </c>
      <c r="N1936" s="14">
        <f t="shared" si="279"/>
        <v>-4.4309366155855852E-2</v>
      </c>
      <c r="W1936" s="7"/>
      <c r="X1936" s="7"/>
      <c r="Y1936" s="6"/>
      <c r="Z1936" s="6"/>
    </row>
    <row r="1937" spans="1:26" x14ac:dyDescent="0.25">
      <c r="A1937" s="7">
        <v>6.37022397891963</v>
      </c>
      <c r="B1937">
        <f t="shared" si="274"/>
        <v>382.21343873517782</v>
      </c>
      <c r="C1937">
        <v>0.22900000000000001</v>
      </c>
      <c r="D1937">
        <v>3.1E-2</v>
      </c>
      <c r="E1937">
        <v>-1.4999999999999999E-2</v>
      </c>
      <c r="F1937" s="8">
        <f t="shared" si="271"/>
        <v>4.2253868949620688E-2</v>
      </c>
      <c r="G1937" s="8">
        <f t="shared" si="272"/>
        <v>1.9222917352650498E-3</v>
      </c>
      <c r="H1937" s="8">
        <f t="shared" si="273"/>
        <v>2.3416529469871869E-2</v>
      </c>
      <c r="I1937" s="20">
        <f t="shared" si="275"/>
        <v>4.694874327735632E-3</v>
      </c>
      <c r="J1937" s="20">
        <f t="shared" si="276"/>
        <v>2.1358797058500554E-4</v>
      </c>
      <c r="K1937" s="20">
        <f t="shared" si="277"/>
        <v>2.601836607763541E-3</v>
      </c>
      <c r="L1937" s="14">
        <f t="shared" si="278"/>
        <v>1.1154645335230308E-2</v>
      </c>
      <c r="M1937" s="14">
        <f t="shared" si="279"/>
        <v>1.6473698199442607E-2</v>
      </c>
      <c r="N1937" s="14">
        <f t="shared" si="279"/>
        <v>-4.4388054573293888E-2</v>
      </c>
      <c r="W1937" s="7"/>
      <c r="X1937" s="7"/>
      <c r="Y1937" s="6"/>
      <c r="Z1937" s="6"/>
    </row>
    <row r="1938" spans="1:26" x14ac:dyDescent="0.25">
      <c r="A1938" s="7">
        <v>6.37351778656127</v>
      </c>
      <c r="B1938">
        <f t="shared" si="274"/>
        <v>382.41106719367622</v>
      </c>
      <c r="C1938">
        <v>0.19800000000000001</v>
      </c>
      <c r="D1938">
        <v>0</v>
      </c>
      <c r="E1938">
        <v>0</v>
      </c>
      <c r="F1938" s="8">
        <f t="shared" si="271"/>
        <v>1.1253868949620688E-2</v>
      </c>
      <c r="G1938" s="8">
        <f t="shared" si="272"/>
        <v>-2.907770826473495E-2</v>
      </c>
      <c r="H1938" s="8">
        <f t="shared" si="273"/>
        <v>3.8416529469871868E-2</v>
      </c>
      <c r="I1938" s="20">
        <f t="shared" si="275"/>
        <v>1.2504298832911875E-3</v>
      </c>
      <c r="J1938" s="20">
        <f t="shared" si="276"/>
        <v>-3.2308564738594389E-3</v>
      </c>
      <c r="K1938" s="20">
        <f t="shared" si="277"/>
        <v>4.2685032744302076E-3</v>
      </c>
      <c r="L1938" s="14">
        <f t="shared" si="278"/>
        <v>1.1742125988493828E-2</v>
      </c>
      <c r="M1938" s="14">
        <f t="shared" si="279"/>
        <v>1.6175549137854225E-2</v>
      </c>
      <c r="N1938" s="14">
        <f t="shared" si="279"/>
        <v>-4.3709167233156168E-2</v>
      </c>
      <c r="W1938" s="7"/>
      <c r="X1938" s="7"/>
      <c r="Y1938" s="6"/>
      <c r="Z1938" s="6"/>
    </row>
    <row r="1939" spans="1:26" x14ac:dyDescent="0.25">
      <c r="A1939" s="7">
        <v>6.3768115942029002</v>
      </c>
      <c r="B1939">
        <f t="shared" si="274"/>
        <v>382.60869565217399</v>
      </c>
      <c r="C1939">
        <v>0.14499999999999999</v>
      </c>
      <c r="D1939">
        <v>-2.3E-2</v>
      </c>
      <c r="E1939">
        <v>-8.0000000000000002E-3</v>
      </c>
      <c r="F1939" s="8">
        <f t="shared" si="271"/>
        <v>-4.1746131050379331E-2</v>
      </c>
      <c r="G1939" s="8">
        <f t="shared" si="272"/>
        <v>-5.207770826473495E-2</v>
      </c>
      <c r="H1939" s="8">
        <f t="shared" si="273"/>
        <v>3.0416529469871868E-2</v>
      </c>
      <c r="I1939" s="20">
        <f t="shared" si="275"/>
        <v>-4.6384590055977039E-3</v>
      </c>
      <c r="J1939" s="20">
        <f t="shared" si="276"/>
        <v>-5.7864120294149942E-3</v>
      </c>
      <c r="K1939" s="20">
        <f t="shared" si="277"/>
        <v>3.3796143855413189E-3</v>
      </c>
      <c r="L1939" s="14">
        <f t="shared" si="278"/>
        <v>1.1407340502099904E-2</v>
      </c>
      <c r="M1939" s="14">
        <f t="shared" si="279"/>
        <v>1.5284514700771771E-2</v>
      </c>
      <c r="N1939" s="14">
        <f t="shared" si="279"/>
        <v>-4.2953424381380327E-2</v>
      </c>
      <c r="W1939" s="7"/>
      <c r="X1939" s="7"/>
      <c r="Y1939" s="6"/>
      <c r="Z1939" s="6"/>
    </row>
    <row r="1940" spans="1:26" x14ac:dyDescent="0.25">
      <c r="A1940" s="7">
        <v>6.3801054018445296</v>
      </c>
      <c r="B1940">
        <f t="shared" si="274"/>
        <v>382.80632411067177</v>
      </c>
      <c r="C1940">
        <v>0.20599999999999999</v>
      </c>
      <c r="D1940">
        <v>0</v>
      </c>
      <c r="E1940">
        <v>-6.0999999999999999E-2</v>
      </c>
      <c r="F1940" s="8">
        <f t="shared" si="271"/>
        <v>1.9253868949620667E-2</v>
      </c>
      <c r="G1940" s="8">
        <f t="shared" si="272"/>
        <v>-2.907770826473495E-2</v>
      </c>
      <c r="H1940" s="8">
        <f t="shared" si="273"/>
        <v>-2.258347053012813E-2</v>
      </c>
      <c r="I1940" s="20">
        <f t="shared" si="275"/>
        <v>2.1393187721800741E-3</v>
      </c>
      <c r="J1940" s="20">
        <f t="shared" si="276"/>
        <v>-3.2308564738594389E-3</v>
      </c>
      <c r="K1940" s="20">
        <f t="shared" si="277"/>
        <v>-2.5092745033475699E-3</v>
      </c>
      <c r="L1940" s="14">
        <f t="shared" si="278"/>
        <v>1.1160389886149544E-2</v>
      </c>
      <c r="M1940" s="14">
        <f t="shared" si="279"/>
        <v>1.4393480263689317E-2</v>
      </c>
      <c r="N1940" s="14">
        <f t="shared" si="279"/>
        <v>-4.2867422416736675E-2</v>
      </c>
      <c r="W1940" s="7"/>
      <c r="X1940" s="7"/>
      <c r="Y1940" s="6"/>
      <c r="Z1940" s="6"/>
    </row>
    <row r="1941" spans="1:26" x14ac:dyDescent="0.25">
      <c r="A1941" s="7">
        <v>6.3833992094861696</v>
      </c>
      <c r="B1941">
        <f t="shared" si="274"/>
        <v>383.00395256917017</v>
      </c>
      <c r="C1941">
        <v>0.221</v>
      </c>
      <c r="D1941">
        <v>-1.4999999999999999E-2</v>
      </c>
      <c r="E1941">
        <v>-3.1E-2</v>
      </c>
      <c r="F1941" s="8">
        <f t="shared" si="271"/>
        <v>3.4253868949620681E-2</v>
      </c>
      <c r="G1941" s="8">
        <f t="shared" si="272"/>
        <v>-4.4077708264734949E-2</v>
      </c>
      <c r="H1941" s="8">
        <f t="shared" si="273"/>
        <v>7.4165294698718687E-3</v>
      </c>
      <c r="I1941" s="20">
        <f t="shared" si="275"/>
        <v>3.8059854388467424E-3</v>
      </c>
      <c r="J1941" s="20">
        <f t="shared" si="276"/>
        <v>-4.8975231405261055E-3</v>
      </c>
      <c r="K1941" s="20">
        <f t="shared" si="277"/>
        <v>8.2405882998576319E-4</v>
      </c>
      <c r="L1941" s="14">
        <f t="shared" si="278"/>
        <v>1.1747870539413063E-2</v>
      </c>
      <c r="M1941" s="14">
        <f t="shared" si="279"/>
        <v>1.3590280697050429E-2</v>
      </c>
      <c r="N1941" s="14">
        <f t="shared" si="279"/>
        <v>-4.3033945704618277E-2</v>
      </c>
      <c r="W1941" s="7"/>
      <c r="X1941" s="7"/>
      <c r="Y1941" s="6"/>
      <c r="Z1941" s="6"/>
    </row>
    <row r="1942" spans="1:26" x14ac:dyDescent="0.25">
      <c r="A1942" s="7">
        <v>6.3866930171277998</v>
      </c>
      <c r="B1942">
        <f t="shared" si="274"/>
        <v>383.201581027668</v>
      </c>
      <c r="C1942">
        <v>0.107</v>
      </c>
      <c r="D1942">
        <v>-1.4999999999999999E-2</v>
      </c>
      <c r="E1942">
        <v>-3.1E-2</v>
      </c>
      <c r="F1942" s="8">
        <f t="shared" si="271"/>
        <v>-7.9746131050379324E-2</v>
      </c>
      <c r="G1942" s="8">
        <f t="shared" si="272"/>
        <v>-4.4077708264734949E-2</v>
      </c>
      <c r="H1942" s="8">
        <f t="shared" si="273"/>
        <v>7.4165294698718687E-3</v>
      </c>
      <c r="I1942" s="20">
        <f t="shared" si="275"/>
        <v>-8.8606812278199248E-3</v>
      </c>
      <c r="J1942" s="20">
        <f t="shared" si="276"/>
        <v>-4.8975231405261055E-3</v>
      </c>
      <c r="K1942" s="20">
        <f t="shared" si="277"/>
        <v>8.2405882998576319E-4</v>
      </c>
      <c r="L1942" s="14">
        <f t="shared" si="278"/>
        <v>1.1248394670937452E-2</v>
      </c>
      <c r="M1942" s="14">
        <f t="shared" si="279"/>
        <v>1.2622390748329855E-2</v>
      </c>
      <c r="N1942" s="14">
        <f t="shared" si="279"/>
        <v>-4.2871088228336504E-2</v>
      </c>
      <c r="W1942" s="7"/>
      <c r="X1942" s="7"/>
      <c r="Y1942" s="6"/>
      <c r="Z1942" s="6"/>
    </row>
    <row r="1943" spans="1:26" x14ac:dyDescent="0.25">
      <c r="A1943" s="7">
        <v>6.38998682476943</v>
      </c>
      <c r="B1943">
        <f t="shared" si="274"/>
        <v>383.39920948616577</v>
      </c>
      <c r="C1943">
        <v>0.19800000000000001</v>
      </c>
      <c r="D1943">
        <v>5.2999999999999999E-2</v>
      </c>
      <c r="E1943">
        <v>8.0000000000000002E-3</v>
      </c>
      <c r="F1943" s="8">
        <f t="shared" si="271"/>
        <v>1.1253868949620688E-2</v>
      </c>
      <c r="G1943" s="8">
        <f t="shared" si="272"/>
        <v>2.3922291735265049E-2</v>
      </c>
      <c r="H1943" s="8">
        <f t="shared" si="273"/>
        <v>4.6416529469871869E-2</v>
      </c>
      <c r="I1943" s="20">
        <f t="shared" si="275"/>
        <v>1.2504298832911875E-3</v>
      </c>
      <c r="J1943" s="20">
        <f t="shared" si="276"/>
        <v>2.6580324150294499E-3</v>
      </c>
      <c r="K1943" s="20">
        <f t="shared" si="277"/>
        <v>5.1573921633190963E-3</v>
      </c>
      <c r="L1943" s="14">
        <f t="shared" si="278"/>
        <v>1.0496393549936587E-2</v>
      </c>
      <c r="M1943" s="14">
        <f t="shared" si="279"/>
        <v>1.2401097198379592E-2</v>
      </c>
      <c r="N1943" s="14">
        <f t="shared" si="279"/>
        <v>-4.2280035758642351E-2</v>
      </c>
      <c r="W1943" s="7"/>
      <c r="X1943" s="7"/>
      <c r="Y1943" s="6"/>
      <c r="Z1943" s="6"/>
    </row>
    <row r="1944" spans="1:26" x14ac:dyDescent="0.25">
      <c r="A1944" s="7">
        <v>6.39328063241107</v>
      </c>
      <c r="B1944">
        <f t="shared" si="274"/>
        <v>383.59683794466423</v>
      </c>
      <c r="C1944">
        <v>0.221</v>
      </c>
      <c r="D1944">
        <v>4.5999999999999999E-2</v>
      </c>
      <c r="E1944">
        <v>-2.3E-2</v>
      </c>
      <c r="F1944" s="8">
        <f t="shared" si="271"/>
        <v>3.4253868949620681E-2</v>
      </c>
      <c r="G1944" s="8">
        <f t="shared" si="272"/>
        <v>1.6922291735265049E-2</v>
      </c>
      <c r="H1944" s="8">
        <f t="shared" si="273"/>
        <v>1.5416529469871869E-2</v>
      </c>
      <c r="I1944" s="20">
        <f t="shared" si="275"/>
        <v>3.8059854388467424E-3</v>
      </c>
      <c r="J1944" s="20">
        <f t="shared" si="276"/>
        <v>1.880254637251672E-3</v>
      </c>
      <c r="K1944" s="20">
        <f t="shared" si="277"/>
        <v>1.7129477188746521E-3</v>
      </c>
      <c r="L1944" s="14">
        <f t="shared" si="278"/>
        <v>1.099603933275654E-2</v>
      </c>
      <c r="M1944" s="14">
        <f t="shared" si="279"/>
        <v>1.2849544535561521E-2</v>
      </c>
      <c r="N1944" s="14">
        <f t="shared" si="279"/>
        <v>-4.1601148418504631E-2</v>
      </c>
      <c r="W1944" s="7"/>
      <c r="X1944" s="7"/>
      <c r="Y1944" s="6"/>
      <c r="Z1944" s="6"/>
    </row>
    <row r="1945" spans="1:26" x14ac:dyDescent="0.25">
      <c r="A1945" s="7">
        <v>6.3965744400527003</v>
      </c>
      <c r="B1945">
        <f t="shared" si="274"/>
        <v>383.79446640316201</v>
      </c>
      <c r="C1945">
        <v>0.191</v>
      </c>
      <c r="D1945">
        <v>7.5999999999999998E-2</v>
      </c>
      <c r="E1945">
        <v>-2.3E-2</v>
      </c>
      <c r="F1945" s="8">
        <f t="shared" si="271"/>
        <v>4.2538689496206816E-3</v>
      </c>
      <c r="G1945" s="8">
        <f t="shared" si="272"/>
        <v>4.6922291735265048E-2</v>
      </c>
      <c r="H1945" s="8">
        <f t="shared" si="273"/>
        <v>1.5416529469871869E-2</v>
      </c>
      <c r="I1945" s="20">
        <f t="shared" si="275"/>
        <v>4.7265210551340905E-4</v>
      </c>
      <c r="J1945" s="20">
        <f t="shared" si="276"/>
        <v>5.2135879705850052E-3</v>
      </c>
      <c r="K1945" s="20">
        <f t="shared" si="277"/>
        <v>1.7129477188746521E-3</v>
      </c>
      <c r="L1945" s="14">
        <f t="shared" si="278"/>
        <v>1.1418829603938373E-2</v>
      </c>
      <c r="M1945" s="14">
        <f t="shared" si="279"/>
        <v>1.3550517125268703E-2</v>
      </c>
      <c r="N1945" s="14">
        <f t="shared" si="279"/>
        <v>-4.1262621201335725E-2</v>
      </c>
      <c r="W1945" s="7"/>
      <c r="X1945" s="7"/>
      <c r="Y1945" s="6"/>
      <c r="Z1945" s="6"/>
    </row>
    <row r="1946" spans="1:26" x14ac:dyDescent="0.25">
      <c r="A1946" s="7">
        <v>6.3998682476943403</v>
      </c>
      <c r="B1946">
        <f t="shared" si="274"/>
        <v>383.99209486166041</v>
      </c>
      <c r="C1946">
        <v>0.17499999999999999</v>
      </c>
      <c r="D1946">
        <v>1.4999999999999999E-2</v>
      </c>
      <c r="E1946">
        <v>0</v>
      </c>
      <c r="F1946" s="8">
        <f t="shared" si="271"/>
        <v>-1.1746131050379333E-2</v>
      </c>
      <c r="G1946" s="8">
        <f t="shared" si="272"/>
        <v>-1.4077708264734951E-2</v>
      </c>
      <c r="H1946" s="8">
        <f t="shared" si="273"/>
        <v>3.8416529469871868E-2</v>
      </c>
      <c r="I1946" s="20">
        <f t="shared" si="275"/>
        <v>-1.3051256722643703E-3</v>
      </c>
      <c r="J1946" s="20">
        <f t="shared" si="276"/>
        <v>-1.5641898071927724E-3</v>
      </c>
      <c r="K1946" s="20">
        <f t="shared" si="277"/>
        <v>4.2685032744302076E-3</v>
      </c>
      <c r="L1946" s="14">
        <f t="shared" si="278"/>
        <v>1.1336569370069702E-2</v>
      </c>
      <c r="M1946" s="14">
        <f t="shared" si="279"/>
        <v>1.3911129592007066E-2</v>
      </c>
      <c r="N1946" s="14">
        <f t="shared" si="279"/>
        <v>-4.0671568731641572E-2</v>
      </c>
      <c r="W1946" s="7"/>
      <c r="X1946" s="7"/>
      <c r="Y1946" s="6"/>
      <c r="Z1946" s="6"/>
    </row>
    <row r="1947" spans="1:26" x14ac:dyDescent="0.25">
      <c r="A1947" s="7">
        <v>6.4031620553359696</v>
      </c>
      <c r="B1947">
        <f t="shared" si="274"/>
        <v>384.18972332015818</v>
      </c>
      <c r="C1947">
        <v>0.16</v>
      </c>
      <c r="D1947">
        <v>6.9000000000000006E-2</v>
      </c>
      <c r="E1947">
        <v>-4.5999999999999999E-2</v>
      </c>
      <c r="F1947" s="8">
        <f t="shared" si="271"/>
        <v>-2.6746131050379318E-2</v>
      </c>
      <c r="G1947" s="8">
        <f t="shared" si="272"/>
        <v>3.9922291735265056E-2</v>
      </c>
      <c r="H1947" s="8">
        <f t="shared" si="273"/>
        <v>-7.5834705301281308E-3</v>
      </c>
      <c r="I1947" s="20">
        <f t="shared" si="275"/>
        <v>-2.9717923389310352E-3</v>
      </c>
      <c r="J1947" s="20">
        <f t="shared" si="276"/>
        <v>4.4358101928072286E-3</v>
      </c>
      <c r="K1947" s="20">
        <f t="shared" si="277"/>
        <v>-8.4260783668090337E-4</v>
      </c>
      <c r="L1947" s="14">
        <f t="shared" si="278"/>
        <v>1.0913949013232211E-2</v>
      </c>
      <c r="M1947" s="14">
        <f t="shared" si="279"/>
        <v>1.4194886547107309E-2</v>
      </c>
      <c r="N1947" s="14">
        <f t="shared" si="279"/>
        <v>-4.0333041514472666E-2</v>
      </c>
      <c r="W1947" s="7"/>
      <c r="X1947" s="7"/>
      <c r="Y1947" s="6"/>
      <c r="Z1947" s="6"/>
    </row>
    <row r="1948" spans="1:26" x14ac:dyDescent="0.25">
      <c r="A1948" s="7">
        <v>6.4064558629775998</v>
      </c>
      <c r="B1948">
        <f t="shared" si="274"/>
        <v>384.38735177865601</v>
      </c>
      <c r="C1948">
        <v>0.183</v>
      </c>
      <c r="D1948">
        <v>4.5999999999999999E-2</v>
      </c>
      <c r="E1948">
        <v>-4.5999999999999999E-2</v>
      </c>
      <c r="F1948" s="8">
        <f t="shared" si="271"/>
        <v>-3.7461310503793255E-3</v>
      </c>
      <c r="G1948" s="8">
        <f t="shared" si="272"/>
        <v>1.6922291735265049E-2</v>
      </c>
      <c r="H1948" s="8">
        <f t="shared" si="273"/>
        <v>-7.5834705301281308E-3</v>
      </c>
      <c r="I1948" s="20">
        <f t="shared" si="275"/>
        <v>-4.1623678337548059E-4</v>
      </c>
      <c r="J1948" s="20">
        <f t="shared" si="276"/>
        <v>1.880254637251672E-3</v>
      </c>
      <c r="K1948" s="20">
        <f t="shared" si="277"/>
        <v>-8.4260783668090337E-4</v>
      </c>
      <c r="L1948" s="14">
        <f t="shared" si="278"/>
        <v>1.0579163526838287E-2</v>
      </c>
      <c r="M1948" s="14">
        <f t="shared" si="279"/>
        <v>1.4819003625176371E-2</v>
      </c>
      <c r="N1948" s="14">
        <f t="shared" si="279"/>
        <v>-4.0499564802354268E-2</v>
      </c>
      <c r="W1948" s="7"/>
      <c r="X1948" s="7"/>
      <c r="Y1948" s="6"/>
      <c r="Z1948" s="6"/>
    </row>
    <row r="1949" spans="1:26" x14ac:dyDescent="0.25">
      <c r="A1949" s="7">
        <v>6.4097496706192398</v>
      </c>
      <c r="B1949">
        <f t="shared" si="274"/>
        <v>384.58498023715441</v>
      </c>
      <c r="C1949">
        <v>0.191</v>
      </c>
      <c r="D1949">
        <v>-2.3E-2</v>
      </c>
      <c r="E1949">
        <v>-4.5999999999999999E-2</v>
      </c>
      <c r="F1949" s="8">
        <f t="shared" si="271"/>
        <v>4.2538689496206816E-3</v>
      </c>
      <c r="G1949" s="8">
        <f t="shared" si="272"/>
        <v>-5.207770826473495E-2</v>
      </c>
      <c r="H1949" s="8">
        <f t="shared" si="273"/>
        <v>-7.5834705301281308E-3</v>
      </c>
      <c r="I1949" s="20">
        <f t="shared" si="275"/>
        <v>4.7265210551340905E-4</v>
      </c>
      <c r="J1949" s="20">
        <f t="shared" si="276"/>
        <v>-5.7864120294149942E-3</v>
      </c>
      <c r="K1949" s="20">
        <f t="shared" si="277"/>
        <v>-8.4260783668090337E-4</v>
      </c>
      <c r="L1949" s="14">
        <f t="shared" si="278"/>
        <v>1.0584738163413182E-2</v>
      </c>
      <c r="M1949" s="14">
        <f t="shared" si="279"/>
        <v>1.4433019693144422E-2</v>
      </c>
      <c r="N1949" s="14">
        <f t="shared" si="279"/>
        <v>-4.066608809023587E-2</v>
      </c>
      <c r="W1949" s="7"/>
      <c r="X1949" s="7"/>
      <c r="Y1949" s="6"/>
      <c r="Z1949" s="6"/>
    </row>
    <row r="1950" spans="1:26" x14ac:dyDescent="0.25">
      <c r="A1950" s="7">
        <v>6.4130434782608701</v>
      </c>
      <c r="B1950">
        <f t="shared" si="274"/>
        <v>384.78260869565219</v>
      </c>
      <c r="C1950">
        <v>0.153</v>
      </c>
      <c r="D1950">
        <v>6.0999999999999999E-2</v>
      </c>
      <c r="E1950">
        <v>-3.1E-2</v>
      </c>
      <c r="F1950" s="8">
        <f t="shared" si="271"/>
        <v>-3.3746131050379324E-2</v>
      </c>
      <c r="G1950" s="8">
        <f t="shared" si="272"/>
        <v>3.1922291735265049E-2</v>
      </c>
      <c r="H1950" s="8">
        <f t="shared" si="273"/>
        <v>7.4165294698718687E-3</v>
      </c>
      <c r="I1950" s="20">
        <f t="shared" si="275"/>
        <v>-3.7495701167088139E-3</v>
      </c>
      <c r="J1950" s="20">
        <f t="shared" si="276"/>
        <v>3.5469213039183386E-3</v>
      </c>
      <c r="K1950" s="20">
        <f t="shared" si="277"/>
        <v>8.2405882998576319E-4</v>
      </c>
      <c r="L1950" s="14">
        <f t="shared" si="278"/>
        <v>1.0260932035824703E-2</v>
      </c>
      <c r="M1950" s="14">
        <f t="shared" si="279"/>
        <v>1.4211726143194159E-2</v>
      </c>
      <c r="N1950" s="14">
        <f t="shared" si="279"/>
        <v>-4.0667920996035785E-2</v>
      </c>
      <c r="W1950" s="7"/>
      <c r="X1950" s="7"/>
      <c r="Y1950" s="6"/>
      <c r="Z1950" s="6"/>
    </row>
    <row r="1951" spans="1:26" x14ac:dyDescent="0.25">
      <c r="A1951" s="7">
        <v>6.4163372859025003</v>
      </c>
      <c r="B1951">
        <f t="shared" si="274"/>
        <v>384.98023715415002</v>
      </c>
      <c r="C1951">
        <v>0.153</v>
      </c>
      <c r="D1951">
        <v>0</v>
      </c>
      <c r="E1951">
        <v>-6.9000000000000006E-2</v>
      </c>
      <c r="F1951" s="8">
        <f t="shared" si="271"/>
        <v>-3.3746131050379324E-2</v>
      </c>
      <c r="G1951" s="8">
        <f t="shared" si="272"/>
        <v>-2.907770826473495E-2</v>
      </c>
      <c r="H1951" s="8">
        <f t="shared" si="273"/>
        <v>-3.0583470530128137E-2</v>
      </c>
      <c r="I1951" s="20">
        <f t="shared" si="275"/>
        <v>-3.7495701167088139E-3</v>
      </c>
      <c r="J1951" s="20">
        <f t="shared" si="276"/>
        <v>-3.2308564738594389E-3</v>
      </c>
      <c r="K1951" s="20">
        <f t="shared" si="277"/>
        <v>-3.3981633922364595E-3</v>
      </c>
      <c r="L1951" s="14">
        <f t="shared" si="278"/>
        <v>9.5199102736292854E-3</v>
      </c>
      <c r="M1951" s="14">
        <f t="shared" si="279"/>
        <v>1.424295784576915E-2</v>
      </c>
      <c r="N1951" s="14">
        <f t="shared" si="279"/>
        <v>-4.0922279154360953E-2</v>
      </c>
      <c r="W1951" s="7"/>
      <c r="X1951" s="7"/>
      <c r="Y1951" s="6"/>
      <c r="Z1951" s="6"/>
    </row>
    <row r="1952" spans="1:26" x14ac:dyDescent="0.25">
      <c r="A1952" s="7">
        <v>6.4196310935441403</v>
      </c>
      <c r="B1952">
        <f t="shared" si="274"/>
        <v>385.17786561264842</v>
      </c>
      <c r="C1952">
        <v>0.183</v>
      </c>
      <c r="D1952">
        <v>-1.4999999999999999E-2</v>
      </c>
      <c r="E1952">
        <v>-5.2999999999999999E-2</v>
      </c>
      <c r="F1952" s="8">
        <f t="shared" si="271"/>
        <v>-3.7461310503793255E-3</v>
      </c>
      <c r="G1952" s="8">
        <f t="shared" si="272"/>
        <v>-4.4077708264734949E-2</v>
      </c>
      <c r="H1952" s="8">
        <f t="shared" si="273"/>
        <v>-1.458347053012813E-2</v>
      </c>
      <c r="I1952" s="20">
        <f t="shared" si="275"/>
        <v>-4.1623678337548059E-4</v>
      </c>
      <c r="J1952" s="20">
        <f t="shared" si="276"/>
        <v>-4.8975231405261055E-3</v>
      </c>
      <c r="K1952" s="20">
        <f t="shared" si="277"/>
        <v>-1.6203856144586812E-3</v>
      </c>
      <c r="L1952" s="14">
        <f t="shared" si="278"/>
        <v>9.1082692755972399E-3</v>
      </c>
      <c r="M1952" s="14">
        <f t="shared" si="279"/>
        <v>1.3439758279130262E-2</v>
      </c>
      <c r="N1952" s="14">
        <f t="shared" si="279"/>
        <v>-4.1418183206405931E-2</v>
      </c>
      <c r="W1952" s="7"/>
      <c r="X1952" s="7"/>
      <c r="Y1952" s="6"/>
      <c r="Z1952" s="6"/>
    </row>
    <row r="1953" spans="1:26" x14ac:dyDescent="0.25">
      <c r="A1953" s="7">
        <v>6.4229249011857696</v>
      </c>
      <c r="B1953">
        <f t="shared" si="274"/>
        <v>385.37549407114619</v>
      </c>
      <c r="C1953">
        <v>0.153</v>
      </c>
      <c r="D1953">
        <v>2.3E-2</v>
      </c>
      <c r="E1953">
        <v>-3.1E-2</v>
      </c>
      <c r="F1953" s="8">
        <f t="shared" si="271"/>
        <v>-3.3746131050379324E-2</v>
      </c>
      <c r="G1953" s="8">
        <f t="shared" si="272"/>
        <v>-6.0777082647349503E-3</v>
      </c>
      <c r="H1953" s="8">
        <f t="shared" si="273"/>
        <v>7.4165294698718687E-3</v>
      </c>
      <c r="I1953" s="20">
        <f t="shared" si="275"/>
        <v>-3.7495701167088139E-3</v>
      </c>
      <c r="J1953" s="20">
        <f t="shared" si="276"/>
        <v>-6.7530091830388334E-4</v>
      </c>
      <c r="K1953" s="20">
        <f t="shared" si="277"/>
        <v>8.2405882998576319E-4</v>
      </c>
      <c r="L1953" s="14">
        <f t="shared" si="278"/>
        <v>8.6966282775651944E-3</v>
      </c>
      <c r="M1953" s="14">
        <f t="shared" si="279"/>
        <v>1.2889083965016626E-2</v>
      </c>
      <c r="N1953" s="14">
        <f t="shared" si="279"/>
        <v>-4.1496871623843967E-2</v>
      </c>
      <c r="W1953" s="7"/>
      <c r="X1953" s="7"/>
      <c r="Y1953" s="6"/>
      <c r="Z1953" s="6"/>
    </row>
    <row r="1954" spans="1:26" x14ac:dyDescent="0.25">
      <c r="A1954" s="7">
        <v>6.4262187088273999</v>
      </c>
      <c r="B1954">
        <f t="shared" si="274"/>
        <v>385.57312252964397</v>
      </c>
      <c r="C1954">
        <v>0.24399999999999999</v>
      </c>
      <c r="D1954">
        <v>0</v>
      </c>
      <c r="E1954">
        <v>-3.1E-2</v>
      </c>
      <c r="F1954" s="8">
        <f t="shared" si="271"/>
        <v>5.7253868949620673E-2</v>
      </c>
      <c r="G1954" s="8">
        <f t="shared" si="272"/>
        <v>-2.907770826473495E-2</v>
      </c>
      <c r="H1954" s="8">
        <f t="shared" si="273"/>
        <v>7.4165294698718687E-3</v>
      </c>
      <c r="I1954" s="20">
        <f t="shared" si="275"/>
        <v>6.3615409944022972E-3</v>
      </c>
      <c r="J1954" s="20">
        <f t="shared" si="276"/>
        <v>-3.2308564738594389E-3</v>
      </c>
      <c r="K1954" s="20">
        <f t="shared" si="277"/>
        <v>8.2405882998576319E-4</v>
      </c>
      <c r="L1954" s="14">
        <f t="shared" si="278"/>
        <v>8.9547281666653416E-3</v>
      </c>
      <c r="M1954" s="14">
        <f t="shared" si="279"/>
        <v>1.2503100032984677E-2</v>
      </c>
      <c r="N1954" s="14">
        <f t="shared" si="279"/>
        <v>-4.1334014147562194E-2</v>
      </c>
      <c r="W1954" s="7"/>
      <c r="X1954" s="7"/>
      <c r="Y1954" s="6"/>
      <c r="Z1954" s="6"/>
    </row>
    <row r="1955" spans="1:26" x14ac:dyDescent="0.25">
      <c r="A1955" s="7">
        <v>6.4295125164690399</v>
      </c>
      <c r="B1955">
        <f t="shared" si="274"/>
        <v>385.77075098814237</v>
      </c>
      <c r="C1955">
        <v>0.17499999999999999</v>
      </c>
      <c r="D1955">
        <v>9.1999999999999998E-2</v>
      </c>
      <c r="E1955">
        <v>-8.4000000000000005E-2</v>
      </c>
      <c r="F1955" s="8">
        <f t="shared" si="271"/>
        <v>-1.1746131050379333E-2</v>
      </c>
      <c r="G1955" s="8">
        <f t="shared" si="272"/>
        <v>6.2922291735265048E-2</v>
      </c>
      <c r="H1955" s="8">
        <f t="shared" si="273"/>
        <v>-4.5583470530128137E-2</v>
      </c>
      <c r="I1955" s="20">
        <f t="shared" si="275"/>
        <v>-1.3051256722643703E-3</v>
      </c>
      <c r="J1955" s="20">
        <f t="shared" si="276"/>
        <v>6.9913657483627835E-3</v>
      </c>
      <c r="K1955" s="20">
        <f t="shared" si="277"/>
        <v>-5.0648300589031265E-3</v>
      </c>
      <c r="L1955" s="14">
        <f t="shared" si="278"/>
        <v>9.4543739494852945E-3</v>
      </c>
      <c r="M1955" s="14">
        <f t="shared" si="279"/>
        <v>1.2874691858528487E-2</v>
      </c>
      <c r="N1955" s="14">
        <f t="shared" si="279"/>
        <v>-4.175306268796905E-2</v>
      </c>
      <c r="W1955" s="7"/>
      <c r="X1955" s="7"/>
      <c r="Y1955" s="6"/>
      <c r="Z1955" s="6"/>
    </row>
    <row r="1956" spans="1:26" x14ac:dyDescent="0.25">
      <c r="A1956" s="7">
        <v>6.4328063241106701</v>
      </c>
      <c r="B1956">
        <f t="shared" si="274"/>
        <v>385.9683794466402</v>
      </c>
      <c r="C1956">
        <v>0.191</v>
      </c>
      <c r="D1956">
        <v>4.5999999999999999E-2</v>
      </c>
      <c r="E1956">
        <v>-3.1E-2</v>
      </c>
      <c r="F1956" s="8">
        <f t="shared" si="271"/>
        <v>4.2538689496206816E-3</v>
      </c>
      <c r="G1956" s="8">
        <f t="shared" si="272"/>
        <v>1.6922291735265049E-2</v>
      </c>
      <c r="H1956" s="8">
        <f t="shared" si="273"/>
        <v>7.4165294698718687E-3</v>
      </c>
      <c r="I1956" s="20">
        <f t="shared" si="275"/>
        <v>4.7265210551340905E-4</v>
      </c>
      <c r="J1956" s="20">
        <f t="shared" si="276"/>
        <v>1.880254637251672E-3</v>
      </c>
      <c r="K1956" s="20">
        <f t="shared" si="277"/>
        <v>8.2405882998576319E-4</v>
      </c>
      <c r="L1956" s="14">
        <f t="shared" si="278"/>
        <v>9.3721137156166229E-3</v>
      </c>
      <c r="M1956" s="14">
        <f t="shared" si="279"/>
        <v>1.3751334189122801E-2</v>
      </c>
      <c r="N1956" s="14">
        <f t="shared" si="279"/>
        <v>-4.2172111228375907E-2</v>
      </c>
      <c r="W1956" s="7"/>
      <c r="X1956" s="7"/>
      <c r="Y1956" s="6"/>
      <c r="Z1956" s="6"/>
    </row>
    <row r="1957" spans="1:26" x14ac:dyDescent="0.25">
      <c r="A1957" s="7">
        <v>6.4361001317523101</v>
      </c>
      <c r="B1957">
        <f t="shared" si="274"/>
        <v>386.1660079051386</v>
      </c>
      <c r="C1957">
        <v>0.16</v>
      </c>
      <c r="D1957">
        <v>3.1E-2</v>
      </c>
      <c r="E1957">
        <v>-5.2999999999999999E-2</v>
      </c>
      <c r="F1957" s="8">
        <f t="shared" si="271"/>
        <v>-2.6746131050379318E-2</v>
      </c>
      <c r="G1957" s="8">
        <f t="shared" si="272"/>
        <v>1.9222917352650498E-3</v>
      </c>
      <c r="H1957" s="8">
        <f t="shared" si="273"/>
        <v>-1.458347053012813E-2</v>
      </c>
      <c r="I1957" s="20">
        <f t="shared" si="275"/>
        <v>-2.9717923389310352E-3</v>
      </c>
      <c r="J1957" s="20">
        <f t="shared" si="276"/>
        <v>2.1358797058500554E-4</v>
      </c>
      <c r="K1957" s="20">
        <f t="shared" si="277"/>
        <v>-1.6203856144586812E-3</v>
      </c>
      <c r="L1957" s="14">
        <f t="shared" si="278"/>
        <v>9.1251630996662652E-3</v>
      </c>
      <c r="M1957" s="14">
        <f t="shared" si="279"/>
        <v>1.3958235632584923E-2</v>
      </c>
      <c r="N1957" s="14">
        <f t="shared" si="279"/>
        <v>-4.2250799645813943E-2</v>
      </c>
      <c r="W1957" s="7"/>
      <c r="X1957" s="7"/>
      <c r="Y1957" s="6"/>
      <c r="Z1957" s="6"/>
    </row>
    <row r="1958" spans="1:26" x14ac:dyDescent="0.25">
      <c r="A1958" s="7">
        <v>6.4393939393939403</v>
      </c>
      <c r="B1958">
        <f t="shared" si="274"/>
        <v>386.36363636363643</v>
      </c>
      <c r="C1958">
        <v>0.20599999999999999</v>
      </c>
      <c r="D1958">
        <v>7.5999999999999998E-2</v>
      </c>
      <c r="E1958">
        <v>-6.0999999999999999E-2</v>
      </c>
      <c r="F1958" s="8">
        <f t="shared" si="271"/>
        <v>1.9253868949620667E-2</v>
      </c>
      <c r="G1958" s="8">
        <f t="shared" si="272"/>
        <v>4.6922291735265048E-2</v>
      </c>
      <c r="H1958" s="8">
        <f t="shared" si="273"/>
        <v>-2.258347053012813E-2</v>
      </c>
      <c r="I1958" s="20">
        <f t="shared" si="275"/>
        <v>2.1393187721800741E-3</v>
      </c>
      <c r="J1958" s="20">
        <f t="shared" si="276"/>
        <v>5.2135879705850052E-3</v>
      </c>
      <c r="K1958" s="20">
        <f t="shared" si="277"/>
        <v>-2.5092745033475699E-3</v>
      </c>
      <c r="L1958" s="14">
        <f t="shared" si="278"/>
        <v>9.0429028657975936E-3</v>
      </c>
      <c r="M1958" s="14">
        <f t="shared" si="279"/>
        <v>1.4494517840210419E-2</v>
      </c>
      <c r="N1958" s="14">
        <f t="shared" si="279"/>
        <v>-4.2658868827415354E-2</v>
      </c>
      <c r="W1958" s="7"/>
      <c r="X1958" s="7"/>
      <c r="Y1958" s="6"/>
      <c r="Z1958" s="6"/>
    </row>
    <row r="1959" spans="1:26" x14ac:dyDescent="0.25">
      <c r="A1959" s="7">
        <v>6.4426877470355697</v>
      </c>
      <c r="B1959">
        <f t="shared" si="274"/>
        <v>386.56126482213421</v>
      </c>
      <c r="C1959">
        <v>0.24399999999999999</v>
      </c>
      <c r="D1959">
        <v>9.1999999999999998E-2</v>
      </c>
      <c r="E1959">
        <v>1.4999999999999999E-2</v>
      </c>
      <c r="F1959" s="8">
        <f t="shared" si="271"/>
        <v>5.7253868949620673E-2</v>
      </c>
      <c r="G1959" s="8">
        <f t="shared" si="272"/>
        <v>6.2922291735265048E-2</v>
      </c>
      <c r="H1959" s="8">
        <f t="shared" si="273"/>
        <v>5.3416529469871868E-2</v>
      </c>
      <c r="I1959" s="20">
        <f t="shared" si="275"/>
        <v>6.3615409944022972E-3</v>
      </c>
      <c r="J1959" s="20">
        <f t="shared" si="276"/>
        <v>6.9913657483627835E-3</v>
      </c>
      <c r="K1959" s="20">
        <f t="shared" si="277"/>
        <v>5.9351699410968746E-3</v>
      </c>
      <c r="L1959" s="14">
        <f t="shared" si="278"/>
        <v>9.8829087715863653E-3</v>
      </c>
      <c r="M1959" s="14">
        <f t="shared" si="279"/>
        <v>1.5700540934968105E-2</v>
      </c>
      <c r="N1959" s="14">
        <f t="shared" si="279"/>
        <v>-4.2320341610246448E-2</v>
      </c>
      <c r="W1959" s="7"/>
      <c r="X1959" s="7"/>
      <c r="Y1959" s="6"/>
      <c r="Z1959" s="6"/>
    </row>
    <row r="1960" spans="1:26" x14ac:dyDescent="0.25">
      <c r="A1960" s="7">
        <v>6.4459815546772097</v>
      </c>
      <c r="B1960">
        <f t="shared" si="274"/>
        <v>386.75889328063261</v>
      </c>
      <c r="C1960">
        <v>0.19800000000000001</v>
      </c>
      <c r="D1960">
        <v>5.2999999999999999E-2</v>
      </c>
      <c r="E1960">
        <v>-1.4999999999999999E-2</v>
      </c>
      <c r="F1960" s="8">
        <f t="shared" si="271"/>
        <v>1.1253868949620688E-2</v>
      </c>
      <c r="G1960" s="8">
        <f t="shared" si="272"/>
        <v>2.3922291735265049E-2</v>
      </c>
      <c r="H1960" s="8">
        <f t="shared" si="273"/>
        <v>2.3416529469871869E-2</v>
      </c>
      <c r="I1960" s="20">
        <f t="shared" si="275"/>
        <v>1.2504298832911875E-3</v>
      </c>
      <c r="J1960" s="20">
        <f t="shared" si="276"/>
        <v>2.6580324150294499E-3</v>
      </c>
      <c r="K1960" s="20">
        <f t="shared" si="277"/>
        <v>2.601836607763541E-3</v>
      </c>
      <c r="L1960" s="14">
        <f t="shared" si="278"/>
        <v>1.0635079806931572E-2</v>
      </c>
      <c r="M1960" s="14">
        <f t="shared" si="279"/>
        <v>1.665403877720054E-2</v>
      </c>
      <c r="N1960" s="14">
        <f t="shared" si="279"/>
        <v>-4.1476763888027041E-2</v>
      </c>
      <c r="W1960" s="7"/>
      <c r="X1960" s="7"/>
      <c r="Y1960" s="6"/>
      <c r="Z1960" s="6"/>
    </row>
    <row r="1961" spans="1:26" x14ac:dyDescent="0.25">
      <c r="A1961" s="7">
        <v>6.4492753623188399</v>
      </c>
      <c r="B1961">
        <f t="shared" si="274"/>
        <v>386.95652173913038</v>
      </c>
      <c r="C1961">
        <v>0.27500000000000002</v>
      </c>
      <c r="D1961">
        <v>8.0000000000000002E-3</v>
      </c>
      <c r="E1961">
        <v>-8.0000000000000002E-3</v>
      </c>
      <c r="F1961" s="8">
        <f t="shared" si="271"/>
        <v>8.8253868949620701E-2</v>
      </c>
      <c r="G1961" s="8">
        <f t="shared" si="272"/>
        <v>-2.107770826473495E-2</v>
      </c>
      <c r="H1961" s="8">
        <f t="shared" si="273"/>
        <v>3.0416529469871868E-2</v>
      </c>
      <c r="I1961" s="20">
        <f t="shared" si="275"/>
        <v>9.8059854388467451E-3</v>
      </c>
      <c r="J1961" s="20">
        <f t="shared" si="276"/>
        <v>-2.3419675849705498E-3</v>
      </c>
      <c r="K1961" s="20">
        <f t="shared" si="277"/>
        <v>3.3796143855413189E-3</v>
      </c>
      <c r="L1961" s="14">
        <f t="shared" si="278"/>
        <v>1.1727610965245598E-2</v>
      </c>
      <c r="M1961" s="14">
        <f t="shared" si="279"/>
        <v>1.668527047977553E-2</v>
      </c>
      <c r="N1961" s="14">
        <f t="shared" si="279"/>
        <v>-4.0885711418332887E-2</v>
      </c>
      <c r="W1961" s="7"/>
      <c r="X1961" s="7"/>
      <c r="Y1961" s="6"/>
      <c r="Z1961" s="6"/>
    </row>
    <row r="1962" spans="1:26" x14ac:dyDescent="0.25">
      <c r="A1962" s="7">
        <v>6.4525691699604799</v>
      </c>
      <c r="B1962">
        <f t="shared" si="274"/>
        <v>387.15415019762878</v>
      </c>
      <c r="C1962">
        <v>0.22900000000000001</v>
      </c>
      <c r="D1962">
        <v>1.4999999999999999E-2</v>
      </c>
      <c r="E1962">
        <v>-2.3E-2</v>
      </c>
      <c r="F1962" s="8">
        <f t="shared" si="271"/>
        <v>4.2253868949620688E-2</v>
      </c>
      <c r="G1962" s="8">
        <f t="shared" si="272"/>
        <v>-1.4077708264734951E-2</v>
      </c>
      <c r="H1962" s="8">
        <f t="shared" si="273"/>
        <v>1.5416529469871869E-2</v>
      </c>
      <c r="I1962" s="20">
        <f t="shared" si="275"/>
        <v>4.694874327735632E-3</v>
      </c>
      <c r="J1962" s="20">
        <f t="shared" si="276"/>
        <v>-1.5641898071927724E-3</v>
      </c>
      <c r="K1962" s="20">
        <f t="shared" si="277"/>
        <v>1.7129477188746521E-3</v>
      </c>
      <c r="L1962" s="14">
        <f t="shared" si="278"/>
        <v>1.3160502246528443E-2</v>
      </c>
      <c r="M1962" s="14">
        <f t="shared" si="279"/>
        <v>1.6299286547743583E-2</v>
      </c>
      <c r="N1962" s="14">
        <f t="shared" si="279"/>
        <v>-4.03824938190823E-2</v>
      </c>
      <c r="W1962" s="7"/>
      <c r="X1962" s="7"/>
      <c r="Y1962" s="6"/>
      <c r="Z1962" s="6"/>
    </row>
    <row r="1963" spans="1:26" x14ac:dyDescent="0.25">
      <c r="A1963" s="7">
        <v>6.4558629776021101</v>
      </c>
      <c r="B1963">
        <f t="shared" si="274"/>
        <v>387.35177865612661</v>
      </c>
      <c r="C1963">
        <v>0.191</v>
      </c>
      <c r="D1963">
        <v>-1.4999999999999999E-2</v>
      </c>
      <c r="E1963">
        <v>-3.1E-2</v>
      </c>
      <c r="F1963" s="8">
        <f t="shared" si="271"/>
        <v>4.2538689496206816E-3</v>
      </c>
      <c r="G1963" s="8">
        <f t="shared" si="272"/>
        <v>-4.4077708264734949E-2</v>
      </c>
      <c r="H1963" s="8">
        <f t="shared" si="273"/>
        <v>7.4165294698718687E-3</v>
      </c>
      <c r="I1963" s="20">
        <f t="shared" si="275"/>
        <v>4.7265210551340905E-4</v>
      </c>
      <c r="J1963" s="20">
        <f t="shared" si="276"/>
        <v>-4.8975231405261055E-3</v>
      </c>
      <c r="K1963" s="20">
        <f t="shared" si="277"/>
        <v>8.2405882998576319E-4</v>
      </c>
      <c r="L1963" s="14">
        <f t="shared" si="278"/>
        <v>1.3671127388153842E-2</v>
      </c>
      <c r="M1963" s="14">
        <f t="shared" si="279"/>
        <v>1.5660777363186381E-2</v>
      </c>
      <c r="N1963" s="14">
        <f t="shared" si="279"/>
        <v>-4.0131801472356961E-2</v>
      </c>
      <c r="W1963" s="7"/>
      <c r="X1963" s="7"/>
      <c r="Y1963" s="6"/>
      <c r="Z1963" s="6"/>
    </row>
    <row r="1964" spans="1:26" x14ac:dyDescent="0.25">
      <c r="A1964" s="7">
        <v>6.4591567852437404</v>
      </c>
      <c r="B1964">
        <f t="shared" si="274"/>
        <v>387.54940711462444</v>
      </c>
      <c r="C1964">
        <v>0.19800000000000001</v>
      </c>
      <c r="D1964">
        <v>4.5999999999999999E-2</v>
      </c>
      <c r="E1964">
        <v>-2.3E-2</v>
      </c>
      <c r="F1964" s="8">
        <f t="shared" si="271"/>
        <v>1.1253868949620688E-2</v>
      </c>
      <c r="G1964" s="8">
        <f t="shared" si="272"/>
        <v>1.6922291735265049E-2</v>
      </c>
      <c r="H1964" s="8">
        <f t="shared" si="273"/>
        <v>1.5416529469871869E-2</v>
      </c>
      <c r="I1964" s="20">
        <f t="shared" si="275"/>
        <v>1.2504298832911875E-3</v>
      </c>
      <c r="J1964" s="20">
        <f t="shared" si="276"/>
        <v>1.880254637251672E-3</v>
      </c>
      <c r="K1964" s="20">
        <f t="shared" si="277"/>
        <v>1.7129477188746521E-3</v>
      </c>
      <c r="L1964" s="14">
        <f t="shared" si="278"/>
        <v>1.3841392406810423E-2</v>
      </c>
      <c r="M1964" s="14">
        <f t="shared" si="279"/>
        <v>1.5362628301597998E-2</v>
      </c>
      <c r="N1964" s="14">
        <f t="shared" si="279"/>
        <v>-3.9881109125631621E-2</v>
      </c>
      <c r="W1964" s="7"/>
      <c r="X1964" s="7"/>
      <c r="Y1964" s="6"/>
      <c r="Z1964" s="6"/>
    </row>
    <row r="1965" spans="1:26" x14ac:dyDescent="0.25">
      <c r="A1965" s="7">
        <v>6.4624505928853804</v>
      </c>
      <c r="B1965">
        <f t="shared" si="274"/>
        <v>387.74703557312284</v>
      </c>
      <c r="C1965">
        <v>0.16</v>
      </c>
      <c r="D1965">
        <v>1.4999999999999999E-2</v>
      </c>
      <c r="E1965">
        <v>-6.0999999999999999E-2</v>
      </c>
      <c r="F1965" s="8">
        <f t="shared" si="271"/>
        <v>-2.6746131050379318E-2</v>
      </c>
      <c r="G1965" s="8">
        <f t="shared" si="272"/>
        <v>-1.4077708264734951E-2</v>
      </c>
      <c r="H1965" s="8">
        <f t="shared" si="273"/>
        <v>-2.258347053012813E-2</v>
      </c>
      <c r="I1965" s="20">
        <f t="shared" si="275"/>
        <v>-2.9717923389310352E-3</v>
      </c>
      <c r="J1965" s="20">
        <f t="shared" si="276"/>
        <v>-1.5641898071927724E-3</v>
      </c>
      <c r="K1965" s="20">
        <f t="shared" si="277"/>
        <v>-2.5092745033475699E-3</v>
      </c>
      <c r="L1965" s="14">
        <f t="shared" si="278"/>
        <v>1.3671297302498185E-2</v>
      </c>
      <c r="M1965" s="14">
        <f t="shared" si="279"/>
        <v>1.5393860004172989E-2</v>
      </c>
      <c r="N1965" s="14">
        <f t="shared" si="279"/>
        <v>-3.9959797543069657E-2</v>
      </c>
      <c r="W1965" s="7"/>
      <c r="X1965" s="7"/>
      <c r="Y1965" s="6"/>
      <c r="Z1965" s="6"/>
    </row>
    <row r="1966" spans="1:26" x14ac:dyDescent="0.25">
      <c r="A1966" s="7">
        <v>6.4657444005270097</v>
      </c>
      <c r="B1966">
        <f t="shared" si="274"/>
        <v>387.94466403162056</v>
      </c>
      <c r="C1966">
        <v>0.122</v>
      </c>
      <c r="D1966">
        <v>4.5999999999999999E-2</v>
      </c>
      <c r="E1966">
        <v>-5.2999999999999999E-2</v>
      </c>
      <c r="F1966" s="8">
        <f t="shared" si="271"/>
        <v>-6.4746131050379324E-2</v>
      </c>
      <c r="G1966" s="8">
        <f t="shared" si="272"/>
        <v>1.6922291735265049E-2</v>
      </c>
      <c r="H1966" s="8">
        <f t="shared" si="273"/>
        <v>-1.458347053012813E-2</v>
      </c>
      <c r="I1966" s="20">
        <f t="shared" si="275"/>
        <v>-7.1940145611532579E-3</v>
      </c>
      <c r="J1966" s="20">
        <f t="shared" si="276"/>
        <v>1.880254637251672E-3</v>
      </c>
      <c r="K1966" s="20">
        <f t="shared" si="277"/>
        <v>-1.6203856144586812E-3</v>
      </c>
      <c r="L1966" s="14">
        <f t="shared" si="278"/>
        <v>1.2666770928972068E-2</v>
      </c>
      <c r="M1966" s="14">
        <f t="shared" si="279"/>
        <v>1.542509170674798E-2</v>
      </c>
      <c r="N1966" s="14">
        <f t="shared" si="279"/>
        <v>-4.0367866724671068E-2</v>
      </c>
      <c r="W1966" s="7"/>
      <c r="X1966" s="7"/>
      <c r="Y1966" s="6"/>
      <c r="Z1966" s="6"/>
    </row>
    <row r="1967" spans="1:26" x14ac:dyDescent="0.25">
      <c r="A1967" s="7">
        <v>6.4690382081686399</v>
      </c>
      <c r="B1967">
        <f t="shared" si="274"/>
        <v>388.14229249011839</v>
      </c>
      <c r="C1967">
        <v>0.221</v>
      </c>
      <c r="D1967">
        <v>0.107</v>
      </c>
      <c r="E1967">
        <v>0</v>
      </c>
      <c r="F1967" s="8">
        <f t="shared" si="271"/>
        <v>3.4253868949620681E-2</v>
      </c>
      <c r="G1967" s="8">
        <f t="shared" si="272"/>
        <v>7.7922291735265048E-2</v>
      </c>
      <c r="H1967" s="8">
        <f t="shared" si="273"/>
        <v>3.8416529469871868E-2</v>
      </c>
      <c r="I1967" s="20">
        <f t="shared" si="275"/>
        <v>3.8059854388467424E-3</v>
      </c>
      <c r="J1967" s="20">
        <f t="shared" si="276"/>
        <v>8.6580324150294496E-3</v>
      </c>
      <c r="K1967" s="20">
        <f t="shared" si="277"/>
        <v>4.2685032744302076E-3</v>
      </c>
      <c r="L1967" s="14">
        <f t="shared" si="278"/>
        <v>1.2331985442578144E-2</v>
      </c>
      <c r="M1967" s="14">
        <f t="shared" si="279"/>
        <v>1.6466424419423982E-2</v>
      </c>
      <c r="N1967" s="14">
        <f t="shared" si="279"/>
        <v>-4.0106195019140284E-2</v>
      </c>
      <c r="W1967" s="7"/>
      <c r="X1967" s="7"/>
      <c r="Y1967" s="6"/>
      <c r="Z1967" s="6"/>
    </row>
    <row r="1968" spans="1:26" x14ac:dyDescent="0.25">
      <c r="A1968" s="7">
        <v>6.4723320158102799</v>
      </c>
      <c r="B1968">
        <f t="shared" si="274"/>
        <v>388.33992094861679</v>
      </c>
      <c r="C1968">
        <v>0.20599999999999999</v>
      </c>
      <c r="D1968">
        <v>6.0999999999999999E-2</v>
      </c>
      <c r="E1968">
        <v>-6.0999999999999999E-2</v>
      </c>
      <c r="F1968" s="8">
        <f t="shared" si="271"/>
        <v>1.9253868949620667E-2</v>
      </c>
      <c r="G1968" s="8">
        <f t="shared" si="272"/>
        <v>3.1922291735265049E-2</v>
      </c>
      <c r="H1968" s="8">
        <f t="shared" si="273"/>
        <v>-2.258347053012813E-2</v>
      </c>
      <c r="I1968" s="20">
        <f t="shared" si="275"/>
        <v>2.1393187721800741E-3</v>
      </c>
      <c r="J1968" s="20">
        <f t="shared" si="276"/>
        <v>3.5469213039183386E-3</v>
      </c>
      <c r="K1968" s="20">
        <f t="shared" si="277"/>
        <v>-2.5092745033475699E-3</v>
      </c>
      <c r="L1968" s="14">
        <f t="shared" si="278"/>
        <v>1.2919466095841664E-2</v>
      </c>
      <c r="M1968" s="14">
        <f t="shared" si="279"/>
        <v>1.767244751418167E-2</v>
      </c>
      <c r="N1968" s="14">
        <f t="shared" si="279"/>
        <v>-3.9932358184053066E-2</v>
      </c>
      <c r="W1968" s="7"/>
      <c r="X1968" s="7"/>
      <c r="Y1968" s="6"/>
      <c r="Z1968" s="6"/>
    </row>
    <row r="1969" spans="1:26" x14ac:dyDescent="0.25">
      <c r="A1969" s="7">
        <v>6.4756258234519102</v>
      </c>
      <c r="B1969">
        <f t="shared" si="274"/>
        <v>388.53754940711462</v>
      </c>
      <c r="C1969">
        <v>0.14499999999999999</v>
      </c>
      <c r="D1969">
        <v>8.0000000000000002E-3</v>
      </c>
      <c r="E1969">
        <v>6.0999999999999999E-2</v>
      </c>
      <c r="F1969" s="8">
        <f t="shared" si="271"/>
        <v>-4.1746131050379331E-2</v>
      </c>
      <c r="G1969" s="8">
        <f t="shared" si="272"/>
        <v>-2.107770826473495E-2</v>
      </c>
      <c r="H1969" s="8">
        <f t="shared" si="273"/>
        <v>9.9416529469871867E-2</v>
      </c>
      <c r="I1969" s="20">
        <f t="shared" si="275"/>
        <v>-4.6384590055977039E-3</v>
      </c>
      <c r="J1969" s="20">
        <f t="shared" si="276"/>
        <v>-2.3419675849705498E-3</v>
      </c>
      <c r="K1969" s="20">
        <f t="shared" si="277"/>
        <v>1.1046281052207986E-2</v>
      </c>
      <c r="L1969" s="14">
        <f t="shared" si="278"/>
        <v>1.2672515479891304E-2</v>
      </c>
      <c r="M1969" s="14">
        <f t="shared" si="279"/>
        <v>1.7791514087200228E-2</v>
      </c>
      <c r="N1969" s="14">
        <f t="shared" si="279"/>
        <v>-3.9088780461833658E-2</v>
      </c>
      <c r="W1969" s="7"/>
      <c r="X1969" s="7"/>
      <c r="Y1969" s="6"/>
      <c r="Z1969" s="6"/>
    </row>
    <row r="1970" spans="1:26" x14ac:dyDescent="0.25">
      <c r="A1970" s="7">
        <v>6.4789196310935404</v>
      </c>
      <c r="B1970">
        <f t="shared" si="274"/>
        <v>388.7351778656124</v>
      </c>
      <c r="C1970">
        <v>0.23699999999999999</v>
      </c>
      <c r="D1970">
        <v>7.5999999999999998E-2</v>
      </c>
      <c r="E1970">
        <v>-4.5999999999999999E-2</v>
      </c>
      <c r="F1970" s="8">
        <f t="shared" si="271"/>
        <v>5.0253868949620667E-2</v>
      </c>
      <c r="G1970" s="8">
        <f t="shared" si="272"/>
        <v>4.6922291735265048E-2</v>
      </c>
      <c r="H1970" s="8">
        <f t="shared" si="273"/>
        <v>-7.5834705301281308E-3</v>
      </c>
      <c r="I1970" s="20">
        <f t="shared" si="275"/>
        <v>5.5837632166245189E-3</v>
      </c>
      <c r="J1970" s="20">
        <f t="shared" si="276"/>
        <v>5.2135879705850052E-3</v>
      </c>
      <c r="K1970" s="20">
        <f t="shared" si="277"/>
        <v>-8.4260783668090337E-4</v>
      </c>
      <c r="L1970" s="14">
        <f t="shared" si="278"/>
        <v>1.2765924986909764E-2</v>
      </c>
      <c r="M1970" s="14">
        <f t="shared" si="279"/>
        <v>1.8075271042300469E-2</v>
      </c>
      <c r="N1970" s="14">
        <f t="shared" si="279"/>
        <v>-3.8080512357532563E-2</v>
      </c>
      <c r="W1970" s="7"/>
      <c r="X1970" s="7"/>
      <c r="Y1970" s="6"/>
      <c r="Z1970" s="6"/>
    </row>
    <row r="1971" spans="1:26" x14ac:dyDescent="0.25">
      <c r="A1971" s="7">
        <v>6.4822134387351804</v>
      </c>
      <c r="B1971">
        <f t="shared" si="274"/>
        <v>388.9328063241108</v>
      </c>
      <c r="C1971">
        <v>0.16800000000000001</v>
      </c>
      <c r="D1971">
        <v>6.9000000000000006E-2</v>
      </c>
      <c r="E1971">
        <v>-8.0000000000000002E-3</v>
      </c>
      <c r="F1971" s="8">
        <f t="shared" si="271"/>
        <v>-1.8746131050379311E-2</v>
      </c>
      <c r="G1971" s="8">
        <f t="shared" si="272"/>
        <v>3.9922291735265056E-2</v>
      </c>
      <c r="H1971" s="8">
        <f t="shared" si="273"/>
        <v>3.0416529469871868E-2</v>
      </c>
      <c r="I1971" s="20">
        <f t="shared" si="275"/>
        <v>-2.0829034500421456E-3</v>
      </c>
      <c r="J1971" s="20">
        <f t="shared" si="276"/>
        <v>4.4358101928072286E-3</v>
      </c>
      <c r="K1971" s="20">
        <f t="shared" si="277"/>
        <v>3.3796143855413189E-3</v>
      </c>
      <c r="L1971" s="14">
        <f t="shared" si="278"/>
        <v>1.3111859746453477E-2</v>
      </c>
      <c r="M1971" s="14">
        <f t="shared" si="279"/>
        <v>1.9028768884532903E-2</v>
      </c>
      <c r="N1971" s="14">
        <f t="shared" si="279"/>
        <v>-3.7829820010807223E-2</v>
      </c>
      <c r="W1971" s="7"/>
      <c r="X1971" s="7"/>
      <c r="Y1971" s="6"/>
      <c r="Z1971" s="6"/>
    </row>
    <row r="1972" spans="1:26" x14ac:dyDescent="0.25">
      <c r="A1972" s="7">
        <v>6.4855072463768098</v>
      </c>
      <c r="B1972">
        <f t="shared" si="274"/>
        <v>389.13043478260857</v>
      </c>
      <c r="C1972">
        <v>0.17499999999999999</v>
      </c>
      <c r="D1972">
        <v>-3.7999999999999999E-2</v>
      </c>
      <c r="E1972">
        <v>8.0000000000000002E-3</v>
      </c>
      <c r="F1972" s="8">
        <f t="shared" si="271"/>
        <v>-1.1746131050379333E-2</v>
      </c>
      <c r="G1972" s="8">
        <f t="shared" si="272"/>
        <v>-6.7077708264734942E-2</v>
      </c>
      <c r="H1972" s="8">
        <f t="shared" si="273"/>
        <v>4.6416529469871869E-2</v>
      </c>
      <c r="I1972" s="20">
        <f t="shared" si="275"/>
        <v>-1.3051256722643703E-3</v>
      </c>
      <c r="J1972" s="20">
        <f t="shared" si="276"/>
        <v>-7.4530786960816603E-3</v>
      </c>
      <c r="K1972" s="20">
        <f t="shared" si="277"/>
        <v>5.1573921633190963E-3</v>
      </c>
      <c r="L1972" s="14">
        <f t="shared" si="278"/>
        <v>1.2777074260059553E-2</v>
      </c>
      <c r="M1972" s="14">
        <f t="shared" si="279"/>
        <v>1.8730619822944522E-2</v>
      </c>
      <c r="N1972" s="14">
        <f t="shared" si="279"/>
        <v>-3.6986242288587816E-2</v>
      </c>
      <c r="W1972" s="7"/>
      <c r="X1972" s="7"/>
      <c r="Y1972" s="6"/>
      <c r="Z1972" s="6"/>
    </row>
    <row r="1973" spans="1:26" x14ac:dyDescent="0.25">
      <c r="A1973" s="7">
        <v>6.4888010540184498</v>
      </c>
      <c r="B1973">
        <f t="shared" si="274"/>
        <v>389.32806324110697</v>
      </c>
      <c r="C1973">
        <v>0.221</v>
      </c>
      <c r="D1973">
        <v>5.2999999999999999E-2</v>
      </c>
      <c r="E1973">
        <v>-1.4999999999999999E-2</v>
      </c>
      <c r="F1973" s="8">
        <f t="shared" si="271"/>
        <v>3.4253868949620681E-2</v>
      </c>
      <c r="G1973" s="8">
        <f t="shared" si="272"/>
        <v>2.3922291735265049E-2</v>
      </c>
      <c r="H1973" s="8">
        <f t="shared" si="273"/>
        <v>2.3416529469871869E-2</v>
      </c>
      <c r="I1973" s="20">
        <f t="shared" si="275"/>
        <v>3.8059854388467424E-3</v>
      </c>
      <c r="J1973" s="20">
        <f t="shared" si="276"/>
        <v>2.6580324150294499E-3</v>
      </c>
      <c r="K1973" s="20">
        <f t="shared" si="277"/>
        <v>2.601836607763541E-3</v>
      </c>
      <c r="L1973" s="14">
        <f t="shared" si="278"/>
        <v>1.3024194790354254E-2</v>
      </c>
      <c r="M1973" s="14">
        <f t="shared" si="279"/>
        <v>1.8256801020469008E-2</v>
      </c>
      <c r="N1973" s="14">
        <f t="shared" si="279"/>
        <v>-3.621952007800653E-2</v>
      </c>
      <c r="W1973" s="7"/>
      <c r="X1973" s="7"/>
      <c r="Y1973" s="6"/>
      <c r="Z1973" s="6"/>
    </row>
    <row r="1974" spans="1:26" x14ac:dyDescent="0.25">
      <c r="A1974" s="7">
        <v>6.49209486166008</v>
      </c>
      <c r="B1974">
        <f t="shared" si="274"/>
        <v>389.52569169960481</v>
      </c>
      <c r="C1974">
        <v>0.19800000000000001</v>
      </c>
      <c r="D1974">
        <v>9.1999999999999998E-2</v>
      </c>
      <c r="E1974">
        <v>2.3E-2</v>
      </c>
      <c r="F1974" s="8">
        <f t="shared" si="271"/>
        <v>1.1253868949620688E-2</v>
      </c>
      <c r="G1974" s="8">
        <f t="shared" si="272"/>
        <v>6.2922291735265048E-2</v>
      </c>
      <c r="H1974" s="8">
        <f t="shared" si="273"/>
        <v>6.1416529469871868E-2</v>
      </c>
      <c r="I1974" s="20">
        <f t="shared" si="275"/>
        <v>1.2504298832911875E-3</v>
      </c>
      <c r="J1974" s="20">
        <f t="shared" si="276"/>
        <v>6.9913657483627835E-3</v>
      </c>
      <c r="K1974" s="20">
        <f t="shared" si="277"/>
        <v>6.8240588299857633E-3</v>
      </c>
      <c r="L1974" s="14">
        <f t="shared" si="278"/>
        <v>1.3523840573174208E-2</v>
      </c>
      <c r="M1974" s="14">
        <f t="shared" si="279"/>
        <v>1.9210298862701442E-2</v>
      </c>
      <c r="N1974" s="14">
        <f t="shared" si="279"/>
        <v>-3.5288107485343556E-2</v>
      </c>
      <c r="W1974" s="7"/>
      <c r="X1974" s="7"/>
      <c r="Y1974" s="6"/>
      <c r="Z1974" s="6"/>
    </row>
    <row r="1975" spans="1:26" x14ac:dyDescent="0.25">
      <c r="A1975" s="7">
        <v>6.4953886693017102</v>
      </c>
      <c r="B1975">
        <f t="shared" si="274"/>
        <v>389.72332015810264</v>
      </c>
      <c r="C1975">
        <v>0.17499999999999999</v>
      </c>
      <c r="D1975">
        <v>6.9000000000000006E-2</v>
      </c>
      <c r="E1975">
        <v>-5.2999999999999999E-2</v>
      </c>
      <c r="F1975" s="8">
        <f t="shared" si="271"/>
        <v>-1.1746131050379333E-2</v>
      </c>
      <c r="G1975" s="8">
        <f t="shared" si="272"/>
        <v>3.9922291735265056E-2</v>
      </c>
      <c r="H1975" s="8">
        <f t="shared" si="273"/>
        <v>-1.458347053012813E-2</v>
      </c>
      <c r="I1975" s="20">
        <f t="shared" si="275"/>
        <v>-1.3051256722643703E-3</v>
      </c>
      <c r="J1975" s="20">
        <f t="shared" si="276"/>
        <v>4.4358101928072286E-3</v>
      </c>
      <c r="K1975" s="20">
        <f t="shared" si="277"/>
        <v>-1.6203856144586812E-3</v>
      </c>
      <c r="L1975" s="14">
        <f t="shared" si="278"/>
        <v>1.3518435850943656E-2</v>
      </c>
      <c r="M1975" s="14">
        <f t="shared" si="279"/>
        <v>2.0339466445821009E-2</v>
      </c>
      <c r="N1975" s="14">
        <f t="shared" si="279"/>
        <v>-3.4773910527287517E-2</v>
      </c>
      <c r="W1975" s="7"/>
      <c r="X1975" s="7"/>
      <c r="Y1975" s="6"/>
      <c r="Z1975" s="6"/>
    </row>
    <row r="1976" spans="1:26" x14ac:dyDescent="0.25">
      <c r="A1976" s="7">
        <v>6.4986824769433502</v>
      </c>
      <c r="B1976">
        <f t="shared" si="274"/>
        <v>389.92094861660104</v>
      </c>
      <c r="C1976">
        <v>0.16</v>
      </c>
      <c r="D1976">
        <v>8.4000000000000005E-2</v>
      </c>
      <c r="E1976">
        <v>8.0000000000000002E-3</v>
      </c>
      <c r="F1976" s="8">
        <f t="shared" si="271"/>
        <v>-2.6746131050379318E-2</v>
      </c>
      <c r="G1976" s="8">
        <f t="shared" si="272"/>
        <v>5.4922291735265055E-2</v>
      </c>
      <c r="H1976" s="8">
        <f t="shared" si="273"/>
        <v>4.6416529469871869E-2</v>
      </c>
      <c r="I1976" s="20">
        <f t="shared" si="275"/>
        <v>-2.9717923389310352E-3</v>
      </c>
      <c r="J1976" s="20">
        <f t="shared" si="276"/>
        <v>6.1024768594738947E-3</v>
      </c>
      <c r="K1976" s="20">
        <f t="shared" si="277"/>
        <v>5.1573921633190963E-3</v>
      </c>
      <c r="L1976" s="14">
        <f t="shared" si="278"/>
        <v>1.3095815494106166E-2</v>
      </c>
      <c r="M1976" s="14">
        <f t="shared" si="279"/>
        <v>2.138079915849701E-2</v>
      </c>
      <c r="N1976" s="14">
        <f t="shared" si="279"/>
        <v>-3.4424403951313166E-2</v>
      </c>
      <c r="W1976" s="7"/>
      <c r="X1976" s="7"/>
      <c r="Y1976" s="6"/>
      <c r="Z1976" s="6"/>
    </row>
    <row r="1977" spans="1:26" x14ac:dyDescent="0.25">
      <c r="A1977" s="7">
        <v>6.5019762845849796</v>
      </c>
      <c r="B1977">
        <f t="shared" si="274"/>
        <v>390.11857707509876</v>
      </c>
      <c r="C1977">
        <v>0.221</v>
      </c>
      <c r="D1977">
        <v>4.5999999999999999E-2</v>
      </c>
      <c r="E1977">
        <v>-3.7999999999999999E-2</v>
      </c>
      <c r="F1977" s="8">
        <f t="shared" si="271"/>
        <v>3.4253868949620681E-2</v>
      </c>
      <c r="G1977" s="8">
        <f t="shared" si="272"/>
        <v>1.6922291735265049E-2</v>
      </c>
      <c r="H1977" s="8">
        <f t="shared" si="273"/>
        <v>4.165294698718694E-4</v>
      </c>
      <c r="I1977" s="20">
        <f t="shared" si="275"/>
        <v>3.8059854388467424E-3</v>
      </c>
      <c r="J1977" s="20">
        <f t="shared" si="276"/>
        <v>1.880254637251672E-3</v>
      </c>
      <c r="K1977" s="20">
        <f t="shared" si="277"/>
        <v>4.6281052207985486E-5</v>
      </c>
      <c r="L1977" s="14">
        <f t="shared" si="278"/>
        <v>1.317824564231918E-2</v>
      </c>
      <c r="M1977" s="14">
        <f t="shared" si="279"/>
        <v>2.2169606618647756E-2</v>
      </c>
      <c r="N1977" s="14">
        <f t="shared" si="279"/>
        <v>-3.3910206993257128E-2</v>
      </c>
      <c r="W1977" s="7"/>
      <c r="X1977" s="7"/>
      <c r="Y1977" s="6"/>
      <c r="Z1977" s="6"/>
    </row>
    <row r="1978" spans="1:26" x14ac:dyDescent="0.25">
      <c r="A1978" s="7">
        <v>6.5052700922266098</v>
      </c>
      <c r="B1978">
        <f t="shared" si="274"/>
        <v>390.31620553359659</v>
      </c>
      <c r="C1978">
        <v>0.19800000000000001</v>
      </c>
      <c r="D1978">
        <v>1.4999999999999999E-2</v>
      </c>
      <c r="E1978">
        <v>3.1E-2</v>
      </c>
      <c r="F1978" s="8">
        <f t="shared" si="271"/>
        <v>1.1253868949620688E-2</v>
      </c>
      <c r="G1978" s="8">
        <f t="shared" si="272"/>
        <v>-1.4077708264734951E-2</v>
      </c>
      <c r="H1978" s="8">
        <f t="shared" si="273"/>
        <v>6.9416529469871868E-2</v>
      </c>
      <c r="I1978" s="20">
        <f t="shared" si="275"/>
        <v>1.2504298832911875E-3</v>
      </c>
      <c r="J1978" s="20">
        <f t="shared" si="276"/>
        <v>-1.5641898071927724E-3</v>
      </c>
      <c r="K1978" s="20">
        <f t="shared" si="277"/>
        <v>7.712947718874652E-3</v>
      </c>
      <c r="L1978" s="14">
        <f t="shared" si="278"/>
        <v>1.3677891425139133E-2</v>
      </c>
      <c r="M1978" s="14">
        <f t="shared" si="279"/>
        <v>2.2200838321222747E-2</v>
      </c>
      <c r="N1978" s="14">
        <f t="shared" si="279"/>
        <v>-3.3143484782675842E-2</v>
      </c>
      <c r="W1978" s="7"/>
      <c r="X1978" s="7"/>
      <c r="Y1978" s="6"/>
      <c r="Z1978" s="6"/>
    </row>
    <row r="1979" spans="1:26" x14ac:dyDescent="0.25">
      <c r="A1979" s="7">
        <v>6.5085638998682498</v>
      </c>
      <c r="B1979">
        <f t="shared" si="274"/>
        <v>390.51383399209499</v>
      </c>
      <c r="C1979">
        <v>0.22900000000000001</v>
      </c>
      <c r="D1979">
        <v>8.0000000000000002E-3</v>
      </c>
      <c r="E1979">
        <v>-3.1E-2</v>
      </c>
      <c r="F1979" s="8">
        <f t="shared" si="271"/>
        <v>4.2253868949620688E-2</v>
      </c>
      <c r="G1979" s="8">
        <f t="shared" si="272"/>
        <v>-2.107770826473495E-2</v>
      </c>
      <c r="H1979" s="8">
        <f t="shared" si="273"/>
        <v>7.4165294698718687E-3</v>
      </c>
      <c r="I1979" s="20">
        <f t="shared" si="275"/>
        <v>4.694874327735632E-3</v>
      </c>
      <c r="J1979" s="20">
        <f t="shared" si="276"/>
        <v>-2.3419675849705498E-3</v>
      </c>
      <c r="K1979" s="20">
        <f t="shared" si="277"/>
        <v>8.2405882998576319E-4</v>
      </c>
      <c r="L1979" s="14">
        <f t="shared" si="278"/>
        <v>1.4265372078402653E-2</v>
      </c>
      <c r="M1979" s="14">
        <f t="shared" si="279"/>
        <v>2.1814854389190799E-2</v>
      </c>
      <c r="N1979" s="14">
        <f t="shared" si="279"/>
        <v>-3.2299907060456434E-2</v>
      </c>
      <c r="W1979" s="7"/>
      <c r="X1979" s="7"/>
      <c r="Y1979" s="6"/>
      <c r="Z1979" s="6"/>
    </row>
    <row r="1980" spans="1:26" x14ac:dyDescent="0.25">
      <c r="A1980" s="7">
        <v>6.51185770750988</v>
      </c>
      <c r="B1980">
        <f t="shared" si="274"/>
        <v>390.71146245059282</v>
      </c>
      <c r="C1980">
        <v>0.24399999999999999</v>
      </c>
      <c r="D1980">
        <v>3.7999999999999999E-2</v>
      </c>
      <c r="E1980">
        <v>-1.4999999999999999E-2</v>
      </c>
      <c r="F1980" s="8">
        <f t="shared" si="271"/>
        <v>5.7253868949620673E-2</v>
      </c>
      <c r="G1980" s="8">
        <f t="shared" si="272"/>
        <v>8.9222917352650491E-3</v>
      </c>
      <c r="H1980" s="8">
        <f t="shared" si="273"/>
        <v>2.3416529469871869E-2</v>
      </c>
      <c r="I1980" s="20">
        <f t="shared" si="275"/>
        <v>6.3615409944022972E-3</v>
      </c>
      <c r="J1980" s="20">
        <f t="shared" si="276"/>
        <v>9.9136574836278333E-4</v>
      </c>
      <c r="K1980" s="20">
        <f t="shared" si="277"/>
        <v>2.601836607763541E-3</v>
      </c>
      <c r="L1980" s="14">
        <f t="shared" si="278"/>
        <v>1.5357903236716677E-2</v>
      </c>
      <c r="M1980" s="14">
        <f t="shared" si="279"/>
        <v>2.1681395709684102E-2</v>
      </c>
      <c r="N1980" s="14">
        <f t="shared" si="279"/>
        <v>-3.1961379843287528E-2</v>
      </c>
      <c r="W1980" s="7"/>
      <c r="X1980" s="7"/>
      <c r="Y1980" s="6"/>
      <c r="Z1980" s="6"/>
    </row>
    <row r="1981" spans="1:26" x14ac:dyDescent="0.25">
      <c r="A1981" s="7">
        <v>6.51515151515152</v>
      </c>
      <c r="B1981">
        <f t="shared" si="274"/>
        <v>390.90909090909122</v>
      </c>
      <c r="C1981">
        <v>0.19800000000000001</v>
      </c>
      <c r="D1981">
        <v>8.4000000000000005E-2</v>
      </c>
      <c r="E1981">
        <v>0</v>
      </c>
      <c r="F1981" s="8">
        <f t="shared" si="271"/>
        <v>1.1253868949620688E-2</v>
      </c>
      <c r="G1981" s="8">
        <f t="shared" si="272"/>
        <v>5.4922291735265055E-2</v>
      </c>
      <c r="H1981" s="8">
        <f t="shared" si="273"/>
        <v>3.8416529469871868E-2</v>
      </c>
      <c r="I1981" s="20">
        <f t="shared" si="275"/>
        <v>1.2504298832911875E-3</v>
      </c>
      <c r="J1981" s="20">
        <f t="shared" si="276"/>
        <v>6.1024768594738947E-3</v>
      </c>
      <c r="K1981" s="20">
        <f t="shared" si="277"/>
        <v>4.2685032744302076E-3</v>
      </c>
      <c r="L1981" s="14">
        <f t="shared" si="278"/>
        <v>1.6110074272061882E-2</v>
      </c>
      <c r="M1981" s="14">
        <f t="shared" si="279"/>
        <v>2.2382368299391286E-2</v>
      </c>
      <c r="N1981" s="14">
        <f t="shared" si="279"/>
        <v>-3.1282492503149809E-2</v>
      </c>
      <c r="W1981" s="7"/>
      <c r="X1981" s="7"/>
      <c r="Y1981" s="6"/>
      <c r="Z1981" s="6"/>
    </row>
    <row r="1982" spans="1:26" x14ac:dyDescent="0.25">
      <c r="A1982" s="7">
        <v>6.5184453227931503</v>
      </c>
      <c r="B1982">
        <f t="shared" si="274"/>
        <v>391.10671936758899</v>
      </c>
      <c r="C1982">
        <v>0.191</v>
      </c>
      <c r="D1982">
        <v>6.0999999999999999E-2</v>
      </c>
      <c r="E1982">
        <v>-8.4000000000000005E-2</v>
      </c>
      <c r="F1982" s="8">
        <f t="shared" si="271"/>
        <v>4.2538689496206816E-3</v>
      </c>
      <c r="G1982" s="8">
        <f t="shared" si="272"/>
        <v>3.1922291735265049E-2</v>
      </c>
      <c r="H1982" s="8">
        <f t="shared" si="273"/>
        <v>-4.5583470530128137E-2</v>
      </c>
      <c r="I1982" s="20">
        <f t="shared" si="275"/>
        <v>4.7265210551340905E-4</v>
      </c>
      <c r="J1982" s="20">
        <f t="shared" si="276"/>
        <v>3.5469213039183386E-3</v>
      </c>
      <c r="K1982" s="20">
        <f t="shared" si="277"/>
        <v>-5.0648300589031265E-3</v>
      </c>
      <c r="L1982" s="14">
        <f t="shared" si="278"/>
        <v>1.6280339290718461E-2</v>
      </c>
      <c r="M1982" s="14">
        <f t="shared" si="279"/>
        <v>2.333586614162372E-2</v>
      </c>
      <c r="N1982" s="14">
        <f t="shared" si="279"/>
        <v>-3.1361180920587844E-2</v>
      </c>
      <c r="W1982" s="7"/>
      <c r="X1982" s="7"/>
      <c r="Y1982" s="6"/>
      <c r="Z1982" s="6"/>
    </row>
    <row r="1983" spans="1:26" x14ac:dyDescent="0.25">
      <c r="A1983" s="7">
        <v>6.5217391304347796</v>
      </c>
      <c r="B1983">
        <f t="shared" si="274"/>
        <v>391.30434782608677</v>
      </c>
      <c r="C1983">
        <v>0.23699999999999999</v>
      </c>
      <c r="D1983">
        <v>3.1E-2</v>
      </c>
      <c r="E1983">
        <v>-4.5999999999999999E-2</v>
      </c>
      <c r="F1983" s="8">
        <f t="shared" si="271"/>
        <v>5.0253868949620667E-2</v>
      </c>
      <c r="G1983" s="8">
        <f t="shared" si="272"/>
        <v>1.9222917352650498E-3</v>
      </c>
      <c r="H1983" s="8">
        <f t="shared" si="273"/>
        <v>-7.5834705301281308E-3</v>
      </c>
      <c r="I1983" s="20">
        <f t="shared" si="275"/>
        <v>5.5837632166245189E-3</v>
      </c>
      <c r="J1983" s="20">
        <f t="shared" si="276"/>
        <v>2.1358797058500554E-4</v>
      </c>
      <c r="K1983" s="20">
        <f t="shared" si="277"/>
        <v>-8.4260783668090337E-4</v>
      </c>
      <c r="L1983" s="14">
        <f t="shared" si="278"/>
        <v>1.6878799302787427E-2</v>
      </c>
      <c r="M1983" s="14">
        <f t="shared" si="279"/>
        <v>2.3707457967167528E-2</v>
      </c>
      <c r="N1983" s="14">
        <f t="shared" si="279"/>
        <v>-3.1944919843076389E-2</v>
      </c>
      <c r="W1983" s="7"/>
      <c r="X1983" s="7"/>
      <c r="Y1983" s="6"/>
      <c r="Z1983" s="6"/>
    </row>
    <row r="1984" spans="1:26" x14ac:dyDescent="0.25">
      <c r="A1984" s="7">
        <v>6.5250329380764196</v>
      </c>
      <c r="B1984">
        <f t="shared" si="274"/>
        <v>391.50197628458517</v>
      </c>
      <c r="C1984">
        <v>0.16</v>
      </c>
      <c r="D1984">
        <v>2.3E-2</v>
      </c>
      <c r="E1984">
        <v>-3.1E-2</v>
      </c>
      <c r="F1984" s="8">
        <f t="shared" si="271"/>
        <v>-2.6746131050379318E-2</v>
      </c>
      <c r="G1984" s="8">
        <f t="shared" si="272"/>
        <v>-6.0777082647349503E-3</v>
      </c>
      <c r="H1984" s="8">
        <f t="shared" si="273"/>
        <v>7.4165294698718687E-3</v>
      </c>
      <c r="I1984" s="20">
        <f t="shared" si="275"/>
        <v>-2.9717923389310352E-3</v>
      </c>
      <c r="J1984" s="20">
        <f t="shared" si="276"/>
        <v>-6.7530091830388334E-4</v>
      </c>
      <c r="K1984" s="20">
        <f t="shared" si="277"/>
        <v>8.2405882998576319E-4</v>
      </c>
      <c r="L1984" s="14">
        <f t="shared" si="278"/>
        <v>1.7136899191887572E-2</v>
      </c>
      <c r="M1984" s="14">
        <f t="shared" si="279"/>
        <v>2.3661834158104397E-2</v>
      </c>
      <c r="N1984" s="14">
        <f t="shared" si="279"/>
        <v>-3.1946752748876303E-2</v>
      </c>
      <c r="W1984" s="7"/>
      <c r="X1984" s="7"/>
      <c r="Y1984" s="6"/>
      <c r="Z1984" s="6"/>
    </row>
    <row r="1985" spans="1:26" x14ac:dyDescent="0.25">
      <c r="A1985" s="7">
        <v>6.5283267457180498</v>
      </c>
      <c r="B1985">
        <f t="shared" si="274"/>
        <v>391.699604743083</v>
      </c>
      <c r="C1985">
        <v>0.221</v>
      </c>
      <c r="D1985">
        <v>0</v>
      </c>
      <c r="E1985">
        <v>-2.3E-2</v>
      </c>
      <c r="F1985" s="8">
        <f t="shared" si="271"/>
        <v>3.4253868949620681E-2</v>
      </c>
      <c r="G1985" s="8">
        <f t="shared" si="272"/>
        <v>-2.907770826473495E-2</v>
      </c>
      <c r="H1985" s="8">
        <f t="shared" si="273"/>
        <v>1.5416529469871869E-2</v>
      </c>
      <c r="I1985" s="20">
        <f t="shared" si="275"/>
        <v>3.8059854388467424E-3</v>
      </c>
      <c r="J1985" s="20">
        <f t="shared" si="276"/>
        <v>-3.2308564738594389E-3</v>
      </c>
      <c r="K1985" s="20">
        <f t="shared" si="277"/>
        <v>1.7129477188746521E-3</v>
      </c>
      <c r="L1985" s="14">
        <f t="shared" si="278"/>
        <v>1.7219329340100589E-2</v>
      </c>
      <c r="M1985" s="14">
        <f t="shared" si="279"/>
        <v>2.327585022607245E-2</v>
      </c>
      <c r="N1985" s="14">
        <f t="shared" si="279"/>
        <v>-3.1696060402150963E-2</v>
      </c>
      <c r="W1985" s="7"/>
      <c r="X1985" s="7"/>
      <c r="Y1985" s="6"/>
      <c r="Z1985" s="6"/>
    </row>
    <row r="1986" spans="1:26" x14ac:dyDescent="0.25">
      <c r="A1986" s="7">
        <v>6.5316205533596801</v>
      </c>
      <c r="B1986">
        <f t="shared" si="274"/>
        <v>391.89723320158078</v>
      </c>
      <c r="C1986">
        <v>0.19800000000000001</v>
      </c>
      <c r="D1986">
        <v>3.1E-2</v>
      </c>
      <c r="E1986">
        <v>0</v>
      </c>
      <c r="F1986" s="8">
        <f t="shared" si="271"/>
        <v>1.1253868949620688E-2</v>
      </c>
      <c r="G1986" s="8">
        <f t="shared" si="272"/>
        <v>1.9222917352650498E-3</v>
      </c>
      <c r="H1986" s="8">
        <f t="shared" si="273"/>
        <v>3.8416529469871868E-2</v>
      </c>
      <c r="I1986" s="20">
        <f t="shared" si="275"/>
        <v>1.2504298832911875E-3</v>
      </c>
      <c r="J1986" s="20">
        <f t="shared" si="276"/>
        <v>2.1358797058500554E-4</v>
      </c>
      <c r="K1986" s="20">
        <f t="shared" si="277"/>
        <v>4.2685032744302076E-3</v>
      </c>
      <c r="L1986" s="14">
        <f t="shared" si="278"/>
        <v>1.7718975122920543E-2</v>
      </c>
      <c r="M1986" s="14">
        <f t="shared" si="279"/>
        <v>2.2977701164484068E-2</v>
      </c>
      <c r="N1986" s="14">
        <f t="shared" si="279"/>
        <v>-3.1105007932456807E-2</v>
      </c>
      <c r="W1986" s="7"/>
      <c r="X1986" s="7"/>
      <c r="Y1986" s="6"/>
      <c r="Z1986" s="6"/>
    </row>
    <row r="1987" spans="1:26" x14ac:dyDescent="0.25">
      <c r="A1987" s="7">
        <v>6.5349143610013201</v>
      </c>
      <c r="B1987">
        <f t="shared" si="274"/>
        <v>392.09486166007923</v>
      </c>
      <c r="C1987">
        <v>0.183</v>
      </c>
      <c r="D1987">
        <v>3.1E-2</v>
      </c>
      <c r="E1987">
        <v>0</v>
      </c>
      <c r="F1987" s="8">
        <f t="shared" ref="F1987:F2050" si="280">C1987-AVERAGE($C$3:$C$3039)</f>
        <v>-3.7461310503793255E-3</v>
      </c>
      <c r="G1987" s="8">
        <f t="shared" ref="G1987:G2050" si="281">D1987-AVERAGE($D$3:$D$3039)</f>
        <v>1.9222917352650498E-3</v>
      </c>
      <c r="H1987" s="8">
        <f t="shared" ref="H1987:H2050" si="282">E1987-AVERAGE($E$3:$E$3039)</f>
        <v>3.8416529469871868E-2</v>
      </c>
      <c r="I1987" s="20">
        <f t="shared" si="275"/>
        <v>-4.1623678337548059E-4</v>
      </c>
      <c r="J1987" s="20">
        <f t="shared" si="276"/>
        <v>2.1358797058500554E-4</v>
      </c>
      <c r="K1987" s="20">
        <f t="shared" si="277"/>
        <v>4.2685032744302076E-3</v>
      </c>
      <c r="L1987" s="14">
        <f t="shared" si="278"/>
        <v>1.7801405271133559E-2</v>
      </c>
      <c r="M1987" s="14">
        <f t="shared" si="279"/>
        <v>2.3019912225864504E-2</v>
      </c>
      <c r="N1987" s="14">
        <f t="shared" si="279"/>
        <v>-3.0261430210237399E-2</v>
      </c>
      <c r="W1987" s="7"/>
      <c r="X1987" s="7"/>
      <c r="Y1987" s="6"/>
      <c r="Z1987" s="6"/>
    </row>
    <row r="1988" spans="1:26" x14ac:dyDescent="0.25">
      <c r="A1988" s="7">
        <v>6.5382081686429503</v>
      </c>
      <c r="B1988">
        <f t="shared" ref="B1988:B2051" si="283">A1988*60</f>
        <v>392.29249011857701</v>
      </c>
      <c r="C1988">
        <v>0.221</v>
      </c>
      <c r="D1988">
        <v>0</v>
      </c>
      <c r="E1988">
        <v>-6.9000000000000006E-2</v>
      </c>
      <c r="F1988" s="8">
        <f t="shared" si="280"/>
        <v>3.4253868949620681E-2</v>
      </c>
      <c r="G1988" s="8">
        <f t="shared" si="281"/>
        <v>-2.907770826473495E-2</v>
      </c>
      <c r="H1988" s="8">
        <f t="shared" si="282"/>
        <v>-3.0583470530128137E-2</v>
      </c>
      <c r="I1988" s="20">
        <f t="shared" ref="I1988:I2051" si="284">(F1988:F1997)/9</f>
        <v>3.8059854388467424E-3</v>
      </c>
      <c r="J1988" s="20">
        <f t="shared" ref="J1988:J2051" si="285">(G1988:G1997)/9</f>
        <v>-3.2308564738594389E-3</v>
      </c>
      <c r="K1988" s="20">
        <f t="shared" ref="K1988:K2051" si="286">(H1988:H1997)/9</f>
        <v>-3.3981633922364595E-3</v>
      </c>
      <c r="L1988" s="14">
        <f t="shared" si="278"/>
        <v>1.8136360671871826E-2</v>
      </c>
      <c r="M1988" s="14">
        <f t="shared" si="279"/>
        <v>2.2721763164276123E-2</v>
      </c>
      <c r="N1988" s="14">
        <f t="shared" si="279"/>
        <v>-3.0175428245593747E-2</v>
      </c>
      <c r="W1988" s="7"/>
      <c r="X1988" s="7"/>
      <c r="Y1988" s="6"/>
      <c r="Z1988" s="6"/>
    </row>
    <row r="1989" spans="1:26" x14ac:dyDescent="0.25">
      <c r="A1989" s="7">
        <v>6.5415019762845903</v>
      </c>
      <c r="B1989">
        <f t="shared" si="283"/>
        <v>392.49011857707541</v>
      </c>
      <c r="C1989">
        <v>0.153</v>
      </c>
      <c r="D1989">
        <v>8.0000000000000002E-3</v>
      </c>
      <c r="E1989">
        <v>-6.0999999999999999E-2</v>
      </c>
      <c r="F1989" s="8">
        <f t="shared" si="280"/>
        <v>-3.3746131050379324E-2</v>
      </c>
      <c r="G1989" s="8">
        <f t="shared" si="281"/>
        <v>-2.107770826473495E-2</v>
      </c>
      <c r="H1989" s="8">
        <f t="shared" si="282"/>
        <v>-2.258347053012813E-2</v>
      </c>
      <c r="I1989" s="20">
        <f t="shared" si="284"/>
        <v>-3.7495701167088139E-3</v>
      </c>
      <c r="J1989" s="20">
        <f t="shared" si="285"/>
        <v>-2.3419675849705498E-3</v>
      </c>
      <c r="K1989" s="20">
        <f t="shared" si="286"/>
        <v>-2.5092745033475699E-3</v>
      </c>
      <c r="L1989" s="14">
        <f t="shared" ref="L1989:L2052" si="287">(I1989+I1988)/2*($B$4-$B$3)+L1988</f>
        <v>1.8141935308446721E-2</v>
      </c>
      <c r="M1989" s="14">
        <f t="shared" ref="M1989:N2052" si="288">(J1989+J1988)/2*($B$4-$B$3)+M1988</f>
        <v>2.2171088850162488E-2</v>
      </c>
      <c r="N1989" s="14">
        <f t="shared" si="288"/>
        <v>-3.0759167168082288E-2</v>
      </c>
      <c r="W1989" s="7"/>
      <c r="X1989" s="7"/>
      <c r="Y1989" s="6"/>
      <c r="Z1989" s="6"/>
    </row>
    <row r="1990" spans="1:26" x14ac:dyDescent="0.25">
      <c r="A1990" s="7">
        <v>6.5447957839262196</v>
      </c>
      <c r="B1990">
        <f t="shared" si="283"/>
        <v>392.68774703557318</v>
      </c>
      <c r="C1990">
        <v>0.20599999999999999</v>
      </c>
      <c r="D1990">
        <v>7.5999999999999998E-2</v>
      </c>
      <c r="E1990">
        <v>-6.0999999999999999E-2</v>
      </c>
      <c r="F1990" s="8">
        <f t="shared" si="280"/>
        <v>1.9253868949620667E-2</v>
      </c>
      <c r="G1990" s="8">
        <f t="shared" si="281"/>
        <v>4.6922291735265048E-2</v>
      </c>
      <c r="H1990" s="8">
        <f t="shared" si="282"/>
        <v>-2.258347053012813E-2</v>
      </c>
      <c r="I1990" s="20">
        <f t="shared" si="284"/>
        <v>2.1393187721800741E-3</v>
      </c>
      <c r="J1990" s="20">
        <f t="shared" si="285"/>
        <v>5.2135879705850052E-3</v>
      </c>
      <c r="K1990" s="20">
        <f t="shared" si="286"/>
        <v>-2.5092745033475699E-3</v>
      </c>
      <c r="L1990" s="14">
        <f t="shared" si="287"/>
        <v>1.7982819562939928E-2</v>
      </c>
      <c r="M1990" s="14">
        <f t="shared" si="288"/>
        <v>2.2454845805262729E-2</v>
      </c>
      <c r="N1990" s="14">
        <f t="shared" si="288"/>
        <v>-3.1255071220127266E-2</v>
      </c>
      <c r="W1990" s="7"/>
      <c r="X1990" s="7"/>
      <c r="Y1990" s="6"/>
      <c r="Z1990" s="6"/>
    </row>
    <row r="1991" spans="1:26" x14ac:dyDescent="0.25">
      <c r="A1991" s="7">
        <v>6.5480895915678499</v>
      </c>
      <c r="B1991">
        <f t="shared" si="283"/>
        <v>392.88537549407101</v>
      </c>
      <c r="C1991">
        <v>0.183</v>
      </c>
      <c r="D1991">
        <v>5.2999999999999999E-2</v>
      </c>
      <c r="E1991">
        <v>-5.2999999999999999E-2</v>
      </c>
      <c r="F1991" s="8">
        <f t="shared" si="280"/>
        <v>-3.7461310503793255E-3</v>
      </c>
      <c r="G1991" s="8">
        <f t="shared" si="281"/>
        <v>2.3922291735265049E-2</v>
      </c>
      <c r="H1991" s="8">
        <f t="shared" si="282"/>
        <v>-1.458347053012813E-2</v>
      </c>
      <c r="I1991" s="20">
        <f t="shared" si="284"/>
        <v>-4.1623678337548059E-4</v>
      </c>
      <c r="J1991" s="20">
        <f t="shared" si="285"/>
        <v>2.6580324150294499E-3</v>
      </c>
      <c r="K1991" s="20">
        <f t="shared" si="286"/>
        <v>-1.6203856144586812E-3</v>
      </c>
      <c r="L1991" s="14">
        <f t="shared" si="287"/>
        <v>1.8153084581596507E-2</v>
      </c>
      <c r="M1991" s="14">
        <f t="shared" si="288"/>
        <v>2.3232673906608031E-2</v>
      </c>
      <c r="N1991" s="14">
        <f t="shared" si="288"/>
        <v>-3.1663140401728677E-2</v>
      </c>
      <c r="W1991" s="7"/>
      <c r="X1991" s="7"/>
      <c r="Y1991" s="6"/>
      <c r="Z1991" s="6"/>
    </row>
    <row r="1992" spans="1:26" x14ac:dyDescent="0.25">
      <c r="A1992" s="7">
        <v>6.5513833992094899</v>
      </c>
      <c r="B1992">
        <f t="shared" si="283"/>
        <v>393.08300395256941</v>
      </c>
      <c r="C1992">
        <v>0.23699999999999999</v>
      </c>
      <c r="D1992">
        <v>3.1E-2</v>
      </c>
      <c r="E1992">
        <v>-3.7999999999999999E-2</v>
      </c>
      <c r="F1992" s="8">
        <f t="shared" si="280"/>
        <v>5.0253868949620667E-2</v>
      </c>
      <c r="G1992" s="8">
        <f t="shared" si="281"/>
        <v>1.9222917352650498E-3</v>
      </c>
      <c r="H1992" s="8">
        <f t="shared" si="282"/>
        <v>4.165294698718694E-4</v>
      </c>
      <c r="I1992" s="20">
        <f t="shared" si="284"/>
        <v>5.5837632166245189E-3</v>
      </c>
      <c r="J1992" s="20">
        <f t="shared" si="285"/>
        <v>2.1358797058500554E-4</v>
      </c>
      <c r="K1992" s="20">
        <f t="shared" si="286"/>
        <v>4.6281052207985486E-5</v>
      </c>
      <c r="L1992" s="14">
        <f t="shared" si="287"/>
        <v>1.8663709723221907E-2</v>
      </c>
      <c r="M1992" s="14">
        <f t="shared" si="288"/>
        <v>2.3516430861708272E-2</v>
      </c>
      <c r="N1992" s="14">
        <f t="shared" si="288"/>
        <v>-3.1818684330804835E-2</v>
      </c>
      <c r="W1992" s="7"/>
      <c r="X1992" s="7"/>
      <c r="Y1992" s="6"/>
      <c r="Z1992" s="6"/>
    </row>
    <row r="1993" spans="1:26" x14ac:dyDescent="0.25">
      <c r="A1993" s="7">
        <v>6.5546772068511201</v>
      </c>
      <c r="B1993">
        <f t="shared" si="283"/>
        <v>393.28063241106719</v>
      </c>
      <c r="C1993">
        <v>0.20599999999999999</v>
      </c>
      <c r="D1993">
        <v>4.5999999999999999E-2</v>
      </c>
      <c r="E1993">
        <v>-3.1E-2</v>
      </c>
      <c r="F1993" s="8">
        <f t="shared" si="280"/>
        <v>1.9253868949620667E-2</v>
      </c>
      <c r="G1993" s="8">
        <f t="shared" si="281"/>
        <v>1.6922291735265049E-2</v>
      </c>
      <c r="H1993" s="8">
        <f t="shared" si="282"/>
        <v>7.4165294698718687E-3</v>
      </c>
      <c r="I1993" s="20">
        <f t="shared" si="284"/>
        <v>2.1393187721800741E-3</v>
      </c>
      <c r="J1993" s="20">
        <f t="shared" si="285"/>
        <v>1.880254637251672E-3</v>
      </c>
      <c r="K1993" s="20">
        <f t="shared" si="286"/>
        <v>8.2405882998576319E-4</v>
      </c>
      <c r="L1993" s="14">
        <f t="shared" si="287"/>
        <v>1.9426860117372557E-2</v>
      </c>
      <c r="M1993" s="14">
        <f t="shared" si="288"/>
        <v>2.3723332305170396E-2</v>
      </c>
      <c r="N1993" s="14">
        <f t="shared" si="288"/>
        <v>-3.1732682366161183E-2</v>
      </c>
      <c r="W1993" s="7"/>
      <c r="X1993" s="7"/>
      <c r="Y1993" s="6"/>
      <c r="Z1993" s="6"/>
    </row>
    <row r="1994" spans="1:26" x14ac:dyDescent="0.25">
      <c r="A1994" s="7">
        <v>6.5579710144927503</v>
      </c>
      <c r="B1994">
        <f t="shared" si="283"/>
        <v>393.47826086956502</v>
      </c>
      <c r="C1994">
        <v>0.122</v>
      </c>
      <c r="D1994">
        <v>8.4000000000000005E-2</v>
      </c>
      <c r="E1994">
        <v>-3.7999999999999999E-2</v>
      </c>
      <c r="F1994" s="8">
        <f t="shared" si="280"/>
        <v>-6.4746131050379324E-2</v>
      </c>
      <c r="G1994" s="8">
        <f t="shared" si="281"/>
        <v>5.4922291735265055E-2</v>
      </c>
      <c r="H1994" s="8">
        <f t="shared" si="282"/>
        <v>4.165294698718694E-4</v>
      </c>
      <c r="I1994" s="20">
        <f t="shared" si="284"/>
        <v>-7.1940145611532579E-3</v>
      </c>
      <c r="J1994" s="20">
        <f t="shared" si="285"/>
        <v>6.1024768594738947E-3</v>
      </c>
      <c r="K1994" s="20">
        <f t="shared" si="286"/>
        <v>4.6281052207985486E-5</v>
      </c>
      <c r="L1994" s="14">
        <f t="shared" si="287"/>
        <v>1.8927384248896947E-2</v>
      </c>
      <c r="M1994" s="14">
        <f t="shared" si="288"/>
        <v>2.4512139765321142E-2</v>
      </c>
      <c r="N1994" s="14">
        <f t="shared" si="288"/>
        <v>-3.1646680401517531E-2</v>
      </c>
      <c r="W1994" s="7"/>
      <c r="X1994" s="7"/>
      <c r="Y1994" s="6"/>
      <c r="Z1994" s="6"/>
    </row>
    <row r="1995" spans="1:26" x14ac:dyDescent="0.25">
      <c r="A1995" s="7">
        <v>6.5612648221343903</v>
      </c>
      <c r="B1995">
        <f t="shared" si="283"/>
        <v>393.67588932806342</v>
      </c>
      <c r="C1995">
        <v>0.26700000000000002</v>
      </c>
      <c r="D1995">
        <v>-1.4999999999999999E-2</v>
      </c>
      <c r="E1995">
        <v>-9.1999999999999998E-2</v>
      </c>
      <c r="F1995" s="8">
        <f t="shared" si="280"/>
        <v>8.0253868949620694E-2</v>
      </c>
      <c r="G1995" s="8">
        <f t="shared" si="281"/>
        <v>-4.4077708264734949E-2</v>
      </c>
      <c r="H1995" s="8">
        <f t="shared" si="282"/>
        <v>-5.358347053012813E-2</v>
      </c>
      <c r="I1995" s="20">
        <f t="shared" si="284"/>
        <v>8.9170965499578547E-3</v>
      </c>
      <c r="J1995" s="20">
        <f t="shared" si="285"/>
        <v>-4.8975231405261055E-3</v>
      </c>
      <c r="K1995" s="20">
        <f t="shared" si="286"/>
        <v>-5.9537189477920143E-3</v>
      </c>
      <c r="L1995" s="14">
        <f t="shared" si="287"/>
        <v>1.9097649267553529E-2</v>
      </c>
      <c r="M1995" s="14">
        <f t="shared" si="288"/>
        <v>2.4631206338339699E-2</v>
      </c>
      <c r="N1995" s="14">
        <f t="shared" si="288"/>
        <v>-3.2230419324006068E-2</v>
      </c>
      <c r="W1995" s="7"/>
      <c r="X1995" s="7"/>
      <c r="Y1995" s="6"/>
      <c r="Z1995" s="6"/>
    </row>
    <row r="1996" spans="1:26" x14ac:dyDescent="0.25">
      <c r="A1996" s="7">
        <v>6.5645586297760197</v>
      </c>
      <c r="B1996">
        <f t="shared" si="283"/>
        <v>393.87351778656119</v>
      </c>
      <c r="C1996">
        <v>0.22900000000000001</v>
      </c>
      <c r="D1996">
        <v>8.0000000000000002E-3</v>
      </c>
      <c r="E1996">
        <v>-8.0000000000000002E-3</v>
      </c>
      <c r="F1996" s="8">
        <f t="shared" si="280"/>
        <v>4.2253868949620688E-2</v>
      </c>
      <c r="G1996" s="8">
        <f t="shared" si="281"/>
        <v>-2.107770826473495E-2</v>
      </c>
      <c r="H1996" s="8">
        <f t="shared" si="282"/>
        <v>3.0416529469871868E-2</v>
      </c>
      <c r="I1996" s="20">
        <f t="shared" si="284"/>
        <v>4.694874327735632E-3</v>
      </c>
      <c r="J1996" s="20">
        <f t="shared" si="285"/>
        <v>-2.3419675849705498E-3</v>
      </c>
      <c r="K1996" s="20">
        <f t="shared" si="286"/>
        <v>3.3796143855413189E-3</v>
      </c>
      <c r="L1996" s="14">
        <f t="shared" si="287"/>
        <v>2.0442705678392806E-2</v>
      </c>
      <c r="M1996" s="14">
        <f t="shared" si="288"/>
        <v>2.3915841642144376E-2</v>
      </c>
      <c r="N1996" s="14">
        <f t="shared" si="288"/>
        <v>-3.2484777482331237E-2</v>
      </c>
      <c r="W1996" s="7"/>
      <c r="X1996" s="7"/>
      <c r="Y1996" s="6"/>
      <c r="Z1996" s="6"/>
    </row>
    <row r="1997" spans="1:26" x14ac:dyDescent="0.25">
      <c r="A1997" s="7">
        <v>6.5678524374176597</v>
      </c>
      <c r="B1997">
        <f t="shared" si="283"/>
        <v>394.07114624505959</v>
      </c>
      <c r="C1997">
        <v>0.153</v>
      </c>
      <c r="D1997">
        <v>0</v>
      </c>
      <c r="E1997">
        <v>8.0000000000000002E-3</v>
      </c>
      <c r="F1997" s="8">
        <f t="shared" si="280"/>
        <v>-3.3746131050379324E-2</v>
      </c>
      <c r="G1997" s="8">
        <f t="shared" si="281"/>
        <v>-2.907770826473495E-2</v>
      </c>
      <c r="H1997" s="8">
        <f t="shared" si="282"/>
        <v>4.6416529469871869E-2</v>
      </c>
      <c r="I1997" s="20">
        <f t="shared" si="284"/>
        <v>-3.7495701167088139E-3</v>
      </c>
      <c r="J1997" s="20">
        <f t="shared" si="285"/>
        <v>-3.2308564738594389E-3</v>
      </c>
      <c r="K1997" s="20">
        <f t="shared" si="286"/>
        <v>5.1573921633190963E-3</v>
      </c>
      <c r="L1997" s="14">
        <f t="shared" si="287"/>
        <v>2.0536115185411267E-2</v>
      </c>
      <c r="M1997" s="14">
        <f t="shared" si="288"/>
        <v>2.3365167328030741E-2</v>
      </c>
      <c r="N1997" s="14">
        <f t="shared" si="288"/>
        <v>-3.1641199760111829E-2</v>
      </c>
      <c r="W1997" s="7"/>
      <c r="X1997" s="7"/>
      <c r="Y1997" s="6"/>
      <c r="Z1997" s="6"/>
    </row>
    <row r="1998" spans="1:26" x14ac:dyDescent="0.25">
      <c r="A1998" s="7">
        <v>6.5711462450592899</v>
      </c>
      <c r="B1998">
        <f t="shared" si="283"/>
        <v>394.26877470355737</v>
      </c>
      <c r="C1998">
        <v>0.16</v>
      </c>
      <c r="D1998">
        <v>6.9000000000000006E-2</v>
      </c>
      <c r="E1998">
        <v>-9.1999999999999998E-2</v>
      </c>
      <c r="F1998" s="8">
        <f t="shared" si="280"/>
        <v>-2.6746131050379318E-2</v>
      </c>
      <c r="G1998" s="8">
        <f t="shared" si="281"/>
        <v>3.9922291735265056E-2</v>
      </c>
      <c r="H1998" s="8">
        <f t="shared" si="282"/>
        <v>-5.358347053012813E-2</v>
      </c>
      <c r="I1998" s="20">
        <f t="shared" si="284"/>
        <v>-2.9717923389310352E-3</v>
      </c>
      <c r="J1998" s="20">
        <f t="shared" si="285"/>
        <v>4.4358101928072286E-3</v>
      </c>
      <c r="K1998" s="20">
        <f t="shared" si="286"/>
        <v>-5.9537189477920143E-3</v>
      </c>
      <c r="L1998" s="14">
        <f t="shared" si="287"/>
        <v>1.9871948934853969E-2</v>
      </c>
      <c r="M1998" s="14">
        <f t="shared" si="288"/>
        <v>2.3484233901049298E-2</v>
      </c>
      <c r="N1998" s="14">
        <f t="shared" si="288"/>
        <v>-3.1719888177549865E-2</v>
      </c>
      <c r="W1998" s="7"/>
      <c r="X1998" s="7"/>
      <c r="Y1998" s="6"/>
      <c r="Z1998" s="6"/>
    </row>
    <row r="1999" spans="1:26" x14ac:dyDescent="0.25">
      <c r="A1999" s="7">
        <v>6.5744400527009201</v>
      </c>
      <c r="B1999">
        <f t="shared" si="283"/>
        <v>394.4664031620552</v>
      </c>
      <c r="C1999">
        <v>0.221</v>
      </c>
      <c r="D1999">
        <v>8.0000000000000002E-3</v>
      </c>
      <c r="E1999">
        <v>-4.5999999999999999E-2</v>
      </c>
      <c r="F1999" s="8">
        <f t="shared" si="280"/>
        <v>3.4253868949620681E-2</v>
      </c>
      <c r="G1999" s="8">
        <f t="shared" si="281"/>
        <v>-2.107770826473495E-2</v>
      </c>
      <c r="H1999" s="8">
        <f t="shared" si="282"/>
        <v>-7.5834705301281308E-3</v>
      </c>
      <c r="I1999" s="20">
        <f t="shared" si="284"/>
        <v>3.8059854388467424E-3</v>
      </c>
      <c r="J1999" s="20">
        <f t="shared" si="285"/>
        <v>-2.3419675849705498E-3</v>
      </c>
      <c r="K1999" s="20">
        <f t="shared" si="286"/>
        <v>-8.4260783668090337E-4</v>
      </c>
      <c r="L1999" s="14">
        <f t="shared" si="287"/>
        <v>1.9954379083066985E-2</v>
      </c>
      <c r="M1999" s="14">
        <f t="shared" si="288"/>
        <v>2.3691135344511421E-2</v>
      </c>
      <c r="N1999" s="14">
        <f t="shared" si="288"/>
        <v>-3.2391461970481969E-2</v>
      </c>
      <c r="W1999" s="7"/>
      <c r="X1999" s="7"/>
      <c r="Y1999" s="6"/>
      <c r="Z1999" s="6"/>
    </row>
    <row r="2000" spans="1:26" x14ac:dyDescent="0.25">
      <c r="A2000" s="7">
        <v>6.5777338603425601</v>
      </c>
      <c r="B2000">
        <f t="shared" si="283"/>
        <v>394.6640316205536</v>
      </c>
      <c r="C2000">
        <v>0.16</v>
      </c>
      <c r="D2000">
        <v>8.0000000000000002E-3</v>
      </c>
      <c r="E2000">
        <v>-2.3E-2</v>
      </c>
      <c r="F2000" s="8">
        <f t="shared" si="280"/>
        <v>-2.6746131050379318E-2</v>
      </c>
      <c r="G2000" s="8">
        <f t="shared" si="281"/>
        <v>-2.107770826473495E-2</v>
      </c>
      <c r="H2000" s="8">
        <f t="shared" si="282"/>
        <v>1.5416529469871869E-2</v>
      </c>
      <c r="I2000" s="20">
        <f t="shared" si="284"/>
        <v>-2.9717923389310352E-3</v>
      </c>
      <c r="J2000" s="20">
        <f t="shared" si="285"/>
        <v>-2.3419675849705498E-3</v>
      </c>
      <c r="K2000" s="20">
        <f t="shared" si="286"/>
        <v>1.7129477188746521E-3</v>
      </c>
      <c r="L2000" s="14">
        <f t="shared" si="287"/>
        <v>2.0036809231280001E-2</v>
      </c>
      <c r="M2000" s="14">
        <f t="shared" si="288"/>
        <v>2.3228295900841352E-2</v>
      </c>
      <c r="N2000" s="14">
        <f t="shared" si="288"/>
        <v>-3.2305460005838317E-2</v>
      </c>
      <c r="W2000" s="7"/>
      <c r="X2000" s="7"/>
      <c r="Y2000" s="6"/>
      <c r="Z2000" s="6"/>
    </row>
    <row r="2001" spans="1:26" x14ac:dyDescent="0.25">
      <c r="A2001" s="7">
        <v>6.5810276679841904</v>
      </c>
      <c r="B2001">
        <f t="shared" si="283"/>
        <v>394.86166007905143</v>
      </c>
      <c r="C2001">
        <v>0.214</v>
      </c>
      <c r="D2001">
        <v>3.1E-2</v>
      </c>
      <c r="E2001">
        <v>-6.0999999999999999E-2</v>
      </c>
      <c r="F2001" s="8">
        <f t="shared" si="280"/>
        <v>2.7253868949620674E-2</v>
      </c>
      <c r="G2001" s="8">
        <f t="shared" si="281"/>
        <v>1.9222917352650498E-3</v>
      </c>
      <c r="H2001" s="8">
        <f t="shared" si="282"/>
        <v>-2.258347053012813E-2</v>
      </c>
      <c r="I2001" s="20">
        <f t="shared" si="284"/>
        <v>3.0282076610689637E-3</v>
      </c>
      <c r="J2001" s="20">
        <f t="shared" si="285"/>
        <v>2.1358797058500554E-4</v>
      </c>
      <c r="K2001" s="20">
        <f t="shared" si="286"/>
        <v>-2.5092745033475699E-3</v>
      </c>
      <c r="L2001" s="14">
        <f t="shared" si="287"/>
        <v>2.0042383867854896E-2</v>
      </c>
      <c r="M2001" s="14">
        <f t="shared" si="288"/>
        <v>2.3017981709696534E-2</v>
      </c>
      <c r="N2001" s="14">
        <f t="shared" si="288"/>
        <v>-3.2384148423276353E-2</v>
      </c>
      <c r="W2001" s="7"/>
      <c r="X2001" s="7"/>
      <c r="Y2001" s="6"/>
      <c r="Z2001" s="6"/>
    </row>
    <row r="2002" spans="1:26" x14ac:dyDescent="0.25">
      <c r="A2002" s="7">
        <v>6.5843214756258197</v>
      </c>
      <c r="B2002">
        <f t="shared" si="283"/>
        <v>395.05928853754921</v>
      </c>
      <c r="C2002">
        <v>0.214</v>
      </c>
      <c r="D2002">
        <v>8.0000000000000002E-3</v>
      </c>
      <c r="E2002">
        <v>-1.4999999999999999E-2</v>
      </c>
      <c r="F2002" s="8">
        <f t="shared" si="280"/>
        <v>2.7253868949620674E-2</v>
      </c>
      <c r="G2002" s="8">
        <f t="shared" si="281"/>
        <v>-2.107770826473495E-2</v>
      </c>
      <c r="H2002" s="8">
        <f t="shared" si="282"/>
        <v>2.3416529469871869E-2</v>
      </c>
      <c r="I2002" s="20">
        <f t="shared" si="284"/>
        <v>3.0282076610689637E-3</v>
      </c>
      <c r="J2002" s="20">
        <f t="shared" si="285"/>
        <v>-2.3419675849705498E-3</v>
      </c>
      <c r="K2002" s="20">
        <f t="shared" si="286"/>
        <v>2.601836607763541E-3</v>
      </c>
      <c r="L2002" s="14">
        <f t="shared" si="287"/>
        <v>2.0640843879923862E-2</v>
      </c>
      <c r="M2002" s="14">
        <f t="shared" si="288"/>
        <v>2.2807667518551716E-2</v>
      </c>
      <c r="N2002" s="14">
        <f t="shared" si="288"/>
        <v>-3.2375001970270822E-2</v>
      </c>
      <c r="W2002" s="7"/>
      <c r="X2002" s="7"/>
      <c r="Y2002" s="6"/>
      <c r="Z2002" s="6"/>
    </row>
    <row r="2003" spans="1:26" x14ac:dyDescent="0.25">
      <c r="A2003" s="7">
        <v>6.5876152832674597</v>
      </c>
      <c r="B2003">
        <f t="shared" si="283"/>
        <v>395.25691699604761</v>
      </c>
      <c r="C2003">
        <v>0.22900000000000001</v>
      </c>
      <c r="D2003">
        <v>-8.0000000000000002E-3</v>
      </c>
      <c r="E2003">
        <v>-3.1E-2</v>
      </c>
      <c r="F2003" s="8">
        <f t="shared" si="280"/>
        <v>4.2253868949620688E-2</v>
      </c>
      <c r="G2003" s="8">
        <f t="shared" si="281"/>
        <v>-3.707770826473495E-2</v>
      </c>
      <c r="H2003" s="8">
        <f t="shared" si="282"/>
        <v>7.4165294698718687E-3</v>
      </c>
      <c r="I2003" s="20">
        <f t="shared" si="284"/>
        <v>4.694874327735632E-3</v>
      </c>
      <c r="J2003" s="20">
        <f t="shared" si="285"/>
        <v>-4.1197453627483281E-3</v>
      </c>
      <c r="K2003" s="20">
        <f t="shared" si="286"/>
        <v>8.2405882998576319E-4</v>
      </c>
      <c r="L2003" s="14">
        <f t="shared" si="287"/>
        <v>2.1403994274074516E-2</v>
      </c>
      <c r="M2003" s="14">
        <f t="shared" si="288"/>
        <v>2.2169158333994514E-2</v>
      </c>
      <c r="N2003" s="14">
        <f t="shared" si="288"/>
        <v>-3.2036474753101916E-2</v>
      </c>
      <c r="W2003" s="7"/>
      <c r="X2003" s="7"/>
      <c r="Y2003" s="6"/>
      <c r="Z2003" s="6"/>
    </row>
    <row r="2004" spans="1:26" x14ac:dyDescent="0.25">
      <c r="A2004" s="7">
        <v>6.5909090909090899</v>
      </c>
      <c r="B2004">
        <f t="shared" si="283"/>
        <v>395.45454545454538</v>
      </c>
      <c r="C2004">
        <v>0.183</v>
      </c>
      <c r="D2004">
        <v>-2.3E-2</v>
      </c>
      <c r="E2004">
        <v>-3.1E-2</v>
      </c>
      <c r="F2004" s="8">
        <f t="shared" si="280"/>
        <v>-3.7461310503793255E-3</v>
      </c>
      <c r="G2004" s="8">
        <f t="shared" si="281"/>
        <v>-5.207770826473495E-2</v>
      </c>
      <c r="H2004" s="8">
        <f t="shared" si="282"/>
        <v>7.4165294698718687E-3</v>
      </c>
      <c r="I2004" s="20">
        <f t="shared" si="284"/>
        <v>-4.1623678337548059E-4</v>
      </c>
      <c r="J2004" s="20">
        <f t="shared" si="285"/>
        <v>-5.7864120294149942E-3</v>
      </c>
      <c r="K2004" s="20">
        <f t="shared" si="286"/>
        <v>8.2405882998576319E-4</v>
      </c>
      <c r="L2004" s="14">
        <f t="shared" si="287"/>
        <v>2.1826784545256349E-2</v>
      </c>
      <c r="M2004" s="14">
        <f t="shared" si="288"/>
        <v>2.1190289026468495E-2</v>
      </c>
      <c r="N2004" s="14">
        <f t="shared" si="288"/>
        <v>-3.1873617276820143E-2</v>
      </c>
      <c r="W2004" s="7"/>
      <c r="X2004" s="7"/>
      <c r="Y2004" s="6"/>
      <c r="Z2004" s="6"/>
    </row>
    <row r="2005" spans="1:26" x14ac:dyDescent="0.25">
      <c r="A2005" s="7">
        <v>6.5942028985507299</v>
      </c>
      <c r="B2005">
        <f t="shared" si="283"/>
        <v>395.65217391304378</v>
      </c>
      <c r="C2005">
        <v>0.114</v>
      </c>
      <c r="D2005">
        <v>-4.5999999999999999E-2</v>
      </c>
      <c r="E2005">
        <v>8.0000000000000002E-3</v>
      </c>
      <c r="F2005" s="8">
        <f t="shared" si="280"/>
        <v>-7.2746131050379317E-2</v>
      </c>
      <c r="G2005" s="8">
        <f t="shared" si="281"/>
        <v>-7.5077708264734949E-2</v>
      </c>
      <c r="H2005" s="8">
        <f t="shared" si="282"/>
        <v>4.6416529469871869E-2</v>
      </c>
      <c r="I2005" s="20">
        <f t="shared" si="284"/>
        <v>-8.0829034500421466E-3</v>
      </c>
      <c r="J2005" s="20">
        <f t="shared" si="285"/>
        <v>-8.3419675849705499E-3</v>
      </c>
      <c r="K2005" s="20">
        <f t="shared" si="286"/>
        <v>5.1573921633190963E-3</v>
      </c>
      <c r="L2005" s="14">
        <f t="shared" si="287"/>
        <v>2.0986948553811918E-2</v>
      </c>
      <c r="M2005" s="14">
        <f t="shared" si="288"/>
        <v>1.9794204084335534E-2</v>
      </c>
      <c r="N2005" s="14">
        <f t="shared" si="288"/>
        <v>-3.128256480712599E-2</v>
      </c>
      <c r="W2005" s="7"/>
      <c r="X2005" s="7"/>
      <c r="Y2005" s="6"/>
      <c r="Z2005" s="6"/>
    </row>
    <row r="2006" spans="1:26" x14ac:dyDescent="0.25">
      <c r="A2006" s="7">
        <v>6.5974967061923602</v>
      </c>
      <c r="B2006">
        <f t="shared" si="283"/>
        <v>395.84980237154161</v>
      </c>
      <c r="C2006">
        <v>0.14499999999999999</v>
      </c>
      <c r="D2006">
        <v>8.4000000000000005E-2</v>
      </c>
      <c r="E2006">
        <v>-6.9000000000000006E-2</v>
      </c>
      <c r="F2006" s="8">
        <f t="shared" si="280"/>
        <v>-4.1746131050379331E-2</v>
      </c>
      <c r="G2006" s="8">
        <f t="shared" si="281"/>
        <v>5.4922291735265055E-2</v>
      </c>
      <c r="H2006" s="8">
        <f t="shared" si="282"/>
        <v>-3.0583470530128137E-2</v>
      </c>
      <c r="I2006" s="20">
        <f t="shared" si="284"/>
        <v>-4.6384590055977039E-3</v>
      </c>
      <c r="J2006" s="20">
        <f t="shared" si="285"/>
        <v>6.1024768594738947E-3</v>
      </c>
      <c r="K2006" s="20">
        <f t="shared" si="286"/>
        <v>-3.3981633922364595E-3</v>
      </c>
      <c r="L2006" s="14">
        <f t="shared" si="287"/>
        <v>1.9729896927760549E-2</v>
      </c>
      <c r="M2006" s="14">
        <f t="shared" si="288"/>
        <v>1.9572910534385271E-2</v>
      </c>
      <c r="N2006" s="14">
        <f t="shared" si="288"/>
        <v>-3.1108727972038772E-2</v>
      </c>
      <c r="W2006" s="7"/>
      <c r="X2006" s="7"/>
      <c r="Y2006" s="6"/>
      <c r="Z2006" s="6"/>
    </row>
    <row r="2007" spans="1:26" x14ac:dyDescent="0.25">
      <c r="A2007" s="7">
        <v>6.6007905138339904</v>
      </c>
      <c r="B2007">
        <f t="shared" si="283"/>
        <v>396.04743083003945</v>
      </c>
      <c r="C2007">
        <v>0.214</v>
      </c>
      <c r="D2007">
        <v>8.0000000000000002E-3</v>
      </c>
      <c r="E2007">
        <v>-6.0999999999999999E-2</v>
      </c>
      <c r="F2007" s="8">
        <f t="shared" si="280"/>
        <v>2.7253868949620674E-2</v>
      </c>
      <c r="G2007" s="8">
        <f t="shared" si="281"/>
        <v>-2.107770826473495E-2</v>
      </c>
      <c r="H2007" s="8">
        <f t="shared" si="282"/>
        <v>-2.258347053012813E-2</v>
      </c>
      <c r="I2007" s="20">
        <f t="shared" si="284"/>
        <v>3.0282076610689637E-3</v>
      </c>
      <c r="J2007" s="20">
        <f t="shared" si="285"/>
        <v>-2.3419675849705498E-3</v>
      </c>
      <c r="K2007" s="20">
        <f t="shared" si="286"/>
        <v>-2.5092745033475699E-3</v>
      </c>
      <c r="L2007" s="14">
        <f t="shared" si="287"/>
        <v>1.9570781182253756E-2</v>
      </c>
      <c r="M2007" s="14">
        <f t="shared" si="288"/>
        <v>1.9944502359929079E-2</v>
      </c>
      <c r="N2007" s="14">
        <f t="shared" si="288"/>
        <v>-3.1692466894527316E-2</v>
      </c>
      <c r="W2007" s="7"/>
      <c r="X2007" s="7"/>
      <c r="Y2007" s="6"/>
      <c r="Z2007" s="6"/>
    </row>
    <row r="2008" spans="1:26" x14ac:dyDescent="0.25">
      <c r="A2008" s="7">
        <v>6.6040843214756304</v>
      </c>
      <c r="B2008">
        <f t="shared" si="283"/>
        <v>396.24505928853785</v>
      </c>
      <c r="C2008">
        <v>0.183</v>
      </c>
      <c r="D2008">
        <v>-1.4999999999999999E-2</v>
      </c>
      <c r="E2008">
        <v>-8.4000000000000005E-2</v>
      </c>
      <c r="F2008" s="8">
        <f t="shared" si="280"/>
        <v>-3.7461310503793255E-3</v>
      </c>
      <c r="G2008" s="8">
        <f t="shared" si="281"/>
        <v>-4.4077708264734949E-2</v>
      </c>
      <c r="H2008" s="8">
        <f t="shared" si="282"/>
        <v>-4.5583470530128137E-2</v>
      </c>
      <c r="I2008" s="20">
        <f t="shared" si="284"/>
        <v>-4.1623678337548059E-4</v>
      </c>
      <c r="J2008" s="20">
        <f t="shared" si="285"/>
        <v>-4.8975231405261055E-3</v>
      </c>
      <c r="K2008" s="20">
        <f t="shared" si="286"/>
        <v>-5.0648300589031265E-3</v>
      </c>
      <c r="L2008" s="14">
        <f t="shared" si="287"/>
        <v>1.9828881071353902E-2</v>
      </c>
      <c r="M2008" s="14">
        <f t="shared" si="288"/>
        <v>1.9229137663733756E-2</v>
      </c>
      <c r="N2008" s="14">
        <f t="shared" si="288"/>
        <v>-3.2440896199097541E-2</v>
      </c>
      <c r="W2008" s="7"/>
      <c r="X2008" s="7"/>
      <c r="Y2008" s="6"/>
      <c r="Z2008" s="6"/>
    </row>
    <row r="2009" spans="1:26" x14ac:dyDescent="0.25">
      <c r="A2009" s="7">
        <v>6.6073781291172597</v>
      </c>
      <c r="B2009">
        <f t="shared" si="283"/>
        <v>396.44268774703556</v>
      </c>
      <c r="C2009">
        <v>0.17499999999999999</v>
      </c>
      <c r="D2009">
        <v>3.7999999999999999E-2</v>
      </c>
      <c r="E2009">
        <v>-2.3E-2</v>
      </c>
      <c r="F2009" s="8">
        <f t="shared" si="280"/>
        <v>-1.1746131050379333E-2</v>
      </c>
      <c r="G2009" s="8">
        <f t="shared" si="281"/>
        <v>8.9222917352650491E-3</v>
      </c>
      <c r="H2009" s="8">
        <f t="shared" si="282"/>
        <v>1.5416529469871869E-2</v>
      </c>
      <c r="I2009" s="20">
        <f t="shared" si="284"/>
        <v>-1.3051256722643703E-3</v>
      </c>
      <c r="J2009" s="20">
        <f t="shared" si="285"/>
        <v>9.9136574836278333E-4</v>
      </c>
      <c r="K2009" s="20">
        <f t="shared" si="286"/>
        <v>1.7129477188746521E-3</v>
      </c>
      <c r="L2009" s="14">
        <f t="shared" si="287"/>
        <v>1.9658785967041664E-2</v>
      </c>
      <c r="M2009" s="14">
        <f t="shared" si="288"/>
        <v>1.8843153731701808E-2</v>
      </c>
      <c r="N2009" s="14">
        <f t="shared" si="288"/>
        <v>-3.2772109869060831E-2</v>
      </c>
      <c r="W2009" s="7"/>
      <c r="X2009" s="7"/>
      <c r="Y2009" s="6"/>
      <c r="Z2009" s="6"/>
    </row>
    <row r="2010" spans="1:26" x14ac:dyDescent="0.25">
      <c r="A2010" s="7">
        <v>6.61067193675889</v>
      </c>
      <c r="B2010">
        <f t="shared" si="283"/>
        <v>396.6403162055334</v>
      </c>
      <c r="C2010">
        <v>0.19800000000000001</v>
      </c>
      <c r="D2010">
        <v>2.3E-2</v>
      </c>
      <c r="E2010">
        <v>-3.1E-2</v>
      </c>
      <c r="F2010" s="8">
        <f t="shared" si="280"/>
        <v>1.1253868949620688E-2</v>
      </c>
      <c r="G2010" s="8">
        <f t="shared" si="281"/>
        <v>-6.0777082647349503E-3</v>
      </c>
      <c r="H2010" s="8">
        <f t="shared" si="282"/>
        <v>7.4165294698718687E-3</v>
      </c>
      <c r="I2010" s="20">
        <f t="shared" si="284"/>
        <v>1.2504298832911875E-3</v>
      </c>
      <c r="J2010" s="20">
        <f t="shared" si="285"/>
        <v>-6.7530091830388334E-4</v>
      </c>
      <c r="K2010" s="20">
        <f t="shared" si="286"/>
        <v>8.2405882998576319E-4</v>
      </c>
      <c r="L2010" s="14">
        <f t="shared" si="287"/>
        <v>1.9653381244811113E-2</v>
      </c>
      <c r="M2010" s="14">
        <f t="shared" si="288"/>
        <v>1.8874385434276799E-2</v>
      </c>
      <c r="N2010" s="14">
        <f t="shared" si="288"/>
        <v>-3.2521417522335491E-2</v>
      </c>
      <c r="W2010" s="7"/>
      <c r="X2010" s="7"/>
      <c r="Y2010" s="6"/>
      <c r="Z2010" s="6"/>
    </row>
    <row r="2011" spans="1:26" x14ac:dyDescent="0.25">
      <c r="A2011" s="7">
        <v>6.61396574440053</v>
      </c>
      <c r="B2011">
        <f t="shared" si="283"/>
        <v>396.8379446640318</v>
      </c>
      <c r="C2011">
        <v>0.23699999999999999</v>
      </c>
      <c r="D2011">
        <v>3.7999999999999999E-2</v>
      </c>
      <c r="E2011">
        <v>0</v>
      </c>
      <c r="F2011" s="8">
        <f t="shared" si="280"/>
        <v>5.0253868949620667E-2</v>
      </c>
      <c r="G2011" s="8">
        <f t="shared" si="281"/>
        <v>8.9222917352650491E-3</v>
      </c>
      <c r="H2011" s="8">
        <f t="shared" si="282"/>
        <v>3.8416529469871868E-2</v>
      </c>
      <c r="I2011" s="20">
        <f t="shared" si="284"/>
        <v>5.5837632166245189E-3</v>
      </c>
      <c r="J2011" s="20">
        <f t="shared" si="285"/>
        <v>9.9136574836278333E-4</v>
      </c>
      <c r="K2011" s="20">
        <f t="shared" si="286"/>
        <v>4.2685032744302076E-3</v>
      </c>
      <c r="L2011" s="14">
        <f t="shared" si="287"/>
        <v>2.0328696768518201E-2</v>
      </c>
      <c r="M2011" s="14">
        <f t="shared" si="288"/>
        <v>1.890561713685179E-2</v>
      </c>
      <c r="N2011" s="14">
        <f t="shared" si="288"/>
        <v>-3.2018199923084904E-2</v>
      </c>
      <c r="W2011" s="7"/>
      <c r="X2011" s="7"/>
      <c r="Y2011" s="6"/>
      <c r="Z2011" s="6"/>
    </row>
    <row r="2012" spans="1:26" x14ac:dyDescent="0.25">
      <c r="A2012" s="7">
        <v>6.6172595520421602</v>
      </c>
      <c r="B2012">
        <f t="shared" si="283"/>
        <v>397.03557312252963</v>
      </c>
      <c r="C2012">
        <v>0.29799999999999999</v>
      </c>
      <c r="D2012">
        <v>2.3E-2</v>
      </c>
      <c r="E2012">
        <v>-4.5999999999999999E-2</v>
      </c>
      <c r="F2012" s="8">
        <f t="shared" si="280"/>
        <v>0.11125386894962067</v>
      </c>
      <c r="G2012" s="8">
        <f t="shared" si="281"/>
        <v>-6.0777082647349503E-3</v>
      </c>
      <c r="H2012" s="8">
        <f t="shared" si="282"/>
        <v>-7.5834705301281308E-3</v>
      </c>
      <c r="I2012" s="20">
        <f t="shared" si="284"/>
        <v>1.2361540994402296E-2</v>
      </c>
      <c r="J2012" s="20">
        <f t="shared" si="285"/>
        <v>-6.7530091830388334E-4</v>
      </c>
      <c r="K2012" s="20">
        <f t="shared" si="286"/>
        <v>-8.4260783668090337E-4</v>
      </c>
      <c r="L2012" s="14">
        <f t="shared" si="287"/>
        <v>2.2101948172769864E-2</v>
      </c>
      <c r="M2012" s="14">
        <f t="shared" si="288"/>
        <v>1.8936848839426781E-2</v>
      </c>
      <c r="N2012" s="14">
        <f t="shared" si="288"/>
        <v>-3.1679672705915998E-2</v>
      </c>
      <c r="W2012" s="7"/>
      <c r="X2012" s="7"/>
      <c r="Y2012" s="6"/>
      <c r="Z2012" s="6"/>
    </row>
    <row r="2013" spans="1:26" x14ac:dyDescent="0.25">
      <c r="A2013" s="7">
        <v>6.6205533596838002</v>
      </c>
      <c r="B2013">
        <f t="shared" si="283"/>
        <v>397.23320158102803</v>
      </c>
      <c r="C2013">
        <v>0.23699999999999999</v>
      </c>
      <c r="D2013">
        <v>0</v>
      </c>
      <c r="E2013">
        <v>-4.5999999999999999E-2</v>
      </c>
      <c r="F2013" s="8">
        <f t="shared" si="280"/>
        <v>5.0253868949620667E-2</v>
      </c>
      <c r="G2013" s="8">
        <f t="shared" si="281"/>
        <v>-2.907770826473495E-2</v>
      </c>
      <c r="H2013" s="8">
        <f t="shared" si="282"/>
        <v>-7.5834705301281308E-3</v>
      </c>
      <c r="I2013" s="20">
        <f t="shared" si="284"/>
        <v>5.5837632166245189E-3</v>
      </c>
      <c r="J2013" s="20">
        <f t="shared" si="285"/>
        <v>-3.2308564738594389E-3</v>
      </c>
      <c r="K2013" s="20">
        <f t="shared" si="286"/>
        <v>-8.4260783668090337E-4</v>
      </c>
      <c r="L2013" s="14">
        <f t="shared" si="287"/>
        <v>2.3875199577021528E-2</v>
      </c>
      <c r="M2013" s="14">
        <f t="shared" si="288"/>
        <v>1.8550864907394833E-2</v>
      </c>
      <c r="N2013" s="14">
        <f t="shared" si="288"/>
        <v>-3.1846195993797601E-2</v>
      </c>
      <c r="W2013" s="7"/>
      <c r="X2013" s="7"/>
      <c r="Y2013" s="6"/>
      <c r="Z2013" s="6"/>
    </row>
    <row r="2014" spans="1:26" x14ac:dyDescent="0.25">
      <c r="A2014" s="7">
        <v>6.6238471673254304</v>
      </c>
      <c r="B2014">
        <f t="shared" si="283"/>
        <v>397.4308300395258</v>
      </c>
      <c r="C2014">
        <v>0.191</v>
      </c>
      <c r="D2014">
        <v>1.4999999999999999E-2</v>
      </c>
      <c r="E2014">
        <v>-3.1E-2</v>
      </c>
      <c r="F2014" s="8">
        <f t="shared" si="280"/>
        <v>4.2538689496206816E-3</v>
      </c>
      <c r="G2014" s="8">
        <f t="shared" si="281"/>
        <v>-1.4077708264734951E-2</v>
      </c>
      <c r="H2014" s="8">
        <f t="shared" si="282"/>
        <v>7.4165294698718687E-3</v>
      </c>
      <c r="I2014" s="20">
        <f t="shared" si="284"/>
        <v>4.7265210551340905E-4</v>
      </c>
      <c r="J2014" s="20">
        <f t="shared" si="285"/>
        <v>-1.5641898071927724E-3</v>
      </c>
      <c r="K2014" s="20">
        <f t="shared" si="286"/>
        <v>8.2405882998576319E-4</v>
      </c>
      <c r="L2014" s="14">
        <f t="shared" si="287"/>
        <v>2.4473659589090493E-2</v>
      </c>
      <c r="M2014" s="14">
        <f t="shared" si="288"/>
        <v>1.8077046104919319E-2</v>
      </c>
      <c r="N2014" s="14">
        <f t="shared" si="288"/>
        <v>-3.1848028899597515E-2</v>
      </c>
      <c r="W2014" s="7"/>
      <c r="X2014" s="7"/>
      <c r="Y2014" s="6"/>
      <c r="Z2014" s="6"/>
    </row>
    <row r="2015" spans="1:26" x14ac:dyDescent="0.25">
      <c r="A2015" s="7">
        <v>6.6271409749670598</v>
      </c>
      <c r="B2015">
        <f t="shared" si="283"/>
        <v>397.62845849802358</v>
      </c>
      <c r="C2015">
        <v>0.20599999999999999</v>
      </c>
      <c r="D2015">
        <v>2.3E-2</v>
      </c>
      <c r="E2015">
        <v>-4.5999999999999999E-2</v>
      </c>
      <c r="F2015" s="8">
        <f t="shared" si="280"/>
        <v>1.9253868949620667E-2</v>
      </c>
      <c r="G2015" s="8">
        <f t="shared" si="281"/>
        <v>-6.0777082647349503E-3</v>
      </c>
      <c r="H2015" s="8">
        <f t="shared" si="282"/>
        <v>-7.5834705301281308E-3</v>
      </c>
      <c r="I2015" s="20">
        <f t="shared" si="284"/>
        <v>2.1393187721800741E-3</v>
      </c>
      <c r="J2015" s="20">
        <f t="shared" si="285"/>
        <v>-6.7530091830388334E-4</v>
      </c>
      <c r="K2015" s="20">
        <f t="shared" si="286"/>
        <v>-8.4260783668090337E-4</v>
      </c>
      <c r="L2015" s="14">
        <f t="shared" si="287"/>
        <v>2.4731759478190639E-2</v>
      </c>
      <c r="M2015" s="14">
        <f t="shared" si="288"/>
        <v>1.7855752554969056E-2</v>
      </c>
      <c r="N2015" s="14">
        <f t="shared" si="288"/>
        <v>-3.1849861805397429E-2</v>
      </c>
      <c r="W2015" s="7"/>
      <c r="X2015" s="7"/>
      <c r="Y2015" s="6"/>
      <c r="Z2015" s="6"/>
    </row>
    <row r="2016" spans="1:26" x14ac:dyDescent="0.25">
      <c r="A2016" s="7">
        <v>6.6304347826086998</v>
      </c>
      <c r="B2016">
        <f t="shared" si="283"/>
        <v>397.82608695652198</v>
      </c>
      <c r="C2016">
        <v>0.20599999999999999</v>
      </c>
      <c r="D2016">
        <v>1.4999999999999999E-2</v>
      </c>
      <c r="E2016">
        <v>-6.9000000000000006E-2</v>
      </c>
      <c r="F2016" s="8">
        <f t="shared" si="280"/>
        <v>1.9253868949620667E-2</v>
      </c>
      <c r="G2016" s="8">
        <f t="shared" si="281"/>
        <v>-1.4077708264734951E-2</v>
      </c>
      <c r="H2016" s="8">
        <f t="shared" si="282"/>
        <v>-3.0583470530128137E-2</v>
      </c>
      <c r="I2016" s="20">
        <f t="shared" si="284"/>
        <v>2.1393187721800741E-3</v>
      </c>
      <c r="J2016" s="20">
        <f t="shared" si="285"/>
        <v>-1.5641898071927724E-3</v>
      </c>
      <c r="K2016" s="20">
        <f t="shared" si="286"/>
        <v>-3.3981633922364595E-3</v>
      </c>
      <c r="L2016" s="14">
        <f t="shared" si="287"/>
        <v>2.5154549749372472E-2</v>
      </c>
      <c r="M2016" s="14">
        <f t="shared" si="288"/>
        <v>1.7634459005018793E-2</v>
      </c>
      <c r="N2016" s="14">
        <f t="shared" si="288"/>
        <v>-3.2268910345804286E-2</v>
      </c>
      <c r="W2016" s="7"/>
      <c r="X2016" s="7"/>
      <c r="Y2016" s="6"/>
      <c r="Z2016" s="6"/>
    </row>
    <row r="2017" spans="1:26" x14ac:dyDescent="0.25">
      <c r="A2017" s="7">
        <v>6.63372859025033</v>
      </c>
      <c r="B2017">
        <f t="shared" si="283"/>
        <v>398.02371541501981</v>
      </c>
      <c r="C2017">
        <v>0.17499999999999999</v>
      </c>
      <c r="D2017">
        <v>1.4999999999999999E-2</v>
      </c>
      <c r="E2017">
        <v>-1.4999999999999999E-2</v>
      </c>
      <c r="F2017" s="8">
        <f t="shared" si="280"/>
        <v>-1.1746131050379333E-2</v>
      </c>
      <c r="G2017" s="8">
        <f t="shared" si="281"/>
        <v>-1.4077708264734951E-2</v>
      </c>
      <c r="H2017" s="8">
        <f t="shared" si="282"/>
        <v>2.3416529469871869E-2</v>
      </c>
      <c r="I2017" s="20">
        <f t="shared" si="284"/>
        <v>-1.3051256722643703E-3</v>
      </c>
      <c r="J2017" s="20">
        <f t="shared" si="285"/>
        <v>-1.5641898071927724E-3</v>
      </c>
      <c r="K2017" s="20">
        <f t="shared" si="286"/>
        <v>2.601836607763541E-3</v>
      </c>
      <c r="L2017" s="14">
        <f t="shared" si="287"/>
        <v>2.5236979897585485E-2</v>
      </c>
      <c r="M2017" s="14">
        <f t="shared" si="288"/>
        <v>1.7325330584624963E-2</v>
      </c>
      <c r="N2017" s="14">
        <f t="shared" si="288"/>
        <v>-3.2347598763242322E-2</v>
      </c>
      <c r="W2017" s="7"/>
      <c r="X2017" s="7"/>
      <c r="Y2017" s="6"/>
      <c r="Z2017" s="6"/>
    </row>
    <row r="2018" spans="1:26" x14ac:dyDescent="0.25">
      <c r="A2018" s="7">
        <v>6.6370223978919602</v>
      </c>
      <c r="B2018">
        <f t="shared" si="283"/>
        <v>398.22134387351764</v>
      </c>
      <c r="C2018">
        <v>0.153</v>
      </c>
      <c r="D2018">
        <v>4.5999999999999999E-2</v>
      </c>
      <c r="E2018">
        <v>-6.0999999999999999E-2</v>
      </c>
      <c r="F2018" s="8">
        <f t="shared" si="280"/>
        <v>-3.3746131050379324E-2</v>
      </c>
      <c r="G2018" s="8">
        <f t="shared" si="281"/>
        <v>1.6922291735265049E-2</v>
      </c>
      <c r="H2018" s="8">
        <f t="shared" si="282"/>
        <v>-2.258347053012813E-2</v>
      </c>
      <c r="I2018" s="20">
        <f t="shared" si="284"/>
        <v>-3.7495701167088139E-3</v>
      </c>
      <c r="J2018" s="20">
        <f t="shared" si="285"/>
        <v>1.880254637251672E-3</v>
      </c>
      <c r="K2018" s="20">
        <f t="shared" si="286"/>
        <v>-2.5092745033475699E-3</v>
      </c>
      <c r="L2018" s="14">
        <f t="shared" si="287"/>
        <v>2.4737504029109875E-2</v>
      </c>
      <c r="M2018" s="14">
        <f t="shared" si="288"/>
        <v>1.7356562287199954E-2</v>
      </c>
      <c r="N2018" s="14">
        <f t="shared" si="288"/>
        <v>-3.2338452310236791E-2</v>
      </c>
      <c r="W2018" s="7"/>
      <c r="X2018" s="7"/>
      <c r="Y2018" s="6"/>
      <c r="Z2018" s="6"/>
    </row>
    <row r="2019" spans="1:26" x14ac:dyDescent="0.25">
      <c r="A2019" s="7">
        <v>6.6403162055336002</v>
      </c>
      <c r="B2019">
        <f t="shared" si="283"/>
        <v>398.41897233201604</v>
      </c>
      <c r="C2019">
        <v>0.20599999999999999</v>
      </c>
      <c r="D2019">
        <v>1.4999999999999999E-2</v>
      </c>
      <c r="E2019">
        <v>-2.3E-2</v>
      </c>
      <c r="F2019" s="8">
        <f t="shared" si="280"/>
        <v>1.9253868949620667E-2</v>
      </c>
      <c r="G2019" s="8">
        <f t="shared" si="281"/>
        <v>-1.4077708264734951E-2</v>
      </c>
      <c r="H2019" s="8">
        <f t="shared" si="282"/>
        <v>1.5416529469871869E-2</v>
      </c>
      <c r="I2019" s="20">
        <f t="shared" si="284"/>
        <v>2.1393187721800741E-3</v>
      </c>
      <c r="J2019" s="20">
        <f t="shared" si="285"/>
        <v>-1.5641898071927724E-3</v>
      </c>
      <c r="K2019" s="20">
        <f t="shared" si="286"/>
        <v>1.7129477188746521E-3</v>
      </c>
      <c r="L2019" s="14">
        <f t="shared" si="287"/>
        <v>2.4578388283603082E-2</v>
      </c>
      <c r="M2019" s="14">
        <f t="shared" si="288"/>
        <v>1.7387793989774945E-2</v>
      </c>
      <c r="N2019" s="14">
        <f t="shared" si="288"/>
        <v>-3.2417140727674827E-2</v>
      </c>
      <c r="W2019" s="7"/>
      <c r="X2019" s="7"/>
      <c r="Y2019" s="6"/>
      <c r="Z2019" s="6"/>
    </row>
    <row r="2020" spans="1:26" x14ac:dyDescent="0.25">
      <c r="A2020" s="7">
        <v>6.6436100131752296</v>
      </c>
      <c r="B2020">
        <f t="shared" si="283"/>
        <v>398.61660079051376</v>
      </c>
      <c r="C2020">
        <v>0.17499999999999999</v>
      </c>
      <c r="D2020">
        <v>4.5999999999999999E-2</v>
      </c>
      <c r="E2020">
        <v>-4.5999999999999999E-2</v>
      </c>
      <c r="F2020" s="8">
        <f t="shared" si="280"/>
        <v>-1.1746131050379333E-2</v>
      </c>
      <c r="G2020" s="8">
        <f t="shared" si="281"/>
        <v>1.6922291735265049E-2</v>
      </c>
      <c r="H2020" s="8">
        <f t="shared" si="282"/>
        <v>-7.5834705301281308E-3</v>
      </c>
      <c r="I2020" s="20">
        <f t="shared" si="284"/>
        <v>-1.3051256722643703E-3</v>
      </c>
      <c r="J2020" s="20">
        <f t="shared" si="285"/>
        <v>1.880254637251672E-3</v>
      </c>
      <c r="K2020" s="20">
        <f t="shared" si="286"/>
        <v>-8.4260783668090337E-4</v>
      </c>
      <c r="L2020" s="14">
        <f t="shared" si="287"/>
        <v>2.4660818431816094E-2</v>
      </c>
      <c r="M2020" s="14">
        <f t="shared" si="288"/>
        <v>1.7419025692349936E-2</v>
      </c>
      <c r="N2020" s="14">
        <f t="shared" si="288"/>
        <v>-3.2331138763031175E-2</v>
      </c>
      <c r="W2020" s="7"/>
      <c r="X2020" s="7"/>
      <c r="Y2020" s="6"/>
      <c r="Z2020" s="6"/>
    </row>
    <row r="2021" spans="1:26" x14ac:dyDescent="0.25">
      <c r="A2021" s="7">
        <v>6.6469038208168598</v>
      </c>
      <c r="B2021">
        <f t="shared" si="283"/>
        <v>398.81422924901159</v>
      </c>
      <c r="C2021">
        <v>0.252</v>
      </c>
      <c r="D2021">
        <v>0</v>
      </c>
      <c r="E2021">
        <v>-4.5999999999999999E-2</v>
      </c>
      <c r="F2021" s="8">
        <f t="shared" si="280"/>
        <v>6.525386894962068E-2</v>
      </c>
      <c r="G2021" s="8">
        <f t="shared" si="281"/>
        <v>-2.907770826473495E-2</v>
      </c>
      <c r="H2021" s="8">
        <f t="shared" si="282"/>
        <v>-7.5834705301281308E-3</v>
      </c>
      <c r="I2021" s="20">
        <f t="shared" si="284"/>
        <v>7.2504298832911868E-3</v>
      </c>
      <c r="J2021" s="20">
        <f t="shared" si="285"/>
        <v>-3.2308564738594389E-3</v>
      </c>
      <c r="K2021" s="20">
        <f t="shared" si="286"/>
        <v>-8.4260783668090337E-4</v>
      </c>
      <c r="L2021" s="14">
        <f t="shared" si="287"/>
        <v>2.5248299085079615E-2</v>
      </c>
      <c r="M2021" s="14">
        <f t="shared" si="288"/>
        <v>1.7285567012843239E-2</v>
      </c>
      <c r="N2021" s="14">
        <f t="shared" si="288"/>
        <v>-3.2497662050912778E-2</v>
      </c>
      <c r="W2021" s="7"/>
      <c r="X2021" s="7"/>
      <c r="Y2021" s="6"/>
      <c r="Z2021" s="6"/>
    </row>
    <row r="2022" spans="1:26" x14ac:dyDescent="0.25">
      <c r="A2022" s="7">
        <v>6.6501976284584998</v>
      </c>
      <c r="B2022">
        <f t="shared" si="283"/>
        <v>399.01185770750999</v>
      </c>
      <c r="C2022">
        <v>0.19800000000000001</v>
      </c>
      <c r="D2022">
        <v>-5.2999999999999999E-2</v>
      </c>
      <c r="E2022">
        <v>-5.2999999999999999E-2</v>
      </c>
      <c r="F2022" s="8">
        <f t="shared" si="280"/>
        <v>1.1253868949620688E-2</v>
      </c>
      <c r="G2022" s="8">
        <f t="shared" si="281"/>
        <v>-8.2077708264734955E-2</v>
      </c>
      <c r="H2022" s="8">
        <f t="shared" si="282"/>
        <v>-1.458347053012813E-2</v>
      </c>
      <c r="I2022" s="20">
        <f t="shared" si="284"/>
        <v>1.2504298832911875E-3</v>
      </c>
      <c r="J2022" s="20">
        <f t="shared" si="285"/>
        <v>-9.1197453627483282E-3</v>
      </c>
      <c r="K2022" s="20">
        <f t="shared" si="286"/>
        <v>-1.6203856144586812E-3</v>
      </c>
      <c r="L2022" s="14">
        <f t="shared" si="287"/>
        <v>2.6088304990868387E-2</v>
      </c>
      <c r="M2022" s="14">
        <f t="shared" si="288"/>
        <v>1.6065151811597411E-2</v>
      </c>
      <c r="N2022" s="14">
        <f t="shared" si="288"/>
        <v>-3.2741040850432501E-2</v>
      </c>
      <c r="W2022" s="7"/>
      <c r="X2022" s="7"/>
      <c r="Y2022" s="6"/>
      <c r="Z2022" s="6"/>
    </row>
    <row r="2023" spans="1:26" x14ac:dyDescent="0.25">
      <c r="A2023" s="7">
        <v>6.6534914361001301</v>
      </c>
      <c r="B2023">
        <f t="shared" si="283"/>
        <v>399.20948616600782</v>
      </c>
      <c r="C2023">
        <v>0.24399999999999999</v>
      </c>
      <c r="D2023">
        <v>2.3E-2</v>
      </c>
      <c r="E2023">
        <v>-8.0000000000000002E-3</v>
      </c>
      <c r="F2023" s="8">
        <f t="shared" si="280"/>
        <v>5.7253868949620673E-2</v>
      </c>
      <c r="G2023" s="8">
        <f t="shared" si="281"/>
        <v>-6.0777082647349503E-3</v>
      </c>
      <c r="H2023" s="8">
        <f t="shared" si="282"/>
        <v>3.0416529469871868E-2</v>
      </c>
      <c r="I2023" s="20">
        <f t="shared" si="284"/>
        <v>6.3615409944022972E-3</v>
      </c>
      <c r="J2023" s="20">
        <f t="shared" si="285"/>
        <v>-6.7530091830388334E-4</v>
      </c>
      <c r="K2023" s="20">
        <f t="shared" si="286"/>
        <v>3.3796143855413189E-3</v>
      </c>
      <c r="L2023" s="14">
        <f t="shared" si="287"/>
        <v>2.6840476026213592E-2</v>
      </c>
      <c r="M2023" s="14">
        <f t="shared" si="288"/>
        <v>1.5097261862876837E-2</v>
      </c>
      <c r="N2023" s="14">
        <f t="shared" si="288"/>
        <v>-3.2567204015345283E-2</v>
      </c>
      <c r="W2023" s="7"/>
      <c r="X2023" s="7"/>
      <c r="Y2023" s="6"/>
      <c r="Z2023" s="6"/>
    </row>
    <row r="2024" spans="1:26" x14ac:dyDescent="0.25">
      <c r="A2024" s="7">
        <v>6.6567852437417701</v>
      </c>
      <c r="B2024">
        <f t="shared" si="283"/>
        <v>399.40711462450622</v>
      </c>
      <c r="C2024">
        <v>8.4000000000000005E-2</v>
      </c>
      <c r="D2024">
        <v>-1.4999999999999999E-2</v>
      </c>
      <c r="E2024">
        <v>-7.5999999999999998E-2</v>
      </c>
      <c r="F2024" s="8">
        <f t="shared" si="280"/>
        <v>-0.10274613105037932</v>
      </c>
      <c r="G2024" s="8">
        <f t="shared" si="281"/>
        <v>-4.4077708264734949E-2</v>
      </c>
      <c r="H2024" s="8">
        <f t="shared" si="282"/>
        <v>-3.758347053012813E-2</v>
      </c>
      <c r="I2024" s="20">
        <f t="shared" si="284"/>
        <v>-1.1416236783375479E-2</v>
      </c>
      <c r="J2024" s="20">
        <f t="shared" si="285"/>
        <v>-4.8975231405261055E-3</v>
      </c>
      <c r="K2024" s="20">
        <f t="shared" si="286"/>
        <v>-4.1759411700142369E-3</v>
      </c>
      <c r="L2024" s="14">
        <f t="shared" si="287"/>
        <v>2.6341000157737982E-2</v>
      </c>
      <c r="M2024" s="14">
        <f t="shared" si="288"/>
        <v>1.4546587548763201E-2</v>
      </c>
      <c r="N2024" s="14">
        <f t="shared" si="288"/>
        <v>-3.2645892432783319E-2</v>
      </c>
      <c r="W2024" s="7"/>
      <c r="X2024" s="7"/>
      <c r="Y2024" s="6"/>
      <c r="Z2024" s="6"/>
    </row>
    <row r="2025" spans="1:26" x14ac:dyDescent="0.25">
      <c r="A2025" s="7">
        <v>6.6600790513834003</v>
      </c>
      <c r="B2025">
        <f t="shared" si="283"/>
        <v>399.604743083004</v>
      </c>
      <c r="C2025">
        <v>0.20599999999999999</v>
      </c>
      <c r="D2025">
        <v>1.4999999999999999E-2</v>
      </c>
      <c r="E2025">
        <v>-2.3E-2</v>
      </c>
      <c r="F2025" s="8">
        <f t="shared" si="280"/>
        <v>1.9253868949620667E-2</v>
      </c>
      <c r="G2025" s="8">
        <f t="shared" si="281"/>
        <v>-1.4077708264734951E-2</v>
      </c>
      <c r="H2025" s="8">
        <f t="shared" si="282"/>
        <v>1.5416529469871869E-2</v>
      </c>
      <c r="I2025" s="20">
        <f t="shared" si="284"/>
        <v>2.1393187721800741E-3</v>
      </c>
      <c r="J2025" s="20">
        <f t="shared" si="285"/>
        <v>-1.5641898071927724E-3</v>
      </c>
      <c r="K2025" s="20">
        <f t="shared" si="286"/>
        <v>1.7129477188746521E-3</v>
      </c>
      <c r="L2025" s="14">
        <f t="shared" si="287"/>
        <v>2.5424308654655434E-2</v>
      </c>
      <c r="M2025" s="14">
        <f t="shared" si="288"/>
        <v>1.3908078364205999E-2</v>
      </c>
      <c r="N2025" s="14">
        <f t="shared" si="288"/>
        <v>-3.2889271232303043E-2</v>
      </c>
      <c r="W2025" s="7"/>
      <c r="X2025" s="7"/>
      <c r="Y2025" s="6"/>
      <c r="Z2025" s="6"/>
    </row>
    <row r="2026" spans="1:26" x14ac:dyDescent="0.25">
      <c r="A2026" s="7">
        <v>6.6633728590250296</v>
      </c>
      <c r="B2026">
        <f t="shared" si="283"/>
        <v>399.80237154150177</v>
      </c>
      <c r="C2026">
        <v>0.221</v>
      </c>
      <c r="D2026">
        <v>3.1E-2</v>
      </c>
      <c r="E2026">
        <v>-8.0000000000000002E-3</v>
      </c>
      <c r="F2026" s="8">
        <f t="shared" si="280"/>
        <v>3.4253868949620681E-2</v>
      </c>
      <c r="G2026" s="8">
        <f t="shared" si="281"/>
        <v>1.9222917352650498E-3</v>
      </c>
      <c r="H2026" s="8">
        <f t="shared" si="282"/>
        <v>3.0416529469871868E-2</v>
      </c>
      <c r="I2026" s="20">
        <f t="shared" si="284"/>
        <v>3.8059854388467424E-3</v>
      </c>
      <c r="J2026" s="20">
        <f t="shared" si="285"/>
        <v>2.1358797058500554E-4</v>
      </c>
      <c r="K2026" s="20">
        <f t="shared" si="286"/>
        <v>3.3796143855413189E-3</v>
      </c>
      <c r="L2026" s="14">
        <f t="shared" si="287"/>
        <v>2.6011789307918955E-2</v>
      </c>
      <c r="M2026" s="14">
        <f t="shared" si="288"/>
        <v>1.3774619684699303E-2</v>
      </c>
      <c r="N2026" s="14">
        <f t="shared" si="288"/>
        <v>-3.2386053633052456E-2</v>
      </c>
      <c r="W2026" s="7"/>
      <c r="X2026" s="7"/>
      <c r="Y2026" s="6"/>
      <c r="Z2026" s="6"/>
    </row>
    <row r="2027" spans="1:26" x14ac:dyDescent="0.25">
      <c r="A2027" s="7">
        <v>6.6666666666666696</v>
      </c>
      <c r="B2027">
        <f t="shared" si="283"/>
        <v>400.00000000000017</v>
      </c>
      <c r="C2027">
        <v>8.4000000000000005E-2</v>
      </c>
      <c r="D2027">
        <v>-4.5999999999999999E-2</v>
      </c>
      <c r="E2027">
        <v>-6.0999999999999999E-2</v>
      </c>
      <c r="F2027" s="8">
        <f t="shared" si="280"/>
        <v>-0.10274613105037932</v>
      </c>
      <c r="G2027" s="8">
        <f t="shared" si="281"/>
        <v>-7.5077708264734949E-2</v>
      </c>
      <c r="H2027" s="8">
        <f t="shared" si="282"/>
        <v>-2.258347053012813E-2</v>
      </c>
      <c r="I2027" s="20">
        <f t="shared" si="284"/>
        <v>-1.1416236783375479E-2</v>
      </c>
      <c r="J2027" s="20">
        <f t="shared" si="285"/>
        <v>-8.3419675849705499E-3</v>
      </c>
      <c r="K2027" s="20">
        <f t="shared" si="286"/>
        <v>-2.5092745033475699E-3</v>
      </c>
      <c r="L2027" s="14">
        <f t="shared" si="287"/>
        <v>2.525978818691809E-2</v>
      </c>
      <c r="M2027" s="14">
        <f t="shared" si="288"/>
        <v>1.2971420118060415E-2</v>
      </c>
      <c r="N2027" s="14">
        <f t="shared" si="288"/>
        <v>-3.2300051668408804E-2</v>
      </c>
      <c r="W2027" s="7"/>
      <c r="X2027" s="7"/>
      <c r="Y2027" s="6"/>
      <c r="Z2027" s="6"/>
    </row>
    <row r="2028" spans="1:26" x14ac:dyDescent="0.25">
      <c r="A2028" s="7">
        <v>6.6699604743082999</v>
      </c>
      <c r="B2028">
        <f t="shared" si="283"/>
        <v>400.197628458498</v>
      </c>
      <c r="C2028">
        <v>0.221</v>
      </c>
      <c r="D2028">
        <v>3.7999999999999999E-2</v>
      </c>
      <c r="E2028">
        <v>-6.0999999999999999E-2</v>
      </c>
      <c r="F2028" s="8">
        <f t="shared" si="280"/>
        <v>3.4253868949620681E-2</v>
      </c>
      <c r="G2028" s="8">
        <f t="shared" si="281"/>
        <v>8.9222917352650491E-3</v>
      </c>
      <c r="H2028" s="8">
        <f t="shared" si="282"/>
        <v>-2.258347053012813E-2</v>
      </c>
      <c r="I2028" s="20">
        <f t="shared" si="284"/>
        <v>3.8059854388467424E-3</v>
      </c>
      <c r="J2028" s="20">
        <f t="shared" si="285"/>
        <v>9.9136574836278333E-4</v>
      </c>
      <c r="K2028" s="20">
        <f t="shared" si="286"/>
        <v>-2.5092745033475699E-3</v>
      </c>
      <c r="L2028" s="14">
        <f t="shared" si="287"/>
        <v>2.4507787065917226E-2</v>
      </c>
      <c r="M2028" s="14">
        <f t="shared" si="288"/>
        <v>1.2245076063059647E-2</v>
      </c>
      <c r="N2028" s="14">
        <f t="shared" si="288"/>
        <v>-3.2795955720453782E-2</v>
      </c>
      <c r="W2028" s="7"/>
      <c r="X2028" s="7"/>
      <c r="Y2028" s="6"/>
      <c r="Z2028" s="6"/>
    </row>
    <row r="2029" spans="1:26" x14ac:dyDescent="0.25">
      <c r="A2029" s="7">
        <v>6.6732542819499301</v>
      </c>
      <c r="B2029">
        <f t="shared" si="283"/>
        <v>400.39525691699578</v>
      </c>
      <c r="C2029">
        <v>0.20599999999999999</v>
      </c>
      <c r="D2029">
        <v>3.1E-2</v>
      </c>
      <c r="E2029">
        <v>-3.7999999999999999E-2</v>
      </c>
      <c r="F2029" s="8">
        <f t="shared" si="280"/>
        <v>1.9253868949620667E-2</v>
      </c>
      <c r="G2029" s="8">
        <f t="shared" si="281"/>
        <v>1.9222917352650498E-3</v>
      </c>
      <c r="H2029" s="8">
        <f t="shared" si="282"/>
        <v>4.165294698718694E-4</v>
      </c>
      <c r="I2029" s="20">
        <f t="shared" si="284"/>
        <v>2.1393187721800741E-3</v>
      </c>
      <c r="J2029" s="20">
        <f t="shared" si="285"/>
        <v>2.1358797058500554E-4</v>
      </c>
      <c r="K2029" s="20">
        <f t="shared" si="286"/>
        <v>4.6281052207985486E-5</v>
      </c>
      <c r="L2029" s="14">
        <f t="shared" si="287"/>
        <v>2.5095267719180747E-2</v>
      </c>
      <c r="M2029" s="14">
        <f t="shared" si="288"/>
        <v>1.2364142636078202E-2</v>
      </c>
      <c r="N2029" s="14">
        <f t="shared" si="288"/>
        <v>-3.3039334519973505E-2</v>
      </c>
      <c r="W2029" s="7"/>
      <c r="X2029" s="7"/>
      <c r="Y2029" s="6"/>
      <c r="Z2029" s="6"/>
    </row>
    <row r="2030" spans="1:26" x14ac:dyDescent="0.25">
      <c r="A2030" s="7">
        <v>6.6765480895915701</v>
      </c>
      <c r="B2030">
        <f t="shared" si="283"/>
        <v>400.59288537549423</v>
      </c>
      <c r="C2030">
        <v>0.16800000000000001</v>
      </c>
      <c r="D2030">
        <v>0</v>
      </c>
      <c r="E2030">
        <v>-6.9000000000000006E-2</v>
      </c>
      <c r="F2030" s="8">
        <f t="shared" si="280"/>
        <v>-1.8746131050379311E-2</v>
      </c>
      <c r="G2030" s="8">
        <f t="shared" si="281"/>
        <v>-2.907770826473495E-2</v>
      </c>
      <c r="H2030" s="8">
        <f t="shared" si="282"/>
        <v>-3.0583470530128137E-2</v>
      </c>
      <c r="I2030" s="20">
        <f t="shared" si="284"/>
        <v>-2.0829034500421456E-3</v>
      </c>
      <c r="J2030" s="20">
        <f t="shared" si="285"/>
        <v>-3.2308564738594389E-3</v>
      </c>
      <c r="K2030" s="20">
        <f t="shared" si="286"/>
        <v>-3.3981633922364595E-3</v>
      </c>
      <c r="L2030" s="14">
        <f t="shared" si="287"/>
        <v>2.5100842355755642E-2</v>
      </c>
      <c r="M2030" s="14">
        <f t="shared" si="288"/>
        <v>1.2065993574489819E-2</v>
      </c>
      <c r="N2030" s="14">
        <f t="shared" si="288"/>
        <v>-3.3370548189936795E-2</v>
      </c>
      <c r="W2030" s="7"/>
      <c r="X2030" s="7"/>
      <c r="Y2030" s="6"/>
      <c r="Z2030" s="6"/>
    </row>
    <row r="2031" spans="1:26" x14ac:dyDescent="0.25">
      <c r="A2031" s="7">
        <v>6.6798418972332003</v>
      </c>
      <c r="B2031">
        <f t="shared" si="283"/>
        <v>400.79051383399201</v>
      </c>
      <c r="C2031">
        <v>0.13</v>
      </c>
      <c r="D2031">
        <v>4.5999999999999999E-2</v>
      </c>
      <c r="E2031">
        <v>-1.4999999999999999E-2</v>
      </c>
      <c r="F2031" s="8">
        <f t="shared" si="280"/>
        <v>-5.6746131050379317E-2</v>
      </c>
      <c r="G2031" s="8">
        <f t="shared" si="281"/>
        <v>1.6922291735265049E-2</v>
      </c>
      <c r="H2031" s="8">
        <f t="shared" si="282"/>
        <v>2.3416529469871869E-2</v>
      </c>
      <c r="I2031" s="20">
        <f t="shared" si="284"/>
        <v>-6.3051256722643683E-3</v>
      </c>
      <c r="J2031" s="20">
        <f t="shared" si="285"/>
        <v>1.880254637251672E-3</v>
      </c>
      <c r="K2031" s="20">
        <f t="shared" si="286"/>
        <v>2.601836607763541E-3</v>
      </c>
      <c r="L2031" s="14">
        <f t="shared" si="287"/>
        <v>2.427198572311666E-2</v>
      </c>
      <c r="M2031" s="14">
        <f t="shared" si="288"/>
        <v>1.1932534894983122E-2</v>
      </c>
      <c r="N2031" s="14">
        <f t="shared" si="288"/>
        <v>-3.3449236607374831E-2</v>
      </c>
      <c r="W2031" s="7"/>
      <c r="X2031" s="7"/>
      <c r="Y2031" s="6"/>
      <c r="Z2031" s="6"/>
    </row>
    <row r="2032" spans="1:26" x14ac:dyDescent="0.25">
      <c r="A2032" s="7">
        <v>6.6831357048748403</v>
      </c>
      <c r="B2032">
        <f t="shared" si="283"/>
        <v>400.98814229249041</v>
      </c>
      <c r="C2032">
        <v>0.221</v>
      </c>
      <c r="D2032">
        <v>3.7999999999999999E-2</v>
      </c>
      <c r="E2032">
        <v>-6.0999999999999999E-2</v>
      </c>
      <c r="F2032" s="8">
        <f t="shared" si="280"/>
        <v>3.4253868949620681E-2</v>
      </c>
      <c r="G2032" s="8">
        <f t="shared" si="281"/>
        <v>8.9222917352650491E-3</v>
      </c>
      <c r="H2032" s="8">
        <f t="shared" si="282"/>
        <v>-2.258347053012813E-2</v>
      </c>
      <c r="I2032" s="20">
        <f t="shared" si="284"/>
        <v>3.8059854388467424E-3</v>
      </c>
      <c r="J2032" s="20">
        <f t="shared" si="285"/>
        <v>9.9136574836278333E-4</v>
      </c>
      <c r="K2032" s="20">
        <f t="shared" si="286"/>
        <v>-2.5092745033475699E-3</v>
      </c>
      <c r="L2032" s="14">
        <f t="shared" si="287"/>
        <v>2.40250351071663E-2</v>
      </c>
      <c r="M2032" s="14">
        <f t="shared" si="288"/>
        <v>1.2216291850083365E-2</v>
      </c>
      <c r="N2032" s="14">
        <f t="shared" si="288"/>
        <v>-3.3440090154369301E-2</v>
      </c>
      <c r="W2032" s="7"/>
      <c r="X2032" s="7"/>
      <c r="Y2032" s="6"/>
      <c r="Z2032" s="6"/>
    </row>
    <row r="2033" spans="1:26" x14ac:dyDescent="0.25">
      <c r="A2033" s="7">
        <v>6.6864295125164697</v>
      </c>
      <c r="B2033">
        <f t="shared" si="283"/>
        <v>401.18577075098818</v>
      </c>
      <c r="C2033">
        <v>0.183</v>
      </c>
      <c r="D2033">
        <v>-3.7999999999999999E-2</v>
      </c>
      <c r="E2033">
        <v>-9.1999999999999998E-2</v>
      </c>
      <c r="F2033" s="8">
        <f t="shared" si="280"/>
        <v>-3.7461310503793255E-3</v>
      </c>
      <c r="G2033" s="8">
        <f t="shared" si="281"/>
        <v>-6.7077708264734942E-2</v>
      </c>
      <c r="H2033" s="8">
        <f t="shared" si="282"/>
        <v>-5.358347053012813E-2</v>
      </c>
      <c r="I2033" s="20">
        <f t="shared" si="284"/>
        <v>-4.1623678337548059E-4</v>
      </c>
      <c r="J2033" s="20">
        <f t="shared" si="285"/>
        <v>-7.4530786960816603E-3</v>
      </c>
      <c r="K2033" s="20">
        <f t="shared" si="286"/>
        <v>-5.9537189477920143E-3</v>
      </c>
      <c r="L2033" s="14">
        <f t="shared" si="287"/>
        <v>2.4359990507904567E-2</v>
      </c>
      <c r="M2033" s="14">
        <f t="shared" si="288"/>
        <v>1.1577782665526164E-2</v>
      </c>
      <c r="N2033" s="14">
        <f t="shared" si="288"/>
        <v>-3.4276354329383092E-2</v>
      </c>
      <c r="W2033" s="7"/>
      <c r="X2033" s="7"/>
      <c r="Y2033" s="6"/>
      <c r="Z2033" s="6"/>
    </row>
    <row r="2034" spans="1:26" x14ac:dyDescent="0.25">
      <c r="A2034" s="7">
        <v>6.6897233201580999</v>
      </c>
      <c r="B2034">
        <f t="shared" si="283"/>
        <v>401.38339920948602</v>
      </c>
      <c r="C2034">
        <v>0.17499999999999999</v>
      </c>
      <c r="D2034">
        <v>5.2999999999999999E-2</v>
      </c>
      <c r="E2034">
        <v>-3.1E-2</v>
      </c>
      <c r="F2034" s="8">
        <f t="shared" si="280"/>
        <v>-1.1746131050379333E-2</v>
      </c>
      <c r="G2034" s="8">
        <f t="shared" si="281"/>
        <v>2.3922291735265049E-2</v>
      </c>
      <c r="H2034" s="8">
        <f t="shared" si="282"/>
        <v>7.4165294698718687E-3</v>
      </c>
      <c r="I2034" s="20">
        <f t="shared" si="284"/>
        <v>-1.3051256722643703E-3</v>
      </c>
      <c r="J2034" s="20">
        <f t="shared" si="285"/>
        <v>2.6580324150294499E-3</v>
      </c>
      <c r="K2034" s="20">
        <f t="shared" si="286"/>
        <v>8.2405882998576319E-4</v>
      </c>
      <c r="L2034" s="14">
        <f t="shared" si="287"/>
        <v>2.4189895403592329E-2</v>
      </c>
      <c r="M2034" s="14">
        <f t="shared" si="288"/>
        <v>1.1103963863050648E-2</v>
      </c>
      <c r="N2034" s="14">
        <f t="shared" si="288"/>
        <v>-3.4783237740233515E-2</v>
      </c>
      <c r="W2034" s="7"/>
      <c r="X2034" s="7"/>
      <c r="Y2034" s="6"/>
      <c r="Z2034" s="6"/>
    </row>
    <row r="2035" spans="1:26" x14ac:dyDescent="0.25">
      <c r="A2035" s="7">
        <v>6.6930171277997399</v>
      </c>
      <c r="B2035">
        <f t="shared" si="283"/>
        <v>401.58102766798442</v>
      </c>
      <c r="C2035">
        <v>0.29799999999999999</v>
      </c>
      <c r="D2035">
        <v>3.1E-2</v>
      </c>
      <c r="E2035">
        <v>-6.0999999999999999E-2</v>
      </c>
      <c r="F2035" s="8">
        <f t="shared" si="280"/>
        <v>0.11125386894962067</v>
      </c>
      <c r="G2035" s="8">
        <f t="shared" si="281"/>
        <v>1.9222917352650498E-3</v>
      </c>
      <c r="H2035" s="8">
        <f t="shared" si="282"/>
        <v>-2.258347053012813E-2</v>
      </c>
      <c r="I2035" s="20">
        <f t="shared" si="284"/>
        <v>1.2361540994402296E-2</v>
      </c>
      <c r="J2035" s="20">
        <f t="shared" si="285"/>
        <v>2.1358797058500554E-4</v>
      </c>
      <c r="K2035" s="20">
        <f t="shared" si="286"/>
        <v>-2.5092745033475699E-3</v>
      </c>
      <c r="L2035" s="14">
        <f t="shared" si="287"/>
        <v>2.5282426561906355E-2</v>
      </c>
      <c r="M2035" s="14">
        <f t="shared" si="288"/>
        <v>1.1387720818150891E-2</v>
      </c>
      <c r="N2035" s="14">
        <f t="shared" si="288"/>
        <v>-3.4949761028115117E-2</v>
      </c>
      <c r="W2035" s="7"/>
      <c r="X2035" s="7"/>
      <c r="Y2035" s="6"/>
      <c r="Z2035" s="6"/>
    </row>
    <row r="2036" spans="1:26" x14ac:dyDescent="0.25">
      <c r="A2036" s="7">
        <v>6.6963109354413701</v>
      </c>
      <c r="B2036">
        <f t="shared" si="283"/>
        <v>401.77865612648219</v>
      </c>
      <c r="C2036">
        <v>0.183</v>
      </c>
      <c r="D2036">
        <v>4.5999999999999999E-2</v>
      </c>
      <c r="E2036">
        <v>-1.4999999999999999E-2</v>
      </c>
      <c r="F2036" s="8">
        <f t="shared" si="280"/>
        <v>-3.7461310503793255E-3</v>
      </c>
      <c r="G2036" s="8">
        <f t="shared" si="281"/>
        <v>1.6922291735265049E-2</v>
      </c>
      <c r="H2036" s="8">
        <f t="shared" si="282"/>
        <v>2.3416529469871869E-2</v>
      </c>
      <c r="I2036" s="20">
        <f t="shared" si="284"/>
        <v>-4.1623678337548059E-4</v>
      </c>
      <c r="J2036" s="20">
        <f t="shared" si="285"/>
        <v>1.880254637251672E-3</v>
      </c>
      <c r="K2036" s="20">
        <f t="shared" si="286"/>
        <v>2.601836607763541E-3</v>
      </c>
      <c r="L2036" s="14">
        <f t="shared" si="287"/>
        <v>2.6462792590663947E-2</v>
      </c>
      <c r="M2036" s="14">
        <f t="shared" si="288"/>
        <v>1.1594622261613013E-2</v>
      </c>
      <c r="N2036" s="14">
        <f t="shared" si="288"/>
        <v>-3.4940614575109587E-2</v>
      </c>
      <c r="W2036" s="7"/>
      <c r="X2036" s="7"/>
      <c r="Y2036" s="6"/>
      <c r="Z2036" s="6"/>
    </row>
    <row r="2037" spans="1:26" x14ac:dyDescent="0.25">
      <c r="A2037" s="7">
        <v>6.6996047430830004</v>
      </c>
      <c r="B2037">
        <f t="shared" si="283"/>
        <v>401.97628458498002</v>
      </c>
      <c r="C2037">
        <v>0.23699999999999999</v>
      </c>
      <c r="D2037">
        <v>-1.4999999999999999E-2</v>
      </c>
      <c r="E2037">
        <v>-5.2999999999999999E-2</v>
      </c>
      <c r="F2037" s="8">
        <f t="shared" si="280"/>
        <v>5.0253868949620667E-2</v>
      </c>
      <c r="G2037" s="8">
        <f t="shared" si="281"/>
        <v>-4.4077708264734949E-2</v>
      </c>
      <c r="H2037" s="8">
        <f t="shared" si="282"/>
        <v>-1.458347053012813E-2</v>
      </c>
      <c r="I2037" s="20">
        <f t="shared" si="284"/>
        <v>5.5837632166245189E-3</v>
      </c>
      <c r="J2037" s="20">
        <f t="shared" si="285"/>
        <v>-4.8975231405261055E-3</v>
      </c>
      <c r="K2037" s="20">
        <f t="shared" si="286"/>
        <v>-1.6203856144586812E-3</v>
      </c>
      <c r="L2037" s="14">
        <f t="shared" si="287"/>
        <v>2.6973417732289347E-2</v>
      </c>
      <c r="M2037" s="14">
        <f t="shared" si="288"/>
        <v>1.129647320002463E-2</v>
      </c>
      <c r="N2037" s="14">
        <f t="shared" si="288"/>
        <v>-3.484363325166049E-2</v>
      </c>
      <c r="W2037" s="7"/>
      <c r="X2037" s="7"/>
      <c r="Y2037" s="6"/>
      <c r="Z2037" s="6"/>
    </row>
    <row r="2038" spans="1:26" x14ac:dyDescent="0.25">
      <c r="A2038" s="7">
        <v>6.7028985507246404</v>
      </c>
      <c r="B2038">
        <f t="shared" si="283"/>
        <v>402.17391304347842</v>
      </c>
      <c r="C2038">
        <v>0.22900000000000001</v>
      </c>
      <c r="D2038">
        <v>4.5999999999999999E-2</v>
      </c>
      <c r="E2038">
        <v>-8.0000000000000002E-3</v>
      </c>
      <c r="F2038" s="8">
        <f t="shared" si="280"/>
        <v>4.2253868949620688E-2</v>
      </c>
      <c r="G2038" s="8">
        <f t="shared" si="281"/>
        <v>1.6922291735265049E-2</v>
      </c>
      <c r="H2038" s="8">
        <f t="shared" si="282"/>
        <v>3.0416529469871868E-2</v>
      </c>
      <c r="I2038" s="20">
        <f t="shared" si="284"/>
        <v>4.694874327735632E-3</v>
      </c>
      <c r="J2038" s="20">
        <f t="shared" si="285"/>
        <v>1.880254637251672E-3</v>
      </c>
      <c r="K2038" s="20">
        <f t="shared" si="286"/>
        <v>3.3796143855413189E-3</v>
      </c>
      <c r="L2038" s="14">
        <f t="shared" si="287"/>
        <v>2.7989093378965251E-2</v>
      </c>
      <c r="M2038" s="14">
        <f t="shared" si="288"/>
        <v>1.0998324138436247E-2</v>
      </c>
      <c r="N2038" s="14">
        <f t="shared" si="288"/>
        <v>-3.4669796416573272E-2</v>
      </c>
      <c r="W2038" s="7"/>
      <c r="X2038" s="7"/>
      <c r="Y2038" s="6"/>
      <c r="Z2038" s="6"/>
    </row>
    <row r="2039" spans="1:26" x14ac:dyDescent="0.25">
      <c r="A2039" s="7">
        <v>6.7061923583662697</v>
      </c>
      <c r="B2039">
        <f t="shared" si="283"/>
        <v>402.3715415019762</v>
      </c>
      <c r="C2039">
        <v>0.20599999999999999</v>
      </c>
      <c r="D2039">
        <v>3.1E-2</v>
      </c>
      <c r="E2039">
        <v>-0.107</v>
      </c>
      <c r="F2039" s="8">
        <f t="shared" si="280"/>
        <v>1.9253868949620667E-2</v>
      </c>
      <c r="G2039" s="8">
        <f t="shared" si="281"/>
        <v>1.9222917352650498E-3</v>
      </c>
      <c r="H2039" s="8">
        <f t="shared" si="282"/>
        <v>-6.8583470530128129E-2</v>
      </c>
      <c r="I2039" s="20">
        <f t="shared" si="284"/>
        <v>2.1393187721800741E-3</v>
      </c>
      <c r="J2039" s="20">
        <f t="shared" si="285"/>
        <v>2.1358797058500554E-4</v>
      </c>
      <c r="K2039" s="20">
        <f t="shared" si="286"/>
        <v>-7.6203856144586813E-3</v>
      </c>
      <c r="L2039" s="14">
        <f t="shared" si="287"/>
        <v>2.8664408902672339E-2</v>
      </c>
      <c r="M2039" s="14">
        <f t="shared" si="288"/>
        <v>1.1205225581898369E-2</v>
      </c>
      <c r="N2039" s="14">
        <f t="shared" si="288"/>
        <v>-3.5088844956980128E-2</v>
      </c>
      <c r="W2039" s="7"/>
      <c r="X2039" s="7"/>
      <c r="Y2039" s="6"/>
      <c r="Z2039" s="6"/>
    </row>
    <row r="2040" spans="1:26" x14ac:dyDescent="0.25">
      <c r="A2040" s="7">
        <v>6.7094861660079097</v>
      </c>
      <c r="B2040">
        <f t="shared" si="283"/>
        <v>402.5691699604746</v>
      </c>
      <c r="C2040">
        <v>0.153</v>
      </c>
      <c r="D2040">
        <v>4.5999999999999999E-2</v>
      </c>
      <c r="E2040">
        <v>-3.1E-2</v>
      </c>
      <c r="F2040" s="8">
        <f t="shared" si="280"/>
        <v>-3.3746131050379324E-2</v>
      </c>
      <c r="G2040" s="8">
        <f t="shared" si="281"/>
        <v>1.6922291735265049E-2</v>
      </c>
      <c r="H2040" s="8">
        <f t="shared" si="282"/>
        <v>7.4165294698718687E-3</v>
      </c>
      <c r="I2040" s="20">
        <f t="shared" si="284"/>
        <v>-3.7495701167088139E-3</v>
      </c>
      <c r="J2040" s="20">
        <f t="shared" si="285"/>
        <v>1.880254637251672E-3</v>
      </c>
      <c r="K2040" s="20">
        <f t="shared" si="286"/>
        <v>8.2405882998576319E-4</v>
      </c>
      <c r="L2040" s="14">
        <f t="shared" si="287"/>
        <v>2.8505293157165545E-2</v>
      </c>
      <c r="M2040" s="14">
        <f t="shared" si="288"/>
        <v>1.1412127025360491E-2</v>
      </c>
      <c r="N2040" s="14">
        <f t="shared" si="288"/>
        <v>-3.5760418749912232E-2</v>
      </c>
      <c r="W2040" s="7"/>
      <c r="X2040" s="7"/>
      <c r="Y2040" s="6"/>
      <c r="Z2040" s="6"/>
    </row>
    <row r="2041" spans="1:26" x14ac:dyDescent="0.25">
      <c r="A2041" s="7">
        <v>6.7127799736495399</v>
      </c>
      <c r="B2041">
        <f t="shared" si="283"/>
        <v>402.76679841897237</v>
      </c>
      <c r="C2041">
        <v>0.20599999999999999</v>
      </c>
      <c r="D2041">
        <v>3.1E-2</v>
      </c>
      <c r="E2041">
        <v>-3.1E-2</v>
      </c>
      <c r="F2041" s="8">
        <f t="shared" si="280"/>
        <v>1.9253868949620667E-2</v>
      </c>
      <c r="G2041" s="8">
        <f t="shared" si="281"/>
        <v>1.9222917352650498E-3</v>
      </c>
      <c r="H2041" s="8">
        <f t="shared" si="282"/>
        <v>7.4165294698718687E-3</v>
      </c>
      <c r="I2041" s="20">
        <f t="shared" si="284"/>
        <v>2.1393187721800741E-3</v>
      </c>
      <c r="J2041" s="20">
        <f t="shared" si="285"/>
        <v>2.1358797058500554E-4</v>
      </c>
      <c r="K2041" s="20">
        <f t="shared" si="286"/>
        <v>8.2405882998576319E-4</v>
      </c>
      <c r="L2041" s="14">
        <f t="shared" si="287"/>
        <v>2.8346177411658752E-2</v>
      </c>
      <c r="M2041" s="14">
        <f t="shared" si="288"/>
        <v>1.1619028468822613E-2</v>
      </c>
      <c r="N2041" s="14">
        <f t="shared" si="288"/>
        <v>-3.5597561273630458E-2</v>
      </c>
      <c r="W2041" s="7"/>
      <c r="X2041" s="7"/>
      <c r="Y2041" s="6"/>
      <c r="Z2041" s="6"/>
    </row>
    <row r="2042" spans="1:26" x14ac:dyDescent="0.25">
      <c r="A2042" s="7">
        <v>6.7160737812911702</v>
      </c>
      <c r="B2042">
        <f t="shared" si="283"/>
        <v>402.9644268774702</v>
      </c>
      <c r="C2042">
        <v>0.191</v>
      </c>
      <c r="D2042">
        <v>0</v>
      </c>
      <c r="E2042">
        <v>-2.3E-2</v>
      </c>
      <c r="F2042" s="8">
        <f t="shared" si="280"/>
        <v>4.2538689496206816E-3</v>
      </c>
      <c r="G2042" s="8">
        <f t="shared" si="281"/>
        <v>-2.907770826473495E-2</v>
      </c>
      <c r="H2042" s="8">
        <f t="shared" si="282"/>
        <v>1.5416529469871869E-2</v>
      </c>
      <c r="I2042" s="20">
        <f t="shared" si="284"/>
        <v>4.7265210551340905E-4</v>
      </c>
      <c r="J2042" s="20">
        <f t="shared" si="285"/>
        <v>-3.2308564738594389E-3</v>
      </c>
      <c r="K2042" s="20">
        <f t="shared" si="286"/>
        <v>1.7129477188746521E-3</v>
      </c>
      <c r="L2042" s="14">
        <f t="shared" si="287"/>
        <v>2.8604277300758898E-2</v>
      </c>
      <c r="M2042" s="14">
        <f t="shared" si="288"/>
        <v>1.132087940723423E-2</v>
      </c>
      <c r="N2042" s="14">
        <f t="shared" si="288"/>
        <v>-3.5346868926905119E-2</v>
      </c>
      <c r="W2042" s="7"/>
      <c r="X2042" s="7"/>
      <c r="Y2042" s="6"/>
      <c r="Z2042" s="6"/>
    </row>
    <row r="2043" spans="1:26" x14ac:dyDescent="0.25">
      <c r="A2043" s="7">
        <v>6.7193675889328102</v>
      </c>
      <c r="B2043">
        <f t="shared" si="283"/>
        <v>403.1620553359686</v>
      </c>
      <c r="C2043">
        <v>0.122</v>
      </c>
      <c r="D2043">
        <v>1.4999999999999999E-2</v>
      </c>
      <c r="E2043">
        <v>8.0000000000000002E-3</v>
      </c>
      <c r="F2043" s="8">
        <f t="shared" si="280"/>
        <v>-6.4746131050379324E-2</v>
      </c>
      <c r="G2043" s="8">
        <f t="shared" si="281"/>
        <v>-1.4077708264734951E-2</v>
      </c>
      <c r="H2043" s="8">
        <f t="shared" si="282"/>
        <v>4.6416529469871869E-2</v>
      </c>
      <c r="I2043" s="20">
        <f t="shared" si="284"/>
        <v>-7.1940145611532579E-3</v>
      </c>
      <c r="J2043" s="20">
        <f t="shared" si="285"/>
        <v>-1.5641898071927724E-3</v>
      </c>
      <c r="K2043" s="20">
        <f t="shared" si="286"/>
        <v>5.1573921633190963E-3</v>
      </c>
      <c r="L2043" s="14">
        <f t="shared" si="287"/>
        <v>2.79401110502016E-2</v>
      </c>
      <c r="M2043" s="14">
        <f t="shared" si="288"/>
        <v>1.0847060604758714E-2</v>
      </c>
      <c r="N2043" s="14">
        <f t="shared" si="288"/>
        <v>-3.4667981586767399E-2</v>
      </c>
      <c r="W2043" s="7"/>
      <c r="X2043" s="7"/>
      <c r="Y2043" s="6"/>
      <c r="Z2043" s="6"/>
    </row>
    <row r="2044" spans="1:26" x14ac:dyDescent="0.25">
      <c r="A2044" s="7">
        <v>6.7226613965744404</v>
      </c>
      <c r="B2044">
        <f t="shared" si="283"/>
        <v>403.35968379446643</v>
      </c>
      <c r="C2044">
        <v>0.19800000000000001</v>
      </c>
      <c r="D2044">
        <v>2.3E-2</v>
      </c>
      <c r="E2044">
        <v>-7.5999999999999998E-2</v>
      </c>
      <c r="F2044" s="8">
        <f t="shared" si="280"/>
        <v>1.1253868949620688E-2</v>
      </c>
      <c r="G2044" s="8">
        <f t="shared" si="281"/>
        <v>-6.0777082647349503E-3</v>
      </c>
      <c r="H2044" s="8">
        <f t="shared" si="282"/>
        <v>-3.758347053012813E-2</v>
      </c>
      <c r="I2044" s="20">
        <f t="shared" si="284"/>
        <v>1.2504298832911875E-3</v>
      </c>
      <c r="J2044" s="20">
        <f t="shared" si="285"/>
        <v>-6.7530091830388334E-4</v>
      </c>
      <c r="K2044" s="20">
        <f t="shared" si="286"/>
        <v>-4.1759411700142369E-3</v>
      </c>
      <c r="L2044" s="14">
        <f t="shared" si="287"/>
        <v>2.7352800311282423E-2</v>
      </c>
      <c r="M2044" s="14">
        <f t="shared" si="288"/>
        <v>1.0625767054808451E-2</v>
      </c>
      <c r="N2044" s="14">
        <f t="shared" si="288"/>
        <v>-3.4571000263318302E-2</v>
      </c>
      <c r="W2044" s="7"/>
      <c r="X2044" s="7"/>
      <c r="Y2044" s="6"/>
      <c r="Z2044" s="6"/>
    </row>
    <row r="2045" spans="1:26" x14ac:dyDescent="0.25">
      <c r="A2045" s="7">
        <v>6.7259552042160697</v>
      </c>
      <c r="B2045">
        <f t="shared" si="283"/>
        <v>403.55731225296421</v>
      </c>
      <c r="C2045">
        <v>0.19800000000000001</v>
      </c>
      <c r="D2045">
        <v>0</v>
      </c>
      <c r="E2045">
        <v>-5.2999999999999999E-2</v>
      </c>
      <c r="F2045" s="8">
        <f t="shared" si="280"/>
        <v>1.1253868949620688E-2</v>
      </c>
      <c r="G2045" s="8">
        <f t="shared" si="281"/>
        <v>-2.907770826473495E-2</v>
      </c>
      <c r="H2045" s="8">
        <f t="shared" si="282"/>
        <v>-1.458347053012813E-2</v>
      </c>
      <c r="I2045" s="20">
        <f t="shared" si="284"/>
        <v>1.2504298832911875E-3</v>
      </c>
      <c r="J2045" s="20">
        <f t="shared" si="285"/>
        <v>-3.2308564738594389E-3</v>
      </c>
      <c r="K2045" s="20">
        <f t="shared" si="286"/>
        <v>-1.6203856144586812E-3</v>
      </c>
      <c r="L2045" s="14">
        <f t="shared" si="287"/>
        <v>2.7599920841577124E-2</v>
      </c>
      <c r="M2045" s="14">
        <f t="shared" si="288"/>
        <v>1.0239783122776501E-2</v>
      </c>
      <c r="N2045" s="14">
        <f t="shared" si="288"/>
        <v>-3.5143759827001395E-2</v>
      </c>
      <c r="W2045" s="7"/>
      <c r="X2045" s="7"/>
      <c r="Y2045" s="6"/>
      <c r="Z2045" s="6"/>
    </row>
    <row r="2046" spans="1:26" x14ac:dyDescent="0.25">
      <c r="A2046" s="7">
        <v>6.7292490118577097</v>
      </c>
      <c r="B2046">
        <f t="shared" si="283"/>
        <v>403.75494071146261</v>
      </c>
      <c r="C2046">
        <v>0.153</v>
      </c>
      <c r="D2046">
        <v>2.3E-2</v>
      </c>
      <c r="E2046">
        <v>-5.2999999999999999E-2</v>
      </c>
      <c r="F2046" s="8">
        <f t="shared" si="280"/>
        <v>-3.3746131050379324E-2</v>
      </c>
      <c r="G2046" s="8">
        <f t="shared" si="281"/>
        <v>-6.0777082647349503E-3</v>
      </c>
      <c r="H2046" s="8">
        <f t="shared" si="282"/>
        <v>-1.458347053012813E-2</v>
      </c>
      <c r="I2046" s="20">
        <f t="shared" si="284"/>
        <v>-3.7495701167088139E-3</v>
      </c>
      <c r="J2046" s="20">
        <f t="shared" si="285"/>
        <v>-6.7530091830388334E-4</v>
      </c>
      <c r="K2046" s="20">
        <f t="shared" si="286"/>
        <v>-1.6203856144586812E-3</v>
      </c>
      <c r="L2046" s="14">
        <f t="shared" si="287"/>
        <v>2.7352970225626765E-2</v>
      </c>
      <c r="M2046" s="14">
        <f t="shared" si="288"/>
        <v>9.853799190744552E-3</v>
      </c>
      <c r="N2046" s="14">
        <f t="shared" si="288"/>
        <v>-3.546399413815924E-2</v>
      </c>
      <c r="W2046" s="7"/>
      <c r="X2046" s="7"/>
      <c r="Y2046" s="6"/>
      <c r="Z2046" s="6"/>
    </row>
    <row r="2047" spans="1:26" x14ac:dyDescent="0.25">
      <c r="A2047" s="7">
        <v>6.73254281949934</v>
      </c>
      <c r="B2047">
        <f t="shared" si="283"/>
        <v>403.95256916996038</v>
      </c>
      <c r="C2047">
        <v>0.20599999999999999</v>
      </c>
      <c r="D2047">
        <v>1.4999999999999999E-2</v>
      </c>
      <c r="E2047">
        <v>8.0000000000000002E-3</v>
      </c>
      <c r="F2047" s="8">
        <f t="shared" si="280"/>
        <v>1.9253868949620667E-2</v>
      </c>
      <c r="G2047" s="8">
        <f t="shared" si="281"/>
        <v>-1.4077708264734951E-2</v>
      </c>
      <c r="H2047" s="8">
        <f t="shared" si="282"/>
        <v>4.6416529469871869E-2</v>
      </c>
      <c r="I2047" s="20">
        <f t="shared" si="284"/>
        <v>2.1393187721800741E-3</v>
      </c>
      <c r="J2047" s="20">
        <f t="shared" si="285"/>
        <v>-1.5641898071927724E-3</v>
      </c>
      <c r="K2047" s="20">
        <f t="shared" si="286"/>
        <v>5.1573921633190963E-3</v>
      </c>
      <c r="L2047" s="14">
        <f t="shared" si="287"/>
        <v>2.7193854480119972E-2</v>
      </c>
      <c r="M2047" s="14">
        <f t="shared" si="288"/>
        <v>9.6325056407942887E-3</v>
      </c>
      <c r="N2047" s="14">
        <f t="shared" si="288"/>
        <v>-3.5114487562184889E-2</v>
      </c>
      <c r="W2047" s="7"/>
      <c r="X2047" s="7"/>
      <c r="Y2047" s="6"/>
      <c r="Z2047" s="6"/>
    </row>
    <row r="2048" spans="1:26" x14ac:dyDescent="0.25">
      <c r="A2048" s="7">
        <v>6.73583662714098</v>
      </c>
      <c r="B2048">
        <f t="shared" si="283"/>
        <v>404.15019762845878</v>
      </c>
      <c r="C2048">
        <v>0.191</v>
      </c>
      <c r="D2048">
        <v>8.0000000000000002E-3</v>
      </c>
      <c r="E2048">
        <v>-3.1E-2</v>
      </c>
      <c r="F2048" s="8">
        <f t="shared" si="280"/>
        <v>4.2538689496206816E-3</v>
      </c>
      <c r="G2048" s="8">
        <f t="shared" si="281"/>
        <v>-2.107770826473495E-2</v>
      </c>
      <c r="H2048" s="8">
        <f t="shared" si="282"/>
        <v>7.4165294698718687E-3</v>
      </c>
      <c r="I2048" s="20">
        <f t="shared" si="284"/>
        <v>4.7265210551340905E-4</v>
      </c>
      <c r="J2048" s="20">
        <f t="shared" si="285"/>
        <v>-2.3419675849705498E-3</v>
      </c>
      <c r="K2048" s="20">
        <f t="shared" si="286"/>
        <v>8.2405882998576319E-4</v>
      </c>
      <c r="L2048" s="14">
        <f t="shared" si="287"/>
        <v>2.7451954369220117E-2</v>
      </c>
      <c r="M2048" s="14">
        <f t="shared" si="288"/>
        <v>9.2465217087623394E-3</v>
      </c>
      <c r="N2048" s="14">
        <f t="shared" si="288"/>
        <v>-3.4523435092490735E-2</v>
      </c>
      <c r="W2048" s="7"/>
      <c r="X2048" s="7"/>
      <c r="Y2048" s="6"/>
      <c r="Z2048" s="6"/>
    </row>
    <row r="2049" spans="1:26" x14ac:dyDescent="0.25">
      <c r="A2049" s="7">
        <v>6.7391304347826102</v>
      </c>
      <c r="B2049">
        <f t="shared" si="283"/>
        <v>404.34782608695662</v>
      </c>
      <c r="C2049">
        <v>0.153</v>
      </c>
      <c r="D2049">
        <v>3.7999999999999999E-2</v>
      </c>
      <c r="E2049">
        <v>-2.3E-2</v>
      </c>
      <c r="F2049" s="8">
        <f t="shared" si="280"/>
        <v>-3.3746131050379324E-2</v>
      </c>
      <c r="G2049" s="8">
        <f t="shared" si="281"/>
        <v>8.9222917352650491E-3</v>
      </c>
      <c r="H2049" s="8">
        <f t="shared" si="282"/>
        <v>1.5416529469871869E-2</v>
      </c>
      <c r="I2049" s="20">
        <f t="shared" si="284"/>
        <v>-3.7495701167088139E-3</v>
      </c>
      <c r="J2049" s="20">
        <f t="shared" si="285"/>
        <v>9.9136574836278333E-4</v>
      </c>
      <c r="K2049" s="20">
        <f t="shared" si="286"/>
        <v>1.7129477188746521E-3</v>
      </c>
      <c r="L2049" s="14">
        <f t="shared" si="287"/>
        <v>2.712814824163164E-2</v>
      </c>
      <c r="M2049" s="14">
        <f t="shared" si="288"/>
        <v>9.1130630292556424E-3</v>
      </c>
      <c r="N2049" s="14">
        <f t="shared" si="288"/>
        <v>-3.4272742745765396E-2</v>
      </c>
      <c r="W2049" s="7"/>
      <c r="X2049" s="7"/>
      <c r="Y2049" s="6"/>
      <c r="Z2049" s="6"/>
    </row>
    <row r="2050" spans="1:26" x14ac:dyDescent="0.25">
      <c r="A2050" s="7">
        <v>6.7424242424242404</v>
      </c>
      <c r="B2050">
        <f t="shared" si="283"/>
        <v>404.54545454545445</v>
      </c>
      <c r="C2050">
        <v>0.252</v>
      </c>
      <c r="D2050">
        <v>3.7999999999999999E-2</v>
      </c>
      <c r="E2050">
        <v>-6.0999999999999999E-2</v>
      </c>
      <c r="F2050" s="8">
        <f t="shared" si="280"/>
        <v>6.525386894962068E-2</v>
      </c>
      <c r="G2050" s="8">
        <f t="shared" si="281"/>
        <v>8.9222917352650491E-3</v>
      </c>
      <c r="H2050" s="8">
        <f t="shared" si="282"/>
        <v>-2.258347053012813E-2</v>
      </c>
      <c r="I2050" s="20">
        <f t="shared" si="284"/>
        <v>7.2504298832911868E-3</v>
      </c>
      <c r="J2050" s="20">
        <f t="shared" si="285"/>
        <v>9.9136574836278333E-4</v>
      </c>
      <c r="K2050" s="20">
        <f t="shared" si="286"/>
        <v>-2.5092745033475699E-3</v>
      </c>
      <c r="L2050" s="14">
        <f t="shared" si="287"/>
        <v>2.7474083001175351E-2</v>
      </c>
      <c r="M2050" s="14">
        <f t="shared" si="288"/>
        <v>9.3089851139123193E-3</v>
      </c>
      <c r="N2050" s="14">
        <f t="shared" si="288"/>
        <v>-3.4351431163203432E-2</v>
      </c>
      <c r="W2050" s="7"/>
      <c r="X2050" s="7"/>
      <c r="Y2050" s="6"/>
      <c r="Z2050" s="6"/>
    </row>
    <row r="2051" spans="1:26" x14ac:dyDescent="0.25">
      <c r="A2051" s="7">
        <v>6.7457180500658804</v>
      </c>
      <c r="B2051">
        <f t="shared" si="283"/>
        <v>404.74308300395285</v>
      </c>
      <c r="C2051">
        <v>0.183</v>
      </c>
      <c r="D2051">
        <v>1.4999999999999999E-2</v>
      </c>
      <c r="E2051">
        <v>-3.7999999999999999E-2</v>
      </c>
      <c r="F2051" s="8">
        <f t="shared" ref="F2051:F2114" si="289">C2051-AVERAGE($C$3:$C$3039)</f>
        <v>-3.7461310503793255E-3</v>
      </c>
      <c r="G2051" s="8">
        <f t="shared" ref="G2051:G2114" si="290">D2051-AVERAGE($D$3:$D$3039)</f>
        <v>-1.4077708264734951E-2</v>
      </c>
      <c r="H2051" s="8">
        <f t="shared" ref="H2051:H2114" si="291">E2051-AVERAGE($E$3:$E$3039)</f>
        <v>4.165294698718694E-4</v>
      </c>
      <c r="I2051" s="20">
        <f t="shared" si="284"/>
        <v>-4.1623678337548059E-4</v>
      </c>
      <c r="J2051" s="20">
        <f t="shared" si="285"/>
        <v>-1.5641898071927724E-3</v>
      </c>
      <c r="K2051" s="20">
        <f t="shared" si="286"/>
        <v>4.6281052207985486E-5</v>
      </c>
      <c r="L2051" s="14">
        <f t="shared" si="287"/>
        <v>2.8149398524882439E-2</v>
      </c>
      <c r="M2051" s="14">
        <f t="shared" si="288"/>
        <v>9.2523819460437438E-3</v>
      </c>
      <c r="N2051" s="14">
        <f t="shared" si="288"/>
        <v>-3.4594809962723155E-2</v>
      </c>
      <c r="W2051" s="7"/>
      <c r="X2051" s="7"/>
      <c r="Y2051" s="6"/>
      <c r="Z2051" s="6"/>
    </row>
    <row r="2052" spans="1:26" x14ac:dyDescent="0.25">
      <c r="A2052" s="7">
        <v>6.7490118577075098</v>
      </c>
      <c r="B2052">
        <f t="shared" ref="B2052:B2115" si="292">A2052*60</f>
        <v>404.94071146245057</v>
      </c>
      <c r="C2052">
        <v>0.16</v>
      </c>
      <c r="D2052">
        <v>3.7999999999999999E-2</v>
      </c>
      <c r="E2052">
        <v>-8.4000000000000005E-2</v>
      </c>
      <c r="F2052" s="8">
        <f t="shared" si="289"/>
        <v>-2.6746131050379318E-2</v>
      </c>
      <c r="G2052" s="8">
        <f t="shared" si="290"/>
        <v>8.9222917352650491E-3</v>
      </c>
      <c r="H2052" s="8">
        <f t="shared" si="291"/>
        <v>-4.5583470530128137E-2</v>
      </c>
      <c r="I2052" s="20">
        <f t="shared" ref="I2052:I2115" si="293">(F2052:F2061)/9</f>
        <v>-2.9717923389310352E-3</v>
      </c>
      <c r="J2052" s="20">
        <f t="shared" ref="J2052:J2115" si="294">(G2052:G2061)/9</f>
        <v>9.9136574836278333E-4</v>
      </c>
      <c r="K2052" s="20">
        <f t="shared" ref="K2052:K2115" si="295">(H2052:H2061)/9</f>
        <v>-5.0648300589031265E-3</v>
      </c>
      <c r="L2052" s="14">
        <f t="shared" si="287"/>
        <v>2.7814613038488513E-2</v>
      </c>
      <c r="M2052" s="14">
        <f t="shared" si="288"/>
        <v>9.1957787781751683E-3</v>
      </c>
      <c r="N2052" s="14">
        <f t="shared" si="288"/>
        <v>-3.5090714014768133E-2</v>
      </c>
      <c r="W2052" s="7"/>
      <c r="X2052" s="7"/>
      <c r="Y2052" s="6"/>
      <c r="Z2052" s="6"/>
    </row>
    <row r="2053" spans="1:26" x14ac:dyDescent="0.25">
      <c r="A2053" s="7">
        <v>6.75230566534914</v>
      </c>
      <c r="B2053">
        <f t="shared" si="292"/>
        <v>405.1383399209484</v>
      </c>
      <c r="C2053">
        <v>0.16</v>
      </c>
      <c r="D2053">
        <v>8.0000000000000002E-3</v>
      </c>
      <c r="E2053">
        <v>-3.7999999999999999E-2</v>
      </c>
      <c r="F2053" s="8">
        <f t="shared" si="289"/>
        <v>-2.6746131050379318E-2</v>
      </c>
      <c r="G2053" s="8">
        <f t="shared" si="290"/>
        <v>-2.107770826473495E-2</v>
      </c>
      <c r="H2053" s="8">
        <f t="shared" si="291"/>
        <v>4.165294698718694E-4</v>
      </c>
      <c r="I2053" s="20">
        <f t="shared" si="293"/>
        <v>-2.9717923389310352E-3</v>
      </c>
      <c r="J2053" s="20">
        <f t="shared" si="294"/>
        <v>-2.3419675849705498E-3</v>
      </c>
      <c r="K2053" s="20">
        <f t="shared" si="295"/>
        <v>4.6281052207985486E-5</v>
      </c>
      <c r="L2053" s="14">
        <f t="shared" ref="L2053:L2116" si="296">(I2053+I2052)/2*($B$4-$B$3)+L2052</f>
        <v>2.7227302299569336E-2</v>
      </c>
      <c r="M2053" s="14">
        <f t="shared" ref="M2053:N2116" si="297">(J2053+J2052)/2*($B$4-$B$3)+M2052</f>
        <v>9.0623200986684714E-3</v>
      </c>
      <c r="N2053" s="14">
        <f t="shared" si="297"/>
        <v>-3.5586618066813111E-2</v>
      </c>
      <c r="W2053" s="7"/>
      <c r="X2053" s="7"/>
      <c r="Y2053" s="6"/>
      <c r="Z2053" s="6"/>
    </row>
    <row r="2054" spans="1:26" x14ac:dyDescent="0.25">
      <c r="A2054" s="7">
        <v>6.75559947299078</v>
      </c>
      <c r="B2054">
        <f t="shared" si="292"/>
        <v>405.3359683794468</v>
      </c>
      <c r="C2054">
        <v>0.153</v>
      </c>
      <c r="D2054">
        <v>-2.3E-2</v>
      </c>
      <c r="E2054">
        <v>-6.9000000000000006E-2</v>
      </c>
      <c r="F2054" s="8">
        <f t="shared" si="289"/>
        <v>-3.3746131050379324E-2</v>
      </c>
      <c r="G2054" s="8">
        <f t="shared" si="290"/>
        <v>-5.207770826473495E-2</v>
      </c>
      <c r="H2054" s="8">
        <f t="shared" si="291"/>
        <v>-3.0583470530128137E-2</v>
      </c>
      <c r="I2054" s="20">
        <f t="shared" si="293"/>
        <v>-3.7495701167088139E-3</v>
      </c>
      <c r="J2054" s="20">
        <f t="shared" si="294"/>
        <v>-5.7864120294149942E-3</v>
      </c>
      <c r="K2054" s="20">
        <f t="shared" si="295"/>
        <v>-3.3981633922364595E-3</v>
      </c>
      <c r="L2054" s="14">
        <f t="shared" si="296"/>
        <v>2.6563136049012039E-2</v>
      </c>
      <c r="M2054" s="14">
        <f t="shared" si="297"/>
        <v>8.2591205320295836E-3</v>
      </c>
      <c r="N2054" s="14">
        <f t="shared" si="297"/>
        <v>-3.5917831736776401E-2</v>
      </c>
      <c r="W2054" s="7"/>
      <c r="X2054" s="7"/>
      <c r="Y2054" s="6"/>
      <c r="Z2054" s="6"/>
    </row>
    <row r="2055" spans="1:26" x14ac:dyDescent="0.25">
      <c r="A2055" s="7">
        <v>6.7588932806324102</v>
      </c>
      <c r="B2055">
        <f t="shared" si="292"/>
        <v>405.53359683794463</v>
      </c>
      <c r="C2055">
        <v>0.26700000000000002</v>
      </c>
      <c r="D2055">
        <v>6.0999999999999999E-2</v>
      </c>
      <c r="E2055">
        <v>-2.3E-2</v>
      </c>
      <c r="F2055" s="8">
        <f t="shared" si="289"/>
        <v>8.0253868949620694E-2</v>
      </c>
      <c r="G2055" s="8">
        <f t="shared" si="290"/>
        <v>3.1922291735265049E-2</v>
      </c>
      <c r="H2055" s="8">
        <f t="shared" si="291"/>
        <v>1.5416529469871869E-2</v>
      </c>
      <c r="I2055" s="20">
        <f t="shared" si="293"/>
        <v>8.9170965499578547E-3</v>
      </c>
      <c r="J2055" s="20">
        <f t="shared" si="294"/>
        <v>3.5469213039183386E-3</v>
      </c>
      <c r="K2055" s="20">
        <f t="shared" si="295"/>
        <v>1.7129477188746521E-3</v>
      </c>
      <c r="L2055" s="14">
        <f t="shared" si="296"/>
        <v>2.7073761190637438E-2</v>
      </c>
      <c r="M2055" s="14">
        <f t="shared" si="297"/>
        <v>8.0378269820793203E-3</v>
      </c>
      <c r="N2055" s="14">
        <f t="shared" si="297"/>
        <v>-3.6084355024658003E-2</v>
      </c>
      <c r="W2055" s="7"/>
      <c r="X2055" s="7"/>
      <c r="Y2055" s="6"/>
      <c r="Z2055" s="6"/>
    </row>
    <row r="2056" spans="1:26" x14ac:dyDescent="0.25">
      <c r="A2056" s="7">
        <v>6.7621870882740502</v>
      </c>
      <c r="B2056">
        <f t="shared" si="292"/>
        <v>405.73122529644303</v>
      </c>
      <c r="C2056">
        <v>0.191</v>
      </c>
      <c r="D2056">
        <v>-2.3E-2</v>
      </c>
      <c r="E2056">
        <v>-3.1E-2</v>
      </c>
      <c r="F2056" s="8">
        <f t="shared" si="289"/>
        <v>4.2538689496206816E-3</v>
      </c>
      <c r="G2056" s="8">
        <f t="shared" si="290"/>
        <v>-5.207770826473495E-2</v>
      </c>
      <c r="H2056" s="8">
        <f t="shared" si="291"/>
        <v>7.4165294698718687E-3</v>
      </c>
      <c r="I2056" s="20">
        <f t="shared" si="293"/>
        <v>4.7265210551340905E-4</v>
      </c>
      <c r="J2056" s="20">
        <f t="shared" si="294"/>
        <v>-5.7864120294149942E-3</v>
      </c>
      <c r="K2056" s="20">
        <f t="shared" si="295"/>
        <v>8.2405882998576319E-4</v>
      </c>
      <c r="L2056" s="14">
        <f t="shared" si="296"/>
        <v>2.8001601966869776E-2</v>
      </c>
      <c r="M2056" s="14">
        <f t="shared" si="297"/>
        <v>7.816533432129057E-3</v>
      </c>
      <c r="N2056" s="14">
        <f t="shared" si="297"/>
        <v>-3.5833662677932664E-2</v>
      </c>
      <c r="W2056" s="7"/>
      <c r="X2056" s="7"/>
      <c r="Y2056" s="6"/>
      <c r="Z2056" s="6"/>
    </row>
    <row r="2057" spans="1:26" x14ac:dyDescent="0.25">
      <c r="A2057" s="7">
        <v>6.7654808959156796</v>
      </c>
      <c r="B2057">
        <f t="shared" si="292"/>
        <v>405.92885375494075</v>
      </c>
      <c r="C2057">
        <v>0.17499999999999999</v>
      </c>
      <c r="D2057">
        <v>4.5999999999999999E-2</v>
      </c>
      <c r="E2057">
        <v>-6.0999999999999999E-2</v>
      </c>
      <c r="F2057" s="8">
        <f t="shared" si="289"/>
        <v>-1.1746131050379333E-2</v>
      </c>
      <c r="G2057" s="8">
        <f t="shared" si="290"/>
        <v>1.6922291735265049E-2</v>
      </c>
      <c r="H2057" s="8">
        <f t="shared" si="291"/>
        <v>-2.258347053012813E-2</v>
      </c>
      <c r="I2057" s="20">
        <f t="shared" si="293"/>
        <v>-1.3051256722643703E-3</v>
      </c>
      <c r="J2057" s="20">
        <f t="shared" si="294"/>
        <v>1.880254637251672E-3</v>
      </c>
      <c r="K2057" s="20">
        <f t="shared" si="295"/>
        <v>-2.5092745033475699E-3</v>
      </c>
      <c r="L2057" s="14">
        <f t="shared" si="296"/>
        <v>2.7919341733001105E-2</v>
      </c>
      <c r="M2057" s="14">
        <f t="shared" si="297"/>
        <v>7.4305495000971077E-3</v>
      </c>
      <c r="N2057" s="14">
        <f t="shared" si="297"/>
        <v>-3.6000185965814266E-2</v>
      </c>
      <c r="W2057" s="7"/>
      <c r="X2057" s="7"/>
      <c r="Y2057" s="6"/>
      <c r="Z2057" s="6"/>
    </row>
    <row r="2058" spans="1:26" x14ac:dyDescent="0.25">
      <c r="A2058" s="7">
        <v>6.7687747035573098</v>
      </c>
      <c r="B2058">
        <f t="shared" si="292"/>
        <v>406.12648221343858</v>
      </c>
      <c r="C2058">
        <v>0.16</v>
      </c>
      <c r="D2058">
        <v>3.1E-2</v>
      </c>
      <c r="E2058">
        <v>-3.7999999999999999E-2</v>
      </c>
      <c r="F2058" s="8">
        <f t="shared" si="289"/>
        <v>-2.6746131050379318E-2</v>
      </c>
      <c r="G2058" s="8">
        <f t="shared" si="290"/>
        <v>1.9222917352650498E-3</v>
      </c>
      <c r="H2058" s="8">
        <f t="shared" si="291"/>
        <v>4.165294698718694E-4</v>
      </c>
      <c r="I2058" s="20">
        <f t="shared" si="293"/>
        <v>-2.9717923389310352E-3</v>
      </c>
      <c r="J2058" s="20">
        <f t="shared" si="294"/>
        <v>2.1358797058500554E-4</v>
      </c>
      <c r="K2058" s="20">
        <f t="shared" si="295"/>
        <v>4.6281052207985486E-5</v>
      </c>
      <c r="L2058" s="14">
        <f t="shared" si="296"/>
        <v>2.7496721376163612E-2</v>
      </c>
      <c r="M2058" s="14">
        <f t="shared" si="297"/>
        <v>7.6374509435592304E-3</v>
      </c>
      <c r="N2058" s="14">
        <f t="shared" si="297"/>
        <v>-3.624356476533399E-2</v>
      </c>
      <c r="W2058" s="7"/>
      <c r="X2058" s="7"/>
      <c r="Y2058" s="6"/>
      <c r="Z2058" s="6"/>
    </row>
    <row r="2059" spans="1:26" x14ac:dyDescent="0.25">
      <c r="A2059" s="7">
        <v>6.7720685111989498</v>
      </c>
      <c r="B2059">
        <f t="shared" si="292"/>
        <v>406.32411067193698</v>
      </c>
      <c r="C2059">
        <v>0.16</v>
      </c>
      <c r="D2059">
        <v>1.4999999999999999E-2</v>
      </c>
      <c r="E2059">
        <v>-3.1E-2</v>
      </c>
      <c r="F2059" s="8">
        <f t="shared" si="289"/>
        <v>-2.6746131050379318E-2</v>
      </c>
      <c r="G2059" s="8">
        <f t="shared" si="290"/>
        <v>-1.4077708264734951E-2</v>
      </c>
      <c r="H2059" s="8">
        <f t="shared" si="291"/>
        <v>7.4165294698718687E-3</v>
      </c>
      <c r="I2059" s="20">
        <f t="shared" si="293"/>
        <v>-2.9717923389310352E-3</v>
      </c>
      <c r="J2059" s="20">
        <f t="shared" si="294"/>
        <v>-1.5641898071927724E-3</v>
      </c>
      <c r="K2059" s="20">
        <f t="shared" si="295"/>
        <v>8.2405882998576319E-4</v>
      </c>
      <c r="L2059" s="14">
        <f t="shared" si="296"/>
        <v>2.6909410637244436E-2</v>
      </c>
      <c r="M2059" s="14">
        <f t="shared" si="297"/>
        <v>7.5039922640525343E-3</v>
      </c>
      <c r="N2059" s="14">
        <f t="shared" si="297"/>
        <v>-3.6157562800690338E-2</v>
      </c>
      <c r="W2059" s="7"/>
      <c r="X2059" s="7"/>
      <c r="Y2059" s="6"/>
      <c r="Z2059" s="6"/>
    </row>
    <row r="2060" spans="1:26" x14ac:dyDescent="0.25">
      <c r="A2060" s="7">
        <v>6.77536231884058</v>
      </c>
      <c r="B2060">
        <f t="shared" si="292"/>
        <v>406.52173913043481</v>
      </c>
      <c r="C2060">
        <v>0.16</v>
      </c>
      <c r="D2060">
        <v>3.7999999999999999E-2</v>
      </c>
      <c r="E2060">
        <v>-3.7999999999999999E-2</v>
      </c>
      <c r="F2060" s="8">
        <f t="shared" si="289"/>
        <v>-2.6746131050379318E-2</v>
      </c>
      <c r="G2060" s="8">
        <f t="shared" si="290"/>
        <v>8.9222917352650491E-3</v>
      </c>
      <c r="H2060" s="8">
        <f t="shared" si="291"/>
        <v>4.165294698718694E-4</v>
      </c>
      <c r="I2060" s="20">
        <f t="shared" si="293"/>
        <v>-2.9717923389310352E-3</v>
      </c>
      <c r="J2060" s="20">
        <f t="shared" si="294"/>
        <v>9.9136574836278333E-4</v>
      </c>
      <c r="K2060" s="20">
        <f t="shared" si="295"/>
        <v>4.6281052207985486E-5</v>
      </c>
      <c r="L2060" s="14">
        <f t="shared" si="296"/>
        <v>2.632209989832526E-2</v>
      </c>
      <c r="M2060" s="14">
        <f t="shared" si="297"/>
        <v>7.4473890961839579E-3</v>
      </c>
      <c r="N2060" s="14">
        <f t="shared" si="297"/>
        <v>-3.6071560836046686E-2</v>
      </c>
      <c r="W2060" s="7"/>
      <c r="X2060" s="7"/>
      <c r="Y2060" s="6"/>
      <c r="Z2060" s="6"/>
    </row>
    <row r="2061" spans="1:26" x14ac:dyDescent="0.25">
      <c r="A2061" s="7">
        <v>6.7786561264822103</v>
      </c>
      <c r="B2061">
        <f t="shared" si="292"/>
        <v>406.71936758893264</v>
      </c>
      <c r="C2061">
        <v>0.191</v>
      </c>
      <c r="D2061">
        <v>4.5999999999999999E-2</v>
      </c>
      <c r="E2061">
        <v>0</v>
      </c>
      <c r="F2061" s="8">
        <f t="shared" si="289"/>
        <v>4.2538689496206816E-3</v>
      </c>
      <c r="G2061" s="8">
        <f t="shared" si="290"/>
        <v>1.6922291735265049E-2</v>
      </c>
      <c r="H2061" s="8">
        <f t="shared" si="291"/>
        <v>3.8416529469871868E-2</v>
      </c>
      <c r="I2061" s="20">
        <f t="shared" si="293"/>
        <v>4.7265210551340905E-4</v>
      </c>
      <c r="J2061" s="20">
        <f t="shared" si="294"/>
        <v>1.880254637251672E-3</v>
      </c>
      <c r="K2061" s="20">
        <f t="shared" si="295"/>
        <v>4.2685032744302076E-3</v>
      </c>
      <c r="L2061" s="14">
        <f t="shared" si="296"/>
        <v>2.60751492823749E-2</v>
      </c>
      <c r="M2061" s="14">
        <f t="shared" si="297"/>
        <v>7.7311460512842003E-3</v>
      </c>
      <c r="N2061" s="14">
        <f t="shared" si="297"/>
        <v>-3.5645198748434213E-2</v>
      </c>
      <c r="W2061" s="7"/>
      <c r="X2061" s="7"/>
      <c r="Y2061" s="6"/>
      <c r="Z2061" s="6"/>
    </row>
    <row r="2062" spans="1:26" x14ac:dyDescent="0.25">
      <c r="A2062" s="7">
        <v>6.7819499341238503</v>
      </c>
      <c r="B2062">
        <f t="shared" si="292"/>
        <v>406.91699604743104</v>
      </c>
      <c r="C2062">
        <v>0.19800000000000001</v>
      </c>
      <c r="D2062">
        <v>1.4999999999999999E-2</v>
      </c>
      <c r="E2062">
        <v>-6.9000000000000006E-2</v>
      </c>
      <c r="F2062" s="8">
        <f t="shared" si="289"/>
        <v>1.1253868949620688E-2</v>
      </c>
      <c r="G2062" s="8">
        <f t="shared" si="290"/>
        <v>-1.4077708264734951E-2</v>
      </c>
      <c r="H2062" s="8">
        <f t="shared" si="291"/>
        <v>-3.0583470530128137E-2</v>
      </c>
      <c r="I2062" s="20">
        <f t="shared" si="293"/>
        <v>1.2504298832911875E-3</v>
      </c>
      <c r="J2062" s="20">
        <f t="shared" si="294"/>
        <v>-1.5641898071927724E-3</v>
      </c>
      <c r="K2062" s="20">
        <f t="shared" si="295"/>
        <v>-3.3981633922364595E-3</v>
      </c>
      <c r="L2062" s="14">
        <f t="shared" si="296"/>
        <v>2.6245414301031479E-2</v>
      </c>
      <c r="M2062" s="14">
        <f t="shared" si="297"/>
        <v>7.7623777538591903E-3</v>
      </c>
      <c r="N2062" s="14">
        <f t="shared" si="297"/>
        <v>-3.5559196783790561E-2</v>
      </c>
      <c r="W2062" s="7"/>
      <c r="X2062" s="7"/>
      <c r="Y2062" s="6"/>
      <c r="Z2062" s="6"/>
    </row>
    <row r="2063" spans="1:26" x14ac:dyDescent="0.25">
      <c r="A2063" s="7">
        <v>6.7852437417654796</v>
      </c>
      <c r="B2063">
        <f t="shared" si="292"/>
        <v>407.11462450592876</v>
      </c>
      <c r="C2063">
        <v>0.221</v>
      </c>
      <c r="D2063">
        <v>6.9000000000000006E-2</v>
      </c>
      <c r="E2063">
        <v>-4.5999999999999999E-2</v>
      </c>
      <c r="F2063" s="8">
        <f t="shared" si="289"/>
        <v>3.4253868949620681E-2</v>
      </c>
      <c r="G2063" s="8">
        <f t="shared" si="290"/>
        <v>3.9922291735265056E-2</v>
      </c>
      <c r="H2063" s="8">
        <f t="shared" si="291"/>
        <v>-7.5834705301281308E-3</v>
      </c>
      <c r="I2063" s="20">
        <f t="shared" si="293"/>
        <v>3.8059854388467424E-3</v>
      </c>
      <c r="J2063" s="20">
        <f t="shared" si="294"/>
        <v>4.4358101928072286E-3</v>
      </c>
      <c r="K2063" s="20">
        <f t="shared" si="295"/>
        <v>-8.4260783668090337E-4</v>
      </c>
      <c r="L2063" s="14">
        <f t="shared" si="296"/>
        <v>2.6745060083851434E-2</v>
      </c>
      <c r="M2063" s="14">
        <f t="shared" si="297"/>
        <v>8.0461347089594328E-3</v>
      </c>
      <c r="N2063" s="14">
        <f t="shared" si="297"/>
        <v>-3.5978245324197418E-2</v>
      </c>
      <c r="W2063" s="7"/>
      <c r="X2063" s="7"/>
      <c r="Y2063" s="6"/>
      <c r="Z2063" s="6"/>
    </row>
    <row r="2064" spans="1:26" x14ac:dyDescent="0.25">
      <c r="A2064" s="7">
        <v>6.7885375494071099</v>
      </c>
      <c r="B2064">
        <f t="shared" si="292"/>
        <v>407.31225296442659</v>
      </c>
      <c r="C2064">
        <v>0.24399999999999999</v>
      </c>
      <c r="D2064">
        <v>2.3E-2</v>
      </c>
      <c r="E2064">
        <v>-6.0999999999999999E-2</v>
      </c>
      <c r="F2064" s="8">
        <f t="shared" si="289"/>
        <v>5.7253868949620673E-2</v>
      </c>
      <c r="G2064" s="8">
        <f t="shared" si="290"/>
        <v>-6.0777082647349503E-3</v>
      </c>
      <c r="H2064" s="8">
        <f t="shared" si="291"/>
        <v>-2.258347053012813E-2</v>
      </c>
      <c r="I2064" s="20">
        <f t="shared" si="293"/>
        <v>6.3615409944022972E-3</v>
      </c>
      <c r="J2064" s="20">
        <f t="shared" si="294"/>
        <v>-6.7530091830388334E-4</v>
      </c>
      <c r="K2064" s="20">
        <f t="shared" si="295"/>
        <v>-2.5092745033475699E-3</v>
      </c>
      <c r="L2064" s="14">
        <f t="shared" si="296"/>
        <v>2.7749756371721893E-2</v>
      </c>
      <c r="M2064" s="14">
        <f t="shared" si="297"/>
        <v>8.4177265345032424E-3</v>
      </c>
      <c r="N2064" s="14">
        <f t="shared" si="297"/>
        <v>-3.6309458994160708E-2</v>
      </c>
      <c r="W2064" s="7"/>
      <c r="X2064" s="7"/>
      <c r="Y2064" s="6"/>
      <c r="Z2064" s="6"/>
    </row>
    <row r="2065" spans="1:26" x14ac:dyDescent="0.25">
      <c r="A2065" s="7">
        <v>6.7918313570487499</v>
      </c>
      <c r="B2065">
        <f t="shared" si="292"/>
        <v>407.50988142292499</v>
      </c>
      <c r="C2065">
        <v>0.183</v>
      </c>
      <c r="D2065">
        <v>3.7999999999999999E-2</v>
      </c>
      <c r="E2065">
        <v>3.7999999999999999E-2</v>
      </c>
      <c r="F2065" s="8">
        <f t="shared" si="289"/>
        <v>-3.7461310503793255E-3</v>
      </c>
      <c r="G2065" s="8">
        <f t="shared" si="290"/>
        <v>8.9222917352650491E-3</v>
      </c>
      <c r="H2065" s="8">
        <f t="shared" si="291"/>
        <v>7.6416529469871874E-2</v>
      </c>
      <c r="I2065" s="20">
        <f t="shared" si="293"/>
        <v>-4.1623678337548059E-4</v>
      </c>
      <c r="J2065" s="20">
        <f t="shared" si="294"/>
        <v>9.9136574836278333E-4</v>
      </c>
      <c r="K2065" s="20">
        <f t="shared" si="295"/>
        <v>8.4907254966524303E-3</v>
      </c>
      <c r="L2065" s="14">
        <f t="shared" si="296"/>
        <v>2.8337237024985414E-2</v>
      </c>
      <c r="M2065" s="14">
        <f t="shared" si="297"/>
        <v>8.4489582370782332E-3</v>
      </c>
      <c r="N2065" s="14">
        <f t="shared" si="297"/>
        <v>-3.5718406524466555E-2</v>
      </c>
      <c r="W2065" s="7"/>
      <c r="X2065" s="7"/>
      <c r="Y2065" s="6"/>
      <c r="Z2065" s="6"/>
    </row>
    <row r="2066" spans="1:26" x14ac:dyDescent="0.25">
      <c r="A2066" s="7">
        <v>6.7951251646903801</v>
      </c>
      <c r="B2066">
        <f t="shared" si="292"/>
        <v>407.70750988142282</v>
      </c>
      <c r="C2066">
        <v>0.23699999999999999</v>
      </c>
      <c r="D2066">
        <v>-1.4999999999999999E-2</v>
      </c>
      <c r="E2066">
        <v>-8.0000000000000002E-3</v>
      </c>
      <c r="F2066" s="8">
        <f t="shared" si="289"/>
        <v>5.0253868949620667E-2</v>
      </c>
      <c r="G2066" s="8">
        <f t="shared" si="290"/>
        <v>-4.4077708264734949E-2</v>
      </c>
      <c r="H2066" s="8">
        <f t="shared" si="291"/>
        <v>3.0416529469871868E-2</v>
      </c>
      <c r="I2066" s="20">
        <f t="shared" si="293"/>
        <v>5.5837632166245189E-3</v>
      </c>
      <c r="J2066" s="20">
        <f t="shared" si="294"/>
        <v>-4.8975231405261055E-3</v>
      </c>
      <c r="K2066" s="20">
        <f t="shared" si="295"/>
        <v>3.3796143855413189E-3</v>
      </c>
      <c r="L2066" s="14">
        <f t="shared" si="296"/>
        <v>2.8847862166610814E-2</v>
      </c>
      <c r="M2066" s="14">
        <f t="shared" si="297"/>
        <v>8.0629743050462839E-3</v>
      </c>
      <c r="N2066" s="14">
        <f t="shared" si="297"/>
        <v>-3.4545448038083772E-2</v>
      </c>
      <c r="W2066" s="7"/>
      <c r="X2066" s="7"/>
      <c r="Y2066" s="6"/>
      <c r="Z2066" s="6"/>
    </row>
    <row r="2067" spans="1:26" x14ac:dyDescent="0.25">
      <c r="A2067" s="7">
        <v>6.7984189723320201</v>
      </c>
      <c r="B2067">
        <f t="shared" si="292"/>
        <v>407.90513833992122</v>
      </c>
      <c r="C2067">
        <v>0.24399999999999999</v>
      </c>
      <c r="D2067">
        <v>3.1E-2</v>
      </c>
      <c r="E2067">
        <v>-8.4000000000000005E-2</v>
      </c>
      <c r="F2067" s="8">
        <f t="shared" si="289"/>
        <v>5.7253868949620673E-2</v>
      </c>
      <c r="G2067" s="8">
        <f t="shared" si="290"/>
        <v>1.9222917352650498E-3</v>
      </c>
      <c r="H2067" s="8">
        <f t="shared" si="291"/>
        <v>-4.5583470530128137E-2</v>
      </c>
      <c r="I2067" s="20">
        <f t="shared" si="293"/>
        <v>6.3615409944022972E-3</v>
      </c>
      <c r="J2067" s="20">
        <f t="shared" si="294"/>
        <v>2.1358797058500554E-4</v>
      </c>
      <c r="K2067" s="20">
        <f t="shared" si="295"/>
        <v>-5.0648300589031265E-3</v>
      </c>
      <c r="L2067" s="14">
        <f t="shared" si="296"/>
        <v>3.0028228195368406E-2</v>
      </c>
      <c r="M2067" s="14">
        <f t="shared" si="297"/>
        <v>7.6001348613762149E-3</v>
      </c>
      <c r="N2067" s="14">
        <f t="shared" si="297"/>
        <v>-3.4711971325965374E-2</v>
      </c>
      <c r="W2067" s="7"/>
      <c r="X2067" s="7"/>
      <c r="Y2067" s="6"/>
      <c r="Z2067" s="6"/>
    </row>
    <row r="2068" spans="1:26" x14ac:dyDescent="0.25">
      <c r="A2068" s="7">
        <v>6.8017127799736503</v>
      </c>
      <c r="B2068">
        <f t="shared" si="292"/>
        <v>408.102766798419</v>
      </c>
      <c r="C2068">
        <v>0.16800000000000001</v>
      </c>
      <c r="D2068">
        <v>-2.3E-2</v>
      </c>
      <c r="E2068">
        <v>-8.0000000000000002E-3</v>
      </c>
      <c r="F2068" s="8">
        <f t="shared" si="289"/>
        <v>-1.8746131050379311E-2</v>
      </c>
      <c r="G2068" s="8">
        <f t="shared" si="290"/>
        <v>-5.207770826473495E-2</v>
      </c>
      <c r="H2068" s="8">
        <f t="shared" si="291"/>
        <v>3.0416529469871868E-2</v>
      </c>
      <c r="I2068" s="20">
        <f t="shared" si="293"/>
        <v>-2.0829034500421456E-3</v>
      </c>
      <c r="J2068" s="20">
        <f t="shared" si="294"/>
        <v>-5.7864120294149942E-3</v>
      </c>
      <c r="K2068" s="20">
        <f t="shared" si="295"/>
        <v>3.3796143855413189E-3</v>
      </c>
      <c r="L2068" s="14">
        <f t="shared" si="296"/>
        <v>3.0451018466550239E-2</v>
      </c>
      <c r="M2068" s="14">
        <f t="shared" si="297"/>
        <v>7.0494605472625795E-3</v>
      </c>
      <c r="N2068" s="14">
        <f t="shared" si="297"/>
        <v>-3.4878494613846976E-2</v>
      </c>
      <c r="W2068" s="7"/>
      <c r="X2068" s="7"/>
      <c r="Y2068" s="6"/>
      <c r="Z2068" s="6"/>
    </row>
    <row r="2069" spans="1:26" x14ac:dyDescent="0.25">
      <c r="A2069" s="7">
        <v>6.8050065876152797</v>
      </c>
      <c r="B2069">
        <f t="shared" si="292"/>
        <v>408.30039525691677</v>
      </c>
      <c r="C2069">
        <v>0.20599999999999999</v>
      </c>
      <c r="D2069">
        <v>6.0999999999999999E-2</v>
      </c>
      <c r="E2069">
        <v>-9.1999999999999998E-2</v>
      </c>
      <c r="F2069" s="8">
        <f t="shared" si="289"/>
        <v>1.9253868949620667E-2</v>
      </c>
      <c r="G2069" s="8">
        <f t="shared" si="290"/>
        <v>3.1922291735265049E-2</v>
      </c>
      <c r="H2069" s="8">
        <f t="shared" si="291"/>
        <v>-5.358347053012813E-2</v>
      </c>
      <c r="I2069" s="20">
        <f t="shared" si="293"/>
        <v>2.1393187721800741E-3</v>
      </c>
      <c r="J2069" s="20">
        <f t="shared" si="294"/>
        <v>3.5469213039183386E-3</v>
      </c>
      <c r="K2069" s="20">
        <f t="shared" si="295"/>
        <v>-5.9537189477920143E-3</v>
      </c>
      <c r="L2069" s="14">
        <f t="shared" si="296"/>
        <v>3.0456593103125134E-2</v>
      </c>
      <c r="M2069" s="14">
        <f t="shared" si="297"/>
        <v>6.828166997312317E-3</v>
      </c>
      <c r="N2069" s="14">
        <f t="shared" si="297"/>
        <v>-3.5132852772172145E-2</v>
      </c>
      <c r="W2069" s="7"/>
      <c r="X2069" s="7"/>
      <c r="Y2069" s="6"/>
      <c r="Z2069" s="6"/>
    </row>
    <row r="2070" spans="1:26" x14ac:dyDescent="0.25">
      <c r="A2070" s="7">
        <v>6.8083003952569197</v>
      </c>
      <c r="B2070">
        <f t="shared" si="292"/>
        <v>408.49802371541517</v>
      </c>
      <c r="C2070">
        <v>0.22900000000000001</v>
      </c>
      <c r="D2070">
        <v>-1.4999999999999999E-2</v>
      </c>
      <c r="E2070">
        <v>0</v>
      </c>
      <c r="F2070" s="8">
        <f t="shared" si="289"/>
        <v>4.2253868949620688E-2</v>
      </c>
      <c r="G2070" s="8">
        <f t="shared" si="290"/>
        <v>-4.4077708264734949E-2</v>
      </c>
      <c r="H2070" s="8">
        <f t="shared" si="291"/>
        <v>3.8416529469871868E-2</v>
      </c>
      <c r="I2070" s="20">
        <f t="shared" si="293"/>
        <v>4.694874327735632E-3</v>
      </c>
      <c r="J2070" s="20">
        <f t="shared" si="294"/>
        <v>-4.8975231405261055E-3</v>
      </c>
      <c r="K2070" s="20">
        <f t="shared" si="295"/>
        <v>4.2685032744302076E-3</v>
      </c>
      <c r="L2070" s="14">
        <f t="shared" si="296"/>
        <v>3.1131908626832221E-2</v>
      </c>
      <c r="M2070" s="14">
        <f t="shared" si="297"/>
        <v>6.694708317805621E-3</v>
      </c>
      <c r="N2070" s="14">
        <f t="shared" si="297"/>
        <v>-3.5299376060053747E-2</v>
      </c>
      <c r="W2070" s="7"/>
      <c r="X2070" s="7"/>
      <c r="Y2070" s="6"/>
      <c r="Z2070" s="6"/>
    </row>
    <row r="2071" spans="1:26" x14ac:dyDescent="0.25">
      <c r="A2071" s="7">
        <v>6.8115942028985499</v>
      </c>
      <c r="B2071">
        <f t="shared" si="292"/>
        <v>408.695652173913</v>
      </c>
      <c r="C2071">
        <v>0.16</v>
      </c>
      <c r="D2071">
        <v>-3.1E-2</v>
      </c>
      <c r="E2071">
        <v>-3.7999999999999999E-2</v>
      </c>
      <c r="F2071" s="8">
        <f t="shared" si="289"/>
        <v>-2.6746131050379318E-2</v>
      </c>
      <c r="G2071" s="8">
        <f t="shared" si="290"/>
        <v>-6.007770826473495E-2</v>
      </c>
      <c r="H2071" s="8">
        <f t="shared" si="291"/>
        <v>4.165294698718694E-4</v>
      </c>
      <c r="I2071" s="20">
        <f t="shared" si="293"/>
        <v>-2.9717923389310352E-3</v>
      </c>
      <c r="J2071" s="20">
        <f t="shared" si="294"/>
        <v>-6.6753009183038829E-3</v>
      </c>
      <c r="K2071" s="20">
        <f t="shared" si="295"/>
        <v>4.6281052207985486E-5</v>
      </c>
      <c r="L2071" s="14">
        <f t="shared" si="296"/>
        <v>3.1302173645488804E-2</v>
      </c>
      <c r="M2071" s="14">
        <f t="shared" si="297"/>
        <v>5.5511486281979144E-3</v>
      </c>
      <c r="N2071" s="14">
        <f t="shared" si="297"/>
        <v>-3.4873013972441275E-2</v>
      </c>
      <c r="W2071" s="7"/>
      <c r="X2071" s="7"/>
      <c r="Y2071" s="6"/>
      <c r="Z2071" s="6"/>
    </row>
    <row r="2072" spans="1:26" x14ac:dyDescent="0.25">
      <c r="A2072" s="7">
        <v>6.8148880105401899</v>
      </c>
      <c r="B2072">
        <f t="shared" si="292"/>
        <v>408.8932806324114</v>
      </c>
      <c r="C2072">
        <v>0.25900000000000001</v>
      </c>
      <c r="D2072">
        <v>-8.0000000000000002E-3</v>
      </c>
      <c r="E2072">
        <v>-9.1999999999999998E-2</v>
      </c>
      <c r="F2072" s="8">
        <f t="shared" si="289"/>
        <v>7.2253868949620687E-2</v>
      </c>
      <c r="G2072" s="8">
        <f t="shared" si="290"/>
        <v>-3.707770826473495E-2</v>
      </c>
      <c r="H2072" s="8">
        <f t="shared" si="291"/>
        <v>-5.358347053012813E-2</v>
      </c>
      <c r="I2072" s="20">
        <f t="shared" si="293"/>
        <v>8.0282076610689659E-3</v>
      </c>
      <c r="J2072" s="20">
        <f t="shared" si="294"/>
        <v>-4.1197453627483281E-3</v>
      </c>
      <c r="K2072" s="20">
        <f t="shared" si="295"/>
        <v>-5.9537189477920143E-3</v>
      </c>
      <c r="L2072" s="14">
        <f t="shared" si="296"/>
        <v>3.1801819428308759E-2</v>
      </c>
      <c r="M2072" s="14">
        <f t="shared" si="297"/>
        <v>4.4844444502283275E-3</v>
      </c>
      <c r="N2072" s="14">
        <f t="shared" si="297"/>
        <v>-3.5456752894929812E-2</v>
      </c>
      <c r="W2072" s="7"/>
      <c r="X2072" s="7"/>
      <c r="Y2072" s="6"/>
      <c r="Z2072" s="6"/>
    </row>
    <row r="2073" spans="1:26" x14ac:dyDescent="0.25">
      <c r="A2073" s="7">
        <v>6.8181818181818201</v>
      </c>
      <c r="B2073">
        <f t="shared" si="292"/>
        <v>409.09090909090924</v>
      </c>
      <c r="C2073">
        <v>0.23699999999999999</v>
      </c>
      <c r="D2073">
        <v>-2.3E-2</v>
      </c>
      <c r="E2073">
        <v>-2.3E-2</v>
      </c>
      <c r="F2073" s="8">
        <f t="shared" si="289"/>
        <v>5.0253868949620667E-2</v>
      </c>
      <c r="G2073" s="8">
        <f t="shared" si="290"/>
        <v>-5.207770826473495E-2</v>
      </c>
      <c r="H2073" s="8">
        <f t="shared" si="291"/>
        <v>1.5416529469871869E-2</v>
      </c>
      <c r="I2073" s="20">
        <f t="shared" si="293"/>
        <v>5.5837632166245189E-3</v>
      </c>
      <c r="J2073" s="20">
        <f t="shared" si="294"/>
        <v>-5.7864120294149942E-3</v>
      </c>
      <c r="K2073" s="20">
        <f t="shared" si="295"/>
        <v>1.7129477188746521E-3</v>
      </c>
      <c r="L2073" s="14">
        <f t="shared" si="296"/>
        <v>3.3146875839148035E-2</v>
      </c>
      <c r="M2073" s="14">
        <f t="shared" si="297"/>
        <v>3.5055751427023069E-3</v>
      </c>
      <c r="N2073" s="14">
        <f t="shared" si="297"/>
        <v>-3.5875801435336668E-2</v>
      </c>
      <c r="W2073" s="7"/>
      <c r="X2073" s="7"/>
      <c r="Y2073" s="6"/>
      <c r="Z2073" s="6"/>
    </row>
    <row r="2074" spans="1:26" x14ac:dyDescent="0.25">
      <c r="A2074" s="7">
        <v>6.8214756258234504</v>
      </c>
      <c r="B2074">
        <f t="shared" si="292"/>
        <v>409.28853754940701</v>
      </c>
      <c r="C2074">
        <v>0.22900000000000001</v>
      </c>
      <c r="D2074">
        <v>3.7999999999999999E-2</v>
      </c>
      <c r="E2074">
        <v>-6.0999999999999999E-2</v>
      </c>
      <c r="F2074" s="8">
        <f t="shared" si="289"/>
        <v>4.2253868949620688E-2</v>
      </c>
      <c r="G2074" s="8">
        <f t="shared" si="290"/>
        <v>8.9222917352650491E-3</v>
      </c>
      <c r="H2074" s="8">
        <f t="shared" si="291"/>
        <v>-2.258347053012813E-2</v>
      </c>
      <c r="I2074" s="20">
        <f t="shared" si="293"/>
        <v>4.694874327735632E-3</v>
      </c>
      <c r="J2074" s="20">
        <f t="shared" si="294"/>
        <v>9.9136574836278333E-4</v>
      </c>
      <c r="K2074" s="20">
        <f t="shared" si="295"/>
        <v>-2.5092745033475699E-3</v>
      </c>
      <c r="L2074" s="14">
        <f t="shared" si="296"/>
        <v>3.4162551485823943E-2</v>
      </c>
      <c r="M2074" s="14">
        <f t="shared" si="297"/>
        <v>3.0317563402267917E-3</v>
      </c>
      <c r="N2074" s="14">
        <f t="shared" si="297"/>
        <v>-3.5954489852774704E-2</v>
      </c>
      <c r="W2074" s="7"/>
      <c r="X2074" s="7"/>
      <c r="Y2074" s="6"/>
      <c r="Z2074" s="6"/>
    </row>
    <row r="2075" spans="1:26" x14ac:dyDescent="0.25">
      <c r="A2075" s="7">
        <v>6.8247694334650904</v>
      </c>
      <c r="B2075">
        <f t="shared" si="292"/>
        <v>409.48616600790541</v>
      </c>
      <c r="C2075">
        <v>0.191</v>
      </c>
      <c r="D2075">
        <v>8.4000000000000005E-2</v>
      </c>
      <c r="E2075">
        <v>-9.9000000000000005E-2</v>
      </c>
      <c r="F2075" s="8">
        <f t="shared" si="289"/>
        <v>4.2538689496206816E-3</v>
      </c>
      <c r="G2075" s="8">
        <f t="shared" si="290"/>
        <v>5.4922291735265055E-2</v>
      </c>
      <c r="H2075" s="8">
        <f t="shared" si="291"/>
        <v>-6.0583470530128136E-2</v>
      </c>
      <c r="I2075" s="20">
        <f t="shared" si="293"/>
        <v>4.7265210551340905E-4</v>
      </c>
      <c r="J2075" s="20">
        <f t="shared" si="294"/>
        <v>6.1024768594738947E-3</v>
      </c>
      <c r="K2075" s="20">
        <f t="shared" si="295"/>
        <v>-6.7314967255697926E-3</v>
      </c>
      <c r="L2075" s="14">
        <f t="shared" si="296"/>
        <v>3.4673176627449342E-2</v>
      </c>
      <c r="M2075" s="14">
        <f t="shared" si="297"/>
        <v>3.7327289299339734E-3</v>
      </c>
      <c r="N2075" s="14">
        <f t="shared" si="297"/>
        <v>-3.6867609539426617E-2</v>
      </c>
      <c r="W2075" s="7"/>
      <c r="X2075" s="7"/>
      <c r="Y2075" s="6"/>
      <c r="Z2075" s="6"/>
    </row>
    <row r="2076" spans="1:26" x14ac:dyDescent="0.25">
      <c r="A2076" s="7">
        <v>6.8280632411067197</v>
      </c>
      <c r="B2076">
        <f t="shared" si="292"/>
        <v>409.68379446640319</v>
      </c>
      <c r="C2076">
        <v>0.16800000000000001</v>
      </c>
      <c r="D2076">
        <v>0</v>
      </c>
      <c r="E2076">
        <v>6.0999999999999999E-2</v>
      </c>
      <c r="F2076" s="8">
        <f t="shared" si="289"/>
        <v>-1.8746131050379311E-2</v>
      </c>
      <c r="G2076" s="8">
        <f t="shared" si="290"/>
        <v>-2.907770826473495E-2</v>
      </c>
      <c r="H2076" s="8">
        <f t="shared" si="291"/>
        <v>9.9416529469871867E-2</v>
      </c>
      <c r="I2076" s="20">
        <f t="shared" si="293"/>
        <v>-2.0829034500421456E-3</v>
      </c>
      <c r="J2076" s="20">
        <f t="shared" si="294"/>
        <v>-3.2308564738594389E-3</v>
      </c>
      <c r="K2076" s="20">
        <f t="shared" si="295"/>
        <v>1.1046281052207986E-2</v>
      </c>
      <c r="L2076" s="14">
        <f t="shared" si="296"/>
        <v>3.4514060881942553E-2</v>
      </c>
      <c r="M2076" s="14">
        <f t="shared" si="297"/>
        <v>4.0164858850342162E-3</v>
      </c>
      <c r="N2076" s="14">
        <f t="shared" si="297"/>
        <v>-3.6441247451814145E-2</v>
      </c>
      <c r="W2076" s="7"/>
      <c r="X2076" s="7"/>
      <c r="Y2076" s="6"/>
      <c r="Z2076" s="6"/>
    </row>
    <row r="2077" spans="1:26" x14ac:dyDescent="0.25">
      <c r="A2077" s="7">
        <v>6.8313570487483499</v>
      </c>
      <c r="B2077">
        <f t="shared" si="292"/>
        <v>409.88142292490102</v>
      </c>
      <c r="C2077">
        <v>0.183</v>
      </c>
      <c r="D2077">
        <v>8.0000000000000002E-3</v>
      </c>
      <c r="E2077">
        <v>2.3E-2</v>
      </c>
      <c r="F2077" s="8">
        <f t="shared" si="289"/>
        <v>-3.7461310503793255E-3</v>
      </c>
      <c r="G2077" s="8">
        <f t="shared" si="290"/>
        <v>-2.107770826473495E-2</v>
      </c>
      <c r="H2077" s="8">
        <f t="shared" si="291"/>
        <v>6.1416529469871868E-2</v>
      </c>
      <c r="I2077" s="20">
        <f t="shared" si="293"/>
        <v>-4.1623678337548059E-4</v>
      </c>
      <c r="J2077" s="20">
        <f t="shared" si="294"/>
        <v>-2.3419675849705498E-3</v>
      </c>
      <c r="K2077" s="20">
        <f t="shared" si="295"/>
        <v>6.8240588299857633E-3</v>
      </c>
      <c r="L2077" s="14">
        <f t="shared" si="296"/>
        <v>3.4267110265992197E-2</v>
      </c>
      <c r="M2077" s="14">
        <f t="shared" si="297"/>
        <v>3.4658115709205808E-3</v>
      </c>
      <c r="N2077" s="14">
        <f t="shared" si="297"/>
        <v>-3.4675403589937294E-2</v>
      </c>
      <c r="W2077" s="7"/>
      <c r="X2077" s="7"/>
      <c r="Y2077" s="6"/>
      <c r="Z2077" s="6"/>
    </row>
    <row r="2078" spans="1:26" x14ac:dyDescent="0.25">
      <c r="A2078" s="7">
        <v>6.8346508563899899</v>
      </c>
      <c r="B2078">
        <f t="shared" si="292"/>
        <v>410.07905138339942</v>
      </c>
      <c r="C2078">
        <v>0.153</v>
      </c>
      <c r="D2078">
        <v>3.1E-2</v>
      </c>
      <c r="E2078">
        <v>-4.5999999999999999E-2</v>
      </c>
      <c r="F2078" s="8">
        <f t="shared" si="289"/>
        <v>-3.3746131050379324E-2</v>
      </c>
      <c r="G2078" s="8">
        <f t="shared" si="290"/>
        <v>1.9222917352650498E-3</v>
      </c>
      <c r="H2078" s="8">
        <f t="shared" si="291"/>
        <v>-7.5834705301281308E-3</v>
      </c>
      <c r="I2078" s="20">
        <f t="shared" si="293"/>
        <v>-3.7495701167088139E-3</v>
      </c>
      <c r="J2078" s="20">
        <f t="shared" si="294"/>
        <v>2.1358797058500554E-4</v>
      </c>
      <c r="K2078" s="20">
        <f t="shared" si="295"/>
        <v>-8.4260783668090337E-4</v>
      </c>
      <c r="L2078" s="14">
        <f t="shared" si="296"/>
        <v>3.3855469267960153E-2</v>
      </c>
      <c r="M2078" s="14">
        <f t="shared" si="297"/>
        <v>3.2554973797757642E-3</v>
      </c>
      <c r="N2078" s="14">
        <f t="shared" si="297"/>
        <v>-3.4084351120243141E-2</v>
      </c>
      <c r="W2078" s="7"/>
      <c r="X2078" s="7"/>
      <c r="Y2078" s="6"/>
      <c r="Z2078" s="6"/>
    </row>
    <row r="2079" spans="1:26" x14ac:dyDescent="0.25">
      <c r="A2079" s="7">
        <v>6.8379446640316202</v>
      </c>
      <c r="B2079">
        <f t="shared" si="292"/>
        <v>410.27667984189719</v>
      </c>
      <c r="C2079">
        <v>0.16800000000000001</v>
      </c>
      <c r="D2079">
        <v>5.2999999999999999E-2</v>
      </c>
      <c r="E2079">
        <v>-8.0000000000000002E-3</v>
      </c>
      <c r="F2079" s="8">
        <f t="shared" si="289"/>
        <v>-1.8746131050379311E-2</v>
      </c>
      <c r="G2079" s="8">
        <f t="shared" si="290"/>
        <v>2.3922291735265049E-2</v>
      </c>
      <c r="H2079" s="8">
        <f t="shared" si="291"/>
        <v>3.0416529469871868E-2</v>
      </c>
      <c r="I2079" s="20">
        <f t="shared" si="293"/>
        <v>-2.0829034500421456E-3</v>
      </c>
      <c r="J2079" s="20">
        <f t="shared" si="294"/>
        <v>2.6580324150294499E-3</v>
      </c>
      <c r="K2079" s="20">
        <f t="shared" si="295"/>
        <v>3.3796143855413189E-3</v>
      </c>
      <c r="L2079" s="14">
        <f t="shared" si="296"/>
        <v>3.3279137887846422E-2</v>
      </c>
      <c r="M2079" s="14">
        <f t="shared" si="297"/>
        <v>3.5392543348760071E-3</v>
      </c>
      <c r="N2079" s="14">
        <f t="shared" si="297"/>
        <v>-3.3833658773517801E-2</v>
      </c>
      <c r="W2079" s="7"/>
      <c r="X2079" s="7"/>
      <c r="Y2079" s="6"/>
      <c r="Z2079" s="6"/>
    </row>
    <row r="2080" spans="1:26" x14ac:dyDescent="0.25">
      <c r="A2080" s="7">
        <v>6.8412384716732504</v>
      </c>
      <c r="B2080">
        <f t="shared" si="292"/>
        <v>410.47430830039502</v>
      </c>
      <c r="C2080">
        <v>0.16800000000000001</v>
      </c>
      <c r="D2080">
        <v>8.0000000000000002E-3</v>
      </c>
      <c r="E2080">
        <v>-8.0000000000000002E-3</v>
      </c>
      <c r="F2080" s="8">
        <f t="shared" si="289"/>
        <v>-1.8746131050379311E-2</v>
      </c>
      <c r="G2080" s="8">
        <f t="shared" si="290"/>
        <v>-2.107770826473495E-2</v>
      </c>
      <c r="H2080" s="8">
        <f t="shared" si="291"/>
        <v>3.0416529469871868E-2</v>
      </c>
      <c r="I2080" s="20">
        <f t="shared" si="293"/>
        <v>-2.0829034500421456E-3</v>
      </c>
      <c r="J2080" s="20">
        <f t="shared" si="294"/>
        <v>-2.3419675849705498E-3</v>
      </c>
      <c r="K2080" s="20">
        <f t="shared" si="295"/>
        <v>3.3796143855413189E-3</v>
      </c>
      <c r="L2080" s="14">
        <f t="shared" si="296"/>
        <v>3.2867496889814378E-2</v>
      </c>
      <c r="M2080" s="14">
        <f t="shared" si="297"/>
        <v>3.5704860374509971E-3</v>
      </c>
      <c r="N2080" s="14">
        <f t="shared" si="297"/>
        <v>-3.3165750792185526E-2</v>
      </c>
      <c r="W2080" s="7"/>
      <c r="X2080" s="7"/>
      <c r="Y2080" s="6"/>
      <c r="Z2080" s="6"/>
    </row>
    <row r="2081" spans="1:26" x14ac:dyDescent="0.25">
      <c r="A2081" s="7">
        <v>6.8445322793148904</v>
      </c>
      <c r="B2081">
        <f t="shared" si="292"/>
        <v>410.67193675889342</v>
      </c>
      <c r="C2081">
        <v>0.183</v>
      </c>
      <c r="D2081">
        <v>2.3E-2</v>
      </c>
      <c r="E2081">
        <v>1.4999999999999999E-2</v>
      </c>
      <c r="F2081" s="8">
        <f t="shared" si="289"/>
        <v>-3.7461310503793255E-3</v>
      </c>
      <c r="G2081" s="8">
        <f t="shared" si="290"/>
        <v>-6.0777082647349503E-3</v>
      </c>
      <c r="H2081" s="8">
        <f t="shared" si="291"/>
        <v>5.3416529469871868E-2</v>
      </c>
      <c r="I2081" s="20">
        <f t="shared" si="293"/>
        <v>-4.1623678337548059E-4</v>
      </c>
      <c r="J2081" s="20">
        <f t="shared" si="294"/>
        <v>-6.7530091830388334E-4</v>
      </c>
      <c r="K2081" s="20">
        <f t="shared" si="295"/>
        <v>5.9351699410968746E-3</v>
      </c>
      <c r="L2081" s="14">
        <f t="shared" si="296"/>
        <v>3.2620546273864022E-2</v>
      </c>
      <c r="M2081" s="14">
        <f t="shared" si="297"/>
        <v>3.2723369758626141E-3</v>
      </c>
      <c r="N2081" s="14">
        <f t="shared" si="297"/>
        <v>-3.2245317558327997E-2</v>
      </c>
      <c r="W2081" s="7"/>
      <c r="X2081" s="7"/>
      <c r="Y2081" s="6"/>
      <c r="Z2081" s="6"/>
    </row>
    <row r="2082" spans="1:26" x14ac:dyDescent="0.25">
      <c r="A2082" s="7">
        <v>6.8478260869565197</v>
      </c>
      <c r="B2082">
        <f t="shared" si="292"/>
        <v>410.8695652173912</v>
      </c>
      <c r="C2082">
        <v>0.153</v>
      </c>
      <c r="D2082">
        <v>1.4999999999999999E-2</v>
      </c>
      <c r="E2082">
        <v>-6.9000000000000006E-2</v>
      </c>
      <c r="F2082" s="8">
        <f t="shared" si="289"/>
        <v>-3.3746131050379324E-2</v>
      </c>
      <c r="G2082" s="8">
        <f t="shared" si="290"/>
        <v>-1.4077708264734951E-2</v>
      </c>
      <c r="H2082" s="8">
        <f t="shared" si="291"/>
        <v>-3.0583470530128137E-2</v>
      </c>
      <c r="I2082" s="20">
        <f t="shared" si="293"/>
        <v>-3.7495701167088139E-3</v>
      </c>
      <c r="J2082" s="20">
        <f t="shared" si="294"/>
        <v>-1.5641898071927724E-3</v>
      </c>
      <c r="K2082" s="20">
        <f t="shared" si="295"/>
        <v>-3.3981633922364595E-3</v>
      </c>
      <c r="L2082" s="14">
        <f t="shared" si="296"/>
        <v>3.2208905275831978E-2</v>
      </c>
      <c r="M2082" s="14">
        <f t="shared" si="297"/>
        <v>3.0510434259123516E-3</v>
      </c>
      <c r="N2082" s="14">
        <f t="shared" si="297"/>
        <v>-3.1994625211602658E-2</v>
      </c>
      <c r="W2082" s="7"/>
      <c r="X2082" s="7"/>
      <c r="Y2082" s="6"/>
      <c r="Z2082" s="6"/>
    </row>
    <row r="2083" spans="1:26" x14ac:dyDescent="0.25">
      <c r="A2083" s="7">
        <v>6.8511198945981597</v>
      </c>
      <c r="B2083">
        <f t="shared" si="292"/>
        <v>411.0671936758896</v>
      </c>
      <c r="C2083">
        <v>0.221</v>
      </c>
      <c r="D2083">
        <v>8.4000000000000005E-2</v>
      </c>
      <c r="E2083">
        <v>-8.0000000000000002E-3</v>
      </c>
      <c r="F2083" s="8">
        <f t="shared" si="289"/>
        <v>3.4253868949620681E-2</v>
      </c>
      <c r="G2083" s="8">
        <f t="shared" si="290"/>
        <v>5.4922291735265055E-2</v>
      </c>
      <c r="H2083" s="8">
        <f t="shared" si="291"/>
        <v>3.0416529469871868E-2</v>
      </c>
      <c r="I2083" s="20">
        <f t="shared" si="293"/>
        <v>3.8059854388467424E-3</v>
      </c>
      <c r="J2083" s="20">
        <f t="shared" si="294"/>
        <v>6.1024768594738947E-3</v>
      </c>
      <c r="K2083" s="20">
        <f t="shared" si="295"/>
        <v>3.3796143855413189E-3</v>
      </c>
      <c r="L2083" s="14">
        <f t="shared" si="296"/>
        <v>3.221447991240687E-2</v>
      </c>
      <c r="M2083" s="14">
        <f t="shared" si="297"/>
        <v>3.499490763094281E-3</v>
      </c>
      <c r="N2083" s="14">
        <f t="shared" si="297"/>
        <v>-3.1996458117402572E-2</v>
      </c>
      <c r="W2083" s="7"/>
      <c r="X2083" s="7"/>
      <c r="Y2083" s="6"/>
      <c r="Z2083" s="6"/>
    </row>
    <row r="2084" spans="1:26" x14ac:dyDescent="0.25">
      <c r="A2084" s="7">
        <v>6.85441370223979</v>
      </c>
      <c r="B2084">
        <f t="shared" si="292"/>
        <v>411.26482213438737</v>
      </c>
      <c r="C2084">
        <v>0.16800000000000001</v>
      </c>
      <c r="D2084">
        <v>4.5999999999999999E-2</v>
      </c>
      <c r="E2084">
        <v>-4.5999999999999999E-2</v>
      </c>
      <c r="F2084" s="8">
        <f t="shared" si="289"/>
        <v>-1.8746131050379311E-2</v>
      </c>
      <c r="G2084" s="8">
        <f t="shared" si="290"/>
        <v>1.6922291735265049E-2</v>
      </c>
      <c r="H2084" s="8">
        <f t="shared" si="291"/>
        <v>-7.5834705301281308E-3</v>
      </c>
      <c r="I2084" s="20">
        <f t="shared" si="293"/>
        <v>-2.0829034500421456E-3</v>
      </c>
      <c r="J2084" s="20">
        <f t="shared" si="294"/>
        <v>1.880254637251672E-3</v>
      </c>
      <c r="K2084" s="20">
        <f t="shared" si="295"/>
        <v>-8.4260783668090337E-4</v>
      </c>
      <c r="L2084" s="14">
        <f t="shared" si="296"/>
        <v>3.2384744931063449E-2</v>
      </c>
      <c r="M2084" s="14">
        <f t="shared" si="297"/>
        <v>4.2882982232450286E-3</v>
      </c>
      <c r="N2084" s="14">
        <f t="shared" si="297"/>
        <v>-3.1745765770677233E-2</v>
      </c>
      <c r="W2084" s="7"/>
      <c r="X2084" s="7"/>
      <c r="Y2084" s="6"/>
      <c r="Z2084" s="6"/>
    </row>
    <row r="2085" spans="1:26" x14ac:dyDescent="0.25">
      <c r="A2085" s="7">
        <v>6.8577075098814202</v>
      </c>
      <c r="B2085">
        <f t="shared" si="292"/>
        <v>411.4624505928852</v>
      </c>
      <c r="C2085">
        <v>0.16800000000000001</v>
      </c>
      <c r="D2085">
        <v>8.0000000000000002E-3</v>
      </c>
      <c r="E2085">
        <v>-4.5999999999999999E-2</v>
      </c>
      <c r="F2085" s="8">
        <f t="shared" si="289"/>
        <v>-1.8746131050379311E-2</v>
      </c>
      <c r="G2085" s="8">
        <f t="shared" si="290"/>
        <v>-2.107770826473495E-2</v>
      </c>
      <c r="H2085" s="8">
        <f t="shared" si="291"/>
        <v>-7.5834705301281308E-3</v>
      </c>
      <c r="I2085" s="20">
        <f t="shared" si="293"/>
        <v>-2.0829034500421456E-3</v>
      </c>
      <c r="J2085" s="20">
        <f t="shared" si="294"/>
        <v>-2.3419675849705498E-3</v>
      </c>
      <c r="K2085" s="20">
        <f t="shared" si="295"/>
        <v>-8.4260783668090337E-4</v>
      </c>
      <c r="L2085" s="14">
        <f t="shared" si="296"/>
        <v>3.1973103933031405E-2</v>
      </c>
      <c r="M2085" s="14">
        <f t="shared" si="297"/>
        <v>4.2426744141818981E-3</v>
      </c>
      <c r="N2085" s="14">
        <f t="shared" si="297"/>
        <v>-3.1912289058558835E-2</v>
      </c>
      <c r="W2085" s="7"/>
      <c r="X2085" s="7"/>
      <c r="Y2085" s="6"/>
      <c r="Z2085" s="6"/>
    </row>
    <row r="2086" spans="1:26" x14ac:dyDescent="0.25">
      <c r="A2086" s="7">
        <v>6.8610013175230602</v>
      </c>
      <c r="B2086">
        <f t="shared" si="292"/>
        <v>411.6600790513836</v>
      </c>
      <c r="C2086">
        <v>0.20599999999999999</v>
      </c>
      <c r="D2086">
        <v>-1.4999999999999999E-2</v>
      </c>
      <c r="E2086">
        <v>0</v>
      </c>
      <c r="F2086" s="8">
        <f t="shared" si="289"/>
        <v>1.9253868949620667E-2</v>
      </c>
      <c r="G2086" s="8">
        <f t="shared" si="290"/>
        <v>-4.4077708264734949E-2</v>
      </c>
      <c r="H2086" s="8">
        <f t="shared" si="291"/>
        <v>3.8416529469871868E-2</v>
      </c>
      <c r="I2086" s="20">
        <f t="shared" si="293"/>
        <v>2.1393187721800741E-3</v>
      </c>
      <c r="J2086" s="20">
        <f t="shared" si="294"/>
        <v>-4.8975231405261055E-3</v>
      </c>
      <c r="K2086" s="20">
        <f t="shared" si="295"/>
        <v>4.2685032744302076E-3</v>
      </c>
      <c r="L2086" s="14">
        <f t="shared" si="296"/>
        <v>3.1978678569606296E-2</v>
      </c>
      <c r="M2086" s="14">
        <f t="shared" si="297"/>
        <v>3.5273097179865762E-3</v>
      </c>
      <c r="N2086" s="14">
        <f t="shared" si="297"/>
        <v>-3.1573761841389929E-2</v>
      </c>
      <c r="W2086" s="7"/>
      <c r="X2086" s="7"/>
      <c r="Y2086" s="6"/>
      <c r="Z2086" s="6"/>
    </row>
    <row r="2087" spans="1:26" x14ac:dyDescent="0.25">
      <c r="A2087" s="7">
        <v>6.8642951251646904</v>
      </c>
      <c r="B2087">
        <f t="shared" si="292"/>
        <v>411.85770750988144</v>
      </c>
      <c r="C2087">
        <v>0.20599999999999999</v>
      </c>
      <c r="D2087">
        <v>5.2999999999999999E-2</v>
      </c>
      <c r="E2087">
        <v>-8.0000000000000002E-3</v>
      </c>
      <c r="F2087" s="8">
        <f t="shared" si="289"/>
        <v>1.9253868949620667E-2</v>
      </c>
      <c r="G2087" s="8">
        <f t="shared" si="290"/>
        <v>2.3922291735265049E-2</v>
      </c>
      <c r="H2087" s="8">
        <f t="shared" si="291"/>
        <v>3.0416529469871868E-2</v>
      </c>
      <c r="I2087" s="20">
        <f t="shared" si="293"/>
        <v>2.1393187721800741E-3</v>
      </c>
      <c r="J2087" s="20">
        <f t="shared" si="294"/>
        <v>2.6580324150294499E-3</v>
      </c>
      <c r="K2087" s="20">
        <f t="shared" si="295"/>
        <v>3.3796143855413189E-3</v>
      </c>
      <c r="L2087" s="14">
        <f t="shared" si="296"/>
        <v>3.2401468840788129E-2</v>
      </c>
      <c r="M2087" s="14">
        <f t="shared" si="297"/>
        <v>3.3060161680363138E-3</v>
      </c>
      <c r="N2087" s="14">
        <f t="shared" si="297"/>
        <v>-3.0818018989614084E-2</v>
      </c>
      <c r="W2087" s="7"/>
      <c r="X2087" s="7"/>
      <c r="Y2087" s="6"/>
      <c r="Z2087" s="6"/>
    </row>
    <row r="2088" spans="1:26" x14ac:dyDescent="0.25">
      <c r="A2088" s="7">
        <v>6.8675889328063198</v>
      </c>
      <c r="B2088">
        <f t="shared" si="292"/>
        <v>412.05533596837921</v>
      </c>
      <c r="C2088">
        <v>0.16</v>
      </c>
      <c r="D2088">
        <v>1.4999999999999999E-2</v>
      </c>
      <c r="E2088">
        <v>-4.5999999999999999E-2</v>
      </c>
      <c r="F2088" s="8">
        <f t="shared" si="289"/>
        <v>-2.6746131050379318E-2</v>
      </c>
      <c r="G2088" s="8">
        <f t="shared" si="290"/>
        <v>-1.4077708264734951E-2</v>
      </c>
      <c r="H2088" s="8">
        <f t="shared" si="291"/>
        <v>-7.5834705301281308E-3</v>
      </c>
      <c r="I2088" s="20">
        <f t="shared" si="293"/>
        <v>-2.9717923389310352E-3</v>
      </c>
      <c r="J2088" s="20">
        <f t="shared" si="294"/>
        <v>-1.5641898071927724E-3</v>
      </c>
      <c r="K2088" s="20">
        <f t="shared" si="295"/>
        <v>-8.4260783668090337E-4</v>
      </c>
      <c r="L2088" s="14">
        <f t="shared" si="296"/>
        <v>3.2319208606919454E-2</v>
      </c>
      <c r="M2088" s="14">
        <f t="shared" si="297"/>
        <v>3.4141033822494243E-3</v>
      </c>
      <c r="N2088" s="14">
        <f t="shared" si="297"/>
        <v>-3.0567326642888748E-2</v>
      </c>
      <c r="W2088" s="7"/>
      <c r="X2088" s="7"/>
      <c r="Y2088" s="6"/>
      <c r="Z2088" s="6"/>
    </row>
    <row r="2089" spans="1:26" x14ac:dyDescent="0.25">
      <c r="A2089" s="7">
        <v>6.8708827404479598</v>
      </c>
      <c r="B2089">
        <f t="shared" si="292"/>
        <v>412.25296442687761</v>
      </c>
      <c r="C2089">
        <v>0.13700000000000001</v>
      </c>
      <c r="D2089">
        <v>3.7999999999999999E-2</v>
      </c>
      <c r="E2089">
        <v>-8.0000000000000002E-3</v>
      </c>
      <c r="F2089" s="8">
        <f t="shared" si="289"/>
        <v>-4.9746131050379311E-2</v>
      </c>
      <c r="G2089" s="8">
        <f t="shared" si="290"/>
        <v>8.9222917352650491E-3</v>
      </c>
      <c r="H2089" s="8">
        <f t="shared" si="291"/>
        <v>3.0416529469871868E-2</v>
      </c>
      <c r="I2089" s="20">
        <f t="shared" si="293"/>
        <v>-5.52734789448659E-3</v>
      </c>
      <c r="J2089" s="20">
        <f t="shared" si="294"/>
        <v>9.9136574836278333E-4</v>
      </c>
      <c r="K2089" s="20">
        <f t="shared" si="295"/>
        <v>3.3796143855413189E-3</v>
      </c>
      <c r="L2089" s="14">
        <f t="shared" si="296"/>
        <v>3.1479372615475024E-2</v>
      </c>
      <c r="M2089" s="14">
        <f t="shared" si="297"/>
        <v>3.3575002143808484E-3</v>
      </c>
      <c r="N2089" s="14">
        <f t="shared" si="297"/>
        <v>-3.0316634296163412E-2</v>
      </c>
      <c r="W2089" s="7"/>
      <c r="X2089" s="7"/>
      <c r="Y2089" s="6"/>
      <c r="Z2089" s="6"/>
    </row>
    <row r="2090" spans="1:26" x14ac:dyDescent="0.25">
      <c r="A2090" s="7">
        <v>6.87417654808959</v>
      </c>
      <c r="B2090">
        <f t="shared" si="292"/>
        <v>412.45059288537539</v>
      </c>
      <c r="C2090">
        <v>0.214</v>
      </c>
      <c r="D2090">
        <v>3.1E-2</v>
      </c>
      <c r="E2090">
        <v>-5.2999999999999999E-2</v>
      </c>
      <c r="F2090" s="8">
        <f t="shared" si="289"/>
        <v>2.7253868949620674E-2</v>
      </c>
      <c r="G2090" s="8">
        <f t="shared" si="290"/>
        <v>1.9222917352650498E-3</v>
      </c>
      <c r="H2090" s="8">
        <f t="shared" si="291"/>
        <v>-1.458347053012813E-2</v>
      </c>
      <c r="I2090" s="20">
        <f t="shared" si="293"/>
        <v>3.0282076610689637E-3</v>
      </c>
      <c r="J2090" s="20">
        <f t="shared" si="294"/>
        <v>2.1358797058500554E-4</v>
      </c>
      <c r="K2090" s="20">
        <f t="shared" si="295"/>
        <v>-1.6203856144586812E-3</v>
      </c>
      <c r="L2090" s="14">
        <f t="shared" si="296"/>
        <v>3.1232421999524664E-2</v>
      </c>
      <c r="M2090" s="14">
        <f t="shared" si="297"/>
        <v>3.4765667873994047E-3</v>
      </c>
      <c r="N2090" s="14">
        <f t="shared" si="297"/>
        <v>-3.0142797461076194E-2</v>
      </c>
      <c r="W2090" s="7"/>
      <c r="X2090" s="7"/>
      <c r="Y2090" s="6"/>
      <c r="Z2090" s="6"/>
    </row>
    <row r="2091" spans="1:26" x14ac:dyDescent="0.25">
      <c r="A2091" s="7">
        <v>6.87747035573123</v>
      </c>
      <c r="B2091">
        <f t="shared" si="292"/>
        <v>412.64822134387379</v>
      </c>
      <c r="C2091">
        <v>0.191</v>
      </c>
      <c r="D2091">
        <v>8.0000000000000002E-3</v>
      </c>
      <c r="E2091">
        <v>-8.4000000000000005E-2</v>
      </c>
      <c r="F2091" s="8">
        <f t="shared" si="289"/>
        <v>4.2538689496206816E-3</v>
      </c>
      <c r="G2091" s="8">
        <f t="shared" si="290"/>
        <v>-2.107770826473495E-2</v>
      </c>
      <c r="H2091" s="8">
        <f t="shared" si="291"/>
        <v>-4.5583470530128137E-2</v>
      </c>
      <c r="I2091" s="20">
        <f t="shared" si="293"/>
        <v>4.7265210551340905E-4</v>
      </c>
      <c r="J2091" s="20">
        <f t="shared" si="294"/>
        <v>-2.3419675849705498E-3</v>
      </c>
      <c r="K2091" s="20">
        <f t="shared" si="295"/>
        <v>-5.0648300589031265E-3</v>
      </c>
      <c r="L2091" s="14">
        <f t="shared" si="296"/>
        <v>3.1578356759068379E-2</v>
      </c>
      <c r="M2091" s="14">
        <f t="shared" si="297"/>
        <v>3.2662525962545881E-3</v>
      </c>
      <c r="N2091" s="14">
        <f t="shared" si="297"/>
        <v>-3.0803391895202856E-2</v>
      </c>
      <c r="W2091" s="7"/>
      <c r="X2091" s="7"/>
      <c r="Y2091" s="6"/>
      <c r="Z2091" s="6"/>
    </row>
    <row r="2092" spans="1:26" x14ac:dyDescent="0.25">
      <c r="A2092" s="7">
        <v>6.8807641633728602</v>
      </c>
      <c r="B2092">
        <f t="shared" si="292"/>
        <v>412.84584980237162</v>
      </c>
      <c r="C2092">
        <v>0.153</v>
      </c>
      <c r="D2092">
        <v>0.114</v>
      </c>
      <c r="E2092">
        <v>7.5999999999999998E-2</v>
      </c>
      <c r="F2092" s="8">
        <f t="shared" si="289"/>
        <v>-3.3746131050379324E-2</v>
      </c>
      <c r="G2092" s="8">
        <f t="shared" si="290"/>
        <v>8.4922291735265054E-2</v>
      </c>
      <c r="H2092" s="8">
        <f t="shared" si="291"/>
        <v>0.11441652946987187</v>
      </c>
      <c r="I2092" s="20">
        <f t="shared" si="293"/>
        <v>-3.7495701167088139E-3</v>
      </c>
      <c r="J2092" s="20">
        <f t="shared" si="294"/>
        <v>9.4358101928072279E-3</v>
      </c>
      <c r="K2092" s="20">
        <f t="shared" si="295"/>
        <v>1.2712947718874651E-2</v>
      </c>
      <c r="L2092" s="14">
        <f t="shared" si="296"/>
        <v>3.1254550631479902E-2</v>
      </c>
      <c r="M2092" s="14">
        <f t="shared" si="297"/>
        <v>3.9672251859617699E-3</v>
      </c>
      <c r="N2092" s="14">
        <f t="shared" si="297"/>
        <v>-3.0047649043427015E-2</v>
      </c>
      <c r="W2092" s="7"/>
      <c r="X2092" s="7"/>
      <c r="Y2092" s="6"/>
      <c r="Z2092" s="6"/>
    </row>
    <row r="2093" spans="1:26" x14ac:dyDescent="0.25">
      <c r="A2093" s="7">
        <v>6.8840579710144896</v>
      </c>
      <c r="B2093">
        <f t="shared" si="292"/>
        <v>413.04347826086939</v>
      </c>
      <c r="C2093">
        <v>0.28199999999999997</v>
      </c>
      <c r="D2093">
        <v>3.7999999999999999E-2</v>
      </c>
      <c r="E2093">
        <v>-1.4999999999999999E-2</v>
      </c>
      <c r="F2093" s="8">
        <f t="shared" si="289"/>
        <v>9.5253868949620651E-2</v>
      </c>
      <c r="G2093" s="8">
        <f t="shared" si="290"/>
        <v>8.9222917352650491E-3</v>
      </c>
      <c r="H2093" s="8">
        <f t="shared" si="291"/>
        <v>2.3416529469871869E-2</v>
      </c>
      <c r="I2093" s="20">
        <f t="shared" si="293"/>
        <v>1.0583763216624516E-2</v>
      </c>
      <c r="J2093" s="20">
        <f t="shared" si="294"/>
        <v>9.9136574836278333E-4</v>
      </c>
      <c r="K2093" s="20">
        <f t="shared" si="295"/>
        <v>2.601836607763541E-3</v>
      </c>
      <c r="L2093" s="14">
        <f t="shared" si="296"/>
        <v>3.1929866155186989E-2</v>
      </c>
      <c r="M2093" s="14">
        <f t="shared" si="297"/>
        <v>4.9975785398323246E-3</v>
      </c>
      <c r="N2093" s="14">
        <f t="shared" si="297"/>
        <v>-2.8534330434075415E-2</v>
      </c>
      <c r="W2093" s="7"/>
      <c r="X2093" s="7"/>
      <c r="Y2093" s="6"/>
      <c r="Z2093" s="6"/>
    </row>
    <row r="2094" spans="1:26" x14ac:dyDescent="0.25">
      <c r="A2094" s="7">
        <v>6.8873517786561296</v>
      </c>
      <c r="B2094">
        <f t="shared" si="292"/>
        <v>413.24110671936779</v>
      </c>
      <c r="C2094">
        <v>0.20599999999999999</v>
      </c>
      <c r="D2094">
        <v>6.9000000000000006E-2</v>
      </c>
      <c r="E2094">
        <v>-2.3E-2</v>
      </c>
      <c r="F2094" s="8">
        <f t="shared" si="289"/>
        <v>1.9253868949620667E-2</v>
      </c>
      <c r="G2094" s="8">
        <f t="shared" si="290"/>
        <v>3.9922291735265056E-2</v>
      </c>
      <c r="H2094" s="8">
        <f t="shared" si="291"/>
        <v>1.5416529469871869E-2</v>
      </c>
      <c r="I2094" s="20">
        <f t="shared" si="293"/>
        <v>2.1393187721800741E-3</v>
      </c>
      <c r="J2094" s="20">
        <f t="shared" si="294"/>
        <v>4.4358101928072286E-3</v>
      </c>
      <c r="K2094" s="20">
        <f t="shared" si="295"/>
        <v>1.7129477188746521E-3</v>
      </c>
      <c r="L2094" s="14">
        <f t="shared" si="296"/>
        <v>3.31870876955827E-2</v>
      </c>
      <c r="M2094" s="14">
        <f t="shared" si="297"/>
        <v>5.5338607474578203E-3</v>
      </c>
      <c r="N2094" s="14">
        <f t="shared" si="297"/>
        <v>-2.8107968346462946E-2</v>
      </c>
      <c r="W2094" s="7"/>
      <c r="X2094" s="7"/>
      <c r="Y2094" s="6"/>
      <c r="Z2094" s="6"/>
    </row>
    <row r="2095" spans="1:26" x14ac:dyDescent="0.25">
      <c r="A2095" s="7">
        <v>6.8906455862977598</v>
      </c>
      <c r="B2095">
        <f t="shared" si="292"/>
        <v>413.43873517786557</v>
      </c>
      <c r="C2095">
        <v>0.214</v>
      </c>
      <c r="D2095">
        <v>5.2999999999999999E-2</v>
      </c>
      <c r="E2095">
        <v>-6.9000000000000006E-2</v>
      </c>
      <c r="F2095" s="8">
        <f t="shared" si="289"/>
        <v>2.7253868949620674E-2</v>
      </c>
      <c r="G2095" s="8">
        <f t="shared" si="290"/>
        <v>2.3922291735265049E-2</v>
      </c>
      <c r="H2095" s="8">
        <f t="shared" si="291"/>
        <v>-3.0583470530128137E-2</v>
      </c>
      <c r="I2095" s="20">
        <f t="shared" si="293"/>
        <v>3.0282076610689637E-3</v>
      </c>
      <c r="J2095" s="20">
        <f t="shared" si="294"/>
        <v>2.6580324150294499E-3</v>
      </c>
      <c r="K2095" s="20">
        <f t="shared" si="295"/>
        <v>-3.3981633922364595E-3</v>
      </c>
      <c r="L2095" s="14">
        <f t="shared" si="296"/>
        <v>3.3697712837208099E-2</v>
      </c>
      <c r="M2095" s="14">
        <f t="shared" si="297"/>
        <v>6.234833337165002E-3</v>
      </c>
      <c r="N2095" s="14">
        <f t="shared" si="297"/>
        <v>-2.8274491634344548E-2</v>
      </c>
      <c r="W2095" s="7"/>
      <c r="X2095" s="7"/>
      <c r="Y2095" s="6"/>
      <c r="Z2095" s="6"/>
    </row>
    <row r="2096" spans="1:26" x14ac:dyDescent="0.25">
      <c r="A2096" s="7">
        <v>6.89393939393939</v>
      </c>
      <c r="B2096">
        <f t="shared" si="292"/>
        <v>413.6363636363634</v>
      </c>
      <c r="C2096">
        <v>0.183</v>
      </c>
      <c r="D2096">
        <v>3.7999999999999999E-2</v>
      </c>
      <c r="E2096">
        <v>-7.5999999999999998E-2</v>
      </c>
      <c r="F2096" s="8">
        <f t="shared" si="289"/>
        <v>-3.7461310503793255E-3</v>
      </c>
      <c r="G2096" s="8">
        <f t="shared" si="290"/>
        <v>8.9222917352650491E-3</v>
      </c>
      <c r="H2096" s="8">
        <f t="shared" si="291"/>
        <v>-3.758347053012813E-2</v>
      </c>
      <c r="I2096" s="20">
        <f t="shared" si="293"/>
        <v>-4.1623678337548059E-4</v>
      </c>
      <c r="J2096" s="20">
        <f t="shared" si="294"/>
        <v>9.9136574836278333E-4</v>
      </c>
      <c r="K2096" s="20">
        <f t="shared" si="295"/>
        <v>-4.1759411700142369E-3</v>
      </c>
      <c r="L2096" s="14">
        <f t="shared" si="296"/>
        <v>3.3955812726308245E-2</v>
      </c>
      <c r="M2096" s="14">
        <f t="shared" si="297"/>
        <v>6.595445803903365E-3</v>
      </c>
      <c r="N2096" s="14">
        <f t="shared" si="297"/>
        <v>-2.9022920938914776E-2</v>
      </c>
      <c r="W2096" s="7"/>
      <c r="X2096" s="7"/>
      <c r="Y2096" s="6"/>
      <c r="Z2096" s="6"/>
    </row>
    <row r="2097" spans="1:26" x14ac:dyDescent="0.25">
      <c r="A2097" s="7">
        <v>6.89723320158103</v>
      </c>
      <c r="B2097">
        <f t="shared" si="292"/>
        <v>413.8339920948618</v>
      </c>
      <c r="C2097">
        <v>0.16</v>
      </c>
      <c r="D2097">
        <v>1.4999999999999999E-2</v>
      </c>
      <c r="E2097">
        <v>-6.9000000000000006E-2</v>
      </c>
      <c r="F2097" s="8">
        <f t="shared" si="289"/>
        <v>-2.6746131050379318E-2</v>
      </c>
      <c r="G2097" s="8">
        <f t="shared" si="290"/>
        <v>-1.4077708264734951E-2</v>
      </c>
      <c r="H2097" s="8">
        <f t="shared" si="291"/>
        <v>-3.0583470530128137E-2</v>
      </c>
      <c r="I2097" s="20">
        <f t="shared" si="293"/>
        <v>-2.9717923389310352E-3</v>
      </c>
      <c r="J2097" s="20">
        <f t="shared" si="294"/>
        <v>-1.5641898071927724E-3</v>
      </c>
      <c r="K2097" s="20">
        <f t="shared" si="295"/>
        <v>-3.3981633922364595E-3</v>
      </c>
      <c r="L2097" s="14">
        <f t="shared" si="296"/>
        <v>3.3621027239914322E-2</v>
      </c>
      <c r="M2097" s="14">
        <f t="shared" si="297"/>
        <v>6.5388426360347886E-3</v>
      </c>
      <c r="N2097" s="14">
        <f t="shared" si="297"/>
        <v>-2.9771350243485005E-2</v>
      </c>
      <c r="W2097" s="7"/>
      <c r="X2097" s="7"/>
      <c r="Y2097" s="6"/>
      <c r="Z2097" s="6"/>
    </row>
    <row r="2098" spans="1:26" x14ac:dyDescent="0.25">
      <c r="A2098" s="7">
        <v>6.9005270092226603</v>
      </c>
      <c r="B2098">
        <f t="shared" si="292"/>
        <v>414.03162055335963</v>
      </c>
      <c r="C2098">
        <v>0.28199999999999997</v>
      </c>
      <c r="D2098">
        <v>2.3E-2</v>
      </c>
      <c r="E2098">
        <v>-6.9000000000000006E-2</v>
      </c>
      <c r="F2098" s="8">
        <f t="shared" si="289"/>
        <v>9.5253868949620651E-2</v>
      </c>
      <c r="G2098" s="8">
        <f t="shared" si="290"/>
        <v>-6.0777082647349503E-3</v>
      </c>
      <c r="H2098" s="8">
        <f t="shared" si="291"/>
        <v>-3.0583470530128137E-2</v>
      </c>
      <c r="I2098" s="20">
        <f t="shared" si="293"/>
        <v>1.0583763216624516E-2</v>
      </c>
      <c r="J2098" s="20">
        <f t="shared" si="294"/>
        <v>-6.7530091830388334E-4</v>
      </c>
      <c r="K2098" s="20">
        <f t="shared" si="295"/>
        <v>-3.3981633922364595E-3</v>
      </c>
      <c r="L2098" s="14">
        <f t="shared" si="296"/>
        <v>3.4373198275259531E-2</v>
      </c>
      <c r="M2098" s="14">
        <f t="shared" si="297"/>
        <v>6.3175490860845262E-3</v>
      </c>
      <c r="N2098" s="14">
        <f t="shared" si="297"/>
        <v>-3.0442924036417112E-2</v>
      </c>
      <c r="W2098" s="7"/>
      <c r="X2098" s="7"/>
      <c r="Y2098" s="6"/>
      <c r="Z2098" s="6"/>
    </row>
    <row r="2099" spans="1:26" x14ac:dyDescent="0.25">
      <c r="A2099" s="7">
        <v>6.9038208168643003</v>
      </c>
      <c r="B2099">
        <f t="shared" si="292"/>
        <v>414.22924901185803</v>
      </c>
      <c r="C2099">
        <v>0.221</v>
      </c>
      <c r="D2099">
        <v>4.5999999999999999E-2</v>
      </c>
      <c r="E2099">
        <v>0</v>
      </c>
      <c r="F2099" s="8">
        <f t="shared" si="289"/>
        <v>3.4253868949620681E-2</v>
      </c>
      <c r="G2099" s="8">
        <f t="shared" si="290"/>
        <v>1.6922291735265049E-2</v>
      </c>
      <c r="H2099" s="8">
        <f t="shared" si="291"/>
        <v>3.8416529469871868E-2</v>
      </c>
      <c r="I2099" s="20">
        <f t="shared" si="293"/>
        <v>3.8059854388467424E-3</v>
      </c>
      <c r="J2099" s="20">
        <f t="shared" si="294"/>
        <v>1.880254637251672E-3</v>
      </c>
      <c r="K2099" s="20">
        <f t="shared" si="295"/>
        <v>4.2685032744302076E-3</v>
      </c>
      <c r="L2099" s="14">
        <f t="shared" si="296"/>
        <v>3.5795110197736929E-2</v>
      </c>
      <c r="M2099" s="14">
        <f t="shared" si="297"/>
        <v>6.4366156591030826E-3</v>
      </c>
      <c r="N2099" s="14">
        <f t="shared" si="297"/>
        <v>-3.035692207177346E-2</v>
      </c>
      <c r="W2099" s="7"/>
      <c r="X2099" s="7"/>
      <c r="Y2099" s="6"/>
      <c r="Z2099" s="6"/>
    </row>
    <row r="2100" spans="1:26" x14ac:dyDescent="0.25">
      <c r="A2100" s="7">
        <v>6.9071146245059296</v>
      </c>
      <c r="B2100">
        <f t="shared" si="292"/>
        <v>414.42687747035575</v>
      </c>
      <c r="C2100">
        <v>0.17499999999999999</v>
      </c>
      <c r="D2100">
        <v>3.7999999999999999E-2</v>
      </c>
      <c r="E2100">
        <v>-2.3E-2</v>
      </c>
      <c r="F2100" s="8">
        <f t="shared" si="289"/>
        <v>-1.1746131050379333E-2</v>
      </c>
      <c r="G2100" s="8">
        <f t="shared" si="290"/>
        <v>8.9222917352650491E-3</v>
      </c>
      <c r="H2100" s="8">
        <f t="shared" si="291"/>
        <v>1.5416529469871869E-2</v>
      </c>
      <c r="I2100" s="20">
        <f t="shared" si="293"/>
        <v>-1.3051256722643703E-3</v>
      </c>
      <c r="J2100" s="20">
        <f t="shared" si="294"/>
        <v>9.9136574836278333E-4</v>
      </c>
      <c r="K2100" s="20">
        <f t="shared" si="295"/>
        <v>1.7129477188746521E-3</v>
      </c>
      <c r="L2100" s="14">
        <f t="shared" si="296"/>
        <v>3.604223072803163E-2</v>
      </c>
      <c r="M2100" s="14">
        <f t="shared" si="297"/>
        <v>6.720372614203325E-3</v>
      </c>
      <c r="N2100" s="14">
        <f t="shared" si="297"/>
        <v>-2.9765869602079303E-2</v>
      </c>
      <c r="W2100" s="7"/>
      <c r="X2100" s="7"/>
      <c r="Y2100" s="6"/>
      <c r="Z2100" s="6"/>
    </row>
    <row r="2101" spans="1:26" x14ac:dyDescent="0.25">
      <c r="A2101" s="7">
        <v>6.9104084321475598</v>
      </c>
      <c r="B2101">
        <f t="shared" si="292"/>
        <v>414.62450592885358</v>
      </c>
      <c r="C2101">
        <v>0.17499999999999999</v>
      </c>
      <c r="D2101">
        <v>4.5999999999999999E-2</v>
      </c>
      <c r="E2101">
        <v>-6.0999999999999999E-2</v>
      </c>
      <c r="F2101" s="8">
        <f t="shared" si="289"/>
        <v>-1.1746131050379333E-2</v>
      </c>
      <c r="G2101" s="8">
        <f t="shared" si="290"/>
        <v>1.6922291735265049E-2</v>
      </c>
      <c r="H2101" s="8">
        <f t="shared" si="291"/>
        <v>-2.258347053012813E-2</v>
      </c>
      <c r="I2101" s="20">
        <f t="shared" si="293"/>
        <v>-1.3051256722643703E-3</v>
      </c>
      <c r="J2101" s="20">
        <f t="shared" si="294"/>
        <v>1.880254637251672E-3</v>
      </c>
      <c r="K2101" s="20">
        <f t="shared" si="295"/>
        <v>-2.5092745033475699E-3</v>
      </c>
      <c r="L2101" s="14">
        <f t="shared" si="296"/>
        <v>3.5784300753275822E-2</v>
      </c>
      <c r="M2101" s="14">
        <f t="shared" si="297"/>
        <v>7.0041295693035674E-3</v>
      </c>
      <c r="N2101" s="14">
        <f t="shared" si="297"/>
        <v>-2.9844558019517339E-2</v>
      </c>
      <c r="W2101" s="7"/>
      <c r="X2101" s="7"/>
      <c r="Y2101" s="6"/>
      <c r="Z2101" s="6"/>
    </row>
    <row r="2102" spans="1:26" x14ac:dyDescent="0.25">
      <c r="A2102" s="7">
        <v>6.9137022397891998</v>
      </c>
      <c r="B2102">
        <f t="shared" si="292"/>
        <v>414.82213438735198</v>
      </c>
      <c r="C2102">
        <v>0.191</v>
      </c>
      <c r="D2102">
        <v>8.0000000000000002E-3</v>
      </c>
      <c r="E2102">
        <v>-6.0999999999999999E-2</v>
      </c>
      <c r="F2102" s="8">
        <f t="shared" si="289"/>
        <v>4.2538689496206816E-3</v>
      </c>
      <c r="G2102" s="8">
        <f t="shared" si="290"/>
        <v>-2.107770826473495E-2</v>
      </c>
      <c r="H2102" s="8">
        <f t="shared" si="291"/>
        <v>-2.258347053012813E-2</v>
      </c>
      <c r="I2102" s="20">
        <f t="shared" si="293"/>
        <v>4.7265210551340905E-4</v>
      </c>
      <c r="J2102" s="20">
        <f t="shared" si="294"/>
        <v>-2.3419675849705498E-3</v>
      </c>
      <c r="K2102" s="20">
        <f t="shared" si="295"/>
        <v>-2.5092745033475699E-3</v>
      </c>
      <c r="L2102" s="14">
        <f t="shared" si="296"/>
        <v>3.5702040519407147E-2</v>
      </c>
      <c r="M2102" s="14">
        <f t="shared" si="297"/>
        <v>6.9585057602404368E-3</v>
      </c>
      <c r="N2102" s="14">
        <f t="shared" si="297"/>
        <v>-3.0340462071562314E-2</v>
      </c>
      <c r="W2102" s="7"/>
      <c r="X2102" s="7"/>
      <c r="Y2102" s="6"/>
      <c r="Z2102" s="6"/>
    </row>
    <row r="2103" spans="1:26" x14ac:dyDescent="0.25">
      <c r="A2103" s="7">
        <v>6.9169960474308301</v>
      </c>
      <c r="B2103">
        <f t="shared" si="292"/>
        <v>415.01976284584981</v>
      </c>
      <c r="C2103">
        <v>0.221</v>
      </c>
      <c r="D2103">
        <v>6.0999999999999999E-2</v>
      </c>
      <c r="E2103">
        <v>2.3E-2</v>
      </c>
      <c r="F2103" s="8">
        <f t="shared" si="289"/>
        <v>3.4253868949620681E-2</v>
      </c>
      <c r="G2103" s="8">
        <f t="shared" si="290"/>
        <v>3.1922291735265049E-2</v>
      </c>
      <c r="H2103" s="8">
        <f t="shared" si="291"/>
        <v>6.1416529469871868E-2</v>
      </c>
      <c r="I2103" s="20">
        <f t="shared" si="293"/>
        <v>3.8059854388467424E-3</v>
      </c>
      <c r="J2103" s="20">
        <f t="shared" si="294"/>
        <v>3.5469213039183386E-3</v>
      </c>
      <c r="K2103" s="20">
        <f t="shared" si="295"/>
        <v>6.8240588299857633E-3</v>
      </c>
      <c r="L2103" s="14">
        <f t="shared" si="296"/>
        <v>3.612483079058898E-2</v>
      </c>
      <c r="M2103" s="14">
        <f t="shared" si="297"/>
        <v>7.0775723332589932E-3</v>
      </c>
      <c r="N2103" s="14">
        <f t="shared" si="297"/>
        <v>-2.9914099983949845E-2</v>
      </c>
      <c r="W2103" s="7"/>
      <c r="X2103" s="7"/>
      <c r="Y2103" s="6"/>
      <c r="Z2103" s="6"/>
    </row>
    <row r="2104" spans="1:26" x14ac:dyDescent="0.25">
      <c r="A2104" s="7">
        <v>6.9202898550724603</v>
      </c>
      <c r="B2104">
        <f t="shared" si="292"/>
        <v>415.21739130434764</v>
      </c>
      <c r="C2104">
        <v>0.22900000000000001</v>
      </c>
      <c r="D2104">
        <v>0.107</v>
      </c>
      <c r="E2104">
        <v>-2.3E-2</v>
      </c>
      <c r="F2104" s="8">
        <f t="shared" si="289"/>
        <v>4.2253868949620688E-2</v>
      </c>
      <c r="G2104" s="8">
        <f t="shared" si="290"/>
        <v>7.7922291735265048E-2</v>
      </c>
      <c r="H2104" s="8">
        <f t="shared" si="291"/>
        <v>1.5416529469871869E-2</v>
      </c>
      <c r="I2104" s="20">
        <f t="shared" si="293"/>
        <v>4.694874327735632E-3</v>
      </c>
      <c r="J2104" s="20">
        <f t="shared" si="294"/>
        <v>8.6580324150294496E-3</v>
      </c>
      <c r="K2104" s="20">
        <f t="shared" si="295"/>
        <v>1.7129477188746521E-3</v>
      </c>
      <c r="L2104" s="14">
        <f t="shared" si="296"/>
        <v>3.6964836696377755E-2</v>
      </c>
      <c r="M2104" s="14">
        <f t="shared" si="297"/>
        <v>8.2835954280166806E-3</v>
      </c>
      <c r="N2104" s="14">
        <f t="shared" si="297"/>
        <v>-2.9070522261730437E-2</v>
      </c>
      <c r="W2104" s="7"/>
      <c r="X2104" s="7"/>
      <c r="Y2104" s="6"/>
      <c r="Z2104" s="6"/>
    </row>
    <row r="2105" spans="1:26" x14ac:dyDescent="0.25">
      <c r="A2105" s="7">
        <v>6.9235836627141003</v>
      </c>
      <c r="B2105">
        <f t="shared" si="292"/>
        <v>415.41501976284604</v>
      </c>
      <c r="C2105">
        <v>0.17499999999999999</v>
      </c>
      <c r="D2105">
        <v>8.0000000000000002E-3</v>
      </c>
      <c r="E2105">
        <v>-3.1E-2</v>
      </c>
      <c r="F2105" s="8">
        <f t="shared" si="289"/>
        <v>-1.1746131050379333E-2</v>
      </c>
      <c r="G2105" s="8">
        <f t="shared" si="290"/>
        <v>-2.107770826473495E-2</v>
      </c>
      <c r="H2105" s="8">
        <f t="shared" si="291"/>
        <v>7.4165294698718687E-3</v>
      </c>
      <c r="I2105" s="20">
        <f t="shared" si="293"/>
        <v>-1.3051256722643703E-3</v>
      </c>
      <c r="J2105" s="20">
        <f t="shared" si="294"/>
        <v>-2.3419675849705498E-3</v>
      </c>
      <c r="K2105" s="20">
        <f t="shared" si="295"/>
        <v>8.2405882998576319E-4</v>
      </c>
      <c r="L2105" s="14">
        <f t="shared" si="296"/>
        <v>3.7299792097116022E-2</v>
      </c>
      <c r="M2105" s="14">
        <f t="shared" si="297"/>
        <v>8.9077125060857427E-3</v>
      </c>
      <c r="N2105" s="14">
        <f t="shared" si="297"/>
        <v>-2.8819829915005101E-2</v>
      </c>
      <c r="W2105" s="7"/>
      <c r="X2105" s="7"/>
      <c r="Y2105" s="6"/>
      <c r="Z2105" s="6"/>
    </row>
    <row r="2106" spans="1:26" x14ac:dyDescent="0.25">
      <c r="A2106" s="7">
        <v>6.9268774703557296</v>
      </c>
      <c r="B2106">
        <f t="shared" si="292"/>
        <v>415.61264822134376</v>
      </c>
      <c r="C2106">
        <v>0.13700000000000001</v>
      </c>
      <c r="D2106">
        <v>6.0999999999999999E-2</v>
      </c>
      <c r="E2106">
        <v>-2.3E-2</v>
      </c>
      <c r="F2106" s="8">
        <f t="shared" si="289"/>
        <v>-4.9746131050379311E-2</v>
      </c>
      <c r="G2106" s="8">
        <f t="shared" si="290"/>
        <v>3.1922291735265049E-2</v>
      </c>
      <c r="H2106" s="8">
        <f t="shared" si="291"/>
        <v>1.5416529469871869E-2</v>
      </c>
      <c r="I2106" s="20">
        <f t="shared" si="293"/>
        <v>-5.52734789448659E-3</v>
      </c>
      <c r="J2106" s="20">
        <f t="shared" si="294"/>
        <v>3.5469213039183386E-3</v>
      </c>
      <c r="K2106" s="20">
        <f t="shared" si="295"/>
        <v>1.7129477188746521E-3</v>
      </c>
      <c r="L2106" s="14">
        <f t="shared" si="296"/>
        <v>3.6624646487753279E-2</v>
      </c>
      <c r="M2106" s="14">
        <f t="shared" si="297"/>
        <v>9.0267790791042982E-3</v>
      </c>
      <c r="N2106" s="14">
        <f t="shared" si="297"/>
        <v>-2.8569137568279765E-2</v>
      </c>
      <c r="W2106" s="7"/>
      <c r="X2106" s="7"/>
      <c r="Y2106" s="6"/>
      <c r="Z2106" s="6"/>
    </row>
    <row r="2107" spans="1:26" x14ac:dyDescent="0.25">
      <c r="A2107" s="7">
        <v>6.9301712779973696</v>
      </c>
      <c r="B2107">
        <f t="shared" si="292"/>
        <v>415.81027667984216</v>
      </c>
      <c r="C2107">
        <v>0.183</v>
      </c>
      <c r="D2107">
        <v>-3.7999999999999999E-2</v>
      </c>
      <c r="E2107">
        <v>-3.1E-2</v>
      </c>
      <c r="F2107" s="8">
        <f t="shared" si="289"/>
        <v>-3.7461310503793255E-3</v>
      </c>
      <c r="G2107" s="8">
        <f t="shared" si="290"/>
        <v>-6.7077708264734942E-2</v>
      </c>
      <c r="H2107" s="8">
        <f t="shared" si="291"/>
        <v>7.4165294698718687E-3</v>
      </c>
      <c r="I2107" s="20">
        <f t="shared" si="293"/>
        <v>-4.1623678337548059E-4</v>
      </c>
      <c r="J2107" s="20">
        <f t="shared" si="294"/>
        <v>-7.4530786960816603E-3</v>
      </c>
      <c r="K2107" s="20">
        <f t="shared" si="295"/>
        <v>8.2405882998576319E-4</v>
      </c>
      <c r="L2107" s="14">
        <f t="shared" si="296"/>
        <v>3.6037335748834103E-2</v>
      </c>
      <c r="M2107" s="14">
        <f t="shared" si="297"/>
        <v>8.6407951470723488E-3</v>
      </c>
      <c r="N2107" s="14">
        <f t="shared" si="297"/>
        <v>-2.8318445221554429E-2</v>
      </c>
      <c r="W2107" s="7"/>
      <c r="X2107" s="7"/>
      <c r="Y2107" s="6"/>
      <c r="Z2107" s="6"/>
    </row>
    <row r="2108" spans="1:26" x14ac:dyDescent="0.25">
      <c r="A2108" s="7">
        <v>6.9334650856389999</v>
      </c>
      <c r="B2108">
        <f t="shared" si="292"/>
        <v>416.00790513833999</v>
      </c>
      <c r="C2108">
        <v>0.191</v>
      </c>
      <c r="D2108">
        <v>3.7999999999999999E-2</v>
      </c>
      <c r="E2108">
        <v>-9.1999999999999998E-2</v>
      </c>
      <c r="F2108" s="8">
        <f t="shared" si="289"/>
        <v>4.2538689496206816E-3</v>
      </c>
      <c r="G2108" s="8">
        <f t="shared" si="290"/>
        <v>8.9222917352650491E-3</v>
      </c>
      <c r="H2108" s="8">
        <f t="shared" si="291"/>
        <v>-5.358347053012813E-2</v>
      </c>
      <c r="I2108" s="20">
        <f t="shared" si="293"/>
        <v>4.7265210551340905E-4</v>
      </c>
      <c r="J2108" s="20">
        <f t="shared" si="294"/>
        <v>9.9136574836278333E-4</v>
      </c>
      <c r="K2108" s="20">
        <f t="shared" si="295"/>
        <v>-5.9537189477920143E-3</v>
      </c>
      <c r="L2108" s="14">
        <f t="shared" si="296"/>
        <v>3.6042910385408994E-2</v>
      </c>
      <c r="M2108" s="14">
        <f t="shared" si="297"/>
        <v>8.0022859625151471E-3</v>
      </c>
      <c r="N2108" s="14">
        <f t="shared" si="297"/>
        <v>-2.8825328632404848E-2</v>
      </c>
      <c r="W2108" s="7"/>
      <c r="X2108" s="7"/>
      <c r="Y2108" s="6"/>
      <c r="Z2108" s="6"/>
    </row>
    <row r="2109" spans="1:26" x14ac:dyDescent="0.25">
      <c r="A2109" s="7">
        <v>6.9367588932806301</v>
      </c>
      <c r="B2109">
        <f t="shared" si="292"/>
        <v>416.20553359683782</v>
      </c>
      <c r="C2109">
        <v>0.22900000000000001</v>
      </c>
      <c r="D2109">
        <v>-3.7999999999999999E-2</v>
      </c>
      <c r="E2109">
        <v>-3.1E-2</v>
      </c>
      <c r="F2109" s="8">
        <f t="shared" si="289"/>
        <v>4.2253868949620688E-2</v>
      </c>
      <c r="G2109" s="8">
        <f t="shared" si="290"/>
        <v>-6.7077708264734942E-2</v>
      </c>
      <c r="H2109" s="8">
        <f t="shared" si="291"/>
        <v>7.4165294698718687E-3</v>
      </c>
      <c r="I2109" s="20">
        <f t="shared" si="293"/>
        <v>4.694874327735632E-3</v>
      </c>
      <c r="J2109" s="20">
        <f t="shared" si="294"/>
        <v>-7.4530786960816603E-3</v>
      </c>
      <c r="K2109" s="20">
        <f t="shared" si="295"/>
        <v>8.2405882998576319E-4</v>
      </c>
      <c r="L2109" s="14">
        <f t="shared" si="296"/>
        <v>3.6553535527034393E-2</v>
      </c>
      <c r="M2109" s="14">
        <f t="shared" si="297"/>
        <v>7.3637767779579453E-3</v>
      </c>
      <c r="N2109" s="14">
        <f t="shared" si="297"/>
        <v>-2.9332212043255267E-2</v>
      </c>
      <c r="W2109" s="7"/>
      <c r="X2109" s="7"/>
      <c r="Y2109" s="6"/>
      <c r="Z2109" s="6"/>
    </row>
    <row r="2110" spans="1:26" x14ac:dyDescent="0.25">
      <c r="A2110" s="7">
        <v>6.9400527009222701</v>
      </c>
      <c r="B2110">
        <f t="shared" si="292"/>
        <v>416.40316205533622</v>
      </c>
      <c r="C2110">
        <v>0.221</v>
      </c>
      <c r="D2110">
        <v>1.4999999999999999E-2</v>
      </c>
      <c r="E2110">
        <v>-8.4000000000000005E-2</v>
      </c>
      <c r="F2110" s="8">
        <f t="shared" si="289"/>
        <v>3.4253868949620681E-2</v>
      </c>
      <c r="G2110" s="8">
        <f t="shared" si="290"/>
        <v>-1.4077708264734951E-2</v>
      </c>
      <c r="H2110" s="8">
        <f t="shared" si="291"/>
        <v>-4.5583470530128137E-2</v>
      </c>
      <c r="I2110" s="20">
        <f t="shared" si="293"/>
        <v>3.8059854388467424E-3</v>
      </c>
      <c r="J2110" s="20">
        <f t="shared" si="294"/>
        <v>-1.5641898071927724E-3</v>
      </c>
      <c r="K2110" s="20">
        <f t="shared" si="295"/>
        <v>-5.0648300589031265E-3</v>
      </c>
      <c r="L2110" s="14">
        <f t="shared" si="296"/>
        <v>3.7393541432823169E-2</v>
      </c>
      <c r="M2110" s="14">
        <f t="shared" si="297"/>
        <v>6.4727423408754911E-3</v>
      </c>
      <c r="N2110" s="14">
        <f t="shared" si="297"/>
        <v>-2.975126058366212E-2</v>
      </c>
      <c r="W2110" s="7"/>
      <c r="X2110" s="7"/>
      <c r="Y2110" s="6"/>
      <c r="Z2110" s="6"/>
    </row>
    <row r="2111" spans="1:26" x14ac:dyDescent="0.25">
      <c r="A2111" s="7">
        <v>6.9433465085639003</v>
      </c>
      <c r="B2111">
        <f t="shared" si="292"/>
        <v>416.600790513834</v>
      </c>
      <c r="C2111">
        <v>0.23699999999999999</v>
      </c>
      <c r="D2111">
        <v>8.0000000000000002E-3</v>
      </c>
      <c r="E2111">
        <v>-1.4999999999999999E-2</v>
      </c>
      <c r="F2111" s="8">
        <f t="shared" si="289"/>
        <v>5.0253868949620667E-2</v>
      </c>
      <c r="G2111" s="8">
        <f t="shared" si="290"/>
        <v>-2.107770826473495E-2</v>
      </c>
      <c r="H2111" s="8">
        <f t="shared" si="291"/>
        <v>2.3416529469871869E-2</v>
      </c>
      <c r="I2111" s="20">
        <f t="shared" si="293"/>
        <v>5.5837632166245189E-3</v>
      </c>
      <c r="J2111" s="20">
        <f t="shared" si="294"/>
        <v>-2.3419675849705498E-3</v>
      </c>
      <c r="K2111" s="20">
        <f t="shared" si="295"/>
        <v>2.601836607763541E-3</v>
      </c>
      <c r="L2111" s="14">
        <f t="shared" si="296"/>
        <v>3.832138220905551E-2</v>
      </c>
      <c r="M2111" s="14">
        <f t="shared" si="297"/>
        <v>6.0867584088435418E-3</v>
      </c>
      <c r="N2111" s="14">
        <f t="shared" si="297"/>
        <v>-2.9994639383181844E-2</v>
      </c>
      <c r="W2111" s="7"/>
      <c r="X2111" s="7"/>
      <c r="Y2111" s="6"/>
      <c r="Z2111" s="6"/>
    </row>
    <row r="2112" spans="1:26" x14ac:dyDescent="0.25">
      <c r="A2112" s="7">
        <v>6.9466403162055297</v>
      </c>
      <c r="B2112">
        <f t="shared" si="292"/>
        <v>416.79841897233177</v>
      </c>
      <c r="C2112">
        <v>7.5999999999999998E-2</v>
      </c>
      <c r="D2112">
        <v>-8.0000000000000002E-3</v>
      </c>
      <c r="E2112">
        <v>-2.3E-2</v>
      </c>
      <c r="F2112" s="8">
        <f t="shared" si="289"/>
        <v>-0.11074613105037932</v>
      </c>
      <c r="G2112" s="8">
        <f t="shared" si="290"/>
        <v>-3.707770826473495E-2</v>
      </c>
      <c r="H2112" s="8">
        <f t="shared" si="291"/>
        <v>1.5416529469871869E-2</v>
      </c>
      <c r="I2112" s="20">
        <f t="shared" si="293"/>
        <v>-1.2305125672264369E-2</v>
      </c>
      <c r="J2112" s="20">
        <f t="shared" si="294"/>
        <v>-4.1197453627483281E-3</v>
      </c>
      <c r="K2112" s="20">
        <f t="shared" si="295"/>
        <v>1.7129477188746521E-3</v>
      </c>
      <c r="L2112" s="14">
        <f t="shared" si="296"/>
        <v>3.7657215958498212E-2</v>
      </c>
      <c r="M2112" s="14">
        <f t="shared" si="297"/>
        <v>5.44824922428634E-3</v>
      </c>
      <c r="N2112" s="14">
        <f t="shared" si="297"/>
        <v>-2.9568277295569375E-2</v>
      </c>
      <c r="W2112" s="7"/>
      <c r="X2112" s="7"/>
      <c r="Y2112" s="6"/>
      <c r="Z2112" s="6"/>
    </row>
    <row r="2113" spans="1:26" x14ac:dyDescent="0.25">
      <c r="A2113" s="7">
        <v>6.9499341238471697</v>
      </c>
      <c r="B2113">
        <f t="shared" si="292"/>
        <v>416.99604743083017</v>
      </c>
      <c r="C2113">
        <v>0.214</v>
      </c>
      <c r="D2113">
        <v>2.3E-2</v>
      </c>
      <c r="E2113">
        <v>-5.2999999999999999E-2</v>
      </c>
      <c r="F2113" s="8">
        <f t="shared" si="289"/>
        <v>2.7253868949620674E-2</v>
      </c>
      <c r="G2113" s="8">
        <f t="shared" si="290"/>
        <v>-6.0777082647349503E-3</v>
      </c>
      <c r="H2113" s="8">
        <f t="shared" si="291"/>
        <v>-1.458347053012813E-2</v>
      </c>
      <c r="I2113" s="20">
        <f t="shared" si="293"/>
        <v>3.0282076610689637E-3</v>
      </c>
      <c r="J2113" s="20">
        <f t="shared" si="294"/>
        <v>-6.7530091830388334E-4</v>
      </c>
      <c r="K2113" s="20">
        <f t="shared" si="295"/>
        <v>-1.6203856144586812E-3</v>
      </c>
      <c r="L2113" s="14">
        <f t="shared" si="296"/>
        <v>3.674052445541566E-2</v>
      </c>
      <c r="M2113" s="14">
        <f t="shared" si="297"/>
        <v>4.9744304218108252E-3</v>
      </c>
      <c r="N2113" s="14">
        <f t="shared" si="297"/>
        <v>-2.9559130842563845E-2</v>
      </c>
      <c r="W2113" s="7"/>
      <c r="X2113" s="7"/>
      <c r="Y2113" s="6"/>
      <c r="Z2113" s="6"/>
    </row>
    <row r="2114" spans="1:26" x14ac:dyDescent="0.25">
      <c r="A2114" s="7">
        <v>6.9532279314887999</v>
      </c>
      <c r="B2114">
        <f t="shared" si="292"/>
        <v>417.19367588932801</v>
      </c>
      <c r="C2114">
        <v>0.14499999999999999</v>
      </c>
      <c r="D2114">
        <v>3.1E-2</v>
      </c>
      <c r="E2114">
        <v>-9.1999999999999998E-2</v>
      </c>
      <c r="F2114" s="8">
        <f t="shared" si="289"/>
        <v>-4.1746131050379331E-2</v>
      </c>
      <c r="G2114" s="8">
        <f t="shared" si="290"/>
        <v>1.9222917352650498E-3</v>
      </c>
      <c r="H2114" s="8">
        <f t="shared" si="291"/>
        <v>-5.358347053012813E-2</v>
      </c>
      <c r="I2114" s="20">
        <f t="shared" si="293"/>
        <v>-4.6384590055977039E-3</v>
      </c>
      <c r="J2114" s="20">
        <f t="shared" si="294"/>
        <v>2.1358797058500554E-4</v>
      </c>
      <c r="K2114" s="20">
        <f t="shared" si="295"/>
        <v>-5.9537189477920143E-3</v>
      </c>
      <c r="L2114" s="14">
        <f t="shared" si="296"/>
        <v>3.6581408709908871E-2</v>
      </c>
      <c r="M2114" s="14">
        <f t="shared" si="297"/>
        <v>4.9288066127476946E-3</v>
      </c>
      <c r="N2114" s="14">
        <f t="shared" si="297"/>
        <v>-3.0307560147134073E-2</v>
      </c>
      <c r="W2114" s="7"/>
      <c r="X2114" s="7"/>
      <c r="Y2114" s="6"/>
      <c r="Z2114" s="6"/>
    </row>
    <row r="2115" spans="1:26" x14ac:dyDescent="0.25">
      <c r="A2115" s="7">
        <v>6.9565217391304399</v>
      </c>
      <c r="B2115">
        <f t="shared" si="292"/>
        <v>417.39130434782641</v>
      </c>
      <c r="C2115">
        <v>0.22900000000000001</v>
      </c>
      <c r="D2115">
        <v>-5.2999999999999999E-2</v>
      </c>
      <c r="E2115">
        <v>-4.5999999999999999E-2</v>
      </c>
      <c r="F2115" s="8">
        <f t="shared" ref="F2115:F2178" si="298">C2115-AVERAGE($C$3:$C$3039)</f>
        <v>4.2253868949620688E-2</v>
      </c>
      <c r="G2115" s="8">
        <f t="shared" ref="G2115:G2178" si="299">D2115-AVERAGE($D$3:$D$3039)</f>
        <v>-8.2077708264734955E-2</v>
      </c>
      <c r="H2115" s="8">
        <f t="shared" ref="H2115:H2178" si="300">E2115-AVERAGE($E$3:$E$3039)</f>
        <v>-7.5834705301281308E-3</v>
      </c>
      <c r="I2115" s="20">
        <f t="shared" si="293"/>
        <v>4.694874327735632E-3</v>
      </c>
      <c r="J2115" s="20">
        <f t="shared" si="294"/>
        <v>-9.1197453627483282E-3</v>
      </c>
      <c r="K2115" s="20">
        <f t="shared" si="295"/>
        <v>-8.4260783668090337E-4</v>
      </c>
      <c r="L2115" s="14">
        <f t="shared" si="296"/>
        <v>3.6586983346483762E-2</v>
      </c>
      <c r="M2115" s="14">
        <f t="shared" si="297"/>
        <v>4.0487515344706862E-3</v>
      </c>
      <c r="N2115" s="14">
        <f t="shared" si="297"/>
        <v>-3.097913394006618E-2</v>
      </c>
      <c r="W2115" s="7"/>
      <c r="X2115" s="7"/>
      <c r="Y2115" s="6"/>
      <c r="Z2115" s="6"/>
    </row>
    <row r="2116" spans="1:26" x14ac:dyDescent="0.25">
      <c r="A2116" s="7">
        <v>6.9598155467720701</v>
      </c>
      <c r="B2116">
        <f t="shared" ref="B2116:B2179" si="301">A2116*60</f>
        <v>417.58893280632424</v>
      </c>
      <c r="C2116">
        <v>0.114</v>
      </c>
      <c r="D2116">
        <v>7.5999999999999998E-2</v>
      </c>
      <c r="E2116">
        <v>-5.2999999999999999E-2</v>
      </c>
      <c r="F2116" s="8">
        <f t="shared" si="298"/>
        <v>-7.2746131050379317E-2</v>
      </c>
      <c r="G2116" s="8">
        <f t="shared" si="299"/>
        <v>4.6922291735265048E-2</v>
      </c>
      <c r="H2116" s="8">
        <f t="shared" si="300"/>
        <v>-1.458347053012813E-2</v>
      </c>
      <c r="I2116" s="20">
        <f t="shared" ref="I2116:I2179" si="302">(F2116:F2125)/9</f>
        <v>-8.0829034500421466E-3</v>
      </c>
      <c r="J2116" s="20">
        <f t="shared" ref="J2116:J2179" si="303">(G2116:G2125)/9</f>
        <v>5.2135879705850052E-3</v>
      </c>
      <c r="K2116" s="20">
        <f t="shared" ref="K2116:K2179" si="304">(H2116:H2125)/9</f>
        <v>-1.6203856144586812E-3</v>
      </c>
      <c r="L2116" s="14">
        <f t="shared" si="296"/>
        <v>3.625219786008984E-2</v>
      </c>
      <c r="M2116" s="14">
        <f t="shared" si="297"/>
        <v>3.6627676024387373E-3</v>
      </c>
      <c r="N2116" s="14">
        <f t="shared" si="297"/>
        <v>-3.12225127395859E-2</v>
      </c>
      <c r="W2116" s="7"/>
      <c r="X2116" s="7"/>
      <c r="Y2116" s="6"/>
      <c r="Z2116" s="6"/>
    </row>
    <row r="2117" spans="1:26" x14ac:dyDescent="0.25">
      <c r="A2117" s="7">
        <v>6.9631093544137004</v>
      </c>
      <c r="B2117">
        <f t="shared" si="301"/>
        <v>417.78656126482201</v>
      </c>
      <c r="C2117">
        <v>0.23699999999999999</v>
      </c>
      <c r="D2117">
        <v>3.1E-2</v>
      </c>
      <c r="E2117">
        <v>-2.3E-2</v>
      </c>
      <c r="F2117" s="8">
        <f t="shared" si="298"/>
        <v>5.0253868949620667E-2</v>
      </c>
      <c r="G2117" s="8">
        <f t="shared" si="299"/>
        <v>1.9222917352650498E-3</v>
      </c>
      <c r="H2117" s="8">
        <f t="shared" si="300"/>
        <v>1.5416529469871869E-2</v>
      </c>
      <c r="I2117" s="20">
        <f t="shared" si="302"/>
        <v>5.5837632166245189E-3</v>
      </c>
      <c r="J2117" s="20">
        <f t="shared" si="303"/>
        <v>2.1358797058500554E-4</v>
      </c>
      <c r="K2117" s="20">
        <f t="shared" si="304"/>
        <v>1.7129477188746521E-3</v>
      </c>
      <c r="L2117" s="14">
        <f t="shared" ref="L2117:L2180" si="305">(I2117+I2116)/2*($B$4-$B$3)+L2116</f>
        <v>3.6005247244139484E-2</v>
      </c>
      <c r="M2117" s="14">
        <f t="shared" ref="M2117:N2180" si="306">(J2117+J2116)/2*($B$4-$B$3)+M2116</f>
        <v>4.1990498100642325E-3</v>
      </c>
      <c r="N2117" s="14">
        <f t="shared" si="306"/>
        <v>-3.121336628658037E-2</v>
      </c>
      <c r="W2117" s="7"/>
      <c r="X2117" s="7"/>
      <c r="Y2117" s="6"/>
      <c r="Z2117" s="6"/>
    </row>
    <row r="2118" spans="1:26" x14ac:dyDescent="0.25">
      <c r="A2118" s="7">
        <v>6.9664031620553404</v>
      </c>
      <c r="B2118">
        <f t="shared" si="301"/>
        <v>417.98418972332041</v>
      </c>
      <c r="C2118">
        <v>0.17499999999999999</v>
      </c>
      <c r="D2118">
        <v>6.0999999999999999E-2</v>
      </c>
      <c r="E2118">
        <v>-2.3E-2</v>
      </c>
      <c r="F2118" s="8">
        <f t="shared" si="298"/>
        <v>-1.1746131050379333E-2</v>
      </c>
      <c r="G2118" s="8">
        <f t="shared" si="299"/>
        <v>3.1922291735265049E-2</v>
      </c>
      <c r="H2118" s="8">
        <f t="shared" si="300"/>
        <v>1.5416529469871869E-2</v>
      </c>
      <c r="I2118" s="20">
        <f t="shared" si="302"/>
        <v>-1.3051256722643703E-3</v>
      </c>
      <c r="J2118" s="20">
        <f t="shared" si="303"/>
        <v>3.5469213039183386E-3</v>
      </c>
      <c r="K2118" s="20">
        <f t="shared" si="304"/>
        <v>1.7129477188746521E-3</v>
      </c>
      <c r="L2118" s="14">
        <f t="shared" si="305"/>
        <v>3.6428037515321317E-2</v>
      </c>
      <c r="M2118" s="14">
        <f t="shared" si="306"/>
        <v>4.5706416356080413E-3</v>
      </c>
      <c r="N2118" s="14">
        <f t="shared" si="306"/>
        <v>-3.0874839069411467E-2</v>
      </c>
      <c r="W2118" s="7"/>
      <c r="X2118" s="7"/>
      <c r="Y2118" s="6"/>
      <c r="Z2118" s="6"/>
    </row>
    <row r="2119" spans="1:26" x14ac:dyDescent="0.25">
      <c r="A2119" s="7">
        <v>6.9696969696969697</v>
      </c>
      <c r="B2119">
        <f t="shared" si="301"/>
        <v>418.18181818181819</v>
      </c>
      <c r="C2119">
        <v>0.122</v>
      </c>
      <c r="D2119">
        <v>3.1E-2</v>
      </c>
      <c r="E2119">
        <v>-4.5999999999999999E-2</v>
      </c>
      <c r="F2119" s="8">
        <f t="shared" si="298"/>
        <v>-6.4746131050379324E-2</v>
      </c>
      <c r="G2119" s="8">
        <f t="shared" si="299"/>
        <v>1.9222917352650498E-3</v>
      </c>
      <c r="H2119" s="8">
        <f t="shared" si="300"/>
        <v>-7.5834705301281308E-3</v>
      </c>
      <c r="I2119" s="20">
        <f t="shared" si="302"/>
        <v>-7.1940145611532579E-3</v>
      </c>
      <c r="J2119" s="20">
        <f t="shared" si="303"/>
        <v>2.1358797058500554E-4</v>
      </c>
      <c r="K2119" s="20">
        <f t="shared" si="304"/>
        <v>-8.4260783668090337E-4</v>
      </c>
      <c r="L2119" s="14">
        <f t="shared" si="305"/>
        <v>3.5588201523876886E-2</v>
      </c>
      <c r="M2119" s="14">
        <f t="shared" si="306"/>
        <v>4.9422334611518501E-3</v>
      </c>
      <c r="N2119" s="14">
        <f t="shared" si="306"/>
        <v>-3.0788837104767815E-2</v>
      </c>
      <c r="W2119" s="7"/>
      <c r="X2119" s="7"/>
      <c r="Y2119" s="6"/>
      <c r="Z2119" s="6"/>
    </row>
    <row r="2120" spans="1:26" x14ac:dyDescent="0.25">
      <c r="A2120" s="7">
        <v>6.9729907773386</v>
      </c>
      <c r="B2120">
        <f t="shared" si="301"/>
        <v>418.37944664031602</v>
      </c>
      <c r="C2120">
        <v>0.221</v>
      </c>
      <c r="D2120">
        <v>6.9000000000000006E-2</v>
      </c>
      <c r="E2120">
        <v>2.3E-2</v>
      </c>
      <c r="F2120" s="8">
        <f t="shared" si="298"/>
        <v>3.4253868949620681E-2</v>
      </c>
      <c r="G2120" s="8">
        <f t="shared" si="299"/>
        <v>3.9922291735265056E-2</v>
      </c>
      <c r="H2120" s="8">
        <f t="shared" si="300"/>
        <v>6.1416529469871868E-2</v>
      </c>
      <c r="I2120" s="20">
        <f t="shared" si="302"/>
        <v>3.8059854388467424E-3</v>
      </c>
      <c r="J2120" s="20">
        <f t="shared" si="303"/>
        <v>4.4358101928072286E-3</v>
      </c>
      <c r="K2120" s="20">
        <f t="shared" si="304"/>
        <v>6.8240588299857633E-3</v>
      </c>
      <c r="L2120" s="14">
        <f t="shared" si="305"/>
        <v>3.5253416037482964E-2</v>
      </c>
      <c r="M2120" s="14">
        <f t="shared" si="306"/>
        <v>5.4016601571392252E-3</v>
      </c>
      <c r="N2120" s="14">
        <f t="shared" si="306"/>
        <v>-3.0197784635073659E-2</v>
      </c>
      <c r="W2120" s="7"/>
      <c r="X2120" s="7"/>
      <c r="Y2120" s="6"/>
      <c r="Z2120" s="6"/>
    </row>
    <row r="2121" spans="1:26" x14ac:dyDescent="0.25">
      <c r="A2121" s="7">
        <v>6.97628458498024</v>
      </c>
      <c r="B2121">
        <f t="shared" si="301"/>
        <v>418.57707509881442</v>
      </c>
      <c r="C2121">
        <v>0.191</v>
      </c>
      <c r="D2121">
        <v>2.3E-2</v>
      </c>
      <c r="E2121">
        <v>0</v>
      </c>
      <c r="F2121" s="8">
        <f t="shared" si="298"/>
        <v>4.2538689496206816E-3</v>
      </c>
      <c r="G2121" s="8">
        <f t="shared" si="299"/>
        <v>-6.0777082647349503E-3</v>
      </c>
      <c r="H2121" s="8">
        <f t="shared" si="300"/>
        <v>3.8416529469871868E-2</v>
      </c>
      <c r="I2121" s="20">
        <f t="shared" si="302"/>
        <v>4.7265210551340905E-4</v>
      </c>
      <c r="J2121" s="20">
        <f t="shared" si="303"/>
        <v>-6.7530091830388334E-4</v>
      </c>
      <c r="K2121" s="20">
        <f t="shared" si="304"/>
        <v>4.2685032744302076E-3</v>
      </c>
      <c r="L2121" s="14">
        <f t="shared" si="305"/>
        <v>3.5676206308664797E-2</v>
      </c>
      <c r="M2121" s="14">
        <f t="shared" si="306"/>
        <v>5.773251982683034E-3</v>
      </c>
      <c r="N2121" s="14">
        <f t="shared" si="306"/>
        <v>-2.9101681660328997E-2</v>
      </c>
      <c r="W2121" s="7"/>
      <c r="X2121" s="7"/>
      <c r="Y2121" s="6"/>
      <c r="Z2121" s="6"/>
    </row>
    <row r="2122" spans="1:26" x14ac:dyDescent="0.25">
      <c r="A2122" s="7">
        <v>6.9795783926218702</v>
      </c>
      <c r="B2122">
        <f t="shared" si="301"/>
        <v>418.77470355731219</v>
      </c>
      <c r="C2122">
        <v>0.13700000000000001</v>
      </c>
      <c r="D2122">
        <v>3.1E-2</v>
      </c>
      <c r="E2122">
        <v>-2.3E-2</v>
      </c>
      <c r="F2122" s="8">
        <f t="shared" si="298"/>
        <v>-4.9746131050379311E-2</v>
      </c>
      <c r="G2122" s="8">
        <f t="shared" si="299"/>
        <v>1.9222917352650498E-3</v>
      </c>
      <c r="H2122" s="8">
        <f t="shared" si="300"/>
        <v>1.5416529469871869E-2</v>
      </c>
      <c r="I2122" s="20">
        <f t="shared" si="302"/>
        <v>-5.52734789448659E-3</v>
      </c>
      <c r="J2122" s="20">
        <f t="shared" si="303"/>
        <v>2.1358797058500554E-4</v>
      </c>
      <c r="K2122" s="20">
        <f t="shared" si="304"/>
        <v>1.7129477188746521E-3</v>
      </c>
      <c r="L2122" s="14">
        <f t="shared" si="305"/>
        <v>3.5176730440189187E-2</v>
      </c>
      <c r="M2122" s="14">
        <f t="shared" si="306"/>
        <v>5.7276281736199034E-3</v>
      </c>
      <c r="N2122" s="14">
        <f t="shared" si="306"/>
        <v>-2.851062919063484E-2</v>
      </c>
      <c r="W2122" s="7"/>
      <c r="X2122" s="7"/>
      <c r="Y2122" s="6"/>
      <c r="Z2122" s="6"/>
    </row>
    <row r="2123" spans="1:26" x14ac:dyDescent="0.25">
      <c r="A2123" s="7">
        <v>6.9828722002635102</v>
      </c>
      <c r="B2123">
        <f t="shared" si="301"/>
        <v>418.97233201581059</v>
      </c>
      <c r="C2123">
        <v>0.16</v>
      </c>
      <c r="D2123">
        <v>8.4000000000000005E-2</v>
      </c>
      <c r="E2123">
        <v>-4.5999999999999999E-2</v>
      </c>
      <c r="F2123" s="8">
        <f t="shared" si="298"/>
        <v>-2.6746131050379318E-2</v>
      </c>
      <c r="G2123" s="8">
        <f t="shared" si="299"/>
        <v>5.4922291735265055E-2</v>
      </c>
      <c r="H2123" s="8">
        <f t="shared" si="300"/>
        <v>-7.5834705301281308E-3</v>
      </c>
      <c r="I2123" s="20">
        <f t="shared" si="302"/>
        <v>-2.9717923389310352E-3</v>
      </c>
      <c r="J2123" s="20">
        <f t="shared" si="303"/>
        <v>6.1024768594738947E-3</v>
      </c>
      <c r="K2123" s="20">
        <f t="shared" si="304"/>
        <v>-8.4260783668090337E-4</v>
      </c>
      <c r="L2123" s="14">
        <f t="shared" si="305"/>
        <v>3.4336894448744756E-2</v>
      </c>
      <c r="M2123" s="14">
        <f t="shared" si="306"/>
        <v>6.3517452516889655E-3</v>
      </c>
      <c r="N2123" s="14">
        <f t="shared" si="306"/>
        <v>-2.8424627225991188E-2</v>
      </c>
      <c r="W2123" s="7"/>
      <c r="X2123" s="7"/>
      <c r="Y2123" s="6"/>
      <c r="Z2123" s="6"/>
    </row>
    <row r="2124" spans="1:26" x14ac:dyDescent="0.25">
      <c r="A2124" s="7">
        <v>6.9861660079051404</v>
      </c>
      <c r="B2124">
        <f t="shared" si="301"/>
        <v>419.16996047430843</v>
      </c>
      <c r="C2124">
        <v>0.17499999999999999</v>
      </c>
      <c r="D2124">
        <v>-3.7999999999999999E-2</v>
      </c>
      <c r="E2124">
        <v>-6.0999999999999999E-2</v>
      </c>
      <c r="F2124" s="8">
        <f t="shared" si="298"/>
        <v>-1.1746131050379333E-2</v>
      </c>
      <c r="G2124" s="8">
        <f t="shared" si="299"/>
        <v>-6.7077708264734942E-2</v>
      </c>
      <c r="H2124" s="8">
        <f t="shared" si="300"/>
        <v>-2.258347053012813E-2</v>
      </c>
      <c r="I2124" s="20">
        <f t="shared" si="302"/>
        <v>-1.3051256722643703E-3</v>
      </c>
      <c r="J2124" s="20">
        <f t="shared" si="303"/>
        <v>-7.4530786960816603E-3</v>
      </c>
      <c r="K2124" s="20">
        <f t="shared" si="304"/>
        <v>-2.5092745033475699E-3</v>
      </c>
      <c r="L2124" s="14">
        <f t="shared" si="305"/>
        <v>3.3914274091907268E-2</v>
      </c>
      <c r="M2124" s="14">
        <f t="shared" si="306"/>
        <v>6.2182865721822694E-3</v>
      </c>
      <c r="N2124" s="14">
        <f t="shared" si="306"/>
        <v>-2.8755840895954475E-2</v>
      </c>
      <c r="W2124" s="7"/>
      <c r="X2124" s="7"/>
      <c r="Y2124" s="6"/>
      <c r="Z2124" s="6"/>
    </row>
    <row r="2125" spans="1:26" x14ac:dyDescent="0.25">
      <c r="A2125" s="7">
        <v>6.9894598155467698</v>
      </c>
      <c r="B2125">
        <f t="shared" si="301"/>
        <v>419.3675889328062</v>
      </c>
      <c r="C2125">
        <v>0.214</v>
      </c>
      <c r="D2125">
        <v>3.1E-2</v>
      </c>
      <c r="E2125">
        <v>0</v>
      </c>
      <c r="F2125" s="8">
        <f t="shared" si="298"/>
        <v>2.7253868949620674E-2</v>
      </c>
      <c r="G2125" s="8">
        <f t="shared" si="299"/>
        <v>1.9222917352650498E-3</v>
      </c>
      <c r="H2125" s="8">
        <f t="shared" si="300"/>
        <v>3.8416529469871868E-2</v>
      </c>
      <c r="I2125" s="20">
        <f t="shared" si="302"/>
        <v>3.0282076610689637E-3</v>
      </c>
      <c r="J2125" s="20">
        <f t="shared" si="303"/>
        <v>2.1358797058500554E-4</v>
      </c>
      <c r="K2125" s="20">
        <f t="shared" si="304"/>
        <v>4.2685032744302076E-3</v>
      </c>
      <c r="L2125" s="14">
        <f t="shared" si="305"/>
        <v>3.4084539110563847E-2</v>
      </c>
      <c r="M2125" s="14">
        <f t="shared" si="306"/>
        <v>5.5029218759869471E-3</v>
      </c>
      <c r="N2125" s="14">
        <f t="shared" si="306"/>
        <v>-2.8582004060867257E-2</v>
      </c>
      <c r="W2125" s="7"/>
      <c r="X2125" s="7"/>
      <c r="Y2125" s="6"/>
      <c r="Z2125" s="6"/>
    </row>
    <row r="2126" spans="1:26" x14ac:dyDescent="0.25">
      <c r="A2126" s="7">
        <v>6.9927536231884098</v>
      </c>
      <c r="B2126">
        <f t="shared" si="301"/>
        <v>419.5652173913046</v>
      </c>
      <c r="C2126">
        <v>0.153</v>
      </c>
      <c r="D2126">
        <v>9.9000000000000005E-2</v>
      </c>
      <c r="E2126">
        <v>-8.0000000000000002E-3</v>
      </c>
      <c r="F2126" s="8">
        <f t="shared" si="298"/>
        <v>-3.3746131050379324E-2</v>
      </c>
      <c r="G2126" s="8">
        <f t="shared" si="299"/>
        <v>6.9922291735265055E-2</v>
      </c>
      <c r="H2126" s="8">
        <f t="shared" si="300"/>
        <v>3.0416529469871868E-2</v>
      </c>
      <c r="I2126" s="20">
        <f t="shared" si="302"/>
        <v>-3.7495701167088139E-3</v>
      </c>
      <c r="J2126" s="20">
        <f t="shared" si="303"/>
        <v>7.7691435261405617E-3</v>
      </c>
      <c r="K2126" s="20">
        <f t="shared" si="304"/>
        <v>3.3796143855413189E-3</v>
      </c>
      <c r="L2126" s="14">
        <f t="shared" si="305"/>
        <v>3.4013258235500624E-2</v>
      </c>
      <c r="M2126" s="14">
        <f t="shared" si="306"/>
        <v>6.2917293361376952E-3</v>
      </c>
      <c r="N2126" s="14">
        <f t="shared" si="306"/>
        <v>-2.7826261209091412E-2</v>
      </c>
      <c r="W2126" s="7"/>
      <c r="X2126" s="7"/>
      <c r="Y2126" s="6"/>
      <c r="Z2126" s="6"/>
    </row>
    <row r="2127" spans="1:26" x14ac:dyDescent="0.25">
      <c r="A2127" s="7">
        <v>6.99604743083004</v>
      </c>
      <c r="B2127">
        <f t="shared" si="301"/>
        <v>419.76284584980237</v>
      </c>
      <c r="C2127">
        <v>0.19800000000000001</v>
      </c>
      <c r="D2127">
        <v>-8.0000000000000002E-3</v>
      </c>
      <c r="E2127">
        <v>1.4999999999999999E-2</v>
      </c>
      <c r="F2127" s="8">
        <f t="shared" si="298"/>
        <v>1.1253868949620688E-2</v>
      </c>
      <c r="G2127" s="8">
        <f t="shared" si="299"/>
        <v>-3.707770826473495E-2</v>
      </c>
      <c r="H2127" s="8">
        <f t="shared" si="300"/>
        <v>5.3416529469871868E-2</v>
      </c>
      <c r="I2127" s="20">
        <f t="shared" si="302"/>
        <v>1.2504298832911875E-3</v>
      </c>
      <c r="J2127" s="20">
        <f t="shared" si="303"/>
        <v>-4.1197453627483281E-3</v>
      </c>
      <c r="K2127" s="20">
        <f t="shared" si="304"/>
        <v>5.9351699410968746E-3</v>
      </c>
      <c r="L2127" s="14">
        <f t="shared" si="305"/>
        <v>3.3766307619550268E-2</v>
      </c>
      <c r="M2127" s="14">
        <f t="shared" si="306"/>
        <v>6.6523418028760582E-3</v>
      </c>
      <c r="N2127" s="14">
        <f t="shared" si="306"/>
        <v>-2.6905827975233883E-2</v>
      </c>
      <c r="W2127" s="7"/>
      <c r="X2127" s="7"/>
      <c r="Y2127" s="6"/>
      <c r="Z2127" s="6"/>
    </row>
    <row r="2128" spans="1:26" x14ac:dyDescent="0.25">
      <c r="A2128" s="7">
        <v>6.9993412384716702</v>
      </c>
      <c r="B2128">
        <f t="shared" si="301"/>
        <v>419.96047430830021</v>
      </c>
      <c r="C2128">
        <v>0.221</v>
      </c>
      <c r="D2128">
        <v>3.7999999999999999E-2</v>
      </c>
      <c r="E2128">
        <v>-4.5999999999999999E-2</v>
      </c>
      <c r="F2128" s="8">
        <f t="shared" si="298"/>
        <v>3.4253868949620681E-2</v>
      </c>
      <c r="G2128" s="8">
        <f t="shared" si="299"/>
        <v>8.9222917352650491E-3</v>
      </c>
      <c r="H2128" s="8">
        <f t="shared" si="300"/>
        <v>-7.5834705301281308E-3</v>
      </c>
      <c r="I2128" s="20">
        <f t="shared" si="302"/>
        <v>3.8059854388467424E-3</v>
      </c>
      <c r="J2128" s="20">
        <f t="shared" si="303"/>
        <v>9.9136574836278333E-4</v>
      </c>
      <c r="K2128" s="20">
        <f t="shared" si="304"/>
        <v>-8.4260783668090337E-4</v>
      </c>
      <c r="L2128" s="14">
        <f t="shared" si="305"/>
        <v>3.4265953402370222E-2</v>
      </c>
      <c r="M2128" s="14">
        <f t="shared" si="306"/>
        <v>6.3432133824822294E-3</v>
      </c>
      <c r="N2128" s="14">
        <f t="shared" si="306"/>
        <v>-2.6402610375983293E-2</v>
      </c>
      <c r="W2128" s="7"/>
      <c r="X2128" s="7"/>
      <c r="Y2128" s="6"/>
      <c r="Z2128" s="6"/>
    </row>
    <row r="2129" spans="1:26" x14ac:dyDescent="0.25">
      <c r="A2129" s="7">
        <v>7.0026350461133102</v>
      </c>
      <c r="B2129">
        <f t="shared" si="301"/>
        <v>420.15810276679861</v>
      </c>
      <c r="C2129">
        <v>0.23699999999999999</v>
      </c>
      <c r="D2129">
        <v>3.7999999999999999E-2</v>
      </c>
      <c r="E2129">
        <v>-8.4000000000000005E-2</v>
      </c>
      <c r="F2129" s="8">
        <f t="shared" si="298"/>
        <v>5.0253868949620667E-2</v>
      </c>
      <c r="G2129" s="8">
        <f t="shared" si="299"/>
        <v>8.9222917352650491E-3</v>
      </c>
      <c r="H2129" s="8">
        <f t="shared" si="300"/>
        <v>-4.5583470530128137E-2</v>
      </c>
      <c r="I2129" s="20">
        <f t="shared" si="302"/>
        <v>5.5837632166245189E-3</v>
      </c>
      <c r="J2129" s="20">
        <f t="shared" si="303"/>
        <v>9.9136574836278333E-4</v>
      </c>
      <c r="K2129" s="20">
        <f t="shared" si="304"/>
        <v>-5.0648300589031265E-3</v>
      </c>
      <c r="L2129" s="14">
        <f t="shared" si="305"/>
        <v>3.5193794178602564E-2</v>
      </c>
      <c r="M2129" s="14">
        <f t="shared" si="306"/>
        <v>6.5391354671389063E-3</v>
      </c>
      <c r="N2129" s="14">
        <f t="shared" si="306"/>
        <v>-2.6986349298471834E-2</v>
      </c>
      <c r="W2129" s="7"/>
      <c r="X2129" s="7"/>
      <c r="Y2129" s="6"/>
      <c r="Z2129" s="6"/>
    </row>
    <row r="2130" spans="1:26" x14ac:dyDescent="0.25">
      <c r="A2130" s="7">
        <v>7.0059288537549396</v>
      </c>
      <c r="B2130">
        <f t="shared" si="301"/>
        <v>420.35573122529638</v>
      </c>
      <c r="C2130">
        <v>9.9000000000000005E-2</v>
      </c>
      <c r="D2130">
        <v>0</v>
      </c>
      <c r="E2130">
        <v>-3.1E-2</v>
      </c>
      <c r="F2130" s="8">
        <f t="shared" si="298"/>
        <v>-8.7746131050379317E-2</v>
      </c>
      <c r="G2130" s="8">
        <f t="shared" si="299"/>
        <v>-2.907770826473495E-2</v>
      </c>
      <c r="H2130" s="8">
        <f t="shared" si="300"/>
        <v>7.4165294698718687E-3</v>
      </c>
      <c r="I2130" s="20">
        <f t="shared" si="302"/>
        <v>-9.7495701167088136E-3</v>
      </c>
      <c r="J2130" s="20">
        <f t="shared" si="303"/>
        <v>-3.2308564738594389E-3</v>
      </c>
      <c r="K2130" s="20">
        <f t="shared" si="304"/>
        <v>8.2405882998576319E-4</v>
      </c>
      <c r="L2130" s="14">
        <f t="shared" si="305"/>
        <v>3.478215318057052E-2</v>
      </c>
      <c r="M2130" s="14">
        <f t="shared" si="306"/>
        <v>6.3178419171886439E-3</v>
      </c>
      <c r="N2130" s="14">
        <f t="shared" si="306"/>
        <v>-2.7405397838878687E-2</v>
      </c>
      <c r="W2130" s="7"/>
      <c r="X2130" s="7"/>
      <c r="Y2130" s="6"/>
      <c r="Z2130" s="6"/>
    </row>
    <row r="2131" spans="1:26" x14ac:dyDescent="0.25">
      <c r="A2131" s="7">
        <v>7.0092226613965698</v>
      </c>
      <c r="B2131">
        <f t="shared" si="301"/>
        <v>420.55335968379421</v>
      </c>
      <c r="C2131">
        <v>0.23699999999999999</v>
      </c>
      <c r="D2131">
        <v>3.7999999999999999E-2</v>
      </c>
      <c r="E2131">
        <v>5.2999999999999999E-2</v>
      </c>
      <c r="F2131" s="8">
        <f t="shared" si="298"/>
        <v>5.0253868949620667E-2</v>
      </c>
      <c r="G2131" s="8">
        <f t="shared" si="299"/>
        <v>8.9222917352650491E-3</v>
      </c>
      <c r="H2131" s="8">
        <f t="shared" si="300"/>
        <v>9.141652946987186E-2</v>
      </c>
      <c r="I2131" s="20">
        <f t="shared" si="302"/>
        <v>5.5837632166245189E-3</v>
      </c>
      <c r="J2131" s="20">
        <f t="shared" si="303"/>
        <v>9.9136574836278333E-4</v>
      </c>
      <c r="K2131" s="20">
        <f t="shared" si="304"/>
        <v>1.0157392163319096E-2</v>
      </c>
      <c r="L2131" s="14">
        <f t="shared" si="305"/>
        <v>3.4370512182538476E-2</v>
      </c>
      <c r="M2131" s="14">
        <f t="shared" si="306"/>
        <v>6.0965483672383814E-3</v>
      </c>
      <c r="N2131" s="14">
        <f t="shared" si="306"/>
        <v>-2.632027422293947E-2</v>
      </c>
      <c r="W2131" s="7"/>
      <c r="X2131" s="7"/>
      <c r="Y2131" s="6"/>
      <c r="Z2131" s="6"/>
    </row>
    <row r="2132" spans="1:26" x14ac:dyDescent="0.25">
      <c r="A2132" s="7">
        <v>7.0125164690382098</v>
      </c>
      <c r="B2132">
        <f t="shared" si="301"/>
        <v>420.75098814229261</v>
      </c>
      <c r="C2132">
        <v>0.13700000000000001</v>
      </c>
      <c r="D2132">
        <v>-1.4999999999999999E-2</v>
      </c>
      <c r="E2132">
        <v>-6.0999999999999999E-2</v>
      </c>
      <c r="F2132" s="8">
        <f t="shared" si="298"/>
        <v>-4.9746131050379311E-2</v>
      </c>
      <c r="G2132" s="8">
        <f t="shared" si="299"/>
        <v>-4.4077708264734949E-2</v>
      </c>
      <c r="H2132" s="8">
        <f t="shared" si="300"/>
        <v>-2.258347053012813E-2</v>
      </c>
      <c r="I2132" s="20">
        <f t="shared" si="302"/>
        <v>-5.52734789448659E-3</v>
      </c>
      <c r="J2132" s="20">
        <f t="shared" si="303"/>
        <v>-4.8975231405261055E-3</v>
      </c>
      <c r="K2132" s="20">
        <f t="shared" si="304"/>
        <v>-2.5092745033475699E-3</v>
      </c>
      <c r="L2132" s="14">
        <f t="shared" si="305"/>
        <v>3.4376086819113368E-2</v>
      </c>
      <c r="M2132" s="14">
        <f t="shared" si="306"/>
        <v>5.7105644352064321E-3</v>
      </c>
      <c r="N2132" s="14">
        <f t="shared" si="306"/>
        <v>-2.5564531371163629E-2</v>
      </c>
      <c r="W2132" s="7"/>
      <c r="X2132" s="7"/>
      <c r="Y2132" s="6"/>
      <c r="Z2132" s="6"/>
    </row>
    <row r="2133" spans="1:26" x14ac:dyDescent="0.25">
      <c r="A2133" s="7">
        <v>7.01581027667984</v>
      </c>
      <c r="B2133">
        <f t="shared" si="301"/>
        <v>420.94861660079039</v>
      </c>
      <c r="C2133">
        <v>0.19800000000000001</v>
      </c>
      <c r="D2133">
        <v>0</v>
      </c>
      <c r="E2133">
        <v>-0.107</v>
      </c>
      <c r="F2133" s="8">
        <f t="shared" si="298"/>
        <v>1.1253868949620688E-2</v>
      </c>
      <c r="G2133" s="8">
        <f t="shared" si="299"/>
        <v>-2.907770826473495E-2</v>
      </c>
      <c r="H2133" s="8">
        <f t="shared" si="300"/>
        <v>-6.8583470530128129E-2</v>
      </c>
      <c r="I2133" s="20">
        <f t="shared" si="302"/>
        <v>1.2504298832911875E-3</v>
      </c>
      <c r="J2133" s="20">
        <f t="shared" si="303"/>
        <v>-3.2308564738594389E-3</v>
      </c>
      <c r="K2133" s="20">
        <f t="shared" si="304"/>
        <v>-7.6203856144586813E-3</v>
      </c>
      <c r="L2133" s="14">
        <f t="shared" si="305"/>
        <v>3.3953466462275879E-2</v>
      </c>
      <c r="M2133" s="14">
        <f t="shared" si="306"/>
        <v>4.9073648685675443E-3</v>
      </c>
      <c r="N2133" s="14">
        <f t="shared" si="306"/>
        <v>-2.6565485928259108E-2</v>
      </c>
      <c r="W2133" s="7"/>
      <c r="X2133" s="7"/>
      <c r="Y2133" s="6"/>
      <c r="Z2133" s="6"/>
    </row>
    <row r="2134" spans="1:26" x14ac:dyDescent="0.25">
      <c r="A2134" s="7">
        <v>7.01910408432148</v>
      </c>
      <c r="B2134">
        <f t="shared" si="301"/>
        <v>421.14624505928879</v>
      </c>
      <c r="C2134">
        <v>0.214</v>
      </c>
      <c r="D2134">
        <v>3.7999999999999999E-2</v>
      </c>
      <c r="E2134">
        <v>-8.4000000000000005E-2</v>
      </c>
      <c r="F2134" s="8">
        <f t="shared" si="298"/>
        <v>2.7253868949620674E-2</v>
      </c>
      <c r="G2134" s="8">
        <f t="shared" si="299"/>
        <v>8.9222917352650491E-3</v>
      </c>
      <c r="H2134" s="8">
        <f t="shared" si="300"/>
        <v>-4.5583470530128137E-2</v>
      </c>
      <c r="I2134" s="20">
        <f t="shared" si="302"/>
        <v>3.0282076610689637E-3</v>
      </c>
      <c r="J2134" s="20">
        <f t="shared" si="303"/>
        <v>9.9136574836278333E-4</v>
      </c>
      <c r="K2134" s="20">
        <f t="shared" si="304"/>
        <v>-5.0648300589031265E-3</v>
      </c>
      <c r="L2134" s="14">
        <f t="shared" si="305"/>
        <v>3.4376256733457712E-2</v>
      </c>
      <c r="M2134" s="14">
        <f t="shared" si="306"/>
        <v>4.6860713186172819E-3</v>
      </c>
      <c r="N2134" s="14">
        <f t="shared" si="306"/>
        <v>-2.7818965737879842E-2</v>
      </c>
      <c r="W2134" s="7"/>
      <c r="X2134" s="7"/>
      <c r="Y2134" s="6"/>
      <c r="Z2134" s="6"/>
    </row>
    <row r="2135" spans="1:26" x14ac:dyDescent="0.25">
      <c r="A2135" s="7">
        <v>7.0223978919631103</v>
      </c>
      <c r="B2135">
        <f t="shared" si="301"/>
        <v>421.34387351778662</v>
      </c>
      <c r="C2135">
        <v>0.14499999999999999</v>
      </c>
      <c r="D2135">
        <v>0</v>
      </c>
      <c r="E2135">
        <v>-3.7999999999999999E-2</v>
      </c>
      <c r="F2135" s="8">
        <f t="shared" si="298"/>
        <v>-4.1746131050379331E-2</v>
      </c>
      <c r="G2135" s="8">
        <f t="shared" si="299"/>
        <v>-2.907770826473495E-2</v>
      </c>
      <c r="H2135" s="8">
        <f t="shared" si="300"/>
        <v>4.165294698718694E-4</v>
      </c>
      <c r="I2135" s="20">
        <f t="shared" si="302"/>
        <v>-4.6384590055977039E-3</v>
      </c>
      <c r="J2135" s="20">
        <f t="shared" si="303"/>
        <v>-3.2308564738594389E-3</v>
      </c>
      <c r="K2135" s="20">
        <f t="shared" si="304"/>
        <v>4.6281052207985486E-5</v>
      </c>
      <c r="L2135" s="14">
        <f t="shared" si="305"/>
        <v>3.4217140987950923E-2</v>
      </c>
      <c r="M2135" s="14">
        <f t="shared" si="306"/>
        <v>4.4647777686670194E-3</v>
      </c>
      <c r="N2135" s="14">
        <f t="shared" si="306"/>
        <v>-2.8314869789924816E-2</v>
      </c>
      <c r="W2135" s="7"/>
      <c r="X2135" s="7"/>
      <c r="Y2135" s="6"/>
      <c r="Z2135" s="6"/>
    </row>
    <row r="2136" spans="1:26" x14ac:dyDescent="0.25">
      <c r="A2136" s="7">
        <v>7.0256916996047396</v>
      </c>
      <c r="B2136">
        <f t="shared" si="301"/>
        <v>421.54150197628439</v>
      </c>
      <c r="C2136">
        <v>0.191</v>
      </c>
      <c r="D2136">
        <v>-3.7999999999999999E-2</v>
      </c>
      <c r="E2136">
        <v>1.4999999999999999E-2</v>
      </c>
      <c r="F2136" s="8">
        <f t="shared" si="298"/>
        <v>4.2538689496206816E-3</v>
      </c>
      <c r="G2136" s="8">
        <f t="shared" si="299"/>
        <v>-6.7077708264734942E-2</v>
      </c>
      <c r="H2136" s="8">
        <f t="shared" si="300"/>
        <v>5.3416529469871868E-2</v>
      </c>
      <c r="I2136" s="20">
        <f t="shared" si="302"/>
        <v>4.7265210551340905E-4</v>
      </c>
      <c r="J2136" s="20">
        <f t="shared" si="303"/>
        <v>-7.4530786960816603E-3</v>
      </c>
      <c r="K2136" s="20">
        <f t="shared" si="304"/>
        <v>5.9351699410968746E-3</v>
      </c>
      <c r="L2136" s="14">
        <f t="shared" si="305"/>
        <v>3.3805499989918879E-2</v>
      </c>
      <c r="M2136" s="14">
        <f t="shared" si="306"/>
        <v>3.4090529495028788E-3</v>
      </c>
      <c r="N2136" s="14">
        <f t="shared" si="306"/>
        <v>-2.7723817320230659E-2</v>
      </c>
      <c r="W2136" s="7"/>
      <c r="X2136" s="7"/>
      <c r="Y2136" s="6"/>
      <c r="Z2136" s="6"/>
    </row>
    <row r="2137" spans="1:26" x14ac:dyDescent="0.25">
      <c r="A2137" s="7">
        <v>7.0289855072463796</v>
      </c>
      <c r="B2137">
        <f t="shared" si="301"/>
        <v>421.73913043478279</v>
      </c>
      <c r="C2137">
        <v>0.214</v>
      </c>
      <c r="D2137">
        <v>5.2999999999999999E-2</v>
      </c>
      <c r="E2137">
        <v>-2.3E-2</v>
      </c>
      <c r="F2137" s="8">
        <f t="shared" si="298"/>
        <v>2.7253868949620674E-2</v>
      </c>
      <c r="G2137" s="8">
        <f t="shared" si="299"/>
        <v>2.3922291735265049E-2</v>
      </c>
      <c r="H2137" s="8">
        <f t="shared" si="300"/>
        <v>1.5416529469871869E-2</v>
      </c>
      <c r="I2137" s="20">
        <f t="shared" si="302"/>
        <v>3.0282076610689637E-3</v>
      </c>
      <c r="J2137" s="20">
        <f t="shared" si="303"/>
        <v>2.6580324150294499E-3</v>
      </c>
      <c r="K2137" s="20">
        <f t="shared" si="304"/>
        <v>1.7129477188746521E-3</v>
      </c>
      <c r="L2137" s="14">
        <f t="shared" si="305"/>
        <v>3.4151434749462591E-2</v>
      </c>
      <c r="M2137" s="14">
        <f t="shared" si="306"/>
        <v>2.9352341470273639E-3</v>
      </c>
      <c r="N2137" s="14">
        <f t="shared" si="306"/>
        <v>-2.6968074468454815E-2</v>
      </c>
      <c r="W2137" s="7"/>
      <c r="X2137" s="7"/>
      <c r="Y2137" s="6"/>
      <c r="Z2137" s="6"/>
    </row>
    <row r="2138" spans="1:26" x14ac:dyDescent="0.25">
      <c r="A2138" s="7">
        <v>7.0322793148880098</v>
      </c>
      <c r="B2138">
        <f t="shared" si="301"/>
        <v>421.93675889328057</v>
      </c>
      <c r="C2138">
        <v>0.252</v>
      </c>
      <c r="D2138">
        <v>8.4000000000000005E-2</v>
      </c>
      <c r="E2138">
        <v>-2.3E-2</v>
      </c>
      <c r="F2138" s="8">
        <f t="shared" si="298"/>
        <v>6.525386894962068E-2</v>
      </c>
      <c r="G2138" s="8">
        <f t="shared" si="299"/>
        <v>5.4922291735265055E-2</v>
      </c>
      <c r="H2138" s="8">
        <f t="shared" si="300"/>
        <v>1.5416529469871869E-2</v>
      </c>
      <c r="I2138" s="20">
        <f t="shared" si="302"/>
        <v>7.2504298832911868E-3</v>
      </c>
      <c r="J2138" s="20">
        <f t="shared" si="303"/>
        <v>6.1024768594738947E-3</v>
      </c>
      <c r="K2138" s="20">
        <f t="shared" si="304"/>
        <v>1.7129477188746521E-3</v>
      </c>
      <c r="L2138" s="14">
        <f t="shared" si="305"/>
        <v>3.5167110396138498E-2</v>
      </c>
      <c r="M2138" s="14">
        <f t="shared" si="306"/>
        <v>3.8008971188162322E-3</v>
      </c>
      <c r="N2138" s="14">
        <f t="shared" si="306"/>
        <v>-2.6629547251285912E-2</v>
      </c>
      <c r="W2138" s="7"/>
      <c r="X2138" s="7"/>
      <c r="Y2138" s="6"/>
      <c r="Z2138" s="6"/>
    </row>
    <row r="2139" spans="1:26" x14ac:dyDescent="0.25">
      <c r="A2139" s="7">
        <v>7.0355731225296401</v>
      </c>
      <c r="B2139">
        <f t="shared" si="301"/>
        <v>422.1343873517784</v>
      </c>
      <c r="C2139">
        <v>0.191</v>
      </c>
      <c r="D2139">
        <v>2.3E-2</v>
      </c>
      <c r="E2139">
        <v>-3.7999999999999999E-2</v>
      </c>
      <c r="F2139" s="8">
        <f t="shared" si="298"/>
        <v>4.2538689496206816E-3</v>
      </c>
      <c r="G2139" s="8">
        <f t="shared" si="299"/>
        <v>-6.0777082647349503E-3</v>
      </c>
      <c r="H2139" s="8">
        <f t="shared" si="300"/>
        <v>4.165294698718694E-4</v>
      </c>
      <c r="I2139" s="20">
        <f t="shared" si="302"/>
        <v>4.7265210551340905E-4</v>
      </c>
      <c r="J2139" s="20">
        <f t="shared" si="303"/>
        <v>-6.7530091830388334E-4</v>
      </c>
      <c r="K2139" s="20">
        <f t="shared" si="304"/>
        <v>4.6281052207985486E-5</v>
      </c>
      <c r="L2139" s="14">
        <f t="shared" si="305"/>
        <v>3.5930260790289152E-2</v>
      </c>
      <c r="M2139" s="14">
        <f t="shared" si="306"/>
        <v>4.3371793264417279E-3</v>
      </c>
      <c r="N2139" s="14">
        <f t="shared" si="306"/>
        <v>-2.6455710416198694E-2</v>
      </c>
      <c r="W2139" s="7"/>
      <c r="X2139" s="7"/>
      <c r="Y2139" s="6"/>
      <c r="Z2139" s="6"/>
    </row>
    <row r="2140" spans="1:26" x14ac:dyDescent="0.25">
      <c r="A2140" s="7">
        <v>7.0388669301712801</v>
      </c>
      <c r="B2140">
        <f t="shared" si="301"/>
        <v>422.3320158102768</v>
      </c>
      <c r="C2140">
        <v>0.214</v>
      </c>
      <c r="D2140">
        <v>4.5999999999999999E-2</v>
      </c>
      <c r="E2140">
        <v>-8.0000000000000002E-3</v>
      </c>
      <c r="F2140" s="8">
        <f t="shared" si="298"/>
        <v>2.7253868949620674E-2</v>
      </c>
      <c r="G2140" s="8">
        <f t="shared" si="299"/>
        <v>1.6922291735265049E-2</v>
      </c>
      <c r="H2140" s="8">
        <f t="shared" si="300"/>
        <v>3.0416529469871868E-2</v>
      </c>
      <c r="I2140" s="20">
        <f t="shared" si="302"/>
        <v>3.0282076610689637E-3</v>
      </c>
      <c r="J2140" s="20">
        <f t="shared" si="303"/>
        <v>1.880254637251672E-3</v>
      </c>
      <c r="K2140" s="20">
        <f t="shared" si="304"/>
        <v>3.3796143855413189E-3</v>
      </c>
      <c r="L2140" s="14">
        <f t="shared" si="305"/>
        <v>3.6276195549832864E-2</v>
      </c>
      <c r="M2140" s="14">
        <f t="shared" si="306"/>
        <v>4.4562458994602842E-3</v>
      </c>
      <c r="N2140" s="14">
        <f t="shared" si="306"/>
        <v>-2.6117183199029791E-2</v>
      </c>
      <c r="W2140" s="7"/>
      <c r="X2140" s="7"/>
      <c r="Y2140" s="6"/>
      <c r="Z2140" s="6"/>
    </row>
    <row r="2141" spans="1:26" x14ac:dyDescent="0.25">
      <c r="A2141" s="7">
        <v>7.0421607378129103</v>
      </c>
      <c r="B2141">
        <f t="shared" si="301"/>
        <v>422.52964426877463</v>
      </c>
      <c r="C2141">
        <v>0.23699999999999999</v>
      </c>
      <c r="D2141">
        <v>8.4000000000000005E-2</v>
      </c>
      <c r="E2141">
        <v>-3.1E-2</v>
      </c>
      <c r="F2141" s="8">
        <f t="shared" si="298"/>
        <v>5.0253868949620667E-2</v>
      </c>
      <c r="G2141" s="8">
        <f t="shared" si="299"/>
        <v>5.4922291735265055E-2</v>
      </c>
      <c r="H2141" s="8">
        <f t="shared" si="300"/>
        <v>7.4165294698718687E-3</v>
      </c>
      <c r="I2141" s="20">
        <f t="shared" si="302"/>
        <v>5.5837632166245189E-3</v>
      </c>
      <c r="J2141" s="20">
        <f t="shared" si="303"/>
        <v>6.1024768594738947E-3</v>
      </c>
      <c r="K2141" s="20">
        <f t="shared" si="304"/>
        <v>8.2405882998576319E-4</v>
      </c>
      <c r="L2141" s="14">
        <f t="shared" si="305"/>
        <v>3.7127180814427084E-2</v>
      </c>
      <c r="M2141" s="14">
        <f t="shared" si="306"/>
        <v>5.2450533596110323E-3</v>
      </c>
      <c r="N2141" s="14">
        <f t="shared" si="306"/>
        <v>-2.5701800470222767E-2</v>
      </c>
      <c r="W2141" s="7"/>
      <c r="X2141" s="7"/>
      <c r="Y2141" s="6"/>
      <c r="Z2141" s="6"/>
    </row>
    <row r="2142" spans="1:26" x14ac:dyDescent="0.25">
      <c r="A2142" s="7">
        <v>7.0454545454545503</v>
      </c>
      <c r="B2142">
        <f t="shared" si="301"/>
        <v>422.72727272727303</v>
      </c>
      <c r="C2142">
        <v>0.221</v>
      </c>
      <c r="D2142">
        <v>2.3E-2</v>
      </c>
      <c r="E2142">
        <v>8.0000000000000002E-3</v>
      </c>
      <c r="F2142" s="8">
        <f t="shared" si="298"/>
        <v>3.4253868949620681E-2</v>
      </c>
      <c r="G2142" s="8">
        <f t="shared" si="299"/>
        <v>-6.0777082647349503E-3</v>
      </c>
      <c r="H2142" s="8">
        <f t="shared" si="300"/>
        <v>4.6416529469871869E-2</v>
      </c>
      <c r="I2142" s="20">
        <f t="shared" si="302"/>
        <v>3.8059854388467424E-3</v>
      </c>
      <c r="J2142" s="20">
        <f t="shared" si="303"/>
        <v>-6.7530091830388334E-4</v>
      </c>
      <c r="K2142" s="20">
        <f t="shared" si="304"/>
        <v>5.1573921633190963E-3</v>
      </c>
      <c r="L2142" s="14">
        <f t="shared" si="305"/>
        <v>3.8055021590659426E-2</v>
      </c>
      <c r="M2142" s="14">
        <f t="shared" si="306"/>
        <v>5.781335567236528E-3</v>
      </c>
      <c r="N2142" s="14">
        <f t="shared" si="306"/>
        <v>-2.5110748000528611E-2</v>
      </c>
      <c r="W2142" s="7"/>
      <c r="X2142" s="7"/>
      <c r="Y2142" s="6"/>
      <c r="Z2142" s="6"/>
    </row>
    <row r="2143" spans="1:26" x14ac:dyDescent="0.25">
      <c r="A2143" s="7">
        <v>7.0487483530961796</v>
      </c>
      <c r="B2143">
        <f t="shared" si="301"/>
        <v>422.92490118577075</v>
      </c>
      <c r="C2143">
        <v>0.13700000000000001</v>
      </c>
      <c r="D2143">
        <v>4.5999999999999999E-2</v>
      </c>
      <c r="E2143">
        <v>-3.7999999999999999E-2</v>
      </c>
      <c r="F2143" s="8">
        <f t="shared" si="298"/>
        <v>-4.9746131050379311E-2</v>
      </c>
      <c r="G2143" s="8">
        <f t="shared" si="299"/>
        <v>1.6922291735265049E-2</v>
      </c>
      <c r="H2143" s="8">
        <f t="shared" si="300"/>
        <v>4.165294698718694E-4</v>
      </c>
      <c r="I2143" s="20">
        <f t="shared" si="302"/>
        <v>-5.52734789448659E-3</v>
      </c>
      <c r="J2143" s="20">
        <f t="shared" si="303"/>
        <v>1.880254637251672E-3</v>
      </c>
      <c r="K2143" s="20">
        <f t="shared" si="304"/>
        <v>4.6281052207985486E-5</v>
      </c>
      <c r="L2143" s="14">
        <f t="shared" si="305"/>
        <v>3.7884926486347184E-2</v>
      </c>
      <c r="M2143" s="14">
        <f t="shared" si="306"/>
        <v>5.9004021402550844E-3</v>
      </c>
      <c r="N2143" s="14">
        <f t="shared" si="306"/>
        <v>-2.4596551042472575E-2</v>
      </c>
      <c r="W2143" s="7"/>
      <c r="X2143" s="7"/>
      <c r="Y2143" s="6"/>
      <c r="Z2143" s="6"/>
    </row>
    <row r="2144" spans="1:26" x14ac:dyDescent="0.25">
      <c r="A2144" s="7">
        <v>7.0520421607378099</v>
      </c>
      <c r="B2144">
        <f t="shared" si="301"/>
        <v>423.12252964426858</v>
      </c>
      <c r="C2144">
        <v>0.191</v>
      </c>
      <c r="D2144">
        <v>4.5999999999999999E-2</v>
      </c>
      <c r="E2144">
        <v>-6.9000000000000006E-2</v>
      </c>
      <c r="F2144" s="8">
        <f t="shared" si="298"/>
        <v>4.2538689496206816E-3</v>
      </c>
      <c r="G2144" s="8">
        <f t="shared" si="299"/>
        <v>1.6922291735265049E-2</v>
      </c>
      <c r="H2144" s="8">
        <f t="shared" si="300"/>
        <v>-3.0583470530128137E-2</v>
      </c>
      <c r="I2144" s="20">
        <f t="shared" si="302"/>
        <v>4.7265210551340905E-4</v>
      </c>
      <c r="J2144" s="20">
        <f t="shared" si="303"/>
        <v>1.880254637251672E-3</v>
      </c>
      <c r="K2144" s="20">
        <f t="shared" si="304"/>
        <v>-3.3981633922364595E-3</v>
      </c>
      <c r="L2144" s="14">
        <f t="shared" si="305"/>
        <v>3.7385450617871574E-2</v>
      </c>
      <c r="M2144" s="14">
        <f t="shared" si="306"/>
        <v>6.2719939657988931E-3</v>
      </c>
      <c r="N2144" s="14">
        <f t="shared" si="306"/>
        <v>-2.4927764712435862E-2</v>
      </c>
      <c r="W2144" s="7"/>
      <c r="X2144" s="7"/>
      <c r="Y2144" s="6"/>
      <c r="Z2144" s="6"/>
    </row>
    <row r="2145" spans="1:26" x14ac:dyDescent="0.25">
      <c r="A2145" s="7">
        <v>7.0553359683794499</v>
      </c>
      <c r="B2145">
        <f t="shared" si="301"/>
        <v>423.32015810276698</v>
      </c>
      <c r="C2145">
        <v>0.16800000000000001</v>
      </c>
      <c r="D2145">
        <v>-1.4999999999999999E-2</v>
      </c>
      <c r="E2145">
        <v>-8.4000000000000005E-2</v>
      </c>
      <c r="F2145" s="8">
        <f t="shared" si="298"/>
        <v>-1.8746131050379311E-2</v>
      </c>
      <c r="G2145" s="8">
        <f t="shared" si="299"/>
        <v>-4.4077708264734949E-2</v>
      </c>
      <c r="H2145" s="8">
        <f t="shared" si="300"/>
        <v>-4.5583470530128137E-2</v>
      </c>
      <c r="I2145" s="20">
        <f t="shared" si="302"/>
        <v>-2.0829034500421456E-3</v>
      </c>
      <c r="J2145" s="20">
        <f t="shared" si="303"/>
        <v>-4.8975231405261055E-3</v>
      </c>
      <c r="K2145" s="20">
        <f t="shared" si="304"/>
        <v>-5.0648300589031265E-3</v>
      </c>
      <c r="L2145" s="14">
        <f t="shared" si="305"/>
        <v>3.7226334872364784E-2</v>
      </c>
      <c r="M2145" s="14">
        <f t="shared" si="306"/>
        <v>5.9738449042105101E-3</v>
      </c>
      <c r="N2145" s="14">
        <f t="shared" si="306"/>
        <v>-2.5764028887449657E-2</v>
      </c>
      <c r="W2145" s="7"/>
      <c r="X2145" s="7"/>
      <c r="Y2145" s="6"/>
      <c r="Z2145" s="6"/>
    </row>
    <row r="2146" spans="1:26" x14ac:dyDescent="0.25">
      <c r="A2146" s="7">
        <v>7.0586297760210801</v>
      </c>
      <c r="B2146">
        <f t="shared" si="301"/>
        <v>423.51778656126481</v>
      </c>
      <c r="C2146">
        <v>0.16800000000000001</v>
      </c>
      <c r="D2146">
        <v>8.4000000000000005E-2</v>
      </c>
      <c r="E2146">
        <v>-8.0000000000000002E-3</v>
      </c>
      <c r="F2146" s="8">
        <f t="shared" si="298"/>
        <v>-1.8746131050379311E-2</v>
      </c>
      <c r="G2146" s="8">
        <f t="shared" si="299"/>
        <v>5.4922291735265055E-2</v>
      </c>
      <c r="H2146" s="8">
        <f t="shared" si="300"/>
        <v>3.0416529469871868E-2</v>
      </c>
      <c r="I2146" s="20">
        <f t="shared" si="302"/>
        <v>-2.0829034500421456E-3</v>
      </c>
      <c r="J2146" s="20">
        <f t="shared" si="303"/>
        <v>6.1024768594738947E-3</v>
      </c>
      <c r="K2146" s="20">
        <f t="shared" si="304"/>
        <v>3.3796143855413189E-3</v>
      </c>
      <c r="L2146" s="14">
        <f t="shared" si="305"/>
        <v>3.6814693874332741E-2</v>
      </c>
      <c r="M2146" s="14">
        <f t="shared" si="306"/>
        <v>6.0929114772290665E-3</v>
      </c>
      <c r="N2146" s="14">
        <f t="shared" si="306"/>
        <v>-2.5930552175331259E-2</v>
      </c>
      <c r="W2146" s="7"/>
      <c r="X2146" s="7"/>
      <c r="Y2146" s="6"/>
      <c r="Z2146" s="6"/>
    </row>
    <row r="2147" spans="1:26" x14ac:dyDescent="0.25">
      <c r="A2147" s="7">
        <v>7.0619235836627103</v>
      </c>
      <c r="B2147">
        <f t="shared" si="301"/>
        <v>423.71541501976264</v>
      </c>
      <c r="C2147">
        <v>0.183</v>
      </c>
      <c r="D2147">
        <v>-8.0000000000000002E-3</v>
      </c>
      <c r="E2147">
        <v>-2.3E-2</v>
      </c>
      <c r="F2147" s="8">
        <f t="shared" si="298"/>
        <v>-3.7461310503793255E-3</v>
      </c>
      <c r="G2147" s="8">
        <f t="shared" si="299"/>
        <v>-3.707770826473495E-2</v>
      </c>
      <c r="H2147" s="8">
        <f t="shared" si="300"/>
        <v>1.5416529469871869E-2</v>
      </c>
      <c r="I2147" s="20">
        <f t="shared" si="302"/>
        <v>-4.1623678337548059E-4</v>
      </c>
      <c r="J2147" s="20">
        <f t="shared" si="303"/>
        <v>-4.1197453627483281E-3</v>
      </c>
      <c r="K2147" s="20">
        <f t="shared" si="304"/>
        <v>1.7129477188746521E-3</v>
      </c>
      <c r="L2147" s="14">
        <f t="shared" si="305"/>
        <v>3.6567743258382385E-2</v>
      </c>
      <c r="M2147" s="14">
        <f t="shared" si="306"/>
        <v>6.2888335618857434E-3</v>
      </c>
      <c r="N2147" s="14">
        <f t="shared" si="306"/>
        <v>-2.5427334576080669E-2</v>
      </c>
      <c r="W2147" s="7"/>
      <c r="X2147" s="7"/>
      <c r="Y2147" s="6"/>
      <c r="Z2147" s="6"/>
    </row>
    <row r="2148" spans="1:26" x14ac:dyDescent="0.25">
      <c r="A2148" s="7">
        <v>7.0652173913043503</v>
      </c>
      <c r="B2148">
        <f t="shared" si="301"/>
        <v>423.91304347826105</v>
      </c>
      <c r="C2148">
        <v>0.19800000000000001</v>
      </c>
      <c r="D2148">
        <v>-8.0000000000000002E-3</v>
      </c>
      <c r="E2148">
        <v>-3.1E-2</v>
      </c>
      <c r="F2148" s="8">
        <f t="shared" si="298"/>
        <v>1.1253868949620688E-2</v>
      </c>
      <c r="G2148" s="8">
        <f t="shared" si="299"/>
        <v>-3.707770826473495E-2</v>
      </c>
      <c r="H2148" s="8">
        <f t="shared" si="300"/>
        <v>7.4165294698718687E-3</v>
      </c>
      <c r="I2148" s="20">
        <f t="shared" si="302"/>
        <v>1.2504298832911875E-3</v>
      </c>
      <c r="J2148" s="20">
        <f t="shared" si="303"/>
        <v>-4.1197453627483281E-3</v>
      </c>
      <c r="K2148" s="20">
        <f t="shared" si="304"/>
        <v>8.2405882998576319E-4</v>
      </c>
      <c r="L2148" s="14">
        <f t="shared" si="305"/>
        <v>3.6650173406595397E-2</v>
      </c>
      <c r="M2148" s="14">
        <f t="shared" si="306"/>
        <v>5.4746546364414098E-3</v>
      </c>
      <c r="N2148" s="14">
        <f t="shared" si="306"/>
        <v>-2.5176642229355332E-2</v>
      </c>
      <c r="W2148" s="7"/>
      <c r="X2148" s="7"/>
      <c r="Y2148" s="6"/>
      <c r="Z2148" s="6"/>
    </row>
    <row r="2149" spans="1:26" x14ac:dyDescent="0.25">
      <c r="A2149" s="7">
        <v>7.0685111989459797</v>
      </c>
      <c r="B2149">
        <f t="shared" si="301"/>
        <v>424.11067193675876</v>
      </c>
      <c r="C2149">
        <v>0.16</v>
      </c>
      <c r="D2149">
        <v>3.1E-2</v>
      </c>
      <c r="E2149">
        <v>-4.5999999999999999E-2</v>
      </c>
      <c r="F2149" s="8">
        <f t="shared" si="298"/>
        <v>-2.6746131050379318E-2</v>
      </c>
      <c r="G2149" s="8">
        <f t="shared" si="299"/>
        <v>1.9222917352650498E-3</v>
      </c>
      <c r="H2149" s="8">
        <f t="shared" si="300"/>
        <v>-7.5834705301281308E-3</v>
      </c>
      <c r="I2149" s="20">
        <f t="shared" si="302"/>
        <v>-2.9717923389310352E-3</v>
      </c>
      <c r="J2149" s="20">
        <f t="shared" si="303"/>
        <v>2.1358797058500554E-4</v>
      </c>
      <c r="K2149" s="20">
        <f t="shared" si="304"/>
        <v>-8.4260783668090337E-4</v>
      </c>
      <c r="L2149" s="14">
        <f t="shared" si="305"/>
        <v>3.6480078302283156E-2</v>
      </c>
      <c r="M2149" s="14">
        <f t="shared" si="306"/>
        <v>5.0886707044094604E-3</v>
      </c>
      <c r="N2149" s="14">
        <f t="shared" si="306"/>
        <v>-2.5178475135155247E-2</v>
      </c>
      <c r="W2149" s="7"/>
      <c r="X2149" s="7"/>
      <c r="Y2149" s="6"/>
      <c r="Z2149" s="6"/>
    </row>
    <row r="2150" spans="1:26" x14ac:dyDescent="0.25">
      <c r="A2150" s="7">
        <v>7.0718050065876197</v>
      </c>
      <c r="B2150">
        <f t="shared" si="301"/>
        <v>424.30830039525716</v>
      </c>
      <c r="C2150">
        <v>0.107</v>
      </c>
      <c r="D2150">
        <v>0</v>
      </c>
      <c r="E2150">
        <v>4.5999999999999999E-2</v>
      </c>
      <c r="F2150" s="8">
        <f t="shared" si="298"/>
        <v>-7.9746131050379324E-2</v>
      </c>
      <c r="G2150" s="8">
        <f t="shared" si="299"/>
        <v>-2.907770826473495E-2</v>
      </c>
      <c r="H2150" s="8">
        <f t="shared" si="300"/>
        <v>8.4416529469871868E-2</v>
      </c>
      <c r="I2150" s="20">
        <f t="shared" si="302"/>
        <v>-8.8606812278199248E-3</v>
      </c>
      <c r="J2150" s="20">
        <f t="shared" si="303"/>
        <v>-3.2308564738594389E-3</v>
      </c>
      <c r="K2150" s="20">
        <f t="shared" si="304"/>
        <v>9.379614385541319E-3</v>
      </c>
      <c r="L2150" s="14">
        <f t="shared" si="305"/>
        <v>3.531086154667535E-2</v>
      </c>
      <c r="M2150" s="14">
        <f t="shared" si="306"/>
        <v>4.7905216428210775E-3</v>
      </c>
      <c r="N2150" s="14">
        <f t="shared" si="306"/>
        <v>-2.4334897412935839E-2</v>
      </c>
      <c r="W2150" s="7"/>
      <c r="X2150" s="7"/>
      <c r="Y2150" s="6"/>
      <c r="Z2150" s="6"/>
    </row>
    <row r="2151" spans="1:26" x14ac:dyDescent="0.25">
      <c r="A2151" s="7">
        <v>7.0750988142292499</v>
      </c>
      <c r="B2151">
        <f t="shared" si="301"/>
        <v>424.50592885375499</v>
      </c>
      <c r="C2151">
        <v>0.17499999999999999</v>
      </c>
      <c r="D2151">
        <v>-2.3E-2</v>
      </c>
      <c r="E2151">
        <v>-3.1E-2</v>
      </c>
      <c r="F2151" s="8">
        <f t="shared" si="298"/>
        <v>-1.1746131050379333E-2</v>
      </c>
      <c r="G2151" s="8">
        <f t="shared" si="299"/>
        <v>-5.207770826473495E-2</v>
      </c>
      <c r="H2151" s="8">
        <f t="shared" si="300"/>
        <v>7.4165294698718687E-3</v>
      </c>
      <c r="I2151" s="20">
        <f t="shared" si="302"/>
        <v>-1.3051256722643703E-3</v>
      </c>
      <c r="J2151" s="20">
        <f t="shared" si="303"/>
        <v>-5.7864120294149942E-3</v>
      </c>
      <c r="K2151" s="20">
        <f t="shared" si="304"/>
        <v>8.2405882998576319E-4</v>
      </c>
      <c r="L2151" s="14">
        <f t="shared" si="305"/>
        <v>3.4306335173149231E-2</v>
      </c>
      <c r="M2151" s="14">
        <f t="shared" si="306"/>
        <v>3.8994872057386233E-3</v>
      </c>
      <c r="N2151" s="14">
        <f t="shared" si="306"/>
        <v>-2.3326629308634744E-2</v>
      </c>
      <c r="W2151" s="7"/>
      <c r="X2151" s="7"/>
      <c r="Y2151" s="6"/>
      <c r="Z2151" s="6"/>
    </row>
    <row r="2152" spans="1:26" x14ac:dyDescent="0.25">
      <c r="A2152" s="7">
        <v>7.0783926218708801</v>
      </c>
      <c r="B2152">
        <f t="shared" si="301"/>
        <v>424.70355731225283</v>
      </c>
      <c r="C2152">
        <v>0.23699999999999999</v>
      </c>
      <c r="D2152">
        <v>8.4000000000000005E-2</v>
      </c>
      <c r="E2152">
        <v>3.1E-2</v>
      </c>
      <c r="F2152" s="8">
        <f t="shared" si="298"/>
        <v>5.0253868949620667E-2</v>
      </c>
      <c r="G2152" s="8">
        <f t="shared" si="299"/>
        <v>5.4922291735265055E-2</v>
      </c>
      <c r="H2152" s="8">
        <f t="shared" si="300"/>
        <v>6.9416529469871868E-2</v>
      </c>
      <c r="I2152" s="20">
        <f t="shared" si="302"/>
        <v>5.5837632166245189E-3</v>
      </c>
      <c r="J2152" s="20">
        <f t="shared" si="303"/>
        <v>6.1024768594738947E-3</v>
      </c>
      <c r="K2152" s="20">
        <f t="shared" si="304"/>
        <v>7.712947718874652E-3</v>
      </c>
      <c r="L2152" s="14">
        <f t="shared" si="305"/>
        <v>3.4729125444331065E-2</v>
      </c>
      <c r="M2152" s="14">
        <f t="shared" si="306"/>
        <v>3.9307189083136133E-3</v>
      </c>
      <c r="N2152" s="14">
        <f t="shared" si="306"/>
        <v>-2.2483051586415337E-2</v>
      </c>
      <c r="W2152" s="7"/>
      <c r="X2152" s="7"/>
      <c r="Y2152" s="6"/>
      <c r="Z2152" s="6"/>
    </row>
    <row r="2153" spans="1:26" x14ac:dyDescent="0.25">
      <c r="A2153" s="7">
        <v>7.0816864295125201</v>
      </c>
      <c r="B2153">
        <f t="shared" si="301"/>
        <v>424.90118577075123</v>
      </c>
      <c r="C2153">
        <v>0.252</v>
      </c>
      <c r="D2153">
        <v>4.5999999999999999E-2</v>
      </c>
      <c r="E2153">
        <v>-2.3E-2</v>
      </c>
      <c r="F2153" s="8">
        <f t="shared" si="298"/>
        <v>6.525386894962068E-2</v>
      </c>
      <c r="G2153" s="8">
        <f t="shared" si="299"/>
        <v>1.6922291735265049E-2</v>
      </c>
      <c r="H2153" s="8">
        <f t="shared" si="300"/>
        <v>1.5416529469871869E-2</v>
      </c>
      <c r="I2153" s="20">
        <f t="shared" si="302"/>
        <v>7.2504298832911868E-3</v>
      </c>
      <c r="J2153" s="20">
        <f t="shared" si="303"/>
        <v>1.880254637251672E-3</v>
      </c>
      <c r="K2153" s="20">
        <f t="shared" si="304"/>
        <v>1.7129477188746521E-3</v>
      </c>
      <c r="L2153" s="14">
        <f t="shared" si="305"/>
        <v>3.599732634353222E-2</v>
      </c>
      <c r="M2153" s="14">
        <f t="shared" si="306"/>
        <v>4.7195263684643614E-3</v>
      </c>
      <c r="N2153" s="14">
        <f t="shared" si="306"/>
        <v>-2.1551638993752363E-2</v>
      </c>
      <c r="W2153" s="7"/>
      <c r="X2153" s="7"/>
      <c r="Y2153" s="6"/>
      <c r="Z2153" s="6"/>
    </row>
    <row r="2154" spans="1:26" x14ac:dyDescent="0.25">
      <c r="A2154" s="7">
        <v>7.0849802371541504</v>
      </c>
      <c r="B2154">
        <f t="shared" si="301"/>
        <v>425.098814229249</v>
      </c>
      <c r="C2154">
        <v>0.221</v>
      </c>
      <c r="D2154">
        <v>6.9000000000000006E-2</v>
      </c>
      <c r="E2154">
        <v>-1.4999999999999999E-2</v>
      </c>
      <c r="F2154" s="8">
        <f t="shared" si="298"/>
        <v>3.4253868949620681E-2</v>
      </c>
      <c r="G2154" s="8">
        <f t="shared" si="299"/>
        <v>3.9922291735265056E-2</v>
      </c>
      <c r="H2154" s="8">
        <f t="shared" si="300"/>
        <v>2.3416529469871869E-2</v>
      </c>
      <c r="I2154" s="20">
        <f t="shared" si="302"/>
        <v>3.8059854388467424E-3</v>
      </c>
      <c r="J2154" s="20">
        <f t="shared" si="303"/>
        <v>4.4358101928072286E-3</v>
      </c>
      <c r="K2154" s="20">
        <f t="shared" si="304"/>
        <v>2.601836607763541E-3</v>
      </c>
      <c r="L2154" s="14">
        <f t="shared" si="305"/>
        <v>3.7089857501846242E-2</v>
      </c>
      <c r="M2154" s="14">
        <f t="shared" si="306"/>
        <v>5.3436434465334234E-3</v>
      </c>
      <c r="N2154" s="14">
        <f t="shared" si="306"/>
        <v>-2.1125276906139894E-2</v>
      </c>
      <c r="W2154" s="7"/>
      <c r="X2154" s="7"/>
      <c r="Y2154" s="6"/>
      <c r="Z2154" s="6"/>
    </row>
    <row r="2155" spans="1:26" x14ac:dyDescent="0.25">
      <c r="A2155" s="7">
        <v>7.0882740447957797</v>
      </c>
      <c r="B2155">
        <f t="shared" si="301"/>
        <v>425.29644268774678</v>
      </c>
      <c r="C2155">
        <v>0.13700000000000001</v>
      </c>
      <c r="D2155">
        <v>3.1E-2</v>
      </c>
      <c r="E2155">
        <v>-3.1E-2</v>
      </c>
      <c r="F2155" s="8">
        <f t="shared" si="298"/>
        <v>-4.9746131050379311E-2</v>
      </c>
      <c r="G2155" s="8">
        <f t="shared" si="299"/>
        <v>1.9222917352650498E-3</v>
      </c>
      <c r="H2155" s="8">
        <f t="shared" si="300"/>
        <v>7.4165294698718687E-3</v>
      </c>
      <c r="I2155" s="20">
        <f t="shared" si="302"/>
        <v>-5.52734789448659E-3</v>
      </c>
      <c r="J2155" s="20">
        <f t="shared" si="303"/>
        <v>2.1358797058500554E-4</v>
      </c>
      <c r="K2155" s="20">
        <f t="shared" si="304"/>
        <v>8.2405882998576319E-4</v>
      </c>
      <c r="L2155" s="14">
        <f t="shared" si="305"/>
        <v>3.6919762397534001E-2</v>
      </c>
      <c r="M2155" s="14">
        <f t="shared" si="306"/>
        <v>5.8030701425207986E-3</v>
      </c>
      <c r="N2155" s="14">
        <f t="shared" si="306"/>
        <v>-2.0786749688970992E-2</v>
      </c>
      <c r="W2155" s="7"/>
      <c r="X2155" s="7"/>
      <c r="Y2155" s="6"/>
      <c r="Z2155" s="6"/>
    </row>
    <row r="2156" spans="1:26" x14ac:dyDescent="0.25">
      <c r="A2156" s="7">
        <v>7.0915678524374197</v>
      </c>
      <c r="B2156">
        <f t="shared" si="301"/>
        <v>425.49407114624518</v>
      </c>
      <c r="C2156">
        <v>0.14499999999999999</v>
      </c>
      <c r="D2156">
        <v>-2.3E-2</v>
      </c>
      <c r="E2156">
        <v>3.7999999999999999E-2</v>
      </c>
      <c r="F2156" s="8">
        <f t="shared" si="298"/>
        <v>-4.1746131050379331E-2</v>
      </c>
      <c r="G2156" s="8">
        <f t="shared" si="299"/>
        <v>-5.207770826473495E-2</v>
      </c>
      <c r="H2156" s="8">
        <f t="shared" si="300"/>
        <v>7.6416529469871874E-2</v>
      </c>
      <c r="I2156" s="20">
        <f t="shared" si="302"/>
        <v>-4.6384590055977039E-3</v>
      </c>
      <c r="J2156" s="20">
        <f t="shared" si="303"/>
        <v>-5.7864120294149942E-3</v>
      </c>
      <c r="K2156" s="20">
        <f t="shared" si="304"/>
        <v>8.4907254966524303E-3</v>
      </c>
      <c r="L2156" s="14">
        <f t="shared" si="305"/>
        <v>3.5915236024007882E-2</v>
      </c>
      <c r="M2156" s="14">
        <f t="shared" si="306"/>
        <v>5.2523958284071632E-3</v>
      </c>
      <c r="N2156" s="14">
        <f t="shared" si="306"/>
        <v>-1.9866316455113463E-2</v>
      </c>
      <c r="W2156" s="7"/>
      <c r="X2156" s="7"/>
      <c r="Y2156" s="6"/>
      <c r="Z2156" s="6"/>
    </row>
    <row r="2157" spans="1:26" x14ac:dyDescent="0.25">
      <c r="A2157" s="7">
        <v>7.0948616600790499</v>
      </c>
      <c r="B2157">
        <f t="shared" si="301"/>
        <v>425.69169960474301</v>
      </c>
      <c r="C2157">
        <v>0.20599999999999999</v>
      </c>
      <c r="D2157">
        <v>4.5999999999999999E-2</v>
      </c>
      <c r="E2157">
        <v>1.4999999999999999E-2</v>
      </c>
      <c r="F2157" s="8">
        <f t="shared" si="298"/>
        <v>1.9253868949620667E-2</v>
      </c>
      <c r="G2157" s="8">
        <f t="shared" si="299"/>
        <v>1.6922291735265049E-2</v>
      </c>
      <c r="H2157" s="8">
        <f t="shared" si="300"/>
        <v>5.3416529469871868E-2</v>
      </c>
      <c r="I2157" s="20">
        <f t="shared" si="302"/>
        <v>2.1393187721800741E-3</v>
      </c>
      <c r="J2157" s="20">
        <f t="shared" si="303"/>
        <v>1.880254637251672E-3</v>
      </c>
      <c r="K2157" s="20">
        <f t="shared" si="304"/>
        <v>5.9351699410968746E-3</v>
      </c>
      <c r="L2157" s="14">
        <f t="shared" si="305"/>
        <v>3.5668285408057526E-2</v>
      </c>
      <c r="M2157" s="14">
        <f t="shared" si="306"/>
        <v>4.8664118963752138E-3</v>
      </c>
      <c r="N2157" s="14">
        <f t="shared" si="306"/>
        <v>-1.8440832716205429E-2</v>
      </c>
      <c r="W2157" s="7"/>
      <c r="X2157" s="7"/>
      <c r="Y2157" s="6"/>
      <c r="Z2157" s="6"/>
    </row>
    <row r="2158" spans="1:26" x14ac:dyDescent="0.25">
      <c r="A2158" s="7">
        <v>7.0981554677206899</v>
      </c>
      <c r="B2158">
        <f t="shared" si="301"/>
        <v>425.88932806324141</v>
      </c>
      <c r="C2158">
        <v>0.16</v>
      </c>
      <c r="D2158">
        <v>2.3E-2</v>
      </c>
      <c r="E2158">
        <v>-7.5999999999999998E-2</v>
      </c>
      <c r="F2158" s="8">
        <f t="shared" si="298"/>
        <v>-2.6746131050379318E-2</v>
      </c>
      <c r="G2158" s="8">
        <f t="shared" si="299"/>
        <v>-6.0777082647349503E-3</v>
      </c>
      <c r="H2158" s="8">
        <f t="shared" si="300"/>
        <v>-3.758347053012813E-2</v>
      </c>
      <c r="I2158" s="20">
        <f t="shared" si="302"/>
        <v>-2.9717923389310352E-3</v>
      </c>
      <c r="J2158" s="20">
        <f t="shared" si="303"/>
        <v>-6.7530091830388334E-4</v>
      </c>
      <c r="K2158" s="20">
        <f t="shared" si="304"/>
        <v>-4.1759411700142369E-3</v>
      </c>
      <c r="L2158" s="14">
        <f t="shared" si="305"/>
        <v>3.5586025174188851E-2</v>
      </c>
      <c r="M2158" s="14">
        <f t="shared" si="306"/>
        <v>4.9854784693937702E-3</v>
      </c>
      <c r="N2158" s="14">
        <f t="shared" si="306"/>
        <v>-1.8266995881118211E-2</v>
      </c>
      <c r="W2158" s="7"/>
      <c r="X2158" s="7"/>
      <c r="Y2158" s="6"/>
      <c r="Z2158" s="6"/>
    </row>
    <row r="2159" spans="1:26" x14ac:dyDescent="0.25">
      <c r="A2159" s="7">
        <v>7.1014492753623202</v>
      </c>
      <c r="B2159">
        <f t="shared" si="301"/>
        <v>426.08695652173924</v>
      </c>
      <c r="C2159">
        <v>0.214</v>
      </c>
      <c r="D2159">
        <v>-1.4999999999999999E-2</v>
      </c>
      <c r="E2159">
        <v>-4.5999999999999999E-2</v>
      </c>
      <c r="F2159" s="8">
        <f t="shared" si="298"/>
        <v>2.7253868949620674E-2</v>
      </c>
      <c r="G2159" s="8">
        <f t="shared" si="299"/>
        <v>-4.4077708264734949E-2</v>
      </c>
      <c r="H2159" s="8">
        <f t="shared" si="300"/>
        <v>-7.5834705301281308E-3</v>
      </c>
      <c r="I2159" s="20">
        <f t="shared" si="302"/>
        <v>3.0282076610689637E-3</v>
      </c>
      <c r="J2159" s="20">
        <f t="shared" si="303"/>
        <v>-4.8975231405261055E-3</v>
      </c>
      <c r="K2159" s="20">
        <f t="shared" si="304"/>
        <v>-8.4260783668090337E-4</v>
      </c>
      <c r="L2159" s="14">
        <f t="shared" si="305"/>
        <v>3.5591599810763742E-2</v>
      </c>
      <c r="M2159" s="14">
        <f t="shared" si="306"/>
        <v>4.4348041552801348E-3</v>
      </c>
      <c r="N2159" s="14">
        <f t="shared" si="306"/>
        <v>-1.8762899933163185E-2</v>
      </c>
      <c r="W2159" s="7"/>
      <c r="X2159" s="7"/>
      <c r="Y2159" s="6"/>
      <c r="Z2159" s="6"/>
    </row>
    <row r="2160" spans="1:26" x14ac:dyDescent="0.25">
      <c r="A2160" s="7">
        <v>7.1047430830039504</v>
      </c>
      <c r="B2160">
        <f t="shared" si="301"/>
        <v>426.28458498023701</v>
      </c>
      <c r="C2160">
        <v>0.17499999999999999</v>
      </c>
      <c r="D2160">
        <v>8.0000000000000002E-3</v>
      </c>
      <c r="E2160">
        <v>-8.0000000000000002E-3</v>
      </c>
      <c r="F2160" s="8">
        <f t="shared" si="298"/>
        <v>-1.1746131050379333E-2</v>
      </c>
      <c r="G2160" s="8">
        <f t="shared" si="299"/>
        <v>-2.107770826473495E-2</v>
      </c>
      <c r="H2160" s="8">
        <f t="shared" si="300"/>
        <v>3.0416529469871868E-2</v>
      </c>
      <c r="I2160" s="20">
        <f t="shared" si="302"/>
        <v>-1.3051256722643703E-3</v>
      </c>
      <c r="J2160" s="20">
        <f t="shared" si="303"/>
        <v>-2.3419675849705498E-3</v>
      </c>
      <c r="K2160" s="20">
        <f t="shared" si="304"/>
        <v>3.3796143855413189E-3</v>
      </c>
      <c r="L2160" s="14">
        <f t="shared" si="305"/>
        <v>3.5761864829420321E-2</v>
      </c>
      <c r="M2160" s="14">
        <f t="shared" si="306"/>
        <v>3.7194394590848129E-3</v>
      </c>
      <c r="N2160" s="14">
        <f t="shared" si="306"/>
        <v>-1.8512207586437849E-2</v>
      </c>
      <c r="W2160" s="7"/>
      <c r="X2160" s="7"/>
      <c r="Y2160" s="6"/>
      <c r="Z2160" s="6"/>
    </row>
    <row r="2161" spans="1:26" x14ac:dyDescent="0.25">
      <c r="A2161" s="7">
        <v>7.1080368906455904</v>
      </c>
      <c r="B2161">
        <f t="shared" si="301"/>
        <v>426.48221343873541</v>
      </c>
      <c r="C2161">
        <v>0.183</v>
      </c>
      <c r="D2161">
        <v>2.3E-2</v>
      </c>
      <c r="E2161">
        <v>0</v>
      </c>
      <c r="F2161" s="8">
        <f t="shared" si="298"/>
        <v>-3.7461310503793255E-3</v>
      </c>
      <c r="G2161" s="8">
        <f t="shared" si="299"/>
        <v>-6.0777082647349503E-3</v>
      </c>
      <c r="H2161" s="8">
        <f t="shared" si="300"/>
        <v>3.8416529469871868E-2</v>
      </c>
      <c r="I2161" s="20">
        <f t="shared" si="302"/>
        <v>-4.1623678337548059E-4</v>
      </c>
      <c r="J2161" s="20">
        <f t="shared" si="303"/>
        <v>-6.7530091830388334E-4</v>
      </c>
      <c r="K2161" s="20">
        <f t="shared" si="304"/>
        <v>4.2685032744302076E-3</v>
      </c>
      <c r="L2161" s="14">
        <f t="shared" si="305"/>
        <v>3.559176972510808E-2</v>
      </c>
      <c r="M2161" s="14">
        <f t="shared" si="306"/>
        <v>3.4212903974964299E-3</v>
      </c>
      <c r="N2161" s="14">
        <f t="shared" si="306"/>
        <v>-1.7756464734662004E-2</v>
      </c>
      <c r="W2161" s="7"/>
      <c r="X2161" s="7"/>
      <c r="Y2161" s="6"/>
      <c r="Z2161" s="6"/>
    </row>
    <row r="2162" spans="1:26" x14ac:dyDescent="0.25">
      <c r="A2162" s="7">
        <v>7.1113306982872198</v>
      </c>
      <c r="B2162">
        <f t="shared" si="301"/>
        <v>426.67984189723319</v>
      </c>
      <c r="C2162">
        <v>0.23699999999999999</v>
      </c>
      <c r="D2162">
        <v>8.0000000000000002E-3</v>
      </c>
      <c r="E2162">
        <v>-3.1E-2</v>
      </c>
      <c r="F2162" s="8">
        <f t="shared" si="298"/>
        <v>5.0253868949620667E-2</v>
      </c>
      <c r="G2162" s="8">
        <f t="shared" si="299"/>
        <v>-2.107770826473495E-2</v>
      </c>
      <c r="H2162" s="8">
        <f t="shared" si="300"/>
        <v>7.4165294698718687E-3</v>
      </c>
      <c r="I2162" s="20">
        <f t="shared" si="302"/>
        <v>5.5837632166245189E-3</v>
      </c>
      <c r="J2162" s="20">
        <f t="shared" si="303"/>
        <v>-2.3419675849705498E-3</v>
      </c>
      <c r="K2162" s="20">
        <f t="shared" si="304"/>
        <v>8.2405882998576319E-4</v>
      </c>
      <c r="L2162" s="14">
        <f t="shared" si="305"/>
        <v>3.610239486673348E-2</v>
      </c>
      <c r="M2162" s="14">
        <f t="shared" si="306"/>
        <v>3.1231413359080469E-3</v>
      </c>
      <c r="N2162" s="14">
        <f t="shared" si="306"/>
        <v>-1.7253247135411414E-2</v>
      </c>
      <c r="W2162" s="7"/>
      <c r="X2162" s="7"/>
      <c r="Y2162" s="6"/>
      <c r="Z2162" s="6"/>
    </row>
    <row r="2163" spans="1:26" x14ac:dyDescent="0.25">
      <c r="A2163" s="7">
        <v>7.11462450592885</v>
      </c>
      <c r="B2163">
        <f t="shared" si="301"/>
        <v>426.87747035573102</v>
      </c>
      <c r="C2163">
        <v>0.16800000000000001</v>
      </c>
      <c r="D2163">
        <v>-8.0000000000000002E-3</v>
      </c>
      <c r="E2163">
        <v>-7.5999999999999998E-2</v>
      </c>
      <c r="F2163" s="8">
        <f t="shared" si="298"/>
        <v>-1.8746131050379311E-2</v>
      </c>
      <c r="G2163" s="8">
        <f t="shared" si="299"/>
        <v>-3.707770826473495E-2</v>
      </c>
      <c r="H2163" s="8">
        <f t="shared" si="300"/>
        <v>-3.758347053012813E-2</v>
      </c>
      <c r="I2163" s="20">
        <f t="shared" si="302"/>
        <v>-2.0829034500421456E-3</v>
      </c>
      <c r="J2163" s="20">
        <f t="shared" si="303"/>
        <v>-4.1197453627483281E-3</v>
      </c>
      <c r="K2163" s="20">
        <f t="shared" si="304"/>
        <v>-4.1759411700142369E-3</v>
      </c>
      <c r="L2163" s="14">
        <f t="shared" si="305"/>
        <v>3.6448329626277191E-2</v>
      </c>
      <c r="M2163" s="14">
        <f t="shared" si="306"/>
        <v>2.4846321513508451E-3</v>
      </c>
      <c r="N2163" s="14">
        <f t="shared" si="306"/>
        <v>-1.7584460805374701E-2</v>
      </c>
      <c r="W2163" s="7"/>
      <c r="X2163" s="7"/>
      <c r="Y2163" s="6"/>
      <c r="Z2163" s="6"/>
    </row>
    <row r="2164" spans="1:26" x14ac:dyDescent="0.25">
      <c r="A2164" s="7">
        <v>7.11791831357049</v>
      </c>
      <c r="B2164">
        <f t="shared" si="301"/>
        <v>427.07509881422942</v>
      </c>
      <c r="C2164">
        <v>0.17499999999999999</v>
      </c>
      <c r="D2164">
        <v>1.4999999999999999E-2</v>
      </c>
      <c r="E2164">
        <v>-6.0999999999999999E-2</v>
      </c>
      <c r="F2164" s="8">
        <f t="shared" si="298"/>
        <v>-1.1746131050379333E-2</v>
      </c>
      <c r="G2164" s="8">
        <f t="shared" si="299"/>
        <v>-1.4077708264734951E-2</v>
      </c>
      <c r="H2164" s="8">
        <f t="shared" si="300"/>
        <v>-2.258347053012813E-2</v>
      </c>
      <c r="I2164" s="20">
        <f t="shared" si="302"/>
        <v>-1.3051256722643703E-3</v>
      </c>
      <c r="J2164" s="20">
        <f t="shared" si="303"/>
        <v>-1.5641898071927724E-3</v>
      </c>
      <c r="K2164" s="20">
        <f t="shared" si="304"/>
        <v>-2.5092745033475699E-3</v>
      </c>
      <c r="L2164" s="14">
        <f t="shared" si="305"/>
        <v>3.6113544139883269E-2</v>
      </c>
      <c r="M2164" s="14">
        <f t="shared" si="306"/>
        <v>1.9229784784317639E-3</v>
      </c>
      <c r="N2164" s="14">
        <f t="shared" si="306"/>
        <v>-1.8245055239501363E-2</v>
      </c>
      <c r="W2164" s="7"/>
      <c r="X2164" s="7"/>
      <c r="Y2164" s="6"/>
      <c r="Z2164" s="6"/>
    </row>
    <row r="2165" spans="1:26" x14ac:dyDescent="0.25">
      <c r="A2165" s="7">
        <v>7.1212121212121202</v>
      </c>
      <c r="B2165">
        <f t="shared" si="301"/>
        <v>427.2727272727272</v>
      </c>
      <c r="C2165">
        <v>0.19800000000000001</v>
      </c>
      <c r="D2165">
        <v>6.9000000000000006E-2</v>
      </c>
      <c r="E2165">
        <v>-4.5999999999999999E-2</v>
      </c>
      <c r="F2165" s="8">
        <f t="shared" si="298"/>
        <v>1.1253868949620688E-2</v>
      </c>
      <c r="G2165" s="8">
        <f t="shared" si="299"/>
        <v>3.9922291735265056E-2</v>
      </c>
      <c r="H2165" s="8">
        <f t="shared" si="300"/>
        <v>-7.5834705301281308E-3</v>
      </c>
      <c r="I2165" s="20">
        <f t="shared" si="302"/>
        <v>1.2504298832911875E-3</v>
      </c>
      <c r="J2165" s="20">
        <f t="shared" si="303"/>
        <v>4.4358101928072286E-3</v>
      </c>
      <c r="K2165" s="20">
        <f t="shared" si="304"/>
        <v>-8.4260783668090337E-4</v>
      </c>
      <c r="L2165" s="14">
        <f t="shared" si="305"/>
        <v>3.6108139417652715E-2</v>
      </c>
      <c r="M2165" s="14">
        <f t="shared" si="306"/>
        <v>2.2067354335320068E-3</v>
      </c>
      <c r="N2165" s="14">
        <f t="shared" si="306"/>
        <v>-1.8576268909464649E-2</v>
      </c>
      <c r="W2165" s="7"/>
      <c r="X2165" s="7"/>
      <c r="Y2165" s="6"/>
      <c r="Z2165" s="6"/>
    </row>
    <row r="2166" spans="1:26" x14ac:dyDescent="0.25">
      <c r="A2166" s="7">
        <v>7.1245059288537602</v>
      </c>
      <c r="B2166">
        <f t="shared" si="301"/>
        <v>427.4703557312256</v>
      </c>
      <c r="C2166">
        <v>0.20599999999999999</v>
      </c>
      <c r="D2166">
        <v>4.5999999999999999E-2</v>
      </c>
      <c r="E2166">
        <v>-5.2999999999999999E-2</v>
      </c>
      <c r="F2166" s="8">
        <f t="shared" si="298"/>
        <v>1.9253868949620667E-2</v>
      </c>
      <c r="G2166" s="8">
        <f t="shared" si="299"/>
        <v>1.6922291735265049E-2</v>
      </c>
      <c r="H2166" s="8">
        <f t="shared" si="300"/>
        <v>-1.458347053012813E-2</v>
      </c>
      <c r="I2166" s="20">
        <f t="shared" si="302"/>
        <v>2.1393187721800741E-3</v>
      </c>
      <c r="J2166" s="20">
        <f t="shared" si="303"/>
        <v>1.880254637251672E-3</v>
      </c>
      <c r="K2166" s="20">
        <f t="shared" si="304"/>
        <v>-1.6203856144586812E-3</v>
      </c>
      <c r="L2166" s="14">
        <f t="shared" si="305"/>
        <v>3.6443094818390982E-2</v>
      </c>
      <c r="M2166" s="14">
        <f t="shared" si="306"/>
        <v>2.8308525116010684E-3</v>
      </c>
      <c r="N2166" s="14">
        <f t="shared" si="306"/>
        <v>-1.881964770898437E-2</v>
      </c>
      <c r="W2166" s="7"/>
      <c r="X2166" s="7"/>
      <c r="Y2166" s="6"/>
      <c r="Z2166" s="6"/>
    </row>
    <row r="2167" spans="1:26" x14ac:dyDescent="0.25">
      <c r="A2167" s="7">
        <v>7.1277997364953896</v>
      </c>
      <c r="B2167">
        <f t="shared" si="301"/>
        <v>427.66798418972337</v>
      </c>
      <c r="C2167">
        <v>0.16</v>
      </c>
      <c r="D2167">
        <v>8.0000000000000002E-3</v>
      </c>
      <c r="E2167">
        <v>1.4999999999999999E-2</v>
      </c>
      <c r="F2167" s="8">
        <f t="shared" si="298"/>
        <v>-2.6746131050379318E-2</v>
      </c>
      <c r="G2167" s="8">
        <f t="shared" si="299"/>
        <v>-2.107770826473495E-2</v>
      </c>
      <c r="H2167" s="8">
        <f t="shared" si="300"/>
        <v>5.3416529469871868E-2</v>
      </c>
      <c r="I2167" s="20">
        <f t="shared" si="302"/>
        <v>-2.9717923389310352E-3</v>
      </c>
      <c r="J2167" s="20">
        <f t="shared" si="303"/>
        <v>-2.3419675849705498E-3</v>
      </c>
      <c r="K2167" s="20">
        <f t="shared" si="304"/>
        <v>5.9351699410968746E-3</v>
      </c>
      <c r="L2167" s="14">
        <f t="shared" si="305"/>
        <v>3.6360834584522307E-2</v>
      </c>
      <c r="M2167" s="14">
        <f t="shared" si="306"/>
        <v>2.7852287025379383E-3</v>
      </c>
      <c r="N2167" s="14">
        <f t="shared" si="306"/>
        <v>-1.8393285621371901E-2</v>
      </c>
      <c r="W2167" s="7"/>
      <c r="X2167" s="7"/>
      <c r="Y2167" s="6"/>
      <c r="Z2167" s="6"/>
    </row>
    <row r="2168" spans="1:26" x14ac:dyDescent="0.25">
      <c r="A2168" s="7">
        <v>7.1310935441370198</v>
      </c>
      <c r="B2168">
        <f t="shared" si="301"/>
        <v>427.8656126482212</v>
      </c>
      <c r="C2168">
        <v>0.252</v>
      </c>
      <c r="D2168">
        <v>8.0000000000000002E-3</v>
      </c>
      <c r="E2168">
        <v>-3.1E-2</v>
      </c>
      <c r="F2168" s="8">
        <f t="shared" si="298"/>
        <v>6.525386894962068E-2</v>
      </c>
      <c r="G2168" s="8">
        <f t="shared" si="299"/>
        <v>-2.107770826473495E-2</v>
      </c>
      <c r="H2168" s="8">
        <f t="shared" si="300"/>
        <v>7.4165294698718687E-3</v>
      </c>
      <c r="I2168" s="20">
        <f t="shared" si="302"/>
        <v>7.2504298832911868E-3</v>
      </c>
      <c r="J2168" s="20">
        <f t="shared" si="303"/>
        <v>-2.3419675849705498E-3</v>
      </c>
      <c r="K2168" s="20">
        <f t="shared" si="304"/>
        <v>8.2405882998576319E-4</v>
      </c>
      <c r="L2168" s="14">
        <f t="shared" si="305"/>
        <v>3.678362485570414E-2</v>
      </c>
      <c r="M2168" s="14">
        <f t="shared" si="306"/>
        <v>2.3223892588678688E-3</v>
      </c>
      <c r="N2168" s="14">
        <f t="shared" si="306"/>
        <v>-1.7725377640039622E-2</v>
      </c>
      <c r="W2168" s="7"/>
      <c r="X2168" s="7"/>
      <c r="Y2168" s="6"/>
      <c r="Z2168" s="6"/>
    </row>
    <row r="2169" spans="1:26" x14ac:dyDescent="0.25">
      <c r="A2169" s="7">
        <v>7.1343873517786598</v>
      </c>
      <c r="B2169">
        <f t="shared" si="301"/>
        <v>428.0632411067196</v>
      </c>
      <c r="C2169">
        <v>0.214</v>
      </c>
      <c r="D2169">
        <v>7.5999999999999998E-2</v>
      </c>
      <c r="E2169">
        <v>-6.9000000000000006E-2</v>
      </c>
      <c r="F2169" s="8">
        <f t="shared" si="298"/>
        <v>2.7253868949620674E-2</v>
      </c>
      <c r="G2169" s="8">
        <f t="shared" si="299"/>
        <v>4.6922291735265048E-2</v>
      </c>
      <c r="H2169" s="8">
        <f t="shared" si="300"/>
        <v>-3.0583470530128137E-2</v>
      </c>
      <c r="I2169" s="20">
        <f t="shared" si="302"/>
        <v>3.0282076610689637E-3</v>
      </c>
      <c r="J2169" s="20">
        <f t="shared" si="303"/>
        <v>5.2135879705850052E-3</v>
      </c>
      <c r="K2169" s="20">
        <f t="shared" si="304"/>
        <v>-3.3981633922364595E-3</v>
      </c>
      <c r="L2169" s="14">
        <f t="shared" si="305"/>
        <v>3.7799300502380048E-2</v>
      </c>
      <c r="M2169" s="14">
        <f t="shared" si="306"/>
        <v>2.6061462139681116E-3</v>
      </c>
      <c r="N2169" s="14">
        <f t="shared" si="306"/>
        <v>-1.7979735798364791E-2</v>
      </c>
      <c r="W2169" s="7"/>
      <c r="X2169" s="7"/>
      <c r="Y2169" s="6"/>
      <c r="Z2169" s="6"/>
    </row>
    <row r="2170" spans="1:26" x14ac:dyDescent="0.25">
      <c r="A2170" s="7">
        <v>7.13768115942029</v>
      </c>
      <c r="B2170">
        <f t="shared" si="301"/>
        <v>428.26086956521738</v>
      </c>
      <c r="C2170">
        <v>0.19800000000000001</v>
      </c>
      <c r="D2170">
        <v>9.1999999999999998E-2</v>
      </c>
      <c r="E2170">
        <v>-1.4999999999999999E-2</v>
      </c>
      <c r="F2170" s="8">
        <f t="shared" si="298"/>
        <v>1.1253868949620688E-2</v>
      </c>
      <c r="G2170" s="8">
        <f t="shared" si="299"/>
        <v>6.2922291735265048E-2</v>
      </c>
      <c r="H2170" s="8">
        <f t="shared" si="300"/>
        <v>2.3416529469871869E-2</v>
      </c>
      <c r="I2170" s="20">
        <f t="shared" si="302"/>
        <v>1.2504298832911875E-3</v>
      </c>
      <c r="J2170" s="20">
        <f t="shared" si="303"/>
        <v>6.9913657483627835E-3</v>
      </c>
      <c r="K2170" s="20">
        <f t="shared" si="304"/>
        <v>2.601836607763541E-3</v>
      </c>
      <c r="L2170" s="14">
        <f t="shared" si="305"/>
        <v>3.8222090773561881E-2</v>
      </c>
      <c r="M2170" s="14">
        <f t="shared" si="306"/>
        <v>3.8121693087257986E-3</v>
      </c>
      <c r="N2170" s="14">
        <f t="shared" si="306"/>
        <v>-1.8058424215802827E-2</v>
      </c>
      <c r="W2170" s="7"/>
      <c r="X2170" s="7"/>
      <c r="Y2170" s="6"/>
      <c r="Z2170" s="6"/>
    </row>
    <row r="2171" spans="1:26" x14ac:dyDescent="0.25">
      <c r="A2171" s="7">
        <v>7.1409749670619203</v>
      </c>
      <c r="B2171">
        <f t="shared" si="301"/>
        <v>428.45849802371521</v>
      </c>
      <c r="C2171">
        <v>0.26700000000000002</v>
      </c>
      <c r="D2171">
        <v>6.0999999999999999E-2</v>
      </c>
      <c r="E2171">
        <v>-0.114</v>
      </c>
      <c r="F2171" s="8">
        <f t="shared" si="298"/>
        <v>8.0253868949620694E-2</v>
      </c>
      <c r="G2171" s="8">
        <f t="shared" si="299"/>
        <v>3.1922291735265049E-2</v>
      </c>
      <c r="H2171" s="8">
        <f t="shared" si="300"/>
        <v>-7.5583470530128136E-2</v>
      </c>
      <c r="I2171" s="20">
        <f t="shared" si="302"/>
        <v>8.9170965499578547E-3</v>
      </c>
      <c r="J2171" s="20">
        <f t="shared" si="303"/>
        <v>3.5469213039183386E-3</v>
      </c>
      <c r="K2171" s="20">
        <f t="shared" si="304"/>
        <v>-8.3981633922364587E-3</v>
      </c>
      <c r="L2171" s="14">
        <f t="shared" si="305"/>
        <v>3.9226787061432337E-2</v>
      </c>
      <c r="M2171" s="14">
        <f t="shared" si="306"/>
        <v>4.8535020214017996E-3</v>
      </c>
      <c r="N2171" s="14">
        <f t="shared" si="306"/>
        <v>-1.8631183779485923E-2</v>
      </c>
      <c r="W2171" s="7"/>
      <c r="X2171" s="7"/>
      <c r="Y2171" s="6"/>
      <c r="Z2171" s="6"/>
    </row>
    <row r="2172" spans="1:26" x14ac:dyDescent="0.25">
      <c r="A2172" s="7">
        <v>7.1442687747035603</v>
      </c>
      <c r="B2172">
        <f t="shared" si="301"/>
        <v>428.65612648221361</v>
      </c>
      <c r="C2172">
        <v>0.214</v>
      </c>
      <c r="D2172">
        <v>2.3E-2</v>
      </c>
      <c r="E2172">
        <v>-1.4999999999999999E-2</v>
      </c>
      <c r="F2172" s="8">
        <f t="shared" si="298"/>
        <v>2.7253868949620674E-2</v>
      </c>
      <c r="G2172" s="8">
        <f t="shared" si="299"/>
        <v>-6.0777082647349503E-3</v>
      </c>
      <c r="H2172" s="8">
        <f t="shared" si="300"/>
        <v>2.3416529469871869E-2</v>
      </c>
      <c r="I2172" s="20">
        <f t="shared" si="302"/>
        <v>3.0282076610689637E-3</v>
      </c>
      <c r="J2172" s="20">
        <f t="shared" si="303"/>
        <v>-6.7530091830388334E-4</v>
      </c>
      <c r="K2172" s="20">
        <f t="shared" si="304"/>
        <v>2.601836607763541E-3</v>
      </c>
      <c r="L2172" s="14">
        <f t="shared" si="305"/>
        <v>4.0407153090189926E-2</v>
      </c>
      <c r="M2172" s="14">
        <f t="shared" si="306"/>
        <v>5.137258976502042E-3</v>
      </c>
      <c r="N2172" s="14">
        <f t="shared" si="306"/>
        <v>-1.9203943343169019E-2</v>
      </c>
      <c r="W2172" s="7"/>
      <c r="X2172" s="7"/>
      <c r="Y2172" s="6"/>
      <c r="Z2172" s="6"/>
    </row>
    <row r="2173" spans="1:26" x14ac:dyDescent="0.25">
      <c r="A2173" s="7">
        <v>7.1475625823451896</v>
      </c>
      <c r="B2173">
        <f t="shared" si="301"/>
        <v>428.85375494071138</v>
      </c>
      <c r="C2173">
        <v>0.22900000000000001</v>
      </c>
      <c r="D2173">
        <v>9.9000000000000005E-2</v>
      </c>
      <c r="E2173">
        <v>2.3E-2</v>
      </c>
      <c r="F2173" s="8">
        <f t="shared" si="298"/>
        <v>4.2253868949620688E-2</v>
      </c>
      <c r="G2173" s="8">
        <f t="shared" si="299"/>
        <v>6.9922291735265055E-2</v>
      </c>
      <c r="H2173" s="8">
        <f t="shared" si="300"/>
        <v>6.1416529469871868E-2</v>
      </c>
      <c r="I2173" s="20">
        <f t="shared" si="302"/>
        <v>4.694874327735632E-3</v>
      </c>
      <c r="J2173" s="20">
        <f t="shared" si="303"/>
        <v>7.7691435261405617E-3</v>
      </c>
      <c r="K2173" s="20">
        <f t="shared" si="304"/>
        <v>6.8240588299857633E-3</v>
      </c>
      <c r="L2173" s="14">
        <f t="shared" si="305"/>
        <v>4.117030348434058E-2</v>
      </c>
      <c r="M2173" s="14">
        <f t="shared" si="306"/>
        <v>5.8382315662092238E-3</v>
      </c>
      <c r="N2173" s="14">
        <f t="shared" si="306"/>
        <v>-1.8272530750506045E-2</v>
      </c>
      <c r="W2173" s="7"/>
      <c r="X2173" s="7"/>
      <c r="Y2173" s="6"/>
      <c r="Z2173" s="6"/>
    </row>
    <row r="2174" spans="1:26" x14ac:dyDescent="0.25">
      <c r="A2174" s="7">
        <v>7.1508563899868296</v>
      </c>
      <c r="B2174">
        <f t="shared" si="301"/>
        <v>429.05138339920978</v>
      </c>
      <c r="C2174">
        <v>0.14499999999999999</v>
      </c>
      <c r="D2174">
        <v>-2.3E-2</v>
      </c>
      <c r="E2174">
        <v>-5.2999999999999999E-2</v>
      </c>
      <c r="F2174" s="8">
        <f t="shared" si="298"/>
        <v>-4.1746131050379331E-2</v>
      </c>
      <c r="G2174" s="8">
        <f t="shared" si="299"/>
        <v>-5.207770826473495E-2</v>
      </c>
      <c r="H2174" s="8">
        <f t="shared" si="300"/>
        <v>-1.458347053012813E-2</v>
      </c>
      <c r="I2174" s="20">
        <f t="shared" si="302"/>
        <v>-4.6384590055977039E-3</v>
      </c>
      <c r="J2174" s="20">
        <f t="shared" si="303"/>
        <v>-5.7864120294149942E-3</v>
      </c>
      <c r="K2174" s="20">
        <f t="shared" si="304"/>
        <v>-1.6203856144586812E-3</v>
      </c>
      <c r="L2174" s="14">
        <f t="shared" si="305"/>
        <v>4.1175878120915471E-2</v>
      </c>
      <c r="M2174" s="14">
        <f t="shared" si="306"/>
        <v>6.0341536508659007E-3</v>
      </c>
      <c r="N2174" s="14">
        <f t="shared" si="306"/>
        <v>-1.775833379245001E-2</v>
      </c>
      <c r="W2174" s="7"/>
      <c r="X2174" s="7"/>
      <c r="Y2174" s="6"/>
      <c r="Z2174" s="6"/>
    </row>
    <row r="2175" spans="1:26" x14ac:dyDescent="0.25">
      <c r="A2175" s="7">
        <v>7.1541501976284598</v>
      </c>
      <c r="B2175">
        <f t="shared" si="301"/>
        <v>429.24901185770761</v>
      </c>
      <c r="C2175">
        <v>9.9000000000000005E-2</v>
      </c>
      <c r="D2175">
        <v>-8.0000000000000002E-3</v>
      </c>
      <c r="E2175">
        <v>-3.1E-2</v>
      </c>
      <c r="F2175" s="8">
        <f t="shared" si="298"/>
        <v>-8.7746131050379317E-2</v>
      </c>
      <c r="G2175" s="8">
        <f t="shared" si="299"/>
        <v>-3.707770826473495E-2</v>
      </c>
      <c r="H2175" s="8">
        <f t="shared" si="300"/>
        <v>7.4165294698718687E-3</v>
      </c>
      <c r="I2175" s="20">
        <f t="shared" si="302"/>
        <v>-9.7495701167088136E-3</v>
      </c>
      <c r="J2175" s="20">
        <f t="shared" si="303"/>
        <v>-4.1197453627483281E-3</v>
      </c>
      <c r="K2175" s="20">
        <f t="shared" si="304"/>
        <v>8.2405882998576319E-4</v>
      </c>
      <c r="L2175" s="14">
        <f t="shared" si="305"/>
        <v>3.9754136112782418E-2</v>
      </c>
      <c r="M2175" s="14">
        <f t="shared" si="306"/>
        <v>5.0552843433398801E-3</v>
      </c>
      <c r="N2175" s="14">
        <f t="shared" si="306"/>
        <v>-1.7837022209888045E-2</v>
      </c>
      <c r="W2175" s="7"/>
      <c r="X2175" s="7"/>
      <c r="Y2175" s="6"/>
      <c r="Z2175" s="6"/>
    </row>
    <row r="2176" spans="1:26" x14ac:dyDescent="0.25">
      <c r="A2176" s="7">
        <v>7.1574440052700901</v>
      </c>
      <c r="B2176">
        <f t="shared" si="301"/>
        <v>429.44664031620539</v>
      </c>
      <c r="C2176">
        <v>0.20599999999999999</v>
      </c>
      <c r="D2176">
        <v>5.2999999999999999E-2</v>
      </c>
      <c r="E2176">
        <v>-6.0999999999999999E-2</v>
      </c>
      <c r="F2176" s="8">
        <f t="shared" si="298"/>
        <v>1.9253868949620667E-2</v>
      </c>
      <c r="G2176" s="8">
        <f t="shared" si="299"/>
        <v>2.3922291735265049E-2</v>
      </c>
      <c r="H2176" s="8">
        <f t="shared" si="300"/>
        <v>-2.258347053012813E-2</v>
      </c>
      <c r="I2176" s="20">
        <f t="shared" si="302"/>
        <v>2.1393187721800741E-3</v>
      </c>
      <c r="J2176" s="20">
        <f t="shared" si="303"/>
        <v>2.6580324150294499E-3</v>
      </c>
      <c r="K2176" s="20">
        <f t="shared" si="304"/>
        <v>-2.5092745033475699E-3</v>
      </c>
      <c r="L2176" s="14">
        <f t="shared" si="305"/>
        <v>3.9002134991781554E-2</v>
      </c>
      <c r="M2176" s="14">
        <f t="shared" si="306"/>
        <v>4.9108463050277383E-3</v>
      </c>
      <c r="N2176" s="14">
        <f t="shared" si="306"/>
        <v>-1.8003545497769648E-2</v>
      </c>
      <c r="W2176" s="7"/>
      <c r="X2176" s="7"/>
      <c r="Y2176" s="6"/>
      <c r="Z2176" s="6"/>
    </row>
    <row r="2177" spans="1:26" x14ac:dyDescent="0.25">
      <c r="A2177" s="7">
        <v>7.1607378129117301</v>
      </c>
      <c r="B2177">
        <f t="shared" si="301"/>
        <v>429.64426877470379</v>
      </c>
      <c r="C2177">
        <v>0.17499999999999999</v>
      </c>
      <c r="D2177">
        <v>7.5999999999999998E-2</v>
      </c>
      <c r="E2177">
        <v>0</v>
      </c>
      <c r="F2177" s="8">
        <f t="shared" si="298"/>
        <v>-1.1746131050379333E-2</v>
      </c>
      <c r="G2177" s="8">
        <f t="shared" si="299"/>
        <v>4.6922291735265048E-2</v>
      </c>
      <c r="H2177" s="8">
        <f t="shared" si="300"/>
        <v>3.8416529469871868E-2</v>
      </c>
      <c r="I2177" s="20">
        <f t="shared" si="302"/>
        <v>-1.3051256722643703E-3</v>
      </c>
      <c r="J2177" s="20">
        <f t="shared" si="303"/>
        <v>5.2135879705850052E-3</v>
      </c>
      <c r="K2177" s="20">
        <f t="shared" si="304"/>
        <v>4.2685032744302076E-3</v>
      </c>
      <c r="L2177" s="14">
        <f t="shared" si="305"/>
        <v>3.9084565139994566E-2</v>
      </c>
      <c r="M2177" s="14">
        <f t="shared" si="306"/>
        <v>5.6886744063730406E-3</v>
      </c>
      <c r="N2177" s="14">
        <f t="shared" si="306"/>
        <v>-1.7829708662682429E-2</v>
      </c>
      <c r="W2177" s="7"/>
      <c r="X2177" s="7"/>
      <c r="Y2177" s="6"/>
      <c r="Z2177" s="6"/>
    </row>
    <row r="2178" spans="1:26" x14ac:dyDescent="0.25">
      <c r="A2178" s="7">
        <v>7.1640316205533603</v>
      </c>
      <c r="B2178">
        <f t="shared" si="301"/>
        <v>429.84189723320162</v>
      </c>
      <c r="C2178">
        <v>0.13700000000000001</v>
      </c>
      <c r="D2178">
        <v>-2.3E-2</v>
      </c>
      <c r="E2178">
        <v>-5.2999999999999999E-2</v>
      </c>
      <c r="F2178" s="8">
        <f t="shared" si="298"/>
        <v>-4.9746131050379311E-2</v>
      </c>
      <c r="G2178" s="8">
        <f t="shared" si="299"/>
        <v>-5.207770826473495E-2</v>
      </c>
      <c r="H2178" s="8">
        <f t="shared" si="300"/>
        <v>-1.458347053012813E-2</v>
      </c>
      <c r="I2178" s="20">
        <f t="shared" si="302"/>
        <v>-5.52734789448659E-3</v>
      </c>
      <c r="J2178" s="20">
        <f t="shared" si="303"/>
        <v>-5.7864120294149942E-3</v>
      </c>
      <c r="K2178" s="20">
        <f t="shared" si="304"/>
        <v>-1.6203856144586812E-3</v>
      </c>
      <c r="L2178" s="14">
        <f t="shared" si="305"/>
        <v>3.8409419530631823E-2</v>
      </c>
      <c r="M2178" s="14">
        <f t="shared" si="306"/>
        <v>5.6320712385044642E-3</v>
      </c>
      <c r="N2178" s="14">
        <f t="shared" si="306"/>
        <v>-1.7568036957151645E-2</v>
      </c>
      <c r="W2178" s="7"/>
      <c r="X2178" s="7"/>
      <c r="Y2178" s="6"/>
      <c r="Z2178" s="6"/>
    </row>
    <row r="2179" spans="1:26" x14ac:dyDescent="0.25">
      <c r="A2179" s="7">
        <v>7.1673254281949896</v>
      </c>
      <c r="B2179">
        <f t="shared" si="301"/>
        <v>430.0395256916994</v>
      </c>
      <c r="C2179">
        <v>0.17499999999999999</v>
      </c>
      <c r="D2179">
        <v>3.1E-2</v>
      </c>
      <c r="E2179">
        <v>-3.1E-2</v>
      </c>
      <c r="F2179" s="8">
        <f t="shared" ref="F2179:F2242" si="307">C2179-AVERAGE($C$3:$C$3039)</f>
        <v>-1.1746131050379333E-2</v>
      </c>
      <c r="G2179" s="8">
        <f t="shared" ref="G2179:G2242" si="308">D2179-AVERAGE($D$3:$D$3039)</f>
        <v>1.9222917352650498E-3</v>
      </c>
      <c r="H2179" s="8">
        <f t="shared" ref="H2179:H2242" si="309">E2179-AVERAGE($E$3:$E$3039)</f>
        <v>7.4165294698718687E-3</v>
      </c>
      <c r="I2179" s="20">
        <f t="shared" si="302"/>
        <v>-1.3051256722643703E-3</v>
      </c>
      <c r="J2179" s="20">
        <f t="shared" si="303"/>
        <v>2.1358797058500554E-4</v>
      </c>
      <c r="K2179" s="20">
        <f t="shared" si="304"/>
        <v>8.2405882998576319E-4</v>
      </c>
      <c r="L2179" s="14">
        <f t="shared" si="305"/>
        <v>3.7734273921269081E-2</v>
      </c>
      <c r="M2179" s="14">
        <f t="shared" si="306"/>
        <v>5.0813969243908288E-3</v>
      </c>
      <c r="N2179" s="14">
        <f t="shared" si="306"/>
        <v>-1.7646725374589681E-2</v>
      </c>
      <c r="W2179" s="7"/>
      <c r="X2179" s="7"/>
      <c r="Y2179" s="6"/>
      <c r="Z2179" s="6"/>
    </row>
    <row r="2180" spans="1:26" x14ac:dyDescent="0.25">
      <c r="A2180" s="7">
        <v>7.1706192358366296</v>
      </c>
      <c r="B2180">
        <f t="shared" ref="B2180:B2243" si="310">A2180*60</f>
        <v>430.2371541501978</v>
      </c>
      <c r="C2180">
        <v>0.183</v>
      </c>
      <c r="D2180">
        <v>5.2999999999999999E-2</v>
      </c>
      <c r="E2180">
        <v>1.4999999999999999E-2</v>
      </c>
      <c r="F2180" s="8">
        <f t="shared" si="307"/>
        <v>-3.7461310503793255E-3</v>
      </c>
      <c r="G2180" s="8">
        <f t="shared" si="308"/>
        <v>2.3922291735265049E-2</v>
      </c>
      <c r="H2180" s="8">
        <f t="shared" si="309"/>
        <v>5.3416529469871868E-2</v>
      </c>
      <c r="I2180" s="20">
        <f t="shared" ref="I2180:I2243" si="311">(F2180:F2189)/9</f>
        <v>-4.1623678337548059E-4</v>
      </c>
      <c r="J2180" s="20">
        <f t="shared" ref="J2180:J2243" si="312">(G2180:G2189)/9</f>
        <v>2.6580324150294499E-3</v>
      </c>
      <c r="K2180" s="20">
        <f t="shared" ref="K2180:K2243" si="313">(H2180:H2189)/9</f>
        <v>5.9351699410968746E-3</v>
      </c>
      <c r="L2180" s="14">
        <f t="shared" si="305"/>
        <v>3.7564178816956839E-2</v>
      </c>
      <c r="M2180" s="14">
        <f t="shared" si="306"/>
        <v>5.3651538794910712E-3</v>
      </c>
      <c r="N2180" s="14">
        <f t="shared" si="306"/>
        <v>-1.6978817393257403E-2</v>
      </c>
      <c r="W2180" s="7"/>
      <c r="X2180" s="7"/>
      <c r="Y2180" s="6"/>
      <c r="Z2180" s="6"/>
    </row>
    <row r="2181" spans="1:26" x14ac:dyDescent="0.25">
      <c r="A2181" s="7">
        <v>7.1739130434782599</v>
      </c>
      <c r="B2181">
        <f t="shared" si="310"/>
        <v>430.43478260869557</v>
      </c>
      <c r="C2181">
        <v>0.17499999999999999</v>
      </c>
      <c r="D2181">
        <v>2.3E-2</v>
      </c>
      <c r="E2181">
        <v>-3.1E-2</v>
      </c>
      <c r="F2181" s="8">
        <f t="shared" si="307"/>
        <v>-1.1746131050379333E-2</v>
      </c>
      <c r="G2181" s="8">
        <f t="shared" si="308"/>
        <v>-6.0777082647349503E-3</v>
      </c>
      <c r="H2181" s="8">
        <f t="shared" si="309"/>
        <v>7.4165294698718687E-3</v>
      </c>
      <c r="I2181" s="20">
        <f t="shared" si="311"/>
        <v>-1.3051256722643703E-3</v>
      </c>
      <c r="J2181" s="20">
        <f t="shared" si="312"/>
        <v>-6.7530091830388334E-4</v>
      </c>
      <c r="K2181" s="20">
        <f t="shared" si="313"/>
        <v>8.2405882998576319E-4</v>
      </c>
      <c r="L2181" s="14">
        <f t="shared" ref="L2181:L2244" si="314">(I2181+I2180)/2*($B$4-$B$3)+L2180</f>
        <v>3.7394083712644598E-2</v>
      </c>
      <c r="M2181" s="14">
        <f t="shared" ref="M2181:N2244" si="315">(J2181+J2180)/2*($B$4-$B$3)+M2180</f>
        <v>5.5610759641477481E-3</v>
      </c>
      <c r="N2181" s="14">
        <f t="shared" si="315"/>
        <v>-1.6310909411925124E-2</v>
      </c>
      <c r="W2181" s="7"/>
      <c r="X2181" s="7"/>
      <c r="Y2181" s="6"/>
      <c r="Z2181" s="6"/>
    </row>
    <row r="2182" spans="1:26" x14ac:dyDescent="0.25">
      <c r="A2182" s="7">
        <v>7.1772068511198901</v>
      </c>
      <c r="B2182">
        <f t="shared" si="310"/>
        <v>430.6324110671934</v>
      </c>
      <c r="C2182">
        <v>0.16</v>
      </c>
      <c r="D2182">
        <v>2.3E-2</v>
      </c>
      <c r="E2182">
        <v>8.0000000000000002E-3</v>
      </c>
      <c r="F2182" s="8">
        <f t="shared" si="307"/>
        <v>-2.6746131050379318E-2</v>
      </c>
      <c r="G2182" s="8">
        <f t="shared" si="308"/>
        <v>-6.0777082647349503E-3</v>
      </c>
      <c r="H2182" s="8">
        <f t="shared" si="309"/>
        <v>4.6416529469871869E-2</v>
      </c>
      <c r="I2182" s="20">
        <f t="shared" si="311"/>
        <v>-2.9717923389310352E-3</v>
      </c>
      <c r="J2182" s="20">
        <f t="shared" si="312"/>
        <v>-6.7530091830388334E-4</v>
      </c>
      <c r="K2182" s="20">
        <f t="shared" si="313"/>
        <v>5.1573921633190963E-3</v>
      </c>
      <c r="L2182" s="14">
        <f t="shared" si="314"/>
        <v>3.6971463355807109E-2</v>
      </c>
      <c r="M2182" s="14">
        <f t="shared" si="315"/>
        <v>5.4276172846410521E-3</v>
      </c>
      <c r="N2182" s="14">
        <f t="shared" si="315"/>
        <v>-1.5719856942230968E-2</v>
      </c>
      <c r="W2182" s="7"/>
      <c r="X2182" s="7"/>
      <c r="Y2182" s="6"/>
      <c r="Z2182" s="6"/>
    </row>
    <row r="2183" spans="1:26" x14ac:dyDescent="0.25">
      <c r="A2183" s="7">
        <v>7.1805006587615301</v>
      </c>
      <c r="B2183">
        <f t="shared" si="310"/>
        <v>430.8300395256918</v>
      </c>
      <c r="C2183">
        <v>0.13700000000000001</v>
      </c>
      <c r="D2183">
        <v>7.5999999999999998E-2</v>
      </c>
      <c r="E2183">
        <v>-2.3E-2</v>
      </c>
      <c r="F2183" s="8">
        <f t="shared" si="307"/>
        <v>-4.9746131050379311E-2</v>
      </c>
      <c r="G2183" s="8">
        <f t="shared" si="308"/>
        <v>4.6922291735265048E-2</v>
      </c>
      <c r="H2183" s="8">
        <f t="shared" si="309"/>
        <v>1.5416529469871869E-2</v>
      </c>
      <c r="I2183" s="20">
        <f t="shared" si="311"/>
        <v>-5.52734789448659E-3</v>
      </c>
      <c r="J2183" s="20">
        <f t="shared" si="312"/>
        <v>5.2135879705850052E-3</v>
      </c>
      <c r="K2183" s="20">
        <f t="shared" si="313"/>
        <v>1.7129477188746521E-3</v>
      </c>
      <c r="L2183" s="14">
        <f t="shared" si="314"/>
        <v>3.6131627364362678E-2</v>
      </c>
      <c r="M2183" s="14">
        <f t="shared" si="315"/>
        <v>5.8760646218229814E-3</v>
      </c>
      <c r="N2183" s="14">
        <f t="shared" si="315"/>
        <v>-1.5040969602093245E-2</v>
      </c>
      <c r="W2183" s="7"/>
      <c r="X2183" s="7"/>
      <c r="Y2183" s="6"/>
      <c r="Z2183" s="6"/>
    </row>
    <row r="2184" spans="1:26" x14ac:dyDescent="0.25">
      <c r="A2184" s="7">
        <v>7.1837944664031603</v>
      </c>
      <c r="B2184">
        <f t="shared" si="310"/>
        <v>431.02766798418963</v>
      </c>
      <c r="C2184">
        <v>0.221</v>
      </c>
      <c r="D2184">
        <v>6.9000000000000006E-2</v>
      </c>
      <c r="E2184">
        <v>-3.7999999999999999E-2</v>
      </c>
      <c r="F2184" s="8">
        <f t="shared" si="307"/>
        <v>3.4253868949620681E-2</v>
      </c>
      <c r="G2184" s="8">
        <f t="shared" si="308"/>
        <v>3.9922291735265056E-2</v>
      </c>
      <c r="H2184" s="8">
        <f t="shared" si="309"/>
        <v>4.165294698718694E-4</v>
      </c>
      <c r="I2184" s="20">
        <f t="shared" si="311"/>
        <v>3.8059854388467424E-3</v>
      </c>
      <c r="J2184" s="20">
        <f t="shared" si="312"/>
        <v>4.4358101928072286E-3</v>
      </c>
      <c r="K2184" s="20">
        <f t="shared" si="313"/>
        <v>4.6281052207985486E-5</v>
      </c>
      <c r="L2184" s="14">
        <f t="shared" si="314"/>
        <v>3.5961532260050444E-2</v>
      </c>
      <c r="M2184" s="14">
        <f t="shared" si="315"/>
        <v>6.8295624640554164E-3</v>
      </c>
      <c r="N2184" s="14">
        <f t="shared" si="315"/>
        <v>-1.4867132767006028E-2</v>
      </c>
      <c r="W2184" s="7"/>
      <c r="X2184" s="7"/>
      <c r="Y2184" s="6"/>
      <c r="Z2184" s="6"/>
    </row>
    <row r="2185" spans="1:26" x14ac:dyDescent="0.25">
      <c r="A2185" s="7">
        <v>7.1870882740448003</v>
      </c>
      <c r="B2185">
        <f t="shared" si="310"/>
        <v>431.22529644268803</v>
      </c>
      <c r="C2185">
        <v>0.20599999999999999</v>
      </c>
      <c r="D2185">
        <v>3.7999999999999999E-2</v>
      </c>
      <c r="E2185">
        <v>0</v>
      </c>
      <c r="F2185" s="8">
        <f t="shared" si="307"/>
        <v>1.9253868949620667E-2</v>
      </c>
      <c r="G2185" s="8">
        <f t="shared" si="308"/>
        <v>8.9222917352650491E-3</v>
      </c>
      <c r="H2185" s="8">
        <f t="shared" si="309"/>
        <v>3.8416529469871868E-2</v>
      </c>
      <c r="I2185" s="20">
        <f t="shared" si="311"/>
        <v>2.1393187721800741E-3</v>
      </c>
      <c r="J2185" s="20">
        <f t="shared" si="312"/>
        <v>9.9136574836278333E-4</v>
      </c>
      <c r="K2185" s="20">
        <f t="shared" si="313"/>
        <v>4.2685032744302076E-3</v>
      </c>
      <c r="L2185" s="14">
        <f t="shared" si="314"/>
        <v>3.6549012913313965E-2</v>
      </c>
      <c r="M2185" s="14">
        <f t="shared" si="315"/>
        <v>7.3658446716809121E-3</v>
      </c>
      <c r="N2185" s="14">
        <f t="shared" si="315"/>
        <v>-1.4440770679393557E-2</v>
      </c>
      <c r="W2185" s="7"/>
      <c r="X2185" s="7"/>
      <c r="Y2185" s="6"/>
      <c r="Z2185" s="6"/>
    </row>
    <row r="2186" spans="1:26" x14ac:dyDescent="0.25">
      <c r="A2186" s="7">
        <v>7.1903820816864297</v>
      </c>
      <c r="B2186">
        <f t="shared" si="310"/>
        <v>431.42292490118575</v>
      </c>
      <c r="C2186">
        <v>0.20599999999999999</v>
      </c>
      <c r="D2186">
        <v>3.1E-2</v>
      </c>
      <c r="E2186">
        <v>-4.5999999999999999E-2</v>
      </c>
      <c r="F2186" s="8">
        <f t="shared" si="307"/>
        <v>1.9253868949620667E-2</v>
      </c>
      <c r="G2186" s="8">
        <f t="shared" si="308"/>
        <v>1.9222917352650498E-3</v>
      </c>
      <c r="H2186" s="8">
        <f t="shared" si="309"/>
        <v>-7.5834705301281308E-3</v>
      </c>
      <c r="I2186" s="20">
        <f t="shared" si="311"/>
        <v>2.1393187721800741E-3</v>
      </c>
      <c r="J2186" s="20">
        <f t="shared" si="312"/>
        <v>2.1358797058500554E-4</v>
      </c>
      <c r="K2186" s="20">
        <f t="shared" si="313"/>
        <v>-8.4260783668090337E-4</v>
      </c>
      <c r="L2186" s="14">
        <f t="shared" si="314"/>
        <v>3.6971803184495798E-2</v>
      </c>
      <c r="M2186" s="14">
        <f t="shared" si="315"/>
        <v>7.4849112446994685E-3</v>
      </c>
      <c r="N2186" s="14">
        <f t="shared" si="315"/>
        <v>-1.4102243462224653E-2</v>
      </c>
      <c r="W2186" s="7"/>
      <c r="X2186" s="7"/>
      <c r="Y2186" s="6"/>
      <c r="Z2186" s="6"/>
    </row>
    <row r="2187" spans="1:26" x14ac:dyDescent="0.25">
      <c r="A2187" s="7">
        <v>7.1936758893280599</v>
      </c>
      <c r="B2187">
        <f t="shared" si="310"/>
        <v>431.62055335968358</v>
      </c>
      <c r="C2187">
        <v>0.214</v>
      </c>
      <c r="D2187">
        <v>8.0000000000000002E-3</v>
      </c>
      <c r="E2187">
        <v>0</v>
      </c>
      <c r="F2187" s="8">
        <f t="shared" si="307"/>
        <v>2.7253868949620674E-2</v>
      </c>
      <c r="G2187" s="8">
        <f t="shared" si="308"/>
        <v>-2.107770826473495E-2</v>
      </c>
      <c r="H2187" s="8">
        <f t="shared" si="309"/>
        <v>3.8416529469871868E-2</v>
      </c>
      <c r="I2187" s="20">
        <f t="shared" si="311"/>
        <v>3.0282076610689637E-3</v>
      </c>
      <c r="J2187" s="20">
        <f t="shared" si="312"/>
        <v>-2.3419675849705498E-3</v>
      </c>
      <c r="K2187" s="20">
        <f t="shared" si="313"/>
        <v>4.2685032744302076E-3</v>
      </c>
      <c r="L2187" s="14">
        <f t="shared" si="314"/>
        <v>3.7482428326121198E-2</v>
      </c>
      <c r="M2187" s="14">
        <f t="shared" si="315"/>
        <v>7.2745970535546519E-3</v>
      </c>
      <c r="N2187" s="14">
        <f t="shared" si="315"/>
        <v>-1.3763716245055749E-2</v>
      </c>
      <c r="W2187" s="7"/>
      <c r="X2187" s="7"/>
      <c r="Y2187" s="6"/>
      <c r="Z2187" s="6"/>
    </row>
    <row r="2188" spans="1:26" x14ac:dyDescent="0.25">
      <c r="A2188" s="7">
        <v>7.1969696969696999</v>
      </c>
      <c r="B2188">
        <f t="shared" si="310"/>
        <v>431.81818181818198</v>
      </c>
      <c r="C2188">
        <v>0.122</v>
      </c>
      <c r="D2188">
        <v>0</v>
      </c>
      <c r="E2188">
        <v>-3.1E-2</v>
      </c>
      <c r="F2188" s="8">
        <f t="shared" si="307"/>
        <v>-6.4746131050379324E-2</v>
      </c>
      <c r="G2188" s="8">
        <f t="shared" si="308"/>
        <v>-2.907770826473495E-2</v>
      </c>
      <c r="H2188" s="8">
        <f t="shared" si="309"/>
        <v>7.4165294698718687E-3</v>
      </c>
      <c r="I2188" s="20">
        <f t="shared" si="311"/>
        <v>-7.1940145611532579E-3</v>
      </c>
      <c r="J2188" s="20">
        <f t="shared" si="312"/>
        <v>-3.2308564738594389E-3</v>
      </c>
      <c r="K2188" s="20">
        <f t="shared" si="313"/>
        <v>8.2405882998576319E-4</v>
      </c>
      <c r="L2188" s="14">
        <f t="shared" si="314"/>
        <v>3.7070787328089154E-2</v>
      </c>
      <c r="M2188" s="14">
        <f t="shared" si="315"/>
        <v>6.7239227394410165E-3</v>
      </c>
      <c r="N2188" s="14">
        <f t="shared" si="315"/>
        <v>-1.3260498645805158E-2</v>
      </c>
      <c r="W2188" s="7"/>
      <c r="X2188" s="7"/>
      <c r="Y2188" s="6"/>
      <c r="Z2188" s="6"/>
    </row>
    <row r="2189" spans="1:26" x14ac:dyDescent="0.25">
      <c r="A2189" s="7">
        <v>7.2002635046113301</v>
      </c>
      <c r="B2189">
        <f t="shared" si="310"/>
        <v>432.01581027667982</v>
      </c>
      <c r="C2189">
        <v>0.183</v>
      </c>
      <c r="D2189">
        <v>-2.3E-2</v>
      </c>
      <c r="E2189">
        <v>-3.1E-2</v>
      </c>
      <c r="F2189" s="8">
        <f t="shared" si="307"/>
        <v>-3.7461310503793255E-3</v>
      </c>
      <c r="G2189" s="8">
        <f t="shared" si="308"/>
        <v>-5.207770826473495E-2</v>
      </c>
      <c r="H2189" s="8">
        <f t="shared" si="309"/>
        <v>7.4165294698718687E-3</v>
      </c>
      <c r="I2189" s="20">
        <f t="shared" si="311"/>
        <v>-4.1623678337548059E-4</v>
      </c>
      <c r="J2189" s="20">
        <f t="shared" si="312"/>
        <v>-5.7864120294149942E-3</v>
      </c>
      <c r="K2189" s="20">
        <f t="shared" si="313"/>
        <v>8.2405882998576319E-4</v>
      </c>
      <c r="L2189" s="14">
        <f t="shared" si="314"/>
        <v>3.631878620708829E-2</v>
      </c>
      <c r="M2189" s="14">
        <f t="shared" si="315"/>
        <v>5.8328883023585623E-3</v>
      </c>
      <c r="N2189" s="14">
        <f t="shared" si="315"/>
        <v>-1.3097641169523387E-2</v>
      </c>
      <c r="W2189" s="7"/>
      <c r="X2189" s="7"/>
      <c r="Y2189" s="6"/>
      <c r="Z2189" s="6"/>
    </row>
    <row r="2190" spans="1:26" x14ac:dyDescent="0.25">
      <c r="A2190" s="7">
        <v>7.2035573122529701</v>
      </c>
      <c r="B2190">
        <f t="shared" si="310"/>
        <v>432.21343873517822</v>
      </c>
      <c r="C2190">
        <v>0.16800000000000001</v>
      </c>
      <c r="D2190">
        <v>2.3E-2</v>
      </c>
      <c r="E2190">
        <v>-6.0999999999999999E-2</v>
      </c>
      <c r="F2190" s="8">
        <f t="shared" si="307"/>
        <v>-1.8746131050379311E-2</v>
      </c>
      <c r="G2190" s="8">
        <f t="shared" si="308"/>
        <v>-6.0777082647349503E-3</v>
      </c>
      <c r="H2190" s="8">
        <f t="shared" si="309"/>
        <v>-2.258347053012813E-2</v>
      </c>
      <c r="I2190" s="20">
        <f t="shared" si="311"/>
        <v>-2.0829034500421456E-3</v>
      </c>
      <c r="J2190" s="20">
        <f t="shared" si="312"/>
        <v>-6.7530091830388334E-4</v>
      </c>
      <c r="K2190" s="20">
        <f t="shared" si="313"/>
        <v>-2.5092745033475699E-3</v>
      </c>
      <c r="L2190" s="14">
        <f t="shared" si="314"/>
        <v>3.6071835591137934E-2</v>
      </c>
      <c r="M2190" s="14">
        <f t="shared" si="315"/>
        <v>5.1943791178013605E-3</v>
      </c>
      <c r="N2190" s="14">
        <f t="shared" si="315"/>
        <v>-1.3264164457404989E-2</v>
      </c>
      <c r="W2190" s="7"/>
      <c r="X2190" s="7"/>
      <c r="Y2190" s="6"/>
      <c r="Z2190" s="6"/>
    </row>
    <row r="2191" spans="1:26" x14ac:dyDescent="0.25">
      <c r="A2191" s="7">
        <v>7.2068511198946004</v>
      </c>
      <c r="B2191">
        <f t="shared" si="310"/>
        <v>432.41106719367605</v>
      </c>
      <c r="C2191">
        <v>0.183</v>
      </c>
      <c r="D2191">
        <v>0</v>
      </c>
      <c r="E2191">
        <v>-8.0000000000000002E-3</v>
      </c>
      <c r="F2191" s="8">
        <f t="shared" si="307"/>
        <v>-3.7461310503793255E-3</v>
      </c>
      <c r="G2191" s="8">
        <f t="shared" si="308"/>
        <v>-2.907770826473495E-2</v>
      </c>
      <c r="H2191" s="8">
        <f t="shared" si="309"/>
        <v>3.0416529469871868E-2</v>
      </c>
      <c r="I2191" s="20">
        <f t="shared" si="311"/>
        <v>-4.1623678337548059E-4</v>
      </c>
      <c r="J2191" s="20">
        <f t="shared" si="312"/>
        <v>-3.2308564738594389E-3</v>
      </c>
      <c r="K2191" s="20">
        <f t="shared" si="313"/>
        <v>3.3796143855413189E-3</v>
      </c>
      <c r="L2191" s="14">
        <f t="shared" si="314"/>
        <v>3.5824884975187578E-2</v>
      </c>
      <c r="M2191" s="14">
        <f t="shared" si="315"/>
        <v>4.8083951857694112E-3</v>
      </c>
      <c r="N2191" s="14">
        <f t="shared" si="315"/>
        <v>-1.3178162492761337E-2</v>
      </c>
      <c r="W2191" s="7"/>
      <c r="X2191" s="7"/>
      <c r="Y2191" s="6"/>
      <c r="Z2191" s="6"/>
    </row>
    <row r="2192" spans="1:26" x14ac:dyDescent="0.25">
      <c r="A2192" s="7">
        <v>7.2101449275362297</v>
      </c>
      <c r="B2192">
        <f t="shared" si="310"/>
        <v>432.60869565217376</v>
      </c>
      <c r="C2192">
        <v>0.214</v>
      </c>
      <c r="D2192">
        <v>3.1E-2</v>
      </c>
      <c r="E2192">
        <v>-1.4999999999999999E-2</v>
      </c>
      <c r="F2192" s="8">
        <f t="shared" si="307"/>
        <v>2.7253868949620674E-2</v>
      </c>
      <c r="G2192" s="8">
        <f t="shared" si="308"/>
        <v>1.9222917352650498E-3</v>
      </c>
      <c r="H2192" s="8">
        <f t="shared" si="309"/>
        <v>2.3416529469871869E-2</v>
      </c>
      <c r="I2192" s="20">
        <f t="shared" si="311"/>
        <v>3.0282076610689637E-3</v>
      </c>
      <c r="J2192" s="20">
        <f t="shared" si="312"/>
        <v>2.1358797058500554E-4</v>
      </c>
      <c r="K2192" s="20">
        <f t="shared" si="313"/>
        <v>2.601836607763541E-3</v>
      </c>
      <c r="L2192" s="14">
        <f t="shared" si="314"/>
        <v>3.6082984864287723E-2</v>
      </c>
      <c r="M2192" s="14">
        <f t="shared" si="315"/>
        <v>4.5102461241810282E-3</v>
      </c>
      <c r="N2192" s="14">
        <f t="shared" si="315"/>
        <v>-1.258711002306718E-2</v>
      </c>
      <c r="W2192" s="7"/>
      <c r="X2192" s="7"/>
      <c r="Y2192" s="6"/>
      <c r="Z2192" s="6"/>
    </row>
    <row r="2193" spans="1:26" x14ac:dyDescent="0.25">
      <c r="A2193" s="7">
        <v>7.2134387351778697</v>
      </c>
      <c r="B2193">
        <f t="shared" si="310"/>
        <v>432.80632411067216</v>
      </c>
      <c r="C2193">
        <v>0.183</v>
      </c>
      <c r="D2193">
        <v>1.4999999999999999E-2</v>
      </c>
      <c r="E2193">
        <v>-7.5999999999999998E-2</v>
      </c>
      <c r="F2193" s="8">
        <f t="shared" si="307"/>
        <v>-3.7461310503793255E-3</v>
      </c>
      <c r="G2193" s="8">
        <f t="shared" si="308"/>
        <v>-1.4077708264734951E-2</v>
      </c>
      <c r="H2193" s="8">
        <f t="shared" si="309"/>
        <v>-3.758347053012813E-2</v>
      </c>
      <c r="I2193" s="20">
        <f t="shared" si="311"/>
        <v>-4.1623678337548059E-4</v>
      </c>
      <c r="J2193" s="20">
        <f t="shared" si="312"/>
        <v>-1.5641898071927724E-3</v>
      </c>
      <c r="K2193" s="20">
        <f t="shared" si="313"/>
        <v>-4.1759411700142369E-3</v>
      </c>
      <c r="L2193" s="14">
        <f t="shared" si="314"/>
        <v>3.6341084753387869E-2</v>
      </c>
      <c r="M2193" s="14">
        <f t="shared" si="315"/>
        <v>4.3767874446743321E-3</v>
      </c>
      <c r="N2193" s="14">
        <f t="shared" si="315"/>
        <v>-1.2742653952143336E-2</v>
      </c>
      <c r="W2193" s="7"/>
      <c r="X2193" s="7"/>
      <c r="Y2193" s="6"/>
      <c r="Z2193" s="6"/>
    </row>
    <row r="2194" spans="1:26" x14ac:dyDescent="0.25">
      <c r="A2194" s="7">
        <v>7.2167325428194999</v>
      </c>
      <c r="B2194">
        <f t="shared" si="310"/>
        <v>433.00395256917</v>
      </c>
      <c r="C2194">
        <v>0.17499999999999999</v>
      </c>
      <c r="D2194">
        <v>-2.3E-2</v>
      </c>
      <c r="E2194">
        <v>-1.4999999999999999E-2</v>
      </c>
      <c r="F2194" s="8">
        <f t="shared" si="307"/>
        <v>-1.1746131050379333E-2</v>
      </c>
      <c r="G2194" s="8">
        <f t="shared" si="308"/>
        <v>-5.207770826473495E-2</v>
      </c>
      <c r="H2194" s="8">
        <f t="shared" si="309"/>
        <v>2.3416529469871869E-2</v>
      </c>
      <c r="I2194" s="20">
        <f t="shared" si="311"/>
        <v>-1.3051256722643703E-3</v>
      </c>
      <c r="J2194" s="20">
        <f t="shared" si="312"/>
        <v>-5.7864120294149942E-3</v>
      </c>
      <c r="K2194" s="20">
        <f t="shared" si="313"/>
        <v>2.601836607763541E-3</v>
      </c>
      <c r="L2194" s="14">
        <f t="shared" si="314"/>
        <v>3.6170989649075627E-2</v>
      </c>
      <c r="M2194" s="14">
        <f t="shared" si="315"/>
        <v>3.6504433896735644E-3</v>
      </c>
      <c r="N2194" s="14">
        <f t="shared" si="315"/>
        <v>-1.2898197881219492E-2</v>
      </c>
      <c r="W2194" s="7"/>
      <c r="X2194" s="7"/>
      <c r="Y2194" s="6"/>
      <c r="Z2194" s="6"/>
    </row>
    <row r="2195" spans="1:26" x14ac:dyDescent="0.25">
      <c r="A2195" s="7">
        <v>7.2200263504611302</v>
      </c>
      <c r="B2195">
        <f t="shared" si="310"/>
        <v>433.20158102766783</v>
      </c>
      <c r="C2195">
        <v>0.252</v>
      </c>
      <c r="D2195">
        <v>3.7999999999999999E-2</v>
      </c>
      <c r="E2195">
        <v>-2.3E-2</v>
      </c>
      <c r="F2195" s="8">
        <f t="shared" si="307"/>
        <v>6.525386894962068E-2</v>
      </c>
      <c r="G2195" s="8">
        <f t="shared" si="308"/>
        <v>8.9222917352650491E-3</v>
      </c>
      <c r="H2195" s="8">
        <f t="shared" si="309"/>
        <v>1.5416529469871869E-2</v>
      </c>
      <c r="I2195" s="20">
        <f t="shared" si="311"/>
        <v>7.2504298832911868E-3</v>
      </c>
      <c r="J2195" s="20">
        <f t="shared" si="312"/>
        <v>9.9136574836278333E-4</v>
      </c>
      <c r="K2195" s="20">
        <f t="shared" si="313"/>
        <v>1.7129477188746521E-3</v>
      </c>
      <c r="L2195" s="14">
        <f t="shared" si="314"/>
        <v>3.6758470302339148E-2</v>
      </c>
      <c r="M2195" s="14">
        <f t="shared" si="315"/>
        <v>3.1766245871980492E-3</v>
      </c>
      <c r="N2195" s="14">
        <f t="shared" si="315"/>
        <v>-1.2471835793607021E-2</v>
      </c>
      <c r="W2195" s="7"/>
      <c r="X2195" s="7"/>
      <c r="Y2195" s="6"/>
      <c r="Z2195" s="6"/>
    </row>
    <row r="2196" spans="1:26" x14ac:dyDescent="0.25">
      <c r="A2196" s="7">
        <v>7.2233201581027702</v>
      </c>
      <c r="B2196">
        <f t="shared" si="310"/>
        <v>433.39920948616623</v>
      </c>
      <c r="C2196">
        <v>0.191</v>
      </c>
      <c r="D2196">
        <v>8.0000000000000002E-3</v>
      </c>
      <c r="E2196">
        <v>-3.7999999999999999E-2</v>
      </c>
      <c r="F2196" s="8">
        <f t="shared" si="307"/>
        <v>4.2538689496206816E-3</v>
      </c>
      <c r="G2196" s="8">
        <f t="shared" si="308"/>
        <v>-2.107770826473495E-2</v>
      </c>
      <c r="H2196" s="8">
        <f t="shared" si="309"/>
        <v>4.165294698718694E-4</v>
      </c>
      <c r="I2196" s="20">
        <f t="shared" si="311"/>
        <v>4.7265210551340905E-4</v>
      </c>
      <c r="J2196" s="20">
        <f t="shared" si="312"/>
        <v>-2.3419675849705498E-3</v>
      </c>
      <c r="K2196" s="20">
        <f t="shared" si="313"/>
        <v>4.6281052207985486E-5</v>
      </c>
      <c r="L2196" s="14">
        <f t="shared" si="314"/>
        <v>3.7521620696489802E-2</v>
      </c>
      <c r="M2196" s="14">
        <f t="shared" si="315"/>
        <v>3.0431659076913527E-3</v>
      </c>
      <c r="N2196" s="14">
        <f t="shared" si="315"/>
        <v>-1.2297998958519804E-2</v>
      </c>
      <c r="W2196" s="7"/>
      <c r="X2196" s="7"/>
      <c r="Y2196" s="6"/>
      <c r="Z2196" s="6"/>
    </row>
    <row r="2197" spans="1:26" x14ac:dyDescent="0.25">
      <c r="A2197" s="7">
        <v>7.2266139657444004</v>
      </c>
      <c r="B2197">
        <f t="shared" si="310"/>
        <v>433.596837944664</v>
      </c>
      <c r="C2197">
        <v>0.16800000000000001</v>
      </c>
      <c r="D2197">
        <v>-1.4999999999999999E-2</v>
      </c>
      <c r="E2197">
        <v>3.7999999999999999E-2</v>
      </c>
      <c r="F2197" s="8">
        <f t="shared" si="307"/>
        <v>-1.8746131050379311E-2</v>
      </c>
      <c r="G2197" s="8">
        <f t="shared" si="308"/>
        <v>-4.4077708264734949E-2</v>
      </c>
      <c r="H2197" s="8">
        <f t="shared" si="309"/>
        <v>7.6416529469871874E-2</v>
      </c>
      <c r="I2197" s="20">
        <f t="shared" si="311"/>
        <v>-2.0829034500421456E-3</v>
      </c>
      <c r="J2197" s="20">
        <f t="shared" si="312"/>
        <v>-4.8975231405261055E-3</v>
      </c>
      <c r="K2197" s="20">
        <f t="shared" si="313"/>
        <v>8.4907254966524303E-3</v>
      </c>
      <c r="L2197" s="14">
        <f t="shared" si="314"/>
        <v>3.7362504950983012E-2</v>
      </c>
      <c r="M2197" s="14">
        <f t="shared" si="315"/>
        <v>2.3278012114960308E-3</v>
      </c>
      <c r="N2197" s="14">
        <f t="shared" si="315"/>
        <v>-1.1454421236300395E-2</v>
      </c>
      <c r="W2197" s="7"/>
      <c r="X2197" s="7"/>
      <c r="Y2197" s="6"/>
      <c r="Z2197" s="6"/>
    </row>
    <row r="2198" spans="1:26" x14ac:dyDescent="0.25">
      <c r="A2198" s="7">
        <v>7.2299077733860297</v>
      </c>
      <c r="B2198">
        <f t="shared" si="310"/>
        <v>433.79446640316178</v>
      </c>
      <c r="C2198">
        <v>0.20599999999999999</v>
      </c>
      <c r="D2198">
        <v>4.5999999999999999E-2</v>
      </c>
      <c r="E2198">
        <v>-9.1999999999999998E-2</v>
      </c>
      <c r="F2198" s="8">
        <f t="shared" si="307"/>
        <v>1.9253868949620667E-2</v>
      </c>
      <c r="G2198" s="8">
        <f t="shared" si="308"/>
        <v>1.6922291735265049E-2</v>
      </c>
      <c r="H2198" s="8">
        <f t="shared" si="309"/>
        <v>-5.358347053012813E-2</v>
      </c>
      <c r="I2198" s="20">
        <f t="shared" si="311"/>
        <v>2.1393187721800741E-3</v>
      </c>
      <c r="J2198" s="20">
        <f t="shared" si="312"/>
        <v>1.880254637251672E-3</v>
      </c>
      <c r="K2198" s="20">
        <f t="shared" si="313"/>
        <v>-5.9537189477920143E-3</v>
      </c>
      <c r="L2198" s="14">
        <f t="shared" si="314"/>
        <v>3.7368079587557904E-2</v>
      </c>
      <c r="M2198" s="14">
        <f t="shared" si="315"/>
        <v>2.0296521499076478E-3</v>
      </c>
      <c r="N2198" s="14">
        <f t="shared" si="315"/>
        <v>-1.1203728889575057E-2</v>
      </c>
      <c r="W2198" s="7"/>
      <c r="X2198" s="7"/>
      <c r="Y2198" s="6"/>
      <c r="Z2198" s="6"/>
    </row>
    <row r="2199" spans="1:26" x14ac:dyDescent="0.25">
      <c r="A2199" s="7">
        <v>7.2332015810276697</v>
      </c>
      <c r="B2199">
        <f t="shared" si="310"/>
        <v>433.99209486166018</v>
      </c>
      <c r="C2199">
        <v>0.25900000000000001</v>
      </c>
      <c r="D2199">
        <v>6.9000000000000006E-2</v>
      </c>
      <c r="E2199">
        <v>-8.0000000000000002E-3</v>
      </c>
      <c r="F2199" s="8">
        <f t="shared" si="307"/>
        <v>7.2253868949620687E-2</v>
      </c>
      <c r="G2199" s="8">
        <f t="shared" si="308"/>
        <v>3.9922291735265056E-2</v>
      </c>
      <c r="H2199" s="8">
        <f t="shared" si="309"/>
        <v>3.0416529469871868E-2</v>
      </c>
      <c r="I2199" s="20">
        <f t="shared" si="311"/>
        <v>8.0282076610689659E-3</v>
      </c>
      <c r="J2199" s="20">
        <f t="shared" si="312"/>
        <v>4.4358101928072286E-3</v>
      </c>
      <c r="K2199" s="20">
        <f t="shared" si="313"/>
        <v>3.3796143855413189E-3</v>
      </c>
      <c r="L2199" s="14">
        <f t="shared" si="314"/>
        <v>3.837277587542836E-2</v>
      </c>
      <c r="M2199" s="14">
        <f t="shared" si="315"/>
        <v>2.6537692279767094E-3</v>
      </c>
      <c r="N2199" s="14">
        <f t="shared" si="315"/>
        <v>-1.1458087047900224E-2</v>
      </c>
      <c r="W2199" s="7"/>
      <c r="X2199" s="7"/>
      <c r="Y2199" s="6"/>
      <c r="Z2199" s="6"/>
    </row>
    <row r="2200" spans="1:26" x14ac:dyDescent="0.25">
      <c r="A2200" s="7">
        <v>7.2364953886693</v>
      </c>
      <c r="B2200">
        <f t="shared" si="310"/>
        <v>434.18972332015801</v>
      </c>
      <c r="C2200">
        <v>0.16800000000000001</v>
      </c>
      <c r="D2200">
        <v>3.7999999999999999E-2</v>
      </c>
      <c r="E2200">
        <v>0</v>
      </c>
      <c r="F2200" s="8">
        <f t="shared" si="307"/>
        <v>-1.8746131050379311E-2</v>
      </c>
      <c r="G2200" s="8">
        <f t="shared" si="308"/>
        <v>8.9222917352650491E-3</v>
      </c>
      <c r="H2200" s="8">
        <f t="shared" si="309"/>
        <v>3.8416529469871868E-2</v>
      </c>
      <c r="I2200" s="20">
        <f t="shared" si="311"/>
        <v>-2.0829034500421456E-3</v>
      </c>
      <c r="J2200" s="20">
        <f t="shared" si="312"/>
        <v>9.9136574836278333E-4</v>
      </c>
      <c r="K2200" s="20">
        <f t="shared" si="313"/>
        <v>4.2685032744302076E-3</v>
      </c>
      <c r="L2200" s="14">
        <f t="shared" si="314"/>
        <v>3.8960256528691881E-2</v>
      </c>
      <c r="M2200" s="14">
        <f t="shared" si="315"/>
        <v>3.1900514356022047E-3</v>
      </c>
      <c r="N2200" s="14">
        <f t="shared" si="315"/>
        <v>-1.0702344196124381E-2</v>
      </c>
      <c r="W2200" s="7"/>
      <c r="X2200" s="7"/>
      <c r="Y2200" s="6"/>
      <c r="Z2200" s="6"/>
    </row>
    <row r="2201" spans="1:26" x14ac:dyDescent="0.25">
      <c r="A2201" s="7">
        <v>7.23978919631094</v>
      </c>
      <c r="B2201">
        <f t="shared" si="310"/>
        <v>434.38735177865641</v>
      </c>
      <c r="C2201">
        <v>0.16800000000000001</v>
      </c>
      <c r="D2201">
        <v>6.9000000000000006E-2</v>
      </c>
      <c r="E2201">
        <v>-9.1999999999999998E-2</v>
      </c>
      <c r="F2201" s="8">
        <f t="shared" si="307"/>
        <v>-1.8746131050379311E-2</v>
      </c>
      <c r="G2201" s="8">
        <f t="shared" si="308"/>
        <v>3.9922291735265056E-2</v>
      </c>
      <c r="H2201" s="8">
        <f t="shared" si="309"/>
        <v>-5.358347053012813E-2</v>
      </c>
      <c r="I2201" s="20">
        <f t="shared" si="311"/>
        <v>-2.0829034500421456E-3</v>
      </c>
      <c r="J2201" s="20">
        <f t="shared" si="312"/>
        <v>4.4358101928072286E-3</v>
      </c>
      <c r="K2201" s="20">
        <f t="shared" si="313"/>
        <v>-5.9537189477920143E-3</v>
      </c>
      <c r="L2201" s="14">
        <f t="shared" si="314"/>
        <v>3.8548615530659837E-2</v>
      </c>
      <c r="M2201" s="14">
        <f t="shared" si="315"/>
        <v>3.7263336432277003E-3</v>
      </c>
      <c r="N2201" s="14">
        <f t="shared" si="315"/>
        <v>-1.0868867484005984E-2</v>
      </c>
      <c r="W2201" s="7"/>
      <c r="X2201" s="7"/>
      <c r="Y2201" s="6"/>
      <c r="Z2201" s="6"/>
    </row>
    <row r="2202" spans="1:26" x14ac:dyDescent="0.25">
      <c r="A2202" s="7">
        <v>7.2430830039525702</v>
      </c>
      <c r="B2202">
        <f t="shared" si="310"/>
        <v>434.58498023715424</v>
      </c>
      <c r="C2202">
        <v>0.252</v>
      </c>
      <c r="D2202">
        <v>3.1E-2</v>
      </c>
      <c r="E2202">
        <v>-4.5999999999999999E-2</v>
      </c>
      <c r="F2202" s="8">
        <f t="shared" si="307"/>
        <v>6.525386894962068E-2</v>
      </c>
      <c r="G2202" s="8">
        <f t="shared" si="308"/>
        <v>1.9222917352650498E-3</v>
      </c>
      <c r="H2202" s="8">
        <f t="shared" si="309"/>
        <v>-7.5834705301281308E-3</v>
      </c>
      <c r="I2202" s="20">
        <f t="shared" si="311"/>
        <v>7.2504298832911868E-3</v>
      </c>
      <c r="J2202" s="20">
        <f t="shared" si="312"/>
        <v>2.1358797058500554E-4</v>
      </c>
      <c r="K2202" s="20">
        <f t="shared" si="313"/>
        <v>-8.4260783668090337E-4</v>
      </c>
      <c r="L2202" s="14">
        <f t="shared" si="314"/>
        <v>3.9059240672285236E-2</v>
      </c>
      <c r="M2202" s="14">
        <f t="shared" si="315"/>
        <v>4.1857603392150755E-3</v>
      </c>
      <c r="N2202" s="14">
        <f t="shared" si="315"/>
        <v>-1.1540441276938091E-2</v>
      </c>
      <c r="W2202" s="7"/>
      <c r="X2202" s="7"/>
      <c r="Y2202" s="6"/>
      <c r="Z2202" s="6"/>
    </row>
    <row r="2203" spans="1:26" x14ac:dyDescent="0.25">
      <c r="A2203" s="7">
        <v>7.2463768115942004</v>
      </c>
      <c r="B2203">
        <f t="shared" si="310"/>
        <v>434.78260869565202</v>
      </c>
      <c r="C2203">
        <v>0.13</v>
      </c>
      <c r="D2203">
        <v>6.9000000000000006E-2</v>
      </c>
      <c r="E2203">
        <v>-7.5999999999999998E-2</v>
      </c>
      <c r="F2203" s="8">
        <f t="shared" si="307"/>
        <v>-5.6746131050379317E-2</v>
      </c>
      <c r="G2203" s="8">
        <f t="shared" si="308"/>
        <v>3.9922291735265056E-2</v>
      </c>
      <c r="H2203" s="8">
        <f t="shared" si="309"/>
        <v>-3.758347053012813E-2</v>
      </c>
      <c r="I2203" s="20">
        <f t="shared" si="311"/>
        <v>-6.3051256722643683E-3</v>
      </c>
      <c r="J2203" s="20">
        <f t="shared" si="312"/>
        <v>4.4358101928072286E-3</v>
      </c>
      <c r="K2203" s="20">
        <f t="shared" si="313"/>
        <v>-4.1759411700142369E-3</v>
      </c>
      <c r="L2203" s="14">
        <f t="shared" si="314"/>
        <v>3.9152650179303694E-2</v>
      </c>
      <c r="M2203" s="14">
        <f t="shared" si="315"/>
        <v>4.6451870352024506E-3</v>
      </c>
      <c r="N2203" s="14">
        <f t="shared" si="315"/>
        <v>-1.2036345328983065E-2</v>
      </c>
      <c r="W2203" s="7"/>
      <c r="X2203" s="7"/>
      <c r="Y2203" s="6"/>
      <c r="Z2203" s="6"/>
    </row>
    <row r="2204" spans="1:26" x14ac:dyDescent="0.25">
      <c r="A2204" s="7">
        <v>7.2496706192358404</v>
      </c>
      <c r="B2204">
        <f t="shared" si="310"/>
        <v>434.98023715415042</v>
      </c>
      <c r="C2204">
        <v>0.221</v>
      </c>
      <c r="D2204">
        <v>8.4000000000000005E-2</v>
      </c>
      <c r="E2204">
        <v>-1.4999999999999999E-2</v>
      </c>
      <c r="F2204" s="8">
        <f t="shared" si="307"/>
        <v>3.4253868949620681E-2</v>
      </c>
      <c r="G2204" s="8">
        <f t="shared" si="308"/>
        <v>5.4922291735265055E-2</v>
      </c>
      <c r="H2204" s="8">
        <f t="shared" si="309"/>
        <v>2.3416529469871869E-2</v>
      </c>
      <c r="I2204" s="20">
        <f t="shared" si="311"/>
        <v>3.8059854388467424E-3</v>
      </c>
      <c r="J2204" s="20">
        <f t="shared" si="312"/>
        <v>6.1024768594738947E-3</v>
      </c>
      <c r="K2204" s="20">
        <f t="shared" si="313"/>
        <v>2.601836607763541E-3</v>
      </c>
      <c r="L2204" s="14">
        <f t="shared" si="314"/>
        <v>3.8905699563353338E-2</v>
      </c>
      <c r="M2204" s="14">
        <f t="shared" si="315"/>
        <v>5.6865197478784511E-3</v>
      </c>
      <c r="N2204" s="14">
        <f t="shared" si="315"/>
        <v>-1.2191889258059221E-2</v>
      </c>
      <c r="W2204" s="7"/>
      <c r="X2204" s="7"/>
      <c r="Y2204" s="6"/>
      <c r="Z2204" s="6"/>
    </row>
    <row r="2205" spans="1:26" x14ac:dyDescent="0.25">
      <c r="A2205" s="7">
        <v>7.2529644268774698</v>
      </c>
      <c r="B2205">
        <f t="shared" si="310"/>
        <v>435.17786561264819</v>
      </c>
      <c r="C2205">
        <v>0.17499999999999999</v>
      </c>
      <c r="D2205">
        <v>2.3E-2</v>
      </c>
      <c r="E2205">
        <v>-9.9000000000000005E-2</v>
      </c>
      <c r="F2205" s="8">
        <f t="shared" si="307"/>
        <v>-1.1746131050379333E-2</v>
      </c>
      <c r="G2205" s="8">
        <f t="shared" si="308"/>
        <v>-6.0777082647349503E-3</v>
      </c>
      <c r="H2205" s="8">
        <f t="shared" si="309"/>
        <v>-6.0583470530128136E-2</v>
      </c>
      <c r="I2205" s="20">
        <f t="shared" si="311"/>
        <v>-1.3051256722643703E-3</v>
      </c>
      <c r="J2205" s="20">
        <f t="shared" si="312"/>
        <v>-6.7530091830388334E-4</v>
      </c>
      <c r="K2205" s="20">
        <f t="shared" si="313"/>
        <v>-6.7314967255697926E-3</v>
      </c>
      <c r="L2205" s="14">
        <f t="shared" si="314"/>
        <v>3.9152820093648039E-2</v>
      </c>
      <c r="M2205" s="14">
        <f t="shared" si="315"/>
        <v>6.2228019555039468E-3</v>
      </c>
      <c r="N2205" s="14">
        <f t="shared" si="315"/>
        <v>-1.2599958439660629E-2</v>
      </c>
      <c r="W2205" s="7"/>
      <c r="X2205" s="7"/>
      <c r="Y2205" s="6"/>
      <c r="Z2205" s="6"/>
    </row>
    <row r="2206" spans="1:26" x14ac:dyDescent="0.25">
      <c r="A2206" s="7">
        <v>7.2562582345191</v>
      </c>
      <c r="B2206">
        <f t="shared" si="310"/>
        <v>435.37549407114602</v>
      </c>
      <c r="C2206">
        <v>0.183</v>
      </c>
      <c r="D2206">
        <v>5.2999999999999999E-2</v>
      </c>
      <c r="E2206">
        <v>-3.1E-2</v>
      </c>
      <c r="F2206" s="8">
        <f t="shared" si="307"/>
        <v>-3.7461310503793255E-3</v>
      </c>
      <c r="G2206" s="8">
        <f t="shared" si="308"/>
        <v>2.3922291735265049E-2</v>
      </c>
      <c r="H2206" s="8">
        <f t="shared" si="309"/>
        <v>7.4165294698718687E-3</v>
      </c>
      <c r="I2206" s="20">
        <f t="shared" si="311"/>
        <v>-4.1623678337548059E-4</v>
      </c>
      <c r="J2206" s="20">
        <f t="shared" si="312"/>
        <v>2.6580324150294499E-3</v>
      </c>
      <c r="K2206" s="20">
        <f t="shared" si="313"/>
        <v>8.2405882998576319E-4</v>
      </c>
      <c r="L2206" s="14">
        <f t="shared" si="314"/>
        <v>3.8982724989335797E-2</v>
      </c>
      <c r="M2206" s="14">
        <f t="shared" si="315"/>
        <v>6.4187240401606237E-3</v>
      </c>
      <c r="N2206" s="14">
        <f t="shared" si="315"/>
        <v>-1.3183697362149169E-2</v>
      </c>
      <c r="W2206" s="7"/>
      <c r="X2206" s="7"/>
      <c r="Y2206" s="6"/>
      <c r="Z2206" s="6"/>
    </row>
    <row r="2207" spans="1:26" x14ac:dyDescent="0.25">
      <c r="A2207" s="7">
        <v>7.25955204216074</v>
      </c>
      <c r="B2207">
        <f t="shared" si="310"/>
        <v>435.57312252964442</v>
      </c>
      <c r="C2207">
        <v>0.17499999999999999</v>
      </c>
      <c r="D2207">
        <v>3.7999999999999999E-2</v>
      </c>
      <c r="E2207">
        <v>-2.3E-2</v>
      </c>
      <c r="F2207" s="8">
        <f t="shared" si="307"/>
        <v>-1.1746131050379333E-2</v>
      </c>
      <c r="G2207" s="8">
        <f t="shared" si="308"/>
        <v>8.9222917352650491E-3</v>
      </c>
      <c r="H2207" s="8">
        <f t="shared" si="309"/>
        <v>1.5416529469871869E-2</v>
      </c>
      <c r="I2207" s="20">
        <f t="shared" si="311"/>
        <v>-1.3051256722643703E-3</v>
      </c>
      <c r="J2207" s="20">
        <f t="shared" si="312"/>
        <v>9.9136574836278333E-4</v>
      </c>
      <c r="K2207" s="20">
        <f t="shared" si="313"/>
        <v>1.7129477188746521E-3</v>
      </c>
      <c r="L2207" s="14">
        <f t="shared" si="314"/>
        <v>3.8812629885023556E-2</v>
      </c>
      <c r="M2207" s="14">
        <f t="shared" si="315"/>
        <v>6.7793365068989867E-3</v>
      </c>
      <c r="N2207" s="14">
        <f t="shared" si="315"/>
        <v>-1.2933005015423832E-2</v>
      </c>
      <c r="W2207" s="7"/>
      <c r="X2207" s="7"/>
      <c r="Y2207" s="6"/>
      <c r="Z2207" s="6"/>
    </row>
    <row r="2208" spans="1:26" x14ac:dyDescent="0.25">
      <c r="A2208" s="7">
        <v>7.2628458498023702</v>
      </c>
      <c r="B2208">
        <f t="shared" si="310"/>
        <v>435.7707509881422</v>
      </c>
      <c r="C2208">
        <v>0.13700000000000001</v>
      </c>
      <c r="D2208">
        <v>-8.0000000000000002E-3</v>
      </c>
      <c r="E2208">
        <v>-3.1E-2</v>
      </c>
      <c r="F2208" s="8">
        <f t="shared" si="307"/>
        <v>-4.9746131050379311E-2</v>
      </c>
      <c r="G2208" s="8">
        <f t="shared" si="308"/>
        <v>-3.707770826473495E-2</v>
      </c>
      <c r="H2208" s="8">
        <f t="shared" si="309"/>
        <v>7.4165294698718687E-3</v>
      </c>
      <c r="I2208" s="20">
        <f t="shared" si="311"/>
        <v>-5.52734789448659E-3</v>
      </c>
      <c r="J2208" s="20">
        <f t="shared" si="312"/>
        <v>-4.1197453627483281E-3</v>
      </c>
      <c r="K2208" s="20">
        <f t="shared" si="313"/>
        <v>8.2405882998576319E-4</v>
      </c>
      <c r="L2208" s="14">
        <f t="shared" si="314"/>
        <v>3.8137484275660813E-2</v>
      </c>
      <c r="M2208" s="14">
        <f t="shared" si="315"/>
        <v>6.4702080865051579E-3</v>
      </c>
      <c r="N2208" s="14">
        <f t="shared" si="315"/>
        <v>-1.2682312668698494E-2</v>
      </c>
      <c r="W2208" s="7"/>
      <c r="X2208" s="7"/>
      <c r="Y2208" s="6"/>
      <c r="Z2208" s="6"/>
    </row>
    <row r="2209" spans="1:26" x14ac:dyDescent="0.25">
      <c r="A2209" s="7">
        <v>7.2661396574440102</v>
      </c>
      <c r="B2209">
        <f t="shared" si="310"/>
        <v>435.9683794466406</v>
      </c>
      <c r="C2209">
        <v>0.19800000000000001</v>
      </c>
      <c r="D2209">
        <v>0</v>
      </c>
      <c r="E2209">
        <v>3.7999999999999999E-2</v>
      </c>
      <c r="F2209" s="8">
        <f t="shared" si="307"/>
        <v>1.1253868949620688E-2</v>
      </c>
      <c r="G2209" s="8">
        <f t="shared" si="308"/>
        <v>-2.907770826473495E-2</v>
      </c>
      <c r="H2209" s="8">
        <f t="shared" si="309"/>
        <v>7.6416529469871874E-2</v>
      </c>
      <c r="I2209" s="20">
        <f t="shared" si="311"/>
        <v>1.2504298832911875E-3</v>
      </c>
      <c r="J2209" s="20">
        <f t="shared" si="312"/>
        <v>-3.2308564738594389E-3</v>
      </c>
      <c r="K2209" s="20">
        <f t="shared" si="313"/>
        <v>8.4907254966524303E-3</v>
      </c>
      <c r="L2209" s="14">
        <f t="shared" si="314"/>
        <v>3.7714863918823324E-2</v>
      </c>
      <c r="M2209" s="14">
        <f t="shared" si="315"/>
        <v>5.7438640315043898E-3</v>
      </c>
      <c r="N2209" s="14">
        <f t="shared" si="315"/>
        <v>-1.1761879434840965E-2</v>
      </c>
      <c r="W2209" s="7"/>
      <c r="X2209" s="7"/>
      <c r="Y2209" s="6"/>
      <c r="Z2209" s="6"/>
    </row>
    <row r="2210" spans="1:26" x14ac:dyDescent="0.25">
      <c r="A2210" s="7">
        <v>7.2694334650856396</v>
      </c>
      <c r="B2210">
        <f t="shared" si="310"/>
        <v>436.16600790513837</v>
      </c>
      <c r="C2210">
        <v>0.23699999999999999</v>
      </c>
      <c r="D2210">
        <v>5.2999999999999999E-2</v>
      </c>
      <c r="E2210">
        <v>-8.0000000000000002E-3</v>
      </c>
      <c r="F2210" s="8">
        <f t="shared" si="307"/>
        <v>5.0253868949620667E-2</v>
      </c>
      <c r="G2210" s="8">
        <f t="shared" si="308"/>
        <v>2.3922291735265049E-2</v>
      </c>
      <c r="H2210" s="8">
        <f t="shared" si="309"/>
        <v>3.0416529469871868E-2</v>
      </c>
      <c r="I2210" s="20">
        <f t="shared" si="311"/>
        <v>5.5837632166245189E-3</v>
      </c>
      <c r="J2210" s="20">
        <f t="shared" si="312"/>
        <v>2.6580324150294499E-3</v>
      </c>
      <c r="K2210" s="20">
        <f t="shared" si="313"/>
        <v>3.3796143855413189E-3</v>
      </c>
      <c r="L2210" s="14">
        <f t="shared" si="314"/>
        <v>3.8390179442530412E-2</v>
      </c>
      <c r="M2210" s="14">
        <f t="shared" si="315"/>
        <v>5.6872608636358134E-3</v>
      </c>
      <c r="N2210" s="14">
        <f t="shared" si="315"/>
        <v>-1.0588920948458183E-2</v>
      </c>
      <c r="W2210" s="7"/>
      <c r="X2210" s="7"/>
      <c r="Y2210" s="6"/>
      <c r="Z2210" s="6"/>
    </row>
    <row r="2211" spans="1:26" x14ac:dyDescent="0.25">
      <c r="A2211" s="7">
        <v>7.2727272727272698</v>
      </c>
      <c r="B2211">
        <f t="shared" si="310"/>
        <v>436.3636363636362</v>
      </c>
      <c r="C2211">
        <v>0.16800000000000001</v>
      </c>
      <c r="D2211">
        <v>3.1E-2</v>
      </c>
      <c r="E2211">
        <v>2.3E-2</v>
      </c>
      <c r="F2211" s="8">
        <f t="shared" si="307"/>
        <v>-1.8746131050379311E-2</v>
      </c>
      <c r="G2211" s="8">
        <f t="shared" si="308"/>
        <v>1.9222917352650498E-3</v>
      </c>
      <c r="H2211" s="8">
        <f t="shared" si="309"/>
        <v>6.1416529469871868E-2</v>
      </c>
      <c r="I2211" s="20">
        <f t="shared" si="311"/>
        <v>-2.0829034500421456E-3</v>
      </c>
      <c r="J2211" s="20">
        <f t="shared" si="312"/>
        <v>2.1358797058500554E-4</v>
      </c>
      <c r="K2211" s="20">
        <f t="shared" si="313"/>
        <v>6.8240588299857633E-3</v>
      </c>
      <c r="L2211" s="14">
        <f t="shared" si="314"/>
        <v>3.8736114202074123E-2</v>
      </c>
      <c r="M2211" s="14">
        <f t="shared" si="315"/>
        <v>5.9710178187360559E-3</v>
      </c>
      <c r="N2211" s="14">
        <f t="shared" si="315"/>
        <v>-9.5806528441570882E-3</v>
      </c>
      <c r="W2211" s="7"/>
      <c r="X2211" s="7"/>
      <c r="Y2211" s="6"/>
      <c r="Z2211" s="6"/>
    </row>
    <row r="2212" spans="1:26" x14ac:dyDescent="0.25">
      <c r="A2212" s="7">
        <v>7.2760210803689098</v>
      </c>
      <c r="B2212">
        <f t="shared" si="310"/>
        <v>436.5612648221346</v>
      </c>
      <c r="C2212">
        <v>0.25900000000000001</v>
      </c>
      <c r="D2212">
        <v>3.1E-2</v>
      </c>
      <c r="E2212">
        <v>-6.0999999999999999E-2</v>
      </c>
      <c r="F2212" s="8">
        <f t="shared" si="307"/>
        <v>7.2253868949620687E-2</v>
      </c>
      <c r="G2212" s="8">
        <f t="shared" si="308"/>
        <v>1.9222917352650498E-3</v>
      </c>
      <c r="H2212" s="8">
        <f t="shared" si="309"/>
        <v>-2.258347053012813E-2</v>
      </c>
      <c r="I2212" s="20">
        <f t="shared" si="311"/>
        <v>8.0282076610689659E-3</v>
      </c>
      <c r="J2212" s="20">
        <f t="shared" si="312"/>
        <v>2.1358797058500554E-4</v>
      </c>
      <c r="K2212" s="20">
        <f t="shared" si="313"/>
        <v>-2.5092745033475699E-3</v>
      </c>
      <c r="L2212" s="14">
        <f t="shared" si="314"/>
        <v>3.9323594855337644E-2</v>
      </c>
      <c r="M2212" s="14">
        <f t="shared" si="315"/>
        <v>6.0132288801164916E-3</v>
      </c>
      <c r="N2212" s="14">
        <f t="shared" si="315"/>
        <v>-9.1542907565446176E-3</v>
      </c>
      <c r="W2212" s="7"/>
      <c r="X2212" s="7"/>
      <c r="Y2212" s="6"/>
      <c r="Z2212" s="6"/>
    </row>
    <row r="2213" spans="1:26" x14ac:dyDescent="0.25">
      <c r="A2213" s="7">
        <v>7.2793148880105401</v>
      </c>
      <c r="B2213">
        <f t="shared" si="310"/>
        <v>436.75889328063238</v>
      </c>
      <c r="C2213">
        <v>0.13700000000000001</v>
      </c>
      <c r="D2213">
        <v>6.9000000000000006E-2</v>
      </c>
      <c r="E2213">
        <v>-3.7999999999999999E-2</v>
      </c>
      <c r="F2213" s="8">
        <f t="shared" si="307"/>
        <v>-4.9746131050379311E-2</v>
      </c>
      <c r="G2213" s="8">
        <f t="shared" si="308"/>
        <v>3.9922291735265056E-2</v>
      </c>
      <c r="H2213" s="8">
        <f t="shared" si="309"/>
        <v>4.165294698718694E-4</v>
      </c>
      <c r="I2213" s="20">
        <f t="shared" si="311"/>
        <v>-5.52734789448659E-3</v>
      </c>
      <c r="J2213" s="20">
        <f t="shared" si="312"/>
        <v>4.4358101928072286E-3</v>
      </c>
      <c r="K2213" s="20">
        <f t="shared" si="313"/>
        <v>4.6281052207985486E-5</v>
      </c>
      <c r="L2213" s="14">
        <f t="shared" si="314"/>
        <v>3.9570715385632345E-2</v>
      </c>
      <c r="M2213" s="14">
        <f t="shared" si="315"/>
        <v>6.4726555761038668E-3</v>
      </c>
      <c r="N2213" s="14">
        <f t="shared" si="315"/>
        <v>-9.3976695560643395E-3</v>
      </c>
      <c r="W2213" s="7"/>
      <c r="X2213" s="7"/>
      <c r="Y2213" s="6"/>
      <c r="Z2213" s="6"/>
    </row>
    <row r="2214" spans="1:26" x14ac:dyDescent="0.25">
      <c r="A2214" s="7">
        <v>7.2826086956521703</v>
      </c>
      <c r="B2214">
        <f t="shared" si="310"/>
        <v>436.95652173913021</v>
      </c>
      <c r="C2214">
        <v>0.221</v>
      </c>
      <c r="D2214">
        <v>0</v>
      </c>
      <c r="E2214">
        <v>-3.7999999999999999E-2</v>
      </c>
      <c r="F2214" s="8">
        <f t="shared" si="307"/>
        <v>3.4253868949620681E-2</v>
      </c>
      <c r="G2214" s="8">
        <f t="shared" si="308"/>
        <v>-2.907770826473495E-2</v>
      </c>
      <c r="H2214" s="8">
        <f t="shared" si="309"/>
        <v>4.165294698718694E-4</v>
      </c>
      <c r="I2214" s="20">
        <f t="shared" si="311"/>
        <v>3.8059854388467424E-3</v>
      </c>
      <c r="J2214" s="20">
        <f t="shared" si="312"/>
        <v>-3.2308564738594389E-3</v>
      </c>
      <c r="K2214" s="20">
        <f t="shared" si="313"/>
        <v>4.6281052207985486E-5</v>
      </c>
      <c r="L2214" s="14">
        <f t="shared" si="314"/>
        <v>3.9400620281320103E-2</v>
      </c>
      <c r="M2214" s="14">
        <f t="shared" si="315"/>
        <v>6.5917221491224231E-3</v>
      </c>
      <c r="N2214" s="14">
        <f t="shared" si="315"/>
        <v>-9.3885231030588091E-3</v>
      </c>
      <c r="W2214" s="7"/>
      <c r="X2214" s="7"/>
      <c r="Y2214" s="6"/>
      <c r="Z2214" s="6"/>
    </row>
    <row r="2215" spans="1:26" x14ac:dyDescent="0.25">
      <c r="A2215" s="7">
        <v>7.2859025032938103</v>
      </c>
      <c r="B2215">
        <f t="shared" si="310"/>
        <v>437.15415019762861</v>
      </c>
      <c r="C2215">
        <v>0.122</v>
      </c>
      <c r="D2215">
        <v>3.1E-2</v>
      </c>
      <c r="E2215">
        <v>-1.4999999999999999E-2</v>
      </c>
      <c r="F2215" s="8">
        <f t="shared" si="307"/>
        <v>-6.4746131050379324E-2</v>
      </c>
      <c r="G2215" s="8">
        <f t="shared" si="308"/>
        <v>1.9222917352650498E-3</v>
      </c>
      <c r="H2215" s="8">
        <f t="shared" si="309"/>
        <v>2.3416529469871869E-2</v>
      </c>
      <c r="I2215" s="20">
        <f t="shared" si="311"/>
        <v>-7.1940145611532579E-3</v>
      </c>
      <c r="J2215" s="20">
        <f t="shared" si="312"/>
        <v>2.1358797058500554E-4</v>
      </c>
      <c r="K2215" s="20">
        <f t="shared" si="313"/>
        <v>2.601836607763541E-3</v>
      </c>
      <c r="L2215" s="14">
        <f t="shared" si="314"/>
        <v>3.9065834794926181E-2</v>
      </c>
      <c r="M2215" s="14">
        <f t="shared" si="315"/>
        <v>6.2935730875340401E-3</v>
      </c>
      <c r="N2215" s="14">
        <f t="shared" si="315"/>
        <v>-9.1268513975280262E-3</v>
      </c>
      <c r="W2215" s="7"/>
      <c r="X2215" s="7"/>
      <c r="Y2215" s="6"/>
      <c r="Z2215" s="6"/>
    </row>
    <row r="2216" spans="1:26" x14ac:dyDescent="0.25">
      <c r="A2216" s="7">
        <v>7.2891963109354396</v>
      </c>
      <c r="B2216">
        <f t="shared" si="310"/>
        <v>437.35177865612638</v>
      </c>
      <c r="C2216">
        <v>0.183</v>
      </c>
      <c r="D2216">
        <v>3.7999999999999999E-2</v>
      </c>
      <c r="E2216">
        <v>-6.0999999999999999E-2</v>
      </c>
      <c r="F2216" s="8">
        <f t="shared" si="307"/>
        <v>-3.7461310503793255E-3</v>
      </c>
      <c r="G2216" s="8">
        <f t="shared" si="308"/>
        <v>8.9222917352650491E-3</v>
      </c>
      <c r="H2216" s="8">
        <f t="shared" si="309"/>
        <v>-2.258347053012813E-2</v>
      </c>
      <c r="I2216" s="20">
        <f t="shared" si="311"/>
        <v>-4.1623678337548059E-4</v>
      </c>
      <c r="J2216" s="20">
        <f t="shared" si="312"/>
        <v>9.9136574836278333E-4</v>
      </c>
      <c r="K2216" s="20">
        <f t="shared" si="313"/>
        <v>-2.5092745033475699E-3</v>
      </c>
      <c r="L2216" s="14">
        <f t="shared" si="314"/>
        <v>3.8313833673925317E-2</v>
      </c>
      <c r="M2216" s="14">
        <f t="shared" si="315"/>
        <v>6.4126396605525965E-3</v>
      </c>
      <c r="N2216" s="14">
        <f t="shared" si="315"/>
        <v>-9.1177049445224957E-3</v>
      </c>
      <c r="W2216" s="7"/>
      <c r="X2216" s="7"/>
      <c r="Y2216" s="6"/>
      <c r="Z2216" s="6"/>
    </row>
    <row r="2217" spans="1:26" x14ac:dyDescent="0.25">
      <c r="A2217" s="7">
        <v>7.2924901185770796</v>
      </c>
      <c r="B2217">
        <f t="shared" si="310"/>
        <v>437.54940711462478</v>
      </c>
      <c r="C2217">
        <v>0.191</v>
      </c>
      <c r="D2217">
        <v>6.9000000000000006E-2</v>
      </c>
      <c r="E2217">
        <v>-6.0999999999999999E-2</v>
      </c>
      <c r="F2217" s="8">
        <f t="shared" si="307"/>
        <v>4.2538689496206816E-3</v>
      </c>
      <c r="G2217" s="8">
        <f t="shared" si="308"/>
        <v>3.9922291735265056E-2</v>
      </c>
      <c r="H2217" s="8">
        <f t="shared" si="309"/>
        <v>-2.258347053012813E-2</v>
      </c>
      <c r="I2217" s="20">
        <f t="shared" si="311"/>
        <v>4.7265210551340905E-4</v>
      </c>
      <c r="J2217" s="20">
        <f t="shared" si="312"/>
        <v>4.4358101928072286E-3</v>
      </c>
      <c r="K2217" s="20">
        <f t="shared" si="313"/>
        <v>-2.5092745033475699E-3</v>
      </c>
      <c r="L2217" s="14">
        <f t="shared" si="314"/>
        <v>3.8319408310500208E-2</v>
      </c>
      <c r="M2217" s="14">
        <f t="shared" si="315"/>
        <v>6.9489218681780922E-3</v>
      </c>
      <c r="N2217" s="14">
        <f t="shared" si="315"/>
        <v>-9.6136089965674701E-3</v>
      </c>
      <c r="W2217" s="7"/>
      <c r="X2217" s="7"/>
      <c r="Y2217" s="6"/>
      <c r="Z2217" s="6"/>
    </row>
    <row r="2218" spans="1:26" x14ac:dyDescent="0.25">
      <c r="A2218" s="7">
        <v>7.2957839262187099</v>
      </c>
      <c r="B2218">
        <f t="shared" si="310"/>
        <v>437.74703557312262</v>
      </c>
      <c r="C2218">
        <v>0.214</v>
      </c>
      <c r="D2218">
        <v>3.7999999999999999E-2</v>
      </c>
      <c r="E2218">
        <v>-5.2999999999999999E-2</v>
      </c>
      <c r="F2218" s="8">
        <f t="shared" si="307"/>
        <v>2.7253868949620674E-2</v>
      </c>
      <c r="G2218" s="8">
        <f t="shared" si="308"/>
        <v>8.9222917352650491E-3</v>
      </c>
      <c r="H2218" s="8">
        <f t="shared" si="309"/>
        <v>-1.458347053012813E-2</v>
      </c>
      <c r="I2218" s="20">
        <f t="shared" si="311"/>
        <v>3.0282076610689637E-3</v>
      </c>
      <c r="J2218" s="20">
        <f t="shared" si="312"/>
        <v>9.9136574836278333E-4</v>
      </c>
      <c r="K2218" s="20">
        <f t="shared" si="313"/>
        <v>-1.6203856144586812E-3</v>
      </c>
      <c r="L2218" s="14">
        <f t="shared" si="314"/>
        <v>3.866534307004392E-2</v>
      </c>
      <c r="M2218" s="14">
        <f t="shared" si="315"/>
        <v>7.4852040758035879E-3</v>
      </c>
      <c r="N2218" s="14">
        <f t="shared" si="315"/>
        <v>-1.0021678178168878E-2</v>
      </c>
      <c r="W2218" s="7"/>
      <c r="X2218" s="7"/>
      <c r="Y2218" s="6"/>
      <c r="Z2218" s="6"/>
    </row>
    <row r="2219" spans="1:26" x14ac:dyDescent="0.25">
      <c r="A2219" s="7">
        <v>7.2990777338603401</v>
      </c>
      <c r="B2219">
        <f t="shared" si="310"/>
        <v>437.94466403162039</v>
      </c>
      <c r="C2219">
        <v>0.19800000000000001</v>
      </c>
      <c r="D2219">
        <v>8.0000000000000002E-3</v>
      </c>
      <c r="E2219">
        <v>-8.0000000000000002E-3</v>
      </c>
      <c r="F2219" s="8">
        <f t="shared" si="307"/>
        <v>1.1253868949620688E-2</v>
      </c>
      <c r="G2219" s="8">
        <f t="shared" si="308"/>
        <v>-2.107770826473495E-2</v>
      </c>
      <c r="H2219" s="8">
        <f t="shared" si="309"/>
        <v>3.0416529469871868E-2</v>
      </c>
      <c r="I2219" s="20">
        <f t="shared" si="311"/>
        <v>1.2504298832911875E-3</v>
      </c>
      <c r="J2219" s="20">
        <f t="shared" si="312"/>
        <v>-2.3419675849705498E-3</v>
      </c>
      <c r="K2219" s="20">
        <f t="shared" si="313"/>
        <v>3.3796143855413189E-3</v>
      </c>
      <c r="L2219" s="14">
        <f t="shared" si="314"/>
        <v>3.9088133341225753E-2</v>
      </c>
      <c r="M2219" s="14">
        <f t="shared" si="315"/>
        <v>7.3517453962968918E-3</v>
      </c>
      <c r="N2219" s="14">
        <f t="shared" si="315"/>
        <v>-9.8478413430816616E-3</v>
      </c>
      <c r="W2219" s="7"/>
      <c r="X2219" s="7"/>
      <c r="Y2219" s="6"/>
      <c r="Z2219" s="6"/>
    </row>
    <row r="2220" spans="1:26" x14ac:dyDescent="0.25">
      <c r="A2220" s="7">
        <v>7.3023715415019801</v>
      </c>
      <c r="B2220">
        <f t="shared" si="310"/>
        <v>438.14229249011879</v>
      </c>
      <c r="C2220">
        <v>0.23699999999999999</v>
      </c>
      <c r="D2220">
        <v>6.9000000000000006E-2</v>
      </c>
      <c r="E2220">
        <v>-9.1999999999999998E-2</v>
      </c>
      <c r="F2220" s="8">
        <f t="shared" si="307"/>
        <v>5.0253868949620667E-2</v>
      </c>
      <c r="G2220" s="8">
        <f t="shared" si="308"/>
        <v>3.9922291735265056E-2</v>
      </c>
      <c r="H2220" s="8">
        <f t="shared" si="309"/>
        <v>-5.358347053012813E-2</v>
      </c>
      <c r="I2220" s="20">
        <f t="shared" si="311"/>
        <v>5.5837632166245189E-3</v>
      </c>
      <c r="J2220" s="20">
        <f t="shared" si="312"/>
        <v>4.4358101928072286E-3</v>
      </c>
      <c r="K2220" s="20">
        <f t="shared" si="313"/>
        <v>-5.9537189477920143E-3</v>
      </c>
      <c r="L2220" s="14">
        <f t="shared" si="314"/>
        <v>3.976344886493284E-2</v>
      </c>
      <c r="M2220" s="14">
        <f t="shared" si="315"/>
        <v>7.5586468397590145E-3</v>
      </c>
      <c r="N2220" s="14">
        <f t="shared" si="315"/>
        <v>-1.0102199501406828E-2</v>
      </c>
      <c r="W2220" s="7"/>
      <c r="X2220" s="7"/>
      <c r="Y2220" s="6"/>
      <c r="Z2220" s="6"/>
    </row>
    <row r="2221" spans="1:26" x14ac:dyDescent="0.25">
      <c r="A2221" s="7">
        <v>7.3056653491436103</v>
      </c>
      <c r="B2221">
        <f t="shared" si="310"/>
        <v>438.33992094861662</v>
      </c>
      <c r="C2221">
        <v>0.214</v>
      </c>
      <c r="D2221">
        <v>4.5999999999999999E-2</v>
      </c>
      <c r="E2221">
        <v>-3.1E-2</v>
      </c>
      <c r="F2221" s="8">
        <f t="shared" si="307"/>
        <v>2.7253868949620674E-2</v>
      </c>
      <c r="G2221" s="8">
        <f t="shared" si="308"/>
        <v>1.6922291735265049E-2</v>
      </c>
      <c r="H2221" s="8">
        <f t="shared" si="309"/>
        <v>7.4165294698718687E-3</v>
      </c>
      <c r="I2221" s="20">
        <f t="shared" si="311"/>
        <v>3.0282076610689637E-3</v>
      </c>
      <c r="J2221" s="20">
        <f t="shared" si="312"/>
        <v>1.880254637251672E-3</v>
      </c>
      <c r="K2221" s="20">
        <f t="shared" si="313"/>
        <v>8.2405882998576319E-4</v>
      </c>
      <c r="L2221" s="14">
        <f t="shared" si="314"/>
        <v>4.0614434129527061E-2</v>
      </c>
      <c r="M2221" s="14">
        <f t="shared" si="315"/>
        <v>8.1827639178280766E-3</v>
      </c>
      <c r="N2221" s="14">
        <f t="shared" si="315"/>
        <v>-1.0609082912257249E-2</v>
      </c>
      <c r="W2221" s="7"/>
      <c r="X2221" s="7"/>
      <c r="Y2221" s="6"/>
      <c r="Z2221" s="6"/>
    </row>
    <row r="2222" spans="1:26" x14ac:dyDescent="0.25">
      <c r="A2222" s="7">
        <v>7.3089591567852397</v>
      </c>
      <c r="B2222">
        <f t="shared" si="310"/>
        <v>438.5375494071144</v>
      </c>
      <c r="C2222">
        <v>0.183</v>
      </c>
      <c r="D2222">
        <v>1.4999999999999999E-2</v>
      </c>
      <c r="E2222">
        <v>2.3E-2</v>
      </c>
      <c r="F2222" s="8">
        <f t="shared" si="307"/>
        <v>-3.7461310503793255E-3</v>
      </c>
      <c r="G2222" s="8">
        <f t="shared" si="308"/>
        <v>-1.4077708264734951E-2</v>
      </c>
      <c r="H2222" s="8">
        <f t="shared" si="309"/>
        <v>6.1416529469871868E-2</v>
      </c>
      <c r="I2222" s="20">
        <f t="shared" si="311"/>
        <v>-4.1623678337548059E-4</v>
      </c>
      <c r="J2222" s="20">
        <f t="shared" si="312"/>
        <v>-1.5641898071927724E-3</v>
      </c>
      <c r="K2222" s="20">
        <f t="shared" si="313"/>
        <v>6.8240588299857633E-3</v>
      </c>
      <c r="L2222" s="14">
        <f t="shared" si="314"/>
        <v>4.0872534018627206E-2</v>
      </c>
      <c r="M2222" s="14">
        <f t="shared" si="315"/>
        <v>8.2139956204030674E-3</v>
      </c>
      <c r="N2222" s="14">
        <f t="shared" si="315"/>
        <v>-9.8533400604814067E-3</v>
      </c>
      <c r="W2222" s="7"/>
      <c r="X2222" s="7"/>
      <c r="Y2222" s="6"/>
      <c r="Z2222" s="6"/>
    </row>
    <row r="2223" spans="1:26" x14ac:dyDescent="0.25">
      <c r="A2223" s="7">
        <v>7.3122529644268797</v>
      </c>
      <c r="B2223">
        <f t="shared" si="310"/>
        <v>438.7351778656128</v>
      </c>
      <c r="C2223">
        <v>0.16</v>
      </c>
      <c r="D2223">
        <v>3.1E-2</v>
      </c>
      <c r="E2223">
        <v>-3.7999999999999999E-2</v>
      </c>
      <c r="F2223" s="8">
        <f t="shared" si="307"/>
        <v>-2.6746131050379318E-2</v>
      </c>
      <c r="G2223" s="8">
        <f t="shared" si="308"/>
        <v>1.9222917352650498E-3</v>
      </c>
      <c r="H2223" s="8">
        <f t="shared" si="309"/>
        <v>4.165294698718694E-4</v>
      </c>
      <c r="I2223" s="20">
        <f t="shared" si="311"/>
        <v>-2.9717923389310352E-3</v>
      </c>
      <c r="J2223" s="20">
        <f t="shared" si="312"/>
        <v>2.1358797058500554E-4</v>
      </c>
      <c r="K2223" s="20">
        <f t="shared" si="313"/>
        <v>4.6281052207985486E-5</v>
      </c>
      <c r="L2223" s="14">
        <f t="shared" si="314"/>
        <v>4.0537748532233284E-2</v>
      </c>
      <c r="M2223" s="14">
        <f t="shared" si="315"/>
        <v>8.0805369408963705E-3</v>
      </c>
      <c r="N2223" s="14">
        <f t="shared" si="315"/>
        <v>-9.1744527203436836E-3</v>
      </c>
      <c r="W2223" s="7"/>
      <c r="X2223" s="7"/>
      <c r="Y2223" s="6"/>
      <c r="Z2223" s="6"/>
    </row>
    <row r="2224" spans="1:26" x14ac:dyDescent="0.25">
      <c r="A2224" s="7">
        <v>7.3155467720685099</v>
      </c>
      <c r="B2224">
        <f t="shared" si="310"/>
        <v>438.93280632411057</v>
      </c>
      <c r="C2224">
        <v>0.19800000000000001</v>
      </c>
      <c r="D2224">
        <v>3.1E-2</v>
      </c>
      <c r="E2224">
        <v>-9.1999999999999998E-2</v>
      </c>
      <c r="F2224" s="8">
        <f t="shared" si="307"/>
        <v>1.1253868949620688E-2</v>
      </c>
      <c r="G2224" s="8">
        <f t="shared" si="308"/>
        <v>1.9222917352650498E-3</v>
      </c>
      <c r="H2224" s="8">
        <f t="shared" si="309"/>
        <v>-5.358347053012813E-2</v>
      </c>
      <c r="I2224" s="20">
        <f t="shared" si="311"/>
        <v>1.2504298832911875E-3</v>
      </c>
      <c r="J2224" s="20">
        <f t="shared" si="312"/>
        <v>2.1358797058500554E-4</v>
      </c>
      <c r="K2224" s="20">
        <f t="shared" si="313"/>
        <v>-5.9537189477920143E-3</v>
      </c>
      <c r="L2224" s="14">
        <f t="shared" si="314"/>
        <v>4.0367653427921049E-2</v>
      </c>
      <c r="M2224" s="14">
        <f t="shared" si="315"/>
        <v>8.1227480022768063E-3</v>
      </c>
      <c r="N2224" s="14">
        <f t="shared" si="315"/>
        <v>-9.7581916428322243E-3</v>
      </c>
      <c r="W2224" s="7"/>
      <c r="X2224" s="7"/>
      <c r="Y2224" s="6"/>
      <c r="Z2224" s="6"/>
    </row>
    <row r="2225" spans="1:26" x14ac:dyDescent="0.25">
      <c r="A2225" s="7">
        <v>7.3188405797101499</v>
      </c>
      <c r="B2225">
        <f t="shared" si="310"/>
        <v>439.13043478260897</v>
      </c>
      <c r="C2225">
        <v>0.214</v>
      </c>
      <c r="D2225">
        <v>8.0000000000000002E-3</v>
      </c>
      <c r="E2225">
        <v>-6.9000000000000006E-2</v>
      </c>
      <c r="F2225" s="8">
        <f t="shared" si="307"/>
        <v>2.7253868949620674E-2</v>
      </c>
      <c r="G2225" s="8">
        <f t="shared" si="308"/>
        <v>-2.107770826473495E-2</v>
      </c>
      <c r="H2225" s="8">
        <f t="shared" si="309"/>
        <v>-3.0583470530128137E-2</v>
      </c>
      <c r="I2225" s="20">
        <f t="shared" si="311"/>
        <v>3.0282076610689637E-3</v>
      </c>
      <c r="J2225" s="20">
        <f t="shared" si="312"/>
        <v>-2.3419675849705498E-3</v>
      </c>
      <c r="K2225" s="20">
        <f t="shared" si="313"/>
        <v>-3.3981633922364595E-3</v>
      </c>
      <c r="L2225" s="14">
        <f t="shared" si="314"/>
        <v>4.0790443699102882E-2</v>
      </c>
      <c r="M2225" s="14">
        <f t="shared" si="315"/>
        <v>7.9124338111319897E-3</v>
      </c>
      <c r="N2225" s="14">
        <f t="shared" si="315"/>
        <v>-1.0682290688289584E-2</v>
      </c>
      <c r="W2225" s="7"/>
      <c r="X2225" s="7"/>
      <c r="Y2225" s="6"/>
      <c r="Z2225" s="6"/>
    </row>
    <row r="2226" spans="1:26" x14ac:dyDescent="0.25">
      <c r="A2226" s="7">
        <v>7.3221343873517801</v>
      </c>
      <c r="B2226">
        <f t="shared" si="310"/>
        <v>439.3280632411068</v>
      </c>
      <c r="C2226">
        <v>0.27500000000000002</v>
      </c>
      <c r="D2226">
        <v>2.3E-2</v>
      </c>
      <c r="E2226">
        <v>0</v>
      </c>
      <c r="F2226" s="8">
        <f t="shared" si="307"/>
        <v>8.8253868949620701E-2</v>
      </c>
      <c r="G2226" s="8">
        <f t="shared" si="308"/>
        <v>-6.0777082647349503E-3</v>
      </c>
      <c r="H2226" s="8">
        <f t="shared" si="309"/>
        <v>3.8416529469871868E-2</v>
      </c>
      <c r="I2226" s="20">
        <f t="shared" si="311"/>
        <v>9.8059854388467451E-3</v>
      </c>
      <c r="J2226" s="20">
        <f t="shared" si="312"/>
        <v>-6.7530091830388334E-4</v>
      </c>
      <c r="K2226" s="20">
        <f t="shared" si="313"/>
        <v>4.2685032744302076E-3</v>
      </c>
      <c r="L2226" s="14">
        <f t="shared" si="314"/>
        <v>4.2058644598304037E-2</v>
      </c>
      <c r="M2226" s="14">
        <f t="shared" si="315"/>
        <v>7.6142847495436067E-3</v>
      </c>
      <c r="N2226" s="14">
        <f t="shared" si="315"/>
        <v>-1.0596288723645934E-2</v>
      </c>
      <c r="W2226" s="7"/>
      <c r="X2226" s="7"/>
      <c r="Y2226" s="6"/>
      <c r="Z2226" s="6"/>
    </row>
    <row r="2227" spans="1:26" x14ac:dyDescent="0.25">
      <c r="A2227" s="7">
        <v>7.3254281949934104</v>
      </c>
      <c r="B2227">
        <f t="shared" si="310"/>
        <v>439.52569169960464</v>
      </c>
      <c r="C2227">
        <v>0.24399999999999999</v>
      </c>
      <c r="D2227">
        <v>3.7999999999999999E-2</v>
      </c>
      <c r="E2227">
        <v>-2.3E-2</v>
      </c>
      <c r="F2227" s="8">
        <f t="shared" si="307"/>
        <v>5.7253868949620673E-2</v>
      </c>
      <c r="G2227" s="8">
        <f t="shared" si="308"/>
        <v>8.9222917352650491E-3</v>
      </c>
      <c r="H2227" s="8">
        <f t="shared" si="309"/>
        <v>1.5416529469871869E-2</v>
      </c>
      <c r="I2227" s="20">
        <f t="shared" si="311"/>
        <v>6.3615409944022972E-3</v>
      </c>
      <c r="J2227" s="20">
        <f t="shared" si="312"/>
        <v>9.9136574836278333E-4</v>
      </c>
      <c r="K2227" s="20">
        <f t="shared" si="313"/>
        <v>1.7129477188746521E-3</v>
      </c>
      <c r="L2227" s="14">
        <f t="shared" si="314"/>
        <v>4.3656226261668568E-2</v>
      </c>
      <c r="M2227" s="14">
        <f t="shared" si="315"/>
        <v>7.6455164521185967E-3</v>
      </c>
      <c r="N2227" s="14">
        <f t="shared" si="315"/>
        <v>-1.0005236253951777E-2</v>
      </c>
      <c r="W2227" s="7"/>
      <c r="X2227" s="7"/>
      <c r="Y2227" s="6"/>
      <c r="Z2227" s="6"/>
    </row>
    <row r="2228" spans="1:26" x14ac:dyDescent="0.25">
      <c r="A2228" s="7">
        <v>7.3287220026350504</v>
      </c>
      <c r="B2228">
        <f t="shared" si="310"/>
        <v>439.72332015810304</v>
      </c>
      <c r="C2228">
        <v>0.214</v>
      </c>
      <c r="D2228">
        <v>6.9000000000000006E-2</v>
      </c>
      <c r="E2228">
        <v>-6.0999999999999999E-2</v>
      </c>
      <c r="F2228" s="8">
        <f t="shared" si="307"/>
        <v>2.7253868949620674E-2</v>
      </c>
      <c r="G2228" s="8">
        <f t="shared" si="308"/>
        <v>3.9922291735265056E-2</v>
      </c>
      <c r="H2228" s="8">
        <f t="shared" si="309"/>
        <v>-2.258347053012813E-2</v>
      </c>
      <c r="I2228" s="20">
        <f t="shared" si="311"/>
        <v>3.0282076610689637E-3</v>
      </c>
      <c r="J2228" s="20">
        <f t="shared" si="312"/>
        <v>4.4358101928072286E-3</v>
      </c>
      <c r="K2228" s="20">
        <f t="shared" si="313"/>
        <v>-2.5092745033475699E-3</v>
      </c>
      <c r="L2228" s="14">
        <f t="shared" si="314"/>
        <v>4.458406703790091E-2</v>
      </c>
      <c r="M2228" s="14">
        <f t="shared" si="315"/>
        <v>8.1817986597440915E-3</v>
      </c>
      <c r="N2228" s="14">
        <f t="shared" si="315"/>
        <v>-1.0083924671389813E-2</v>
      </c>
      <c r="W2228" s="7"/>
      <c r="X2228" s="7"/>
      <c r="Y2228" s="6"/>
      <c r="Z2228" s="6"/>
    </row>
    <row r="2229" spans="1:26" x14ac:dyDescent="0.25">
      <c r="A2229" s="7">
        <v>7.3320158102766797</v>
      </c>
      <c r="B2229">
        <f t="shared" si="310"/>
        <v>439.92094861660075</v>
      </c>
      <c r="C2229">
        <v>0.153</v>
      </c>
      <c r="D2229">
        <v>-2.3E-2</v>
      </c>
      <c r="E2229">
        <v>0</v>
      </c>
      <c r="F2229" s="8">
        <f t="shared" si="307"/>
        <v>-3.3746131050379324E-2</v>
      </c>
      <c r="G2229" s="8">
        <f t="shared" si="308"/>
        <v>-5.207770826473495E-2</v>
      </c>
      <c r="H2229" s="8">
        <f t="shared" si="309"/>
        <v>3.8416529469871868E-2</v>
      </c>
      <c r="I2229" s="20">
        <f t="shared" si="311"/>
        <v>-3.7495701167088139E-3</v>
      </c>
      <c r="J2229" s="20">
        <f t="shared" si="312"/>
        <v>-5.7864120294149942E-3</v>
      </c>
      <c r="K2229" s="20">
        <f t="shared" si="313"/>
        <v>4.2685032744302076E-3</v>
      </c>
      <c r="L2229" s="14">
        <f t="shared" si="314"/>
        <v>4.4512786162837686E-2</v>
      </c>
      <c r="M2229" s="14">
        <f t="shared" si="315"/>
        <v>8.0483399802373946E-3</v>
      </c>
      <c r="N2229" s="14">
        <f t="shared" si="315"/>
        <v>-9.9100878363025963E-3</v>
      </c>
      <c r="W2229" s="7"/>
      <c r="X2229" s="7"/>
      <c r="Y2229" s="6"/>
      <c r="Z2229" s="6"/>
    </row>
    <row r="2230" spans="1:26" x14ac:dyDescent="0.25">
      <c r="A2230" s="7">
        <v>7.3353096179183099</v>
      </c>
      <c r="B2230">
        <f t="shared" si="310"/>
        <v>440.11857707509859</v>
      </c>
      <c r="C2230">
        <v>0.16800000000000001</v>
      </c>
      <c r="D2230">
        <v>2.3E-2</v>
      </c>
      <c r="E2230">
        <v>-8.4000000000000005E-2</v>
      </c>
      <c r="F2230" s="8">
        <f t="shared" si="307"/>
        <v>-1.8746131050379311E-2</v>
      </c>
      <c r="G2230" s="8">
        <f t="shared" si="308"/>
        <v>-6.0777082647349503E-3</v>
      </c>
      <c r="H2230" s="8">
        <f t="shared" si="309"/>
        <v>-4.5583470530128137E-2</v>
      </c>
      <c r="I2230" s="20">
        <f t="shared" si="311"/>
        <v>-2.0829034500421456E-3</v>
      </c>
      <c r="J2230" s="20">
        <f t="shared" si="312"/>
        <v>-6.7530091830388334E-4</v>
      </c>
      <c r="K2230" s="20">
        <f t="shared" si="313"/>
        <v>-5.0648300589031265E-3</v>
      </c>
      <c r="L2230" s="14">
        <f t="shared" si="314"/>
        <v>4.3936454782723955E-2</v>
      </c>
      <c r="M2230" s="14">
        <f t="shared" si="315"/>
        <v>7.4098307956801928E-3</v>
      </c>
      <c r="N2230" s="14">
        <f t="shared" si="315"/>
        <v>-9.9887762537406322E-3</v>
      </c>
      <c r="W2230" s="7"/>
      <c r="X2230" s="7"/>
      <c r="Y2230" s="6"/>
      <c r="Z2230" s="6"/>
    </row>
    <row r="2231" spans="1:26" x14ac:dyDescent="0.25">
      <c r="A2231" s="7">
        <v>7.3386034255599499</v>
      </c>
      <c r="B2231">
        <f t="shared" si="310"/>
        <v>440.31620553359699</v>
      </c>
      <c r="C2231">
        <v>0.17499999999999999</v>
      </c>
      <c r="D2231">
        <v>-3.1E-2</v>
      </c>
      <c r="E2231">
        <v>8.0000000000000002E-3</v>
      </c>
      <c r="F2231" s="8">
        <f t="shared" si="307"/>
        <v>-1.1746131050379333E-2</v>
      </c>
      <c r="G2231" s="8">
        <f t="shared" si="308"/>
        <v>-6.007770826473495E-2</v>
      </c>
      <c r="H2231" s="8">
        <f t="shared" si="309"/>
        <v>4.6416529469871869E-2</v>
      </c>
      <c r="I2231" s="20">
        <f t="shared" si="311"/>
        <v>-1.3051256722643703E-3</v>
      </c>
      <c r="J2231" s="20">
        <f t="shared" si="312"/>
        <v>-6.6753009183038829E-3</v>
      </c>
      <c r="K2231" s="20">
        <f t="shared" si="313"/>
        <v>5.1573921633190963E-3</v>
      </c>
      <c r="L2231" s="14">
        <f t="shared" si="314"/>
        <v>4.3601669296330033E-2</v>
      </c>
      <c r="M2231" s="14">
        <f t="shared" si="315"/>
        <v>6.6834867406794247E-3</v>
      </c>
      <c r="N2231" s="14">
        <f t="shared" si="315"/>
        <v>-9.9796298007351018E-3</v>
      </c>
      <c r="W2231" s="7"/>
      <c r="X2231" s="7"/>
      <c r="Y2231" s="6"/>
      <c r="Z2231" s="6"/>
    </row>
    <row r="2232" spans="1:26" x14ac:dyDescent="0.25">
      <c r="A2232" s="7">
        <v>7.3418972332015802</v>
      </c>
      <c r="B2232">
        <f t="shared" si="310"/>
        <v>440.51383399209482</v>
      </c>
      <c r="C2232">
        <v>0.214</v>
      </c>
      <c r="D2232">
        <v>2.3E-2</v>
      </c>
      <c r="E2232">
        <v>-7.5999999999999998E-2</v>
      </c>
      <c r="F2232" s="8">
        <f t="shared" si="307"/>
        <v>2.7253868949620674E-2</v>
      </c>
      <c r="G2232" s="8">
        <f t="shared" si="308"/>
        <v>-6.0777082647349503E-3</v>
      </c>
      <c r="H2232" s="8">
        <f t="shared" si="309"/>
        <v>-3.758347053012813E-2</v>
      </c>
      <c r="I2232" s="20">
        <f t="shared" si="311"/>
        <v>3.0282076610689637E-3</v>
      </c>
      <c r="J2232" s="20">
        <f t="shared" si="312"/>
        <v>-6.7530091830388334E-4</v>
      </c>
      <c r="K2232" s="20">
        <f t="shared" si="313"/>
        <v>-4.1759411700142369E-3</v>
      </c>
      <c r="L2232" s="14">
        <f t="shared" si="314"/>
        <v>4.3771934314986612E-2</v>
      </c>
      <c r="M2232" s="14">
        <f t="shared" si="315"/>
        <v>5.9571426856786566E-3</v>
      </c>
      <c r="N2232" s="14">
        <f t="shared" si="315"/>
        <v>-9.8826484772860049E-3</v>
      </c>
      <c r="W2232" s="7"/>
      <c r="X2232" s="7"/>
      <c r="Y2232" s="6"/>
      <c r="Z2232" s="6"/>
    </row>
    <row r="2233" spans="1:26" x14ac:dyDescent="0.25">
      <c r="A2233" s="7">
        <v>7.3451910408432202</v>
      </c>
      <c r="B2233">
        <f t="shared" si="310"/>
        <v>440.71146245059322</v>
      </c>
      <c r="C2233">
        <v>0.13</v>
      </c>
      <c r="D2233">
        <v>3.7999999999999999E-2</v>
      </c>
      <c r="E2233">
        <v>8.0000000000000002E-3</v>
      </c>
      <c r="F2233" s="8">
        <f t="shared" si="307"/>
        <v>-5.6746131050379317E-2</v>
      </c>
      <c r="G2233" s="8">
        <f t="shared" si="308"/>
        <v>8.9222917352650491E-3</v>
      </c>
      <c r="H2233" s="8">
        <f t="shared" si="309"/>
        <v>4.6416529469871869E-2</v>
      </c>
      <c r="I2233" s="20">
        <f t="shared" si="311"/>
        <v>-6.3051256722643683E-3</v>
      </c>
      <c r="J2233" s="20">
        <f t="shared" si="312"/>
        <v>9.9136574836278333E-4</v>
      </c>
      <c r="K2233" s="20">
        <f t="shared" si="313"/>
        <v>5.1573921633190963E-3</v>
      </c>
      <c r="L2233" s="14">
        <f t="shared" si="314"/>
        <v>4.3448128187398134E-2</v>
      </c>
      <c r="M2233" s="14">
        <f t="shared" si="315"/>
        <v>5.9883743882536465E-3</v>
      </c>
      <c r="N2233" s="14">
        <f t="shared" si="315"/>
        <v>-9.7856671538369081E-3</v>
      </c>
      <c r="W2233" s="7"/>
      <c r="X2233" s="7"/>
      <c r="Y2233" s="6"/>
      <c r="Z2233" s="6"/>
    </row>
    <row r="2234" spans="1:26" x14ac:dyDescent="0.25">
      <c r="A2234" s="7">
        <v>7.3484848484848504</v>
      </c>
      <c r="B2234">
        <f t="shared" si="310"/>
        <v>440.90909090909105</v>
      </c>
      <c r="C2234">
        <v>0.153</v>
      </c>
      <c r="D2234">
        <v>8.0000000000000002E-3</v>
      </c>
      <c r="E2234">
        <v>-6.0999999999999999E-2</v>
      </c>
      <c r="F2234" s="8">
        <f t="shared" si="307"/>
        <v>-3.3746131050379324E-2</v>
      </c>
      <c r="G2234" s="8">
        <f t="shared" si="308"/>
        <v>-2.107770826473495E-2</v>
      </c>
      <c r="H2234" s="8">
        <f t="shared" si="309"/>
        <v>-2.258347053012813E-2</v>
      </c>
      <c r="I2234" s="20">
        <f t="shared" si="311"/>
        <v>-3.7495701167088139E-3</v>
      </c>
      <c r="J2234" s="20">
        <f t="shared" si="312"/>
        <v>-2.3419675849705498E-3</v>
      </c>
      <c r="K2234" s="20">
        <f t="shared" si="313"/>
        <v>-2.5092745033475699E-3</v>
      </c>
      <c r="L2234" s="14">
        <f t="shared" si="314"/>
        <v>4.2454581172677461E-2</v>
      </c>
      <c r="M2234" s="14">
        <f t="shared" si="315"/>
        <v>5.8549157087469505E-3</v>
      </c>
      <c r="N2234" s="14">
        <f t="shared" si="315"/>
        <v>-9.5239954483061252E-3</v>
      </c>
      <c r="W2234" s="7"/>
      <c r="X2234" s="7"/>
      <c r="Y2234" s="6"/>
      <c r="Z2234" s="6"/>
    </row>
    <row r="2235" spans="1:26" x14ac:dyDescent="0.25">
      <c r="A2235" s="7">
        <v>7.3517786561264797</v>
      </c>
      <c r="B2235">
        <f t="shared" si="310"/>
        <v>441.10671936758877</v>
      </c>
      <c r="C2235">
        <v>0.22900000000000001</v>
      </c>
      <c r="D2235">
        <v>7.5999999999999998E-2</v>
      </c>
      <c r="E2235">
        <v>-9.1999999999999998E-2</v>
      </c>
      <c r="F2235" s="8">
        <f t="shared" si="307"/>
        <v>4.2253868949620688E-2</v>
      </c>
      <c r="G2235" s="8">
        <f t="shared" si="308"/>
        <v>4.6922291735265048E-2</v>
      </c>
      <c r="H2235" s="8">
        <f t="shared" si="309"/>
        <v>-5.358347053012813E-2</v>
      </c>
      <c r="I2235" s="20">
        <f t="shared" si="311"/>
        <v>4.694874327735632E-3</v>
      </c>
      <c r="J2235" s="20">
        <f t="shared" si="312"/>
        <v>5.2135879705850052E-3</v>
      </c>
      <c r="K2235" s="20">
        <f t="shared" si="313"/>
        <v>-5.9537189477920143E-3</v>
      </c>
      <c r="L2235" s="14">
        <f t="shared" si="314"/>
        <v>4.2547990679695918E-2</v>
      </c>
      <c r="M2235" s="14">
        <f t="shared" si="315"/>
        <v>6.1386726638471929E-3</v>
      </c>
      <c r="N2235" s="14">
        <f t="shared" si="315"/>
        <v>-1.0360259623319918E-2</v>
      </c>
      <c r="W2235" s="7"/>
      <c r="X2235" s="7"/>
      <c r="Y2235" s="6"/>
      <c r="Z2235" s="6"/>
    </row>
    <row r="2236" spans="1:26" x14ac:dyDescent="0.25">
      <c r="A2236" s="7">
        <v>7.3550724637681197</v>
      </c>
      <c r="B2236">
        <f t="shared" si="310"/>
        <v>441.30434782608717</v>
      </c>
      <c r="C2236">
        <v>0.24399999999999999</v>
      </c>
      <c r="D2236">
        <v>-8.0000000000000002E-3</v>
      </c>
      <c r="E2236">
        <v>-4.5999999999999999E-2</v>
      </c>
      <c r="F2236" s="8">
        <f t="shared" si="307"/>
        <v>5.7253868949620673E-2</v>
      </c>
      <c r="G2236" s="8">
        <f t="shared" si="308"/>
        <v>-3.707770826473495E-2</v>
      </c>
      <c r="H2236" s="8">
        <f t="shared" si="309"/>
        <v>-7.5834705301281308E-3</v>
      </c>
      <c r="I2236" s="20">
        <f t="shared" si="311"/>
        <v>6.3615409944022972E-3</v>
      </c>
      <c r="J2236" s="20">
        <f t="shared" si="312"/>
        <v>-4.1197453627483281E-3</v>
      </c>
      <c r="K2236" s="20">
        <f t="shared" si="313"/>
        <v>-8.4260783668090337E-4</v>
      </c>
      <c r="L2236" s="14">
        <f t="shared" si="314"/>
        <v>4.3640521838009941E-2</v>
      </c>
      <c r="M2236" s="14">
        <f t="shared" si="315"/>
        <v>6.2467598780603035E-3</v>
      </c>
      <c r="N2236" s="14">
        <f t="shared" si="315"/>
        <v>-1.1031833416252025E-2</v>
      </c>
      <c r="W2236" s="7"/>
      <c r="X2236" s="7"/>
      <c r="Y2236" s="6"/>
      <c r="Z2236" s="6"/>
    </row>
    <row r="2237" spans="1:26" x14ac:dyDescent="0.25">
      <c r="A2237" s="7">
        <v>7.35836627140975</v>
      </c>
      <c r="B2237">
        <f t="shared" si="310"/>
        <v>441.501976284585</v>
      </c>
      <c r="C2237">
        <v>0.19800000000000001</v>
      </c>
      <c r="D2237">
        <v>6.0999999999999999E-2</v>
      </c>
      <c r="E2237">
        <v>-4.5999999999999999E-2</v>
      </c>
      <c r="F2237" s="8">
        <f t="shared" si="307"/>
        <v>1.1253868949620688E-2</v>
      </c>
      <c r="G2237" s="8">
        <f t="shared" si="308"/>
        <v>3.1922291735265049E-2</v>
      </c>
      <c r="H2237" s="8">
        <f t="shared" si="309"/>
        <v>-7.5834705301281308E-3</v>
      </c>
      <c r="I2237" s="20">
        <f t="shared" si="311"/>
        <v>1.2504298832911875E-3</v>
      </c>
      <c r="J2237" s="20">
        <f t="shared" si="312"/>
        <v>3.5469213039183386E-3</v>
      </c>
      <c r="K2237" s="20">
        <f t="shared" si="313"/>
        <v>-8.4260783668090337E-4</v>
      </c>
      <c r="L2237" s="14">
        <f t="shared" si="314"/>
        <v>4.439269287335515E-2</v>
      </c>
      <c r="M2237" s="14">
        <f t="shared" si="315"/>
        <v>6.1901567101917271E-3</v>
      </c>
      <c r="N2237" s="14">
        <f t="shared" si="315"/>
        <v>-1.1198356704133628E-2</v>
      </c>
      <c r="W2237" s="7"/>
      <c r="X2237" s="7"/>
      <c r="Y2237" s="6"/>
      <c r="Z2237" s="6"/>
    </row>
    <row r="2238" spans="1:26" x14ac:dyDescent="0.25">
      <c r="A2238" s="7">
        <v>7.3616600790513802</v>
      </c>
      <c r="B2238">
        <f t="shared" si="310"/>
        <v>441.69960474308283</v>
      </c>
      <c r="C2238">
        <v>0.16</v>
      </c>
      <c r="D2238">
        <v>1.4999999999999999E-2</v>
      </c>
      <c r="E2238">
        <v>-8.0000000000000002E-3</v>
      </c>
      <c r="F2238" s="8">
        <f t="shared" si="307"/>
        <v>-2.6746131050379318E-2</v>
      </c>
      <c r="G2238" s="8">
        <f t="shared" si="308"/>
        <v>-1.4077708264734951E-2</v>
      </c>
      <c r="H2238" s="8">
        <f t="shared" si="309"/>
        <v>3.0416529469871868E-2</v>
      </c>
      <c r="I2238" s="20">
        <f t="shared" si="311"/>
        <v>-2.9717923389310352E-3</v>
      </c>
      <c r="J2238" s="20">
        <f t="shared" si="312"/>
        <v>-1.5641898071927724E-3</v>
      </c>
      <c r="K2238" s="20">
        <f t="shared" si="313"/>
        <v>3.3796143855413189E-3</v>
      </c>
      <c r="L2238" s="14">
        <f t="shared" si="314"/>
        <v>4.4222597769042915E-2</v>
      </c>
      <c r="M2238" s="14">
        <f t="shared" si="315"/>
        <v>6.386078794848404E-3</v>
      </c>
      <c r="N2238" s="14">
        <f t="shared" si="315"/>
        <v>-1.094766435740829E-2</v>
      </c>
      <c r="W2238" s="7"/>
      <c r="X2238" s="7"/>
      <c r="Y2238" s="6"/>
      <c r="Z2238" s="6"/>
    </row>
    <row r="2239" spans="1:26" x14ac:dyDescent="0.25">
      <c r="A2239" s="7">
        <v>7.3649538866930202</v>
      </c>
      <c r="B2239">
        <f t="shared" si="310"/>
        <v>441.89723320158123</v>
      </c>
      <c r="C2239">
        <v>0.221</v>
      </c>
      <c r="D2239">
        <v>1.4999999999999999E-2</v>
      </c>
      <c r="E2239">
        <v>-3.1E-2</v>
      </c>
      <c r="F2239" s="8">
        <f t="shared" si="307"/>
        <v>3.4253868949620681E-2</v>
      </c>
      <c r="G2239" s="8">
        <f t="shared" si="308"/>
        <v>-1.4077708264734951E-2</v>
      </c>
      <c r="H2239" s="8">
        <f t="shared" si="309"/>
        <v>7.4165294698718687E-3</v>
      </c>
      <c r="I2239" s="20">
        <f t="shared" si="311"/>
        <v>3.8059854388467424E-3</v>
      </c>
      <c r="J2239" s="20">
        <f t="shared" si="312"/>
        <v>-1.5641898071927724E-3</v>
      </c>
      <c r="K2239" s="20">
        <f t="shared" si="313"/>
        <v>8.2405882998576319E-4</v>
      </c>
      <c r="L2239" s="14">
        <f t="shared" si="314"/>
        <v>4.4305027917255928E-2</v>
      </c>
      <c r="M2239" s="14">
        <f t="shared" si="315"/>
        <v>6.0769503744545752E-3</v>
      </c>
      <c r="N2239" s="14">
        <f t="shared" si="315"/>
        <v>-1.0532281628601266E-2</v>
      </c>
      <c r="W2239" s="7"/>
      <c r="X2239" s="7"/>
      <c r="Y2239" s="6"/>
      <c r="Z2239" s="6"/>
    </row>
    <row r="2240" spans="1:26" x14ac:dyDescent="0.25">
      <c r="A2240" s="7">
        <v>7.3682476943346504</v>
      </c>
      <c r="B2240">
        <f t="shared" si="310"/>
        <v>442.094861660079</v>
      </c>
      <c r="C2240">
        <v>0.221</v>
      </c>
      <c r="D2240">
        <v>4.5999999999999999E-2</v>
      </c>
      <c r="E2240">
        <v>-1.4999999999999999E-2</v>
      </c>
      <c r="F2240" s="8">
        <f t="shared" si="307"/>
        <v>3.4253868949620681E-2</v>
      </c>
      <c r="G2240" s="8">
        <f t="shared" si="308"/>
        <v>1.6922291735265049E-2</v>
      </c>
      <c r="H2240" s="8">
        <f t="shared" si="309"/>
        <v>2.3416529469871869E-2</v>
      </c>
      <c r="I2240" s="20">
        <f t="shared" si="311"/>
        <v>3.8059854388467424E-3</v>
      </c>
      <c r="J2240" s="20">
        <f t="shared" si="312"/>
        <v>1.880254637251672E-3</v>
      </c>
      <c r="K2240" s="20">
        <f t="shared" si="313"/>
        <v>2.601836607763541E-3</v>
      </c>
      <c r="L2240" s="14">
        <f t="shared" si="314"/>
        <v>4.5057198952601137E-2</v>
      </c>
      <c r="M2240" s="14">
        <f t="shared" si="315"/>
        <v>6.1081820770295652E-3</v>
      </c>
      <c r="N2240" s="14">
        <f t="shared" si="315"/>
        <v>-1.0193754411432361E-2</v>
      </c>
      <c r="W2240" s="7"/>
      <c r="X2240" s="7"/>
      <c r="Y2240" s="6"/>
      <c r="Z2240" s="6"/>
    </row>
    <row r="2241" spans="1:26" x14ac:dyDescent="0.25">
      <c r="A2241" s="7">
        <v>7.3715415019762798</v>
      </c>
      <c r="B2241">
        <f t="shared" si="310"/>
        <v>442.29249011857678</v>
      </c>
      <c r="C2241">
        <v>0.20599999999999999</v>
      </c>
      <c r="D2241">
        <v>1.4999999999999999E-2</v>
      </c>
      <c r="E2241">
        <v>-6.0999999999999999E-2</v>
      </c>
      <c r="F2241" s="8">
        <f t="shared" si="307"/>
        <v>1.9253868949620667E-2</v>
      </c>
      <c r="G2241" s="8">
        <f t="shared" si="308"/>
        <v>-1.4077708264734951E-2</v>
      </c>
      <c r="H2241" s="8">
        <f t="shared" si="309"/>
        <v>-2.258347053012813E-2</v>
      </c>
      <c r="I2241" s="20">
        <f t="shared" si="311"/>
        <v>2.1393187721800741E-3</v>
      </c>
      <c r="J2241" s="20">
        <f t="shared" si="312"/>
        <v>-1.5641898071927724E-3</v>
      </c>
      <c r="K2241" s="20">
        <f t="shared" si="313"/>
        <v>-2.5092745033475699E-3</v>
      </c>
      <c r="L2241" s="14">
        <f t="shared" si="314"/>
        <v>4.5644679605864658E-2</v>
      </c>
      <c r="M2241" s="14">
        <f t="shared" si="315"/>
        <v>6.1394137796045552E-3</v>
      </c>
      <c r="N2241" s="14">
        <f t="shared" si="315"/>
        <v>-1.0184607958426831E-2</v>
      </c>
      <c r="W2241" s="7"/>
      <c r="X2241" s="7"/>
      <c r="Y2241" s="6"/>
      <c r="Z2241" s="6"/>
    </row>
    <row r="2242" spans="1:26" x14ac:dyDescent="0.25">
      <c r="A2242" s="7">
        <v>7.3748353096179198</v>
      </c>
      <c r="B2242">
        <f t="shared" si="310"/>
        <v>442.49011857707518</v>
      </c>
      <c r="C2242">
        <v>0.214</v>
      </c>
      <c r="D2242">
        <v>3.7999999999999999E-2</v>
      </c>
      <c r="E2242">
        <v>1.4999999999999999E-2</v>
      </c>
      <c r="F2242" s="8">
        <f t="shared" si="307"/>
        <v>2.7253868949620674E-2</v>
      </c>
      <c r="G2242" s="8">
        <f t="shared" si="308"/>
        <v>8.9222917352650491E-3</v>
      </c>
      <c r="H2242" s="8">
        <f t="shared" si="309"/>
        <v>5.3416529469871868E-2</v>
      </c>
      <c r="I2242" s="20">
        <f t="shared" si="311"/>
        <v>3.0282076610689637E-3</v>
      </c>
      <c r="J2242" s="20">
        <f t="shared" si="312"/>
        <v>9.9136574836278333E-4</v>
      </c>
      <c r="K2242" s="20">
        <f t="shared" si="313"/>
        <v>5.9351699410968746E-3</v>
      </c>
      <c r="L2242" s="14">
        <f t="shared" si="314"/>
        <v>4.6155304747490057E-2</v>
      </c>
      <c r="M2242" s="14">
        <f t="shared" si="315"/>
        <v>6.0828106117359788E-3</v>
      </c>
      <c r="N2242" s="14">
        <f t="shared" si="315"/>
        <v>-9.8460807412579267E-3</v>
      </c>
      <c r="W2242" s="7"/>
      <c r="X2242" s="7"/>
      <c r="Y2242" s="6"/>
      <c r="Z2242" s="6"/>
    </row>
    <row r="2243" spans="1:26" x14ac:dyDescent="0.25">
      <c r="A2243" s="7">
        <v>7.37812911725955</v>
      </c>
      <c r="B2243">
        <f t="shared" si="310"/>
        <v>442.68774703557301</v>
      </c>
      <c r="C2243">
        <v>0.183</v>
      </c>
      <c r="D2243">
        <v>1.4999999999999999E-2</v>
      </c>
      <c r="E2243">
        <v>-6.9000000000000006E-2</v>
      </c>
      <c r="F2243" s="8">
        <f t="shared" ref="F2243:F2306" si="316">C2243-AVERAGE($C$3:$C$3039)</f>
        <v>-3.7461310503793255E-3</v>
      </c>
      <c r="G2243" s="8">
        <f t="shared" ref="G2243:G2306" si="317">D2243-AVERAGE($D$3:$D$3039)</f>
        <v>-1.4077708264734951E-2</v>
      </c>
      <c r="H2243" s="8">
        <f t="shared" ref="H2243:H2306" si="318">E2243-AVERAGE($E$3:$E$3039)</f>
        <v>-3.0583470530128137E-2</v>
      </c>
      <c r="I2243" s="20">
        <f t="shared" si="311"/>
        <v>-4.1623678337548059E-4</v>
      </c>
      <c r="J2243" s="20">
        <f t="shared" si="312"/>
        <v>-1.5641898071927724E-3</v>
      </c>
      <c r="K2243" s="20">
        <f t="shared" si="313"/>
        <v>-3.3981633922364595E-3</v>
      </c>
      <c r="L2243" s="14">
        <f t="shared" si="314"/>
        <v>4.6413404636590203E-2</v>
      </c>
      <c r="M2243" s="14">
        <f t="shared" si="315"/>
        <v>6.0262074438674025E-3</v>
      </c>
      <c r="N2243" s="14">
        <f t="shared" si="315"/>
        <v>-9.5953883945325887E-3</v>
      </c>
      <c r="W2243" s="7"/>
      <c r="X2243" s="7"/>
      <c r="Y2243" s="6"/>
      <c r="Z2243" s="6"/>
    </row>
    <row r="2244" spans="1:26" x14ac:dyDescent="0.25">
      <c r="A2244" s="7">
        <v>7.38142292490119</v>
      </c>
      <c r="B2244">
        <f t="shared" ref="B2244:B2307" si="319">A2244*60</f>
        <v>442.88537549407141</v>
      </c>
      <c r="C2244">
        <v>0.16</v>
      </c>
      <c r="D2244">
        <v>-8.0000000000000002E-3</v>
      </c>
      <c r="E2244">
        <v>-6.9000000000000006E-2</v>
      </c>
      <c r="F2244" s="8">
        <f t="shared" si="316"/>
        <v>-2.6746131050379318E-2</v>
      </c>
      <c r="G2244" s="8">
        <f t="shared" si="317"/>
        <v>-3.707770826473495E-2</v>
      </c>
      <c r="H2244" s="8">
        <f t="shared" si="318"/>
        <v>-3.0583470530128137E-2</v>
      </c>
      <c r="I2244" s="20">
        <f t="shared" ref="I2244:I2307" si="320">(F2244:F2253)/9</f>
        <v>-2.9717923389310352E-3</v>
      </c>
      <c r="J2244" s="20">
        <f t="shared" ref="J2244:J2307" si="321">(G2244:G2253)/9</f>
        <v>-4.1197453627483281E-3</v>
      </c>
      <c r="K2244" s="20">
        <f t="shared" ref="K2244:K2307" si="322">(H2244:H2253)/9</f>
        <v>-3.3981633922364595E-3</v>
      </c>
      <c r="L2244" s="14">
        <f t="shared" si="314"/>
        <v>4.607861915019628E-2</v>
      </c>
      <c r="M2244" s="14">
        <f t="shared" si="315"/>
        <v>5.4645537709483213E-3</v>
      </c>
      <c r="N2244" s="14">
        <f t="shared" si="315"/>
        <v>-1.0266962187464696E-2</v>
      </c>
      <c r="W2244" s="7"/>
      <c r="X2244" s="7"/>
      <c r="Y2244" s="6"/>
      <c r="Z2244" s="6"/>
    </row>
    <row r="2245" spans="1:26" x14ac:dyDescent="0.25">
      <c r="A2245" s="7">
        <v>7.3847167325428202</v>
      </c>
      <c r="B2245">
        <f t="shared" si="319"/>
        <v>443.08300395256924</v>
      </c>
      <c r="C2245">
        <v>0.191</v>
      </c>
      <c r="D2245">
        <v>4.5999999999999999E-2</v>
      </c>
      <c r="E2245">
        <v>-9.1999999999999998E-2</v>
      </c>
      <c r="F2245" s="8">
        <f t="shared" si="316"/>
        <v>4.2538689496206816E-3</v>
      </c>
      <c r="G2245" s="8">
        <f t="shared" si="317"/>
        <v>1.6922291735265049E-2</v>
      </c>
      <c r="H2245" s="8">
        <f t="shared" si="318"/>
        <v>-5.358347053012813E-2</v>
      </c>
      <c r="I2245" s="20">
        <f t="shared" si="320"/>
        <v>4.7265210551340905E-4</v>
      </c>
      <c r="J2245" s="20">
        <f t="shared" si="321"/>
        <v>1.880254637251672E-3</v>
      </c>
      <c r="K2245" s="20">
        <f t="shared" si="322"/>
        <v>-5.9537189477920143E-3</v>
      </c>
      <c r="L2245" s="14">
        <f t="shared" ref="L2245:L2308" si="323">(I2245+I2244)/2*($B$4-$B$3)+L2244</f>
        <v>4.5831668534245924E-2</v>
      </c>
      <c r="M2245" s="14">
        <f t="shared" ref="M2245:N2308" si="324">(J2245+J2244)/2*($B$4-$B$3)+M2244</f>
        <v>5.2432602209980589E-3</v>
      </c>
      <c r="N2245" s="14">
        <f t="shared" si="324"/>
        <v>-1.1191061232922055E-2</v>
      </c>
      <c r="W2245" s="7"/>
      <c r="X2245" s="7"/>
      <c r="Y2245" s="6"/>
      <c r="Z2245" s="6"/>
    </row>
    <row r="2246" spans="1:26" x14ac:dyDescent="0.25">
      <c r="A2246" s="7">
        <v>7.3880105401844496</v>
      </c>
      <c r="B2246">
        <f t="shared" si="319"/>
        <v>443.28063241106696</v>
      </c>
      <c r="C2246">
        <v>0.16</v>
      </c>
      <c r="D2246">
        <v>-1.4999999999999999E-2</v>
      </c>
      <c r="E2246">
        <v>-8.0000000000000002E-3</v>
      </c>
      <c r="F2246" s="8">
        <f t="shared" si="316"/>
        <v>-2.6746131050379318E-2</v>
      </c>
      <c r="G2246" s="8">
        <f t="shared" si="317"/>
        <v>-4.4077708264734949E-2</v>
      </c>
      <c r="H2246" s="8">
        <f t="shared" si="318"/>
        <v>3.0416529469871868E-2</v>
      </c>
      <c r="I2246" s="20">
        <f t="shared" si="320"/>
        <v>-2.9717923389310352E-3</v>
      </c>
      <c r="J2246" s="20">
        <f t="shared" si="321"/>
        <v>-4.8975231405261055E-3</v>
      </c>
      <c r="K2246" s="20">
        <f t="shared" si="322"/>
        <v>3.3796143855413189E-3</v>
      </c>
      <c r="L2246" s="14">
        <f t="shared" si="323"/>
        <v>4.5584717918295568E-2</v>
      </c>
      <c r="M2246" s="14">
        <f t="shared" si="324"/>
        <v>4.9451111594096759E-3</v>
      </c>
      <c r="N2246" s="14">
        <f t="shared" si="324"/>
        <v>-1.1445419391247222E-2</v>
      </c>
      <c r="W2246" s="7"/>
      <c r="X2246" s="7"/>
      <c r="Y2246" s="6"/>
      <c r="Z2246" s="6"/>
    </row>
    <row r="2247" spans="1:26" x14ac:dyDescent="0.25">
      <c r="A2247" s="7">
        <v>7.3913043478260896</v>
      </c>
      <c r="B2247">
        <f t="shared" si="319"/>
        <v>443.47826086956536</v>
      </c>
      <c r="C2247">
        <v>0.191</v>
      </c>
      <c r="D2247">
        <v>3.7999999999999999E-2</v>
      </c>
      <c r="E2247">
        <v>-4.5999999999999999E-2</v>
      </c>
      <c r="F2247" s="8">
        <f t="shared" si="316"/>
        <v>4.2538689496206816E-3</v>
      </c>
      <c r="G2247" s="8">
        <f t="shared" si="317"/>
        <v>8.9222917352650491E-3</v>
      </c>
      <c r="H2247" s="8">
        <f t="shared" si="318"/>
        <v>-7.5834705301281308E-3</v>
      </c>
      <c r="I2247" s="20">
        <f t="shared" si="320"/>
        <v>4.7265210551340905E-4</v>
      </c>
      <c r="J2247" s="20">
        <f t="shared" si="321"/>
        <v>9.9136574836278333E-4</v>
      </c>
      <c r="K2247" s="20">
        <f t="shared" si="322"/>
        <v>-8.4260783668090337E-4</v>
      </c>
      <c r="L2247" s="14">
        <f t="shared" si="323"/>
        <v>4.5337767302345212E-2</v>
      </c>
      <c r="M2247" s="14">
        <f t="shared" si="324"/>
        <v>4.5591272273777265E-3</v>
      </c>
      <c r="N2247" s="14">
        <f t="shared" si="324"/>
        <v>-1.1194727044521884E-2</v>
      </c>
      <c r="W2247" s="7"/>
      <c r="X2247" s="7"/>
      <c r="Y2247" s="6"/>
      <c r="Z2247" s="6"/>
    </row>
    <row r="2248" spans="1:26" x14ac:dyDescent="0.25">
      <c r="A2248" s="7">
        <v>7.3945981554677198</v>
      </c>
      <c r="B2248">
        <f t="shared" si="319"/>
        <v>443.67588932806319</v>
      </c>
      <c r="C2248">
        <v>0.17499999999999999</v>
      </c>
      <c r="D2248">
        <v>5.2999999999999999E-2</v>
      </c>
      <c r="E2248">
        <v>-5.2999999999999999E-2</v>
      </c>
      <c r="F2248" s="8">
        <f t="shared" si="316"/>
        <v>-1.1746131050379333E-2</v>
      </c>
      <c r="G2248" s="8">
        <f t="shared" si="317"/>
        <v>2.3922291735265049E-2</v>
      </c>
      <c r="H2248" s="8">
        <f t="shared" si="318"/>
        <v>-1.458347053012813E-2</v>
      </c>
      <c r="I2248" s="20">
        <f t="shared" si="320"/>
        <v>-1.3051256722643703E-3</v>
      </c>
      <c r="J2248" s="20">
        <f t="shared" si="321"/>
        <v>2.6580324150294499E-3</v>
      </c>
      <c r="K2248" s="20">
        <f t="shared" si="322"/>
        <v>-1.6203856144586812E-3</v>
      </c>
      <c r="L2248" s="14">
        <f t="shared" si="323"/>
        <v>4.5255507068476537E-2</v>
      </c>
      <c r="M2248" s="14">
        <f t="shared" si="324"/>
        <v>4.9197396941160895E-3</v>
      </c>
      <c r="N2248" s="14">
        <f t="shared" si="324"/>
        <v>-1.1438105844041606E-2</v>
      </c>
      <c r="W2248" s="7"/>
      <c r="X2248" s="7"/>
      <c r="Y2248" s="6"/>
      <c r="Z2248" s="6"/>
    </row>
    <row r="2249" spans="1:26" x14ac:dyDescent="0.25">
      <c r="A2249" s="7">
        <v>7.39789196310935</v>
      </c>
      <c r="B2249">
        <f t="shared" si="319"/>
        <v>443.87351778656102</v>
      </c>
      <c r="C2249">
        <v>0.25900000000000001</v>
      </c>
      <c r="D2249">
        <v>6.0999999999999999E-2</v>
      </c>
      <c r="E2249">
        <v>-5.2999999999999999E-2</v>
      </c>
      <c r="F2249" s="8">
        <f t="shared" si="316"/>
        <v>7.2253868949620687E-2</v>
      </c>
      <c r="G2249" s="8">
        <f t="shared" si="317"/>
        <v>3.1922291735265049E-2</v>
      </c>
      <c r="H2249" s="8">
        <f t="shared" si="318"/>
        <v>-1.458347053012813E-2</v>
      </c>
      <c r="I2249" s="20">
        <f t="shared" si="320"/>
        <v>8.0282076610689659E-3</v>
      </c>
      <c r="J2249" s="20">
        <f t="shared" si="321"/>
        <v>3.5469213039183386E-3</v>
      </c>
      <c r="K2249" s="20">
        <f t="shared" si="322"/>
        <v>-1.6203856144586812E-3</v>
      </c>
      <c r="L2249" s="14">
        <f t="shared" si="323"/>
        <v>4.591984323337818E-2</v>
      </c>
      <c r="M2249" s="14">
        <f t="shared" si="324"/>
        <v>5.5328774133797049E-3</v>
      </c>
      <c r="N2249" s="14">
        <f t="shared" si="324"/>
        <v>-1.1758340155199448E-2</v>
      </c>
      <c r="W2249" s="7"/>
      <c r="X2249" s="7"/>
      <c r="Y2249" s="6"/>
      <c r="Z2249" s="6"/>
    </row>
    <row r="2250" spans="1:26" x14ac:dyDescent="0.25">
      <c r="A2250" s="7">
        <v>7.40118577075099</v>
      </c>
      <c r="B2250">
        <f t="shared" si="319"/>
        <v>444.07114624505942</v>
      </c>
      <c r="C2250">
        <v>0.23699999999999999</v>
      </c>
      <c r="D2250">
        <v>6.9000000000000006E-2</v>
      </c>
      <c r="E2250">
        <v>-1.4999999999999999E-2</v>
      </c>
      <c r="F2250" s="8">
        <f t="shared" si="316"/>
        <v>5.0253868949620667E-2</v>
      </c>
      <c r="G2250" s="8">
        <f t="shared" si="317"/>
        <v>3.9922291735265056E-2</v>
      </c>
      <c r="H2250" s="8">
        <f t="shared" si="318"/>
        <v>2.3416529469871869E-2</v>
      </c>
      <c r="I2250" s="20">
        <f t="shared" si="320"/>
        <v>5.5837632166245189E-3</v>
      </c>
      <c r="J2250" s="20">
        <f t="shared" si="321"/>
        <v>4.4358101928072286E-3</v>
      </c>
      <c r="K2250" s="20">
        <f t="shared" si="322"/>
        <v>2.601836607763541E-3</v>
      </c>
      <c r="L2250" s="14">
        <f t="shared" si="323"/>
        <v>4.7264899644217456E-2</v>
      </c>
      <c r="M2250" s="14">
        <f t="shared" si="324"/>
        <v>6.321684873530453E-3</v>
      </c>
      <c r="N2250" s="14">
        <f t="shared" si="324"/>
        <v>-1.1661358831750351E-2</v>
      </c>
      <c r="W2250" s="7"/>
      <c r="X2250" s="7"/>
      <c r="Y2250" s="6"/>
      <c r="Z2250" s="6"/>
    </row>
    <row r="2251" spans="1:26" x14ac:dyDescent="0.25">
      <c r="A2251" s="7">
        <v>7.4044795783926203</v>
      </c>
      <c r="B2251">
        <f t="shared" si="319"/>
        <v>444.2687747035572</v>
      </c>
      <c r="C2251">
        <v>7.5999999999999998E-2</v>
      </c>
      <c r="D2251">
        <v>7.5999999999999998E-2</v>
      </c>
      <c r="E2251">
        <v>-5.2999999999999999E-2</v>
      </c>
      <c r="F2251" s="8">
        <f t="shared" si="316"/>
        <v>-0.11074613105037932</v>
      </c>
      <c r="G2251" s="8">
        <f t="shared" si="317"/>
        <v>4.6922291735265048E-2</v>
      </c>
      <c r="H2251" s="8">
        <f t="shared" si="318"/>
        <v>-1.458347053012813E-2</v>
      </c>
      <c r="I2251" s="20">
        <f t="shared" si="320"/>
        <v>-1.2305125672264369E-2</v>
      </c>
      <c r="J2251" s="20">
        <f t="shared" si="321"/>
        <v>5.2135879705850052E-3</v>
      </c>
      <c r="K2251" s="20">
        <f t="shared" si="322"/>
        <v>-1.6203856144586812E-3</v>
      </c>
      <c r="L2251" s="14">
        <f t="shared" si="323"/>
        <v>4.6600733393660158E-2</v>
      </c>
      <c r="M2251" s="14">
        <f t="shared" si="324"/>
        <v>7.275182715762888E-3</v>
      </c>
      <c r="N2251" s="14">
        <f t="shared" si="324"/>
        <v>-1.1564377508301254E-2</v>
      </c>
      <c r="W2251" s="7"/>
      <c r="X2251" s="7"/>
      <c r="Y2251" s="6"/>
      <c r="Z2251" s="6"/>
    </row>
    <row r="2252" spans="1:26" x14ac:dyDescent="0.25">
      <c r="A2252" s="7">
        <v>7.4077733860342603</v>
      </c>
      <c r="B2252">
        <f t="shared" si="319"/>
        <v>444.4664031620556</v>
      </c>
      <c r="C2252">
        <v>0.22900000000000001</v>
      </c>
      <c r="D2252">
        <v>3.1E-2</v>
      </c>
      <c r="E2252">
        <v>-2.3E-2</v>
      </c>
      <c r="F2252" s="8">
        <f t="shared" si="316"/>
        <v>4.2253868949620688E-2</v>
      </c>
      <c r="G2252" s="8">
        <f t="shared" si="317"/>
        <v>1.9222917352650498E-3</v>
      </c>
      <c r="H2252" s="8">
        <f t="shared" si="318"/>
        <v>1.5416529469871869E-2</v>
      </c>
      <c r="I2252" s="20">
        <f t="shared" si="320"/>
        <v>4.694874327735632E-3</v>
      </c>
      <c r="J2252" s="20">
        <f t="shared" si="321"/>
        <v>2.1358797058500554E-4</v>
      </c>
      <c r="K2252" s="20">
        <f t="shared" si="322"/>
        <v>1.7129477188746521E-3</v>
      </c>
      <c r="L2252" s="14">
        <f t="shared" si="323"/>
        <v>4.5848732272659294E-2</v>
      </c>
      <c r="M2252" s="14">
        <f t="shared" si="324"/>
        <v>7.8114649233883837E-3</v>
      </c>
      <c r="N2252" s="14">
        <f t="shared" si="324"/>
        <v>-1.1555231055295724E-2</v>
      </c>
      <c r="W2252" s="7"/>
      <c r="X2252" s="7"/>
      <c r="Y2252" s="6"/>
      <c r="Z2252" s="6"/>
    </row>
    <row r="2253" spans="1:26" x14ac:dyDescent="0.25">
      <c r="A2253" s="7">
        <v>7.4110671936758896</v>
      </c>
      <c r="B2253">
        <f t="shared" si="319"/>
        <v>444.66403162055337</v>
      </c>
      <c r="C2253">
        <v>0.19800000000000001</v>
      </c>
      <c r="D2253">
        <v>5.2999999999999999E-2</v>
      </c>
      <c r="E2253">
        <v>8.0000000000000002E-3</v>
      </c>
      <c r="F2253" s="8">
        <f t="shared" si="316"/>
        <v>1.1253868949620688E-2</v>
      </c>
      <c r="G2253" s="8">
        <f t="shared" si="317"/>
        <v>2.3922291735265049E-2</v>
      </c>
      <c r="H2253" s="8">
        <f t="shared" si="318"/>
        <v>4.6416529469871869E-2</v>
      </c>
      <c r="I2253" s="20">
        <f t="shared" si="320"/>
        <v>1.2504298832911875E-3</v>
      </c>
      <c r="J2253" s="20">
        <f t="shared" si="321"/>
        <v>2.6580324150294499E-3</v>
      </c>
      <c r="K2253" s="20">
        <f t="shared" si="322"/>
        <v>5.1573921633190963E-3</v>
      </c>
      <c r="L2253" s="14">
        <f t="shared" si="323"/>
        <v>4.6436212925922815E-2</v>
      </c>
      <c r="M2253" s="14">
        <f t="shared" si="324"/>
        <v>8.095221878488627E-3</v>
      </c>
      <c r="N2253" s="14">
        <f t="shared" si="324"/>
        <v>-1.0876343715158001E-2</v>
      </c>
      <c r="W2253" s="7"/>
      <c r="X2253" s="7"/>
      <c r="Y2253" s="6"/>
      <c r="Z2253" s="6"/>
    </row>
    <row r="2254" spans="1:26" x14ac:dyDescent="0.25">
      <c r="A2254" s="7">
        <v>7.4143610013175199</v>
      </c>
      <c r="B2254">
        <f t="shared" si="319"/>
        <v>444.86166007905121</v>
      </c>
      <c r="C2254">
        <v>0.16800000000000001</v>
      </c>
      <c r="D2254">
        <v>3.1E-2</v>
      </c>
      <c r="E2254">
        <v>-3.1E-2</v>
      </c>
      <c r="F2254" s="8">
        <f t="shared" si="316"/>
        <v>-1.8746131050379311E-2</v>
      </c>
      <c r="G2254" s="8">
        <f t="shared" si="317"/>
        <v>1.9222917352650498E-3</v>
      </c>
      <c r="H2254" s="8">
        <f t="shared" si="318"/>
        <v>7.4165294698718687E-3</v>
      </c>
      <c r="I2254" s="20">
        <f t="shared" si="320"/>
        <v>-2.0829034500421456E-3</v>
      </c>
      <c r="J2254" s="20">
        <f t="shared" si="321"/>
        <v>2.1358797058500554E-4</v>
      </c>
      <c r="K2254" s="20">
        <f t="shared" si="322"/>
        <v>8.2405882998576319E-4</v>
      </c>
      <c r="L2254" s="14">
        <f t="shared" si="323"/>
        <v>4.635395269205414E-2</v>
      </c>
      <c r="M2254" s="14">
        <f t="shared" si="324"/>
        <v>8.3789788335888703E-3</v>
      </c>
      <c r="N2254" s="14">
        <f t="shared" si="324"/>
        <v>-1.0285291245463844E-2</v>
      </c>
      <c r="W2254" s="7"/>
      <c r="X2254" s="7"/>
      <c r="Y2254" s="6"/>
      <c r="Z2254" s="6"/>
    </row>
    <row r="2255" spans="1:26" x14ac:dyDescent="0.25">
      <c r="A2255" s="7">
        <v>7.4176548089591599</v>
      </c>
      <c r="B2255">
        <f t="shared" si="319"/>
        <v>445.05928853754961</v>
      </c>
      <c r="C2255">
        <v>0.183</v>
      </c>
      <c r="D2255">
        <v>4.5999999999999999E-2</v>
      </c>
      <c r="E2255">
        <v>-1.4999999999999999E-2</v>
      </c>
      <c r="F2255" s="8">
        <f t="shared" si="316"/>
        <v>-3.7461310503793255E-3</v>
      </c>
      <c r="G2255" s="8">
        <f t="shared" si="317"/>
        <v>1.6922291735265049E-2</v>
      </c>
      <c r="H2255" s="8">
        <f t="shared" si="318"/>
        <v>2.3416529469871869E-2</v>
      </c>
      <c r="I2255" s="20">
        <f t="shared" si="320"/>
        <v>-4.1623678337548059E-4</v>
      </c>
      <c r="J2255" s="20">
        <f t="shared" si="321"/>
        <v>1.880254637251672E-3</v>
      </c>
      <c r="K2255" s="20">
        <f t="shared" si="322"/>
        <v>2.601836607763541E-3</v>
      </c>
      <c r="L2255" s="14">
        <f t="shared" si="323"/>
        <v>4.6107002076103784E-2</v>
      </c>
      <c r="M2255" s="14">
        <f t="shared" si="324"/>
        <v>8.5858802770509921E-3</v>
      </c>
      <c r="N2255" s="14">
        <f t="shared" si="324"/>
        <v>-9.9467640282949396E-3</v>
      </c>
      <c r="W2255" s="7"/>
      <c r="X2255" s="7"/>
      <c r="Y2255" s="6"/>
      <c r="Z2255" s="6"/>
    </row>
    <row r="2256" spans="1:26" x14ac:dyDescent="0.25">
      <c r="A2256" s="7">
        <v>7.4209486166007901</v>
      </c>
      <c r="B2256">
        <f t="shared" si="319"/>
        <v>445.25691699604738</v>
      </c>
      <c r="C2256">
        <v>0.122</v>
      </c>
      <c r="D2256">
        <v>5.2999999999999999E-2</v>
      </c>
      <c r="E2256">
        <v>-0.13</v>
      </c>
      <c r="F2256" s="8">
        <f t="shared" si="316"/>
        <v>-6.4746131050379324E-2</v>
      </c>
      <c r="G2256" s="8">
        <f t="shared" si="317"/>
        <v>2.3922291735265049E-2</v>
      </c>
      <c r="H2256" s="8">
        <f t="shared" si="318"/>
        <v>-9.1583470530128136E-2</v>
      </c>
      <c r="I2256" s="20">
        <f t="shared" si="320"/>
        <v>-7.1940145611532579E-3</v>
      </c>
      <c r="J2256" s="20">
        <f t="shared" si="321"/>
        <v>2.6580324150294499E-3</v>
      </c>
      <c r="K2256" s="20">
        <f t="shared" si="322"/>
        <v>-1.0175941170014238E-2</v>
      </c>
      <c r="L2256" s="14">
        <f t="shared" si="323"/>
        <v>4.535500095510292E-2</v>
      </c>
      <c r="M2256" s="14">
        <f t="shared" si="324"/>
        <v>9.0343276142329215E-3</v>
      </c>
      <c r="N2256" s="14">
        <f t="shared" si="324"/>
        <v>-1.0695193332865166E-2</v>
      </c>
      <c r="W2256" s="7"/>
      <c r="X2256" s="7"/>
      <c r="Y2256" s="6"/>
      <c r="Z2256" s="6"/>
    </row>
    <row r="2257" spans="1:26" x14ac:dyDescent="0.25">
      <c r="A2257" s="7">
        <v>7.4242424242424203</v>
      </c>
      <c r="B2257">
        <f t="shared" si="319"/>
        <v>445.45454545454521</v>
      </c>
      <c r="C2257">
        <v>0.183</v>
      </c>
      <c r="D2257">
        <v>6.9000000000000006E-2</v>
      </c>
      <c r="E2257">
        <v>-1.4999999999999999E-2</v>
      </c>
      <c r="F2257" s="8">
        <f t="shared" si="316"/>
        <v>-3.7461310503793255E-3</v>
      </c>
      <c r="G2257" s="8">
        <f t="shared" si="317"/>
        <v>3.9922291735265056E-2</v>
      </c>
      <c r="H2257" s="8">
        <f t="shared" si="318"/>
        <v>2.3416529469871869E-2</v>
      </c>
      <c r="I2257" s="20">
        <f t="shared" si="320"/>
        <v>-4.1623678337548059E-4</v>
      </c>
      <c r="J2257" s="20">
        <f t="shared" si="321"/>
        <v>4.4358101928072286E-3</v>
      </c>
      <c r="K2257" s="20">
        <f t="shared" si="322"/>
        <v>2.601836607763541E-3</v>
      </c>
      <c r="L2257" s="14">
        <f t="shared" si="323"/>
        <v>4.4602999834102056E-2</v>
      </c>
      <c r="M2257" s="14">
        <f t="shared" si="324"/>
        <v>9.7353002039401032E-3</v>
      </c>
      <c r="N2257" s="14">
        <f t="shared" si="324"/>
        <v>-1.1443622637435393E-2</v>
      </c>
      <c r="W2257" s="7"/>
      <c r="X2257" s="7"/>
      <c r="Y2257" s="6"/>
      <c r="Z2257" s="6"/>
    </row>
    <row r="2258" spans="1:26" x14ac:dyDescent="0.25">
      <c r="A2258" s="7">
        <v>7.4275362318840603</v>
      </c>
      <c r="B2258">
        <f t="shared" si="319"/>
        <v>445.65217391304361</v>
      </c>
      <c r="C2258">
        <v>0.153</v>
      </c>
      <c r="D2258">
        <v>2.3E-2</v>
      </c>
      <c r="E2258">
        <v>-4.5999999999999999E-2</v>
      </c>
      <c r="F2258" s="8">
        <f t="shared" si="316"/>
        <v>-3.3746131050379324E-2</v>
      </c>
      <c r="G2258" s="8">
        <f t="shared" si="317"/>
        <v>-6.0777082647349503E-3</v>
      </c>
      <c r="H2258" s="8">
        <f t="shared" si="318"/>
        <v>-7.5834705301281308E-3</v>
      </c>
      <c r="I2258" s="20">
        <f t="shared" si="320"/>
        <v>-3.7495701167088139E-3</v>
      </c>
      <c r="J2258" s="20">
        <f t="shared" si="321"/>
        <v>-6.7530091830388334E-4</v>
      </c>
      <c r="K2258" s="20">
        <f t="shared" si="322"/>
        <v>-8.4260783668090337E-4</v>
      </c>
      <c r="L2258" s="14">
        <f t="shared" si="323"/>
        <v>4.4191358836070012E-2</v>
      </c>
      <c r="M2258" s="14">
        <f t="shared" si="324"/>
        <v>1.0106892029483913E-2</v>
      </c>
      <c r="N2258" s="14">
        <f t="shared" si="324"/>
        <v>-1.1269785802348177E-2</v>
      </c>
      <c r="W2258" s="7"/>
      <c r="X2258" s="7"/>
      <c r="Y2258" s="6"/>
      <c r="Z2258" s="6"/>
    </row>
    <row r="2259" spans="1:26" x14ac:dyDescent="0.25">
      <c r="A2259" s="7">
        <v>7.4308300395256897</v>
      </c>
      <c r="B2259">
        <f t="shared" si="319"/>
        <v>445.84980237154139</v>
      </c>
      <c r="C2259">
        <v>0.14499999999999999</v>
      </c>
      <c r="D2259">
        <v>2.3E-2</v>
      </c>
      <c r="E2259">
        <v>1.4999999999999999E-2</v>
      </c>
      <c r="F2259" s="8">
        <f t="shared" si="316"/>
        <v>-4.1746131050379331E-2</v>
      </c>
      <c r="G2259" s="8">
        <f t="shared" si="317"/>
        <v>-6.0777082647349503E-3</v>
      </c>
      <c r="H2259" s="8">
        <f t="shared" si="318"/>
        <v>5.3416529469871868E-2</v>
      </c>
      <c r="I2259" s="20">
        <f t="shared" si="320"/>
        <v>-4.6384590055977039E-3</v>
      </c>
      <c r="J2259" s="20">
        <f t="shared" si="321"/>
        <v>-6.7530091830388334E-4</v>
      </c>
      <c r="K2259" s="20">
        <f t="shared" si="322"/>
        <v>5.9351699410968746E-3</v>
      </c>
      <c r="L2259" s="14">
        <f t="shared" si="323"/>
        <v>4.3362502203431026E-2</v>
      </c>
      <c r="M2259" s="14">
        <f t="shared" si="324"/>
        <v>9.9734333499772159E-3</v>
      </c>
      <c r="N2259" s="14">
        <f t="shared" si="324"/>
        <v>-1.0766568203097586E-2</v>
      </c>
      <c r="W2259" s="7"/>
      <c r="X2259" s="7"/>
      <c r="Y2259" s="6"/>
      <c r="Z2259" s="6"/>
    </row>
    <row r="2260" spans="1:26" x14ac:dyDescent="0.25">
      <c r="A2260" s="7">
        <v>7.4341238471673297</v>
      </c>
      <c r="B2260">
        <f t="shared" si="319"/>
        <v>446.04743083003979</v>
      </c>
      <c r="C2260">
        <v>0.17499999999999999</v>
      </c>
      <c r="D2260">
        <v>8.4000000000000005E-2</v>
      </c>
      <c r="E2260">
        <v>-8.0000000000000002E-3</v>
      </c>
      <c r="F2260" s="8">
        <f t="shared" si="316"/>
        <v>-1.1746131050379333E-2</v>
      </c>
      <c r="G2260" s="8">
        <f t="shared" si="317"/>
        <v>5.4922291735265055E-2</v>
      </c>
      <c r="H2260" s="8">
        <f t="shared" si="318"/>
        <v>3.0416529469871868E-2</v>
      </c>
      <c r="I2260" s="20">
        <f t="shared" si="320"/>
        <v>-1.3051256722643703E-3</v>
      </c>
      <c r="J2260" s="20">
        <f t="shared" si="321"/>
        <v>6.1024768594738947E-3</v>
      </c>
      <c r="K2260" s="20">
        <f t="shared" si="322"/>
        <v>3.3796143855413189E-3</v>
      </c>
      <c r="L2260" s="14">
        <f t="shared" si="323"/>
        <v>4.277519146451185E-2</v>
      </c>
      <c r="M2260" s="14">
        <f t="shared" si="324"/>
        <v>1.0509715557602712E-2</v>
      </c>
      <c r="N2260" s="14">
        <f t="shared" si="324"/>
        <v>-9.8461349692400574E-3</v>
      </c>
      <c r="W2260" s="7"/>
      <c r="X2260" s="7"/>
      <c r="Y2260" s="6"/>
      <c r="Z2260" s="6"/>
    </row>
    <row r="2261" spans="1:26" x14ac:dyDescent="0.25">
      <c r="A2261" s="7">
        <v>7.4374176548089599</v>
      </c>
      <c r="B2261">
        <f t="shared" si="319"/>
        <v>446.24505928853762</v>
      </c>
      <c r="C2261">
        <v>0.16</v>
      </c>
      <c r="D2261">
        <v>-1.4999999999999999E-2</v>
      </c>
      <c r="E2261">
        <v>2.3E-2</v>
      </c>
      <c r="F2261" s="8">
        <f t="shared" si="316"/>
        <v>-2.6746131050379318E-2</v>
      </c>
      <c r="G2261" s="8">
        <f t="shared" si="317"/>
        <v>-4.4077708264734949E-2</v>
      </c>
      <c r="H2261" s="8">
        <f t="shared" si="318"/>
        <v>6.1416529469871868E-2</v>
      </c>
      <c r="I2261" s="20">
        <f t="shared" si="320"/>
        <v>-2.9717923389310352E-3</v>
      </c>
      <c r="J2261" s="20">
        <f t="shared" si="321"/>
        <v>-4.8975231405261055E-3</v>
      </c>
      <c r="K2261" s="20">
        <f t="shared" si="322"/>
        <v>6.8240588299857633E-3</v>
      </c>
      <c r="L2261" s="14">
        <f t="shared" si="323"/>
        <v>4.2352571107674361E-2</v>
      </c>
      <c r="M2261" s="14">
        <f t="shared" si="324"/>
        <v>1.0628782130621267E-2</v>
      </c>
      <c r="N2261" s="14">
        <f t="shared" si="324"/>
        <v>-8.8378668649389622E-3</v>
      </c>
      <c r="W2261" s="7"/>
      <c r="X2261" s="7"/>
      <c r="Y2261" s="6"/>
      <c r="Z2261" s="6"/>
    </row>
    <row r="2262" spans="1:26" x14ac:dyDescent="0.25">
      <c r="A2262" s="7">
        <v>7.4407114624505901</v>
      </c>
      <c r="B2262">
        <f t="shared" si="319"/>
        <v>446.44268774703539</v>
      </c>
      <c r="C2262">
        <v>0.16</v>
      </c>
      <c r="D2262">
        <v>8.0000000000000002E-3</v>
      </c>
      <c r="E2262">
        <v>-0.122</v>
      </c>
      <c r="F2262" s="8">
        <f t="shared" si="316"/>
        <v>-2.6746131050379318E-2</v>
      </c>
      <c r="G2262" s="8">
        <f t="shared" si="317"/>
        <v>-2.107770826473495E-2</v>
      </c>
      <c r="H2262" s="8">
        <f t="shared" si="318"/>
        <v>-8.3583470530128129E-2</v>
      </c>
      <c r="I2262" s="20">
        <f t="shared" si="320"/>
        <v>-2.9717923389310352E-3</v>
      </c>
      <c r="J2262" s="20">
        <f t="shared" si="321"/>
        <v>-2.3419675849705498E-3</v>
      </c>
      <c r="K2262" s="20">
        <f t="shared" si="322"/>
        <v>-9.2870522811253475E-3</v>
      </c>
      <c r="L2262" s="14">
        <f t="shared" si="323"/>
        <v>4.1765260368755185E-2</v>
      </c>
      <c r="M2262" s="14">
        <f t="shared" si="324"/>
        <v>9.9134174344259456E-3</v>
      </c>
      <c r="N2262" s="14">
        <f t="shared" si="324"/>
        <v>-9.0812456644586842E-3</v>
      </c>
      <c r="W2262" s="7"/>
      <c r="X2262" s="7"/>
      <c r="Y2262" s="6"/>
      <c r="Z2262" s="6"/>
    </row>
    <row r="2263" spans="1:26" x14ac:dyDescent="0.25">
      <c r="A2263" s="7">
        <v>7.4440052700922301</v>
      </c>
      <c r="B2263">
        <f t="shared" si="319"/>
        <v>446.64031620553379</v>
      </c>
      <c r="C2263">
        <v>0.16</v>
      </c>
      <c r="D2263">
        <v>1.4999999999999999E-2</v>
      </c>
      <c r="E2263">
        <v>-3.7999999999999999E-2</v>
      </c>
      <c r="F2263" s="8">
        <f t="shared" si="316"/>
        <v>-2.6746131050379318E-2</v>
      </c>
      <c r="G2263" s="8">
        <f t="shared" si="317"/>
        <v>-1.4077708264734951E-2</v>
      </c>
      <c r="H2263" s="8">
        <f t="shared" si="318"/>
        <v>4.165294698718694E-4</v>
      </c>
      <c r="I2263" s="20">
        <f t="shared" si="320"/>
        <v>-2.9717923389310352E-3</v>
      </c>
      <c r="J2263" s="20">
        <f t="shared" si="321"/>
        <v>-1.5641898071927724E-3</v>
      </c>
      <c r="K2263" s="20">
        <f t="shared" si="322"/>
        <v>4.6281052207985486E-5</v>
      </c>
      <c r="L2263" s="14">
        <f t="shared" si="323"/>
        <v>4.1177949629836008E-2</v>
      </c>
      <c r="M2263" s="14">
        <f t="shared" si="324"/>
        <v>9.5274335023939963E-3</v>
      </c>
      <c r="N2263" s="14">
        <f t="shared" si="324"/>
        <v>-9.994365351110597E-3</v>
      </c>
      <c r="W2263" s="7"/>
      <c r="X2263" s="7"/>
      <c r="Y2263" s="6"/>
      <c r="Z2263" s="6"/>
    </row>
    <row r="2264" spans="1:26" x14ac:dyDescent="0.25">
      <c r="A2264" s="7">
        <v>7.4472990777338604</v>
      </c>
      <c r="B2264">
        <f t="shared" si="319"/>
        <v>446.83794466403162</v>
      </c>
      <c r="C2264">
        <v>0.16800000000000001</v>
      </c>
      <c r="D2264">
        <v>1.4999999999999999E-2</v>
      </c>
      <c r="E2264">
        <v>-5.2999999999999999E-2</v>
      </c>
      <c r="F2264" s="8">
        <f t="shared" si="316"/>
        <v>-1.8746131050379311E-2</v>
      </c>
      <c r="G2264" s="8">
        <f t="shared" si="317"/>
        <v>-1.4077708264734951E-2</v>
      </c>
      <c r="H2264" s="8">
        <f t="shared" si="318"/>
        <v>-1.458347053012813E-2</v>
      </c>
      <c r="I2264" s="20">
        <f t="shared" si="320"/>
        <v>-2.0829034500421456E-3</v>
      </c>
      <c r="J2264" s="20">
        <f t="shared" si="321"/>
        <v>-1.5641898071927724E-3</v>
      </c>
      <c r="K2264" s="20">
        <f t="shared" si="322"/>
        <v>-1.6203856144586812E-3</v>
      </c>
      <c r="L2264" s="14">
        <f t="shared" si="323"/>
        <v>4.0678473761360398E-2</v>
      </c>
      <c r="M2264" s="14">
        <f t="shared" si="324"/>
        <v>9.2183050820001684E-3</v>
      </c>
      <c r="N2264" s="14">
        <f t="shared" si="324"/>
        <v>-1.0149909280186753E-2</v>
      </c>
      <c r="W2264" s="7"/>
      <c r="X2264" s="7"/>
      <c r="Y2264" s="6"/>
      <c r="Z2264" s="6"/>
    </row>
    <row r="2265" spans="1:26" x14ac:dyDescent="0.25">
      <c r="A2265" s="7">
        <v>7.4505928853754897</v>
      </c>
      <c r="B2265">
        <f t="shared" si="319"/>
        <v>447.0355731225294</v>
      </c>
      <c r="C2265">
        <v>0.122</v>
      </c>
      <c r="D2265">
        <v>1.4999999999999999E-2</v>
      </c>
      <c r="E2265">
        <v>-3.1E-2</v>
      </c>
      <c r="F2265" s="8">
        <f t="shared" si="316"/>
        <v>-6.4746131050379324E-2</v>
      </c>
      <c r="G2265" s="8">
        <f t="shared" si="317"/>
        <v>-1.4077708264734951E-2</v>
      </c>
      <c r="H2265" s="8">
        <f t="shared" si="318"/>
        <v>7.4165294698718687E-3</v>
      </c>
      <c r="I2265" s="20">
        <f t="shared" si="320"/>
        <v>-7.1940145611532579E-3</v>
      </c>
      <c r="J2265" s="20">
        <f t="shared" si="321"/>
        <v>-1.5641898071927724E-3</v>
      </c>
      <c r="K2265" s="20">
        <f t="shared" si="322"/>
        <v>8.2405882998576319E-4</v>
      </c>
      <c r="L2265" s="14">
        <f t="shared" si="323"/>
        <v>3.9761782258277846E-2</v>
      </c>
      <c r="M2265" s="14">
        <f t="shared" si="324"/>
        <v>8.9091766616063404E-3</v>
      </c>
      <c r="N2265" s="14">
        <f t="shared" si="324"/>
        <v>-1.0228597697624789E-2</v>
      </c>
      <c r="W2265" s="7"/>
      <c r="X2265" s="7"/>
      <c r="Y2265" s="6"/>
      <c r="Z2265" s="6"/>
    </row>
    <row r="2266" spans="1:26" x14ac:dyDescent="0.25">
      <c r="A2266" s="7">
        <v>7.4538866930171297</v>
      </c>
      <c r="B2266">
        <f t="shared" si="319"/>
        <v>447.2332015810278</v>
      </c>
      <c r="C2266">
        <v>0.13700000000000001</v>
      </c>
      <c r="D2266">
        <v>2.3E-2</v>
      </c>
      <c r="E2266">
        <v>-4.5999999999999999E-2</v>
      </c>
      <c r="F2266" s="8">
        <f t="shared" si="316"/>
        <v>-4.9746131050379311E-2</v>
      </c>
      <c r="G2266" s="8">
        <f t="shared" si="317"/>
        <v>-6.0777082647349503E-3</v>
      </c>
      <c r="H2266" s="8">
        <f t="shared" si="318"/>
        <v>-7.5834705301281308E-3</v>
      </c>
      <c r="I2266" s="20">
        <f t="shared" si="320"/>
        <v>-5.52734789448659E-3</v>
      </c>
      <c r="J2266" s="20">
        <f t="shared" si="321"/>
        <v>-6.7530091830388334E-4</v>
      </c>
      <c r="K2266" s="20">
        <f t="shared" si="322"/>
        <v>-8.4260783668090337E-4</v>
      </c>
      <c r="L2266" s="14">
        <f t="shared" si="323"/>
        <v>3.850473063222648E-2</v>
      </c>
      <c r="M2266" s="14">
        <f t="shared" si="324"/>
        <v>8.6878831116560772E-3</v>
      </c>
      <c r="N2266" s="14">
        <f t="shared" si="324"/>
        <v>-1.0230430603424703E-2</v>
      </c>
      <c r="W2266" s="7"/>
      <c r="X2266" s="7"/>
      <c r="Y2266" s="6"/>
      <c r="Z2266" s="6"/>
    </row>
    <row r="2267" spans="1:26" x14ac:dyDescent="0.25">
      <c r="A2267" s="7">
        <v>7.4571805006587599</v>
      </c>
      <c r="B2267">
        <f t="shared" si="319"/>
        <v>447.43083003952557</v>
      </c>
      <c r="C2267">
        <v>0.19800000000000001</v>
      </c>
      <c r="D2267">
        <v>3.7999999999999999E-2</v>
      </c>
      <c r="E2267">
        <v>-1.4999999999999999E-2</v>
      </c>
      <c r="F2267" s="8">
        <f t="shared" si="316"/>
        <v>1.1253868949620688E-2</v>
      </c>
      <c r="G2267" s="8">
        <f t="shared" si="317"/>
        <v>8.9222917352650491E-3</v>
      </c>
      <c r="H2267" s="8">
        <f t="shared" si="318"/>
        <v>2.3416529469871869E-2</v>
      </c>
      <c r="I2267" s="20">
        <f t="shared" si="320"/>
        <v>1.2504298832911875E-3</v>
      </c>
      <c r="J2267" s="20">
        <f t="shared" si="321"/>
        <v>9.9136574836278333E-4</v>
      </c>
      <c r="K2267" s="20">
        <f t="shared" si="322"/>
        <v>2.601836607763541E-3</v>
      </c>
      <c r="L2267" s="14">
        <f t="shared" si="323"/>
        <v>3.8082110275388992E-2</v>
      </c>
      <c r="M2267" s="14">
        <f t="shared" si="324"/>
        <v>8.719114814231068E-3</v>
      </c>
      <c r="N2267" s="14">
        <f t="shared" si="324"/>
        <v>-1.0056593768337486E-2</v>
      </c>
      <c r="W2267" s="7"/>
      <c r="X2267" s="7"/>
      <c r="Y2267" s="6"/>
      <c r="Z2267" s="6"/>
    </row>
    <row r="2268" spans="1:26" x14ac:dyDescent="0.25">
      <c r="A2268" s="7">
        <v>7.4604743083003999</v>
      </c>
      <c r="B2268">
        <f t="shared" si="319"/>
        <v>447.62845849802397</v>
      </c>
      <c r="C2268">
        <v>0.214</v>
      </c>
      <c r="D2268">
        <v>5.2999999999999999E-2</v>
      </c>
      <c r="E2268">
        <v>0</v>
      </c>
      <c r="F2268" s="8">
        <f t="shared" si="316"/>
        <v>2.7253868949620674E-2</v>
      </c>
      <c r="G2268" s="8">
        <f t="shared" si="317"/>
        <v>2.3922291735265049E-2</v>
      </c>
      <c r="H2268" s="8">
        <f t="shared" si="318"/>
        <v>3.8416529469871868E-2</v>
      </c>
      <c r="I2268" s="20">
        <f t="shared" si="320"/>
        <v>3.0282076610689637E-3</v>
      </c>
      <c r="J2268" s="20">
        <f t="shared" si="321"/>
        <v>2.6580324150294499E-3</v>
      </c>
      <c r="K2268" s="20">
        <f t="shared" si="322"/>
        <v>4.2685032744302076E-3</v>
      </c>
      <c r="L2268" s="14">
        <f t="shared" si="323"/>
        <v>3.8504900546570825E-2</v>
      </c>
      <c r="M2268" s="14">
        <f t="shared" si="324"/>
        <v>9.079727280969431E-3</v>
      </c>
      <c r="N2268" s="14">
        <f t="shared" si="324"/>
        <v>-9.3777064281997634E-3</v>
      </c>
      <c r="W2268" s="7"/>
      <c r="X2268" s="7"/>
      <c r="Y2268" s="6"/>
      <c r="Z2268" s="6"/>
    </row>
    <row r="2269" spans="1:26" x14ac:dyDescent="0.25">
      <c r="A2269" s="7">
        <v>7.4637681159420302</v>
      </c>
      <c r="B2269">
        <f t="shared" si="319"/>
        <v>447.82608695652181</v>
      </c>
      <c r="C2269">
        <v>0.183</v>
      </c>
      <c r="D2269">
        <v>3.7999999999999999E-2</v>
      </c>
      <c r="E2269">
        <v>-1.4999999999999999E-2</v>
      </c>
      <c r="F2269" s="8">
        <f t="shared" si="316"/>
        <v>-3.7461310503793255E-3</v>
      </c>
      <c r="G2269" s="8">
        <f t="shared" si="317"/>
        <v>8.9222917352650491E-3</v>
      </c>
      <c r="H2269" s="8">
        <f t="shared" si="318"/>
        <v>2.3416529469871869E-2</v>
      </c>
      <c r="I2269" s="20">
        <f t="shared" si="320"/>
        <v>-4.1623678337548059E-4</v>
      </c>
      <c r="J2269" s="20">
        <f t="shared" si="321"/>
        <v>9.9136574836278333E-4</v>
      </c>
      <c r="K2269" s="20">
        <f t="shared" si="322"/>
        <v>2.601836607763541E-3</v>
      </c>
      <c r="L2269" s="14">
        <f t="shared" si="323"/>
        <v>3.876300043567097E-2</v>
      </c>
      <c r="M2269" s="14">
        <f t="shared" si="324"/>
        <v>9.440339747707794E-3</v>
      </c>
      <c r="N2269" s="14">
        <f t="shared" si="324"/>
        <v>-8.6988190880620403E-3</v>
      </c>
      <c r="W2269" s="7"/>
      <c r="X2269" s="7"/>
      <c r="Y2269" s="6"/>
      <c r="Z2269" s="6"/>
    </row>
    <row r="2270" spans="1:26" x14ac:dyDescent="0.25">
      <c r="A2270" s="7">
        <v>7.4670619235836604</v>
      </c>
      <c r="B2270">
        <f t="shared" si="319"/>
        <v>448.02371541501964</v>
      </c>
      <c r="C2270">
        <v>0.183</v>
      </c>
      <c r="D2270">
        <v>3.1E-2</v>
      </c>
      <c r="E2270">
        <v>-4.5999999999999999E-2</v>
      </c>
      <c r="F2270" s="8">
        <f t="shared" si="316"/>
        <v>-3.7461310503793255E-3</v>
      </c>
      <c r="G2270" s="8">
        <f t="shared" si="317"/>
        <v>1.9222917352650498E-3</v>
      </c>
      <c r="H2270" s="8">
        <f t="shared" si="318"/>
        <v>-7.5834705301281308E-3</v>
      </c>
      <c r="I2270" s="20">
        <f t="shared" si="320"/>
        <v>-4.1623678337548059E-4</v>
      </c>
      <c r="J2270" s="20">
        <f t="shared" si="321"/>
        <v>2.1358797058500554E-4</v>
      </c>
      <c r="K2270" s="20">
        <f t="shared" si="322"/>
        <v>-8.4260783668090337E-4</v>
      </c>
      <c r="L2270" s="14">
        <f t="shared" si="323"/>
        <v>3.8680740201802295E-2</v>
      </c>
      <c r="M2270" s="14">
        <f t="shared" si="324"/>
        <v>9.5594063207263495E-3</v>
      </c>
      <c r="N2270" s="14">
        <f t="shared" si="324"/>
        <v>-8.5249822529748238E-3</v>
      </c>
      <c r="W2270" s="7"/>
      <c r="X2270" s="7"/>
      <c r="Y2270" s="6"/>
      <c r="Z2270" s="6"/>
    </row>
    <row r="2271" spans="1:26" x14ac:dyDescent="0.25">
      <c r="A2271" s="7">
        <v>7.4703557312253004</v>
      </c>
      <c r="B2271">
        <f t="shared" si="319"/>
        <v>448.22134387351804</v>
      </c>
      <c r="C2271">
        <v>0.214</v>
      </c>
      <c r="D2271">
        <v>-1.4999999999999999E-2</v>
      </c>
      <c r="E2271">
        <v>-4.5999999999999999E-2</v>
      </c>
      <c r="F2271" s="8">
        <f t="shared" si="316"/>
        <v>2.7253868949620674E-2</v>
      </c>
      <c r="G2271" s="8">
        <f t="shared" si="317"/>
        <v>-4.4077708264734949E-2</v>
      </c>
      <c r="H2271" s="8">
        <f t="shared" si="318"/>
        <v>-7.5834705301281308E-3</v>
      </c>
      <c r="I2271" s="20">
        <f t="shared" si="320"/>
        <v>3.0282076610689637E-3</v>
      </c>
      <c r="J2271" s="20">
        <f t="shared" si="321"/>
        <v>-4.8975231405261055E-3</v>
      </c>
      <c r="K2271" s="20">
        <f t="shared" si="322"/>
        <v>-8.4260783668090337E-4</v>
      </c>
      <c r="L2271" s="14">
        <f t="shared" si="323"/>
        <v>3.8938840090902441E-2</v>
      </c>
      <c r="M2271" s="14">
        <f t="shared" si="324"/>
        <v>9.0965668770562804E-3</v>
      </c>
      <c r="N2271" s="14">
        <f t="shared" si="324"/>
        <v>-8.691505540856426E-3</v>
      </c>
      <c r="W2271" s="7"/>
      <c r="X2271" s="7"/>
      <c r="Y2271" s="6"/>
      <c r="Z2271" s="6"/>
    </row>
    <row r="2272" spans="1:26" x14ac:dyDescent="0.25">
      <c r="A2272" s="7">
        <v>7.4736495388669297</v>
      </c>
      <c r="B2272">
        <f t="shared" si="319"/>
        <v>448.41897233201576</v>
      </c>
      <c r="C2272">
        <v>0.17499999999999999</v>
      </c>
      <c r="D2272">
        <v>3.7999999999999999E-2</v>
      </c>
      <c r="E2272">
        <v>-6.9000000000000006E-2</v>
      </c>
      <c r="F2272" s="8">
        <f t="shared" si="316"/>
        <v>-1.1746131050379333E-2</v>
      </c>
      <c r="G2272" s="8">
        <f t="shared" si="317"/>
        <v>8.9222917352650491E-3</v>
      </c>
      <c r="H2272" s="8">
        <f t="shared" si="318"/>
        <v>-3.0583470530128137E-2</v>
      </c>
      <c r="I2272" s="20">
        <f t="shared" si="320"/>
        <v>-1.3051256722643703E-3</v>
      </c>
      <c r="J2272" s="20">
        <f t="shared" si="321"/>
        <v>9.9136574836278333E-4</v>
      </c>
      <c r="K2272" s="20">
        <f t="shared" si="322"/>
        <v>-3.3981633922364595E-3</v>
      </c>
      <c r="L2272" s="14">
        <f t="shared" si="323"/>
        <v>3.910910510955902E-2</v>
      </c>
      <c r="M2272" s="14">
        <f t="shared" si="324"/>
        <v>8.7105829450243311E-3</v>
      </c>
      <c r="N2272" s="14">
        <f t="shared" si="324"/>
        <v>-9.1105540812632807E-3</v>
      </c>
      <c r="W2272" s="7"/>
      <c r="X2272" s="7"/>
      <c r="Y2272" s="6"/>
      <c r="Z2272" s="6"/>
    </row>
    <row r="2273" spans="1:26" x14ac:dyDescent="0.25">
      <c r="A2273" s="7">
        <v>7.47694334650856</v>
      </c>
      <c r="B2273">
        <f t="shared" si="319"/>
        <v>448.61660079051359</v>
      </c>
      <c r="C2273">
        <v>0.17499999999999999</v>
      </c>
      <c r="D2273">
        <v>-3.1E-2</v>
      </c>
      <c r="E2273">
        <v>-7.5999999999999998E-2</v>
      </c>
      <c r="F2273" s="8">
        <f t="shared" si="316"/>
        <v>-1.1746131050379333E-2</v>
      </c>
      <c r="G2273" s="8">
        <f t="shared" si="317"/>
        <v>-6.007770826473495E-2</v>
      </c>
      <c r="H2273" s="8">
        <f t="shared" si="318"/>
        <v>-3.758347053012813E-2</v>
      </c>
      <c r="I2273" s="20">
        <f t="shared" si="320"/>
        <v>-1.3051256722643703E-3</v>
      </c>
      <c r="J2273" s="20">
        <f t="shared" si="321"/>
        <v>-6.6753009183038829E-3</v>
      </c>
      <c r="K2273" s="20">
        <f t="shared" si="322"/>
        <v>-4.1759411700142369E-3</v>
      </c>
      <c r="L2273" s="14">
        <f t="shared" si="323"/>
        <v>3.8851175134803212E-2</v>
      </c>
      <c r="M2273" s="14">
        <f t="shared" si="324"/>
        <v>8.1489292721052507E-3</v>
      </c>
      <c r="N2273" s="14">
        <f t="shared" si="324"/>
        <v>-9.8589833858335075E-3</v>
      </c>
      <c r="W2273" s="7"/>
      <c r="X2273" s="7"/>
      <c r="Y2273" s="6"/>
      <c r="Z2273" s="6"/>
    </row>
    <row r="2274" spans="1:26" x14ac:dyDescent="0.25">
      <c r="A2274" s="7">
        <v>7.4802371541502</v>
      </c>
      <c r="B2274">
        <f t="shared" si="319"/>
        <v>448.81422924901199</v>
      </c>
      <c r="C2274">
        <v>0.20599999999999999</v>
      </c>
      <c r="D2274">
        <v>4.5999999999999999E-2</v>
      </c>
      <c r="E2274">
        <v>-2.3E-2</v>
      </c>
      <c r="F2274" s="8">
        <f t="shared" si="316"/>
        <v>1.9253868949620667E-2</v>
      </c>
      <c r="G2274" s="8">
        <f t="shared" si="317"/>
        <v>1.6922291735265049E-2</v>
      </c>
      <c r="H2274" s="8">
        <f t="shared" si="318"/>
        <v>1.5416529469871869E-2</v>
      </c>
      <c r="I2274" s="20">
        <f t="shared" si="320"/>
        <v>2.1393187721800741E-3</v>
      </c>
      <c r="J2274" s="20">
        <f t="shared" si="321"/>
        <v>1.880254637251672E-3</v>
      </c>
      <c r="K2274" s="20">
        <f t="shared" si="322"/>
        <v>1.7129477188746521E-3</v>
      </c>
      <c r="L2274" s="14">
        <f t="shared" si="323"/>
        <v>3.8933605283016225E-2</v>
      </c>
      <c r="M2274" s="14">
        <f t="shared" si="324"/>
        <v>7.6751104696297359E-3</v>
      </c>
      <c r="N2274" s="14">
        <f t="shared" si="324"/>
        <v>-1.0102362185353229E-2</v>
      </c>
      <c r="W2274" s="7"/>
      <c r="X2274" s="7"/>
      <c r="Y2274" s="6"/>
      <c r="Z2274" s="6"/>
    </row>
    <row r="2275" spans="1:26" x14ac:dyDescent="0.25">
      <c r="A2275" s="7">
        <v>7.4835309617918302</v>
      </c>
      <c r="B2275">
        <f t="shared" si="319"/>
        <v>449.01185770750982</v>
      </c>
      <c r="C2275">
        <v>0.107</v>
      </c>
      <c r="D2275">
        <v>-8.0000000000000002E-3</v>
      </c>
      <c r="E2275">
        <v>-3.7999999999999999E-2</v>
      </c>
      <c r="F2275" s="8">
        <f t="shared" si="316"/>
        <v>-7.9746131050379324E-2</v>
      </c>
      <c r="G2275" s="8">
        <f t="shared" si="317"/>
        <v>-3.707770826473495E-2</v>
      </c>
      <c r="H2275" s="8">
        <f t="shared" si="318"/>
        <v>4.165294698718694E-4</v>
      </c>
      <c r="I2275" s="20">
        <f t="shared" si="320"/>
        <v>-8.8606812278199248E-3</v>
      </c>
      <c r="J2275" s="20">
        <f t="shared" si="321"/>
        <v>-4.1197453627483281E-3</v>
      </c>
      <c r="K2275" s="20">
        <f t="shared" si="322"/>
        <v>4.6281052207985486E-5</v>
      </c>
      <c r="L2275" s="14">
        <f t="shared" si="323"/>
        <v>3.8269439032458927E-2</v>
      </c>
      <c r="M2275" s="14">
        <f t="shared" si="324"/>
        <v>7.4538169196794735E-3</v>
      </c>
      <c r="N2275" s="14">
        <f t="shared" si="324"/>
        <v>-9.9285253502660129E-3</v>
      </c>
      <c r="W2275" s="7"/>
      <c r="X2275" s="7"/>
      <c r="Y2275" s="6"/>
      <c r="Z2275" s="6"/>
    </row>
    <row r="2276" spans="1:26" x14ac:dyDescent="0.25">
      <c r="A2276" s="7">
        <v>7.4868247694334702</v>
      </c>
      <c r="B2276">
        <f t="shared" si="319"/>
        <v>449.20948616600822</v>
      </c>
      <c r="C2276">
        <v>0.16</v>
      </c>
      <c r="D2276">
        <v>8.4000000000000005E-2</v>
      </c>
      <c r="E2276">
        <v>-2.3E-2</v>
      </c>
      <c r="F2276" s="8">
        <f t="shared" si="316"/>
        <v>-2.6746131050379318E-2</v>
      </c>
      <c r="G2276" s="8">
        <f t="shared" si="317"/>
        <v>5.4922291735265055E-2</v>
      </c>
      <c r="H2276" s="8">
        <f t="shared" si="318"/>
        <v>1.5416529469871869E-2</v>
      </c>
      <c r="I2276" s="20">
        <f t="shared" si="320"/>
        <v>-2.9717923389310352E-3</v>
      </c>
      <c r="J2276" s="20">
        <f t="shared" si="321"/>
        <v>6.1024768594738947E-3</v>
      </c>
      <c r="K2276" s="20">
        <f t="shared" si="322"/>
        <v>1.7129477188746521E-3</v>
      </c>
      <c r="L2276" s="14">
        <f t="shared" si="323"/>
        <v>3.7100222276851121E-2</v>
      </c>
      <c r="M2276" s="14">
        <f t="shared" si="324"/>
        <v>7.6497390043361504E-3</v>
      </c>
      <c r="N2276" s="14">
        <f t="shared" si="324"/>
        <v>-9.7546885151787964E-3</v>
      </c>
      <c r="W2276" s="7"/>
      <c r="X2276" s="7"/>
      <c r="Y2276" s="6"/>
      <c r="Z2276" s="6"/>
    </row>
    <row r="2277" spans="1:26" x14ac:dyDescent="0.25">
      <c r="A2277" s="7">
        <v>7.4901185770751004</v>
      </c>
      <c r="B2277">
        <f t="shared" si="319"/>
        <v>449.40711462450605</v>
      </c>
      <c r="C2277">
        <v>0.221</v>
      </c>
      <c r="D2277">
        <v>8.0000000000000002E-3</v>
      </c>
      <c r="E2277">
        <v>-6.9000000000000006E-2</v>
      </c>
      <c r="F2277" s="8">
        <f t="shared" si="316"/>
        <v>3.4253868949620681E-2</v>
      </c>
      <c r="G2277" s="8">
        <f t="shared" si="317"/>
        <v>-2.107770826473495E-2</v>
      </c>
      <c r="H2277" s="8">
        <f t="shared" si="318"/>
        <v>-3.0583470530128137E-2</v>
      </c>
      <c r="I2277" s="20">
        <f t="shared" si="320"/>
        <v>3.8059854388467424E-3</v>
      </c>
      <c r="J2277" s="20">
        <f t="shared" si="321"/>
        <v>-2.3419675849705498E-3</v>
      </c>
      <c r="K2277" s="20">
        <f t="shared" si="322"/>
        <v>-3.3981633922364595E-3</v>
      </c>
      <c r="L2277" s="14">
        <f t="shared" si="323"/>
        <v>3.7182652425064133E-2</v>
      </c>
      <c r="M2277" s="14">
        <f t="shared" si="324"/>
        <v>8.02133082987996E-3</v>
      </c>
      <c r="N2277" s="14">
        <f t="shared" si="324"/>
        <v>-9.9212118030603987E-3</v>
      </c>
      <c r="W2277" s="7"/>
      <c r="X2277" s="7"/>
      <c r="Y2277" s="6"/>
      <c r="Z2277" s="6"/>
    </row>
    <row r="2278" spans="1:26" x14ac:dyDescent="0.25">
      <c r="A2278" s="7">
        <v>7.4934123847167298</v>
      </c>
      <c r="B2278">
        <f t="shared" si="319"/>
        <v>449.60474308300377</v>
      </c>
      <c r="C2278">
        <v>0.16</v>
      </c>
      <c r="D2278">
        <v>-8.0000000000000002E-3</v>
      </c>
      <c r="E2278">
        <v>-5.2999999999999999E-2</v>
      </c>
      <c r="F2278" s="8">
        <f t="shared" si="316"/>
        <v>-2.6746131050379318E-2</v>
      </c>
      <c r="G2278" s="8">
        <f t="shared" si="317"/>
        <v>-3.707770826473495E-2</v>
      </c>
      <c r="H2278" s="8">
        <f t="shared" si="318"/>
        <v>-1.458347053012813E-2</v>
      </c>
      <c r="I2278" s="20">
        <f t="shared" si="320"/>
        <v>-2.9717923389310352E-3</v>
      </c>
      <c r="J2278" s="20">
        <f t="shared" si="321"/>
        <v>-4.1197453627483281E-3</v>
      </c>
      <c r="K2278" s="20">
        <f t="shared" si="322"/>
        <v>-1.6203856144586812E-3</v>
      </c>
      <c r="L2278" s="14">
        <f t="shared" si="323"/>
        <v>3.7265082573277146E-2</v>
      </c>
      <c r="M2278" s="14">
        <f t="shared" si="324"/>
        <v>7.3828216453227583E-3</v>
      </c>
      <c r="N2278" s="14">
        <f t="shared" si="324"/>
        <v>-1.0417115855105373E-2</v>
      </c>
      <c r="W2278" s="7"/>
      <c r="X2278" s="7"/>
      <c r="Y2278" s="6"/>
      <c r="Z2278" s="6"/>
    </row>
    <row r="2279" spans="1:26" x14ac:dyDescent="0.25">
      <c r="A2279" s="7">
        <v>7.4967061923583698</v>
      </c>
      <c r="B2279">
        <f t="shared" si="319"/>
        <v>449.80237154150217</v>
      </c>
      <c r="C2279">
        <v>0.122</v>
      </c>
      <c r="D2279">
        <v>5.2999999999999999E-2</v>
      </c>
      <c r="E2279">
        <v>-6.9000000000000006E-2</v>
      </c>
      <c r="F2279" s="8">
        <f t="shared" si="316"/>
        <v>-6.4746131050379324E-2</v>
      </c>
      <c r="G2279" s="8">
        <f t="shared" si="317"/>
        <v>2.3922291735265049E-2</v>
      </c>
      <c r="H2279" s="8">
        <f t="shared" si="318"/>
        <v>-3.0583470530128137E-2</v>
      </c>
      <c r="I2279" s="20">
        <f t="shared" si="320"/>
        <v>-7.1940145611532579E-3</v>
      </c>
      <c r="J2279" s="20">
        <f t="shared" si="321"/>
        <v>2.6580324150294499E-3</v>
      </c>
      <c r="K2279" s="20">
        <f t="shared" si="322"/>
        <v>-3.3981633922364595E-3</v>
      </c>
      <c r="L2279" s="14">
        <f t="shared" si="323"/>
        <v>3.6260556199751028E-2</v>
      </c>
      <c r="M2279" s="14">
        <f t="shared" si="324"/>
        <v>7.2383836070106164E-3</v>
      </c>
      <c r="N2279" s="14">
        <f t="shared" si="324"/>
        <v>-1.0913019907150347E-2</v>
      </c>
      <c r="W2279" s="7"/>
      <c r="X2279" s="7"/>
      <c r="Y2279" s="6"/>
      <c r="Z2279" s="6"/>
    </row>
    <row r="2280" spans="1:26" x14ac:dyDescent="0.25">
      <c r="A2280" s="7">
        <v>7.5</v>
      </c>
      <c r="B2280">
        <f t="shared" si="319"/>
        <v>450</v>
      </c>
      <c r="C2280">
        <v>0.17499999999999999</v>
      </c>
      <c r="D2280">
        <v>2.3E-2</v>
      </c>
      <c r="E2280">
        <v>-8.4000000000000005E-2</v>
      </c>
      <c r="F2280" s="8">
        <f t="shared" si="316"/>
        <v>-1.1746131050379333E-2</v>
      </c>
      <c r="G2280" s="8">
        <f t="shared" si="317"/>
        <v>-6.0777082647349503E-3</v>
      </c>
      <c r="H2280" s="8">
        <f t="shared" si="318"/>
        <v>-4.5583470530128137E-2</v>
      </c>
      <c r="I2280" s="20">
        <f t="shared" si="320"/>
        <v>-1.3051256722643703E-3</v>
      </c>
      <c r="J2280" s="20">
        <f t="shared" si="321"/>
        <v>-6.7530091830388334E-4</v>
      </c>
      <c r="K2280" s="20">
        <f t="shared" si="322"/>
        <v>-5.0648300589031265E-3</v>
      </c>
      <c r="L2280" s="14">
        <f t="shared" si="323"/>
        <v>3.5420720208306597E-2</v>
      </c>
      <c r="M2280" s="14">
        <f t="shared" si="324"/>
        <v>7.4343056916672933E-3</v>
      </c>
      <c r="N2280" s="14">
        <f t="shared" si="324"/>
        <v>-1.1749284082164141E-2</v>
      </c>
      <c r="W2280" s="7"/>
      <c r="X2280" s="7"/>
      <c r="Y2280" s="6"/>
      <c r="Z2280" s="6"/>
    </row>
    <row r="2281" spans="1:26" x14ac:dyDescent="0.25">
      <c r="A2281" s="7">
        <v>7.5032938076416302</v>
      </c>
      <c r="B2281">
        <f t="shared" si="319"/>
        <v>450.19762845849783</v>
      </c>
      <c r="C2281">
        <v>0.19800000000000001</v>
      </c>
      <c r="D2281">
        <v>4.5999999999999999E-2</v>
      </c>
      <c r="E2281">
        <v>2.3E-2</v>
      </c>
      <c r="F2281" s="8">
        <f t="shared" si="316"/>
        <v>1.1253868949620688E-2</v>
      </c>
      <c r="G2281" s="8">
        <f t="shared" si="317"/>
        <v>1.6922291735265049E-2</v>
      </c>
      <c r="H2281" s="8">
        <f t="shared" si="318"/>
        <v>6.1416529469871868E-2</v>
      </c>
      <c r="I2281" s="20">
        <f t="shared" si="320"/>
        <v>1.2504298832911875E-3</v>
      </c>
      <c r="J2281" s="20">
        <f t="shared" si="321"/>
        <v>1.880254637251672E-3</v>
      </c>
      <c r="K2281" s="20">
        <f t="shared" si="322"/>
        <v>6.8240588299857633E-3</v>
      </c>
      <c r="L2281" s="14">
        <f t="shared" si="323"/>
        <v>3.5415315486076043E-2</v>
      </c>
      <c r="M2281" s="14">
        <f t="shared" si="324"/>
        <v>7.5533722646858497E-3</v>
      </c>
      <c r="N2281" s="14">
        <f t="shared" si="324"/>
        <v>-1.1575447247076924E-2</v>
      </c>
      <c r="W2281" s="7"/>
      <c r="X2281" s="7"/>
      <c r="Y2281" s="6"/>
      <c r="Z2281" s="6"/>
    </row>
    <row r="2282" spans="1:26" x14ac:dyDescent="0.25">
      <c r="A2282" s="7">
        <v>7.5065876152832702</v>
      </c>
      <c r="B2282">
        <f t="shared" si="319"/>
        <v>450.39525691699623</v>
      </c>
      <c r="C2282">
        <v>0.183</v>
      </c>
      <c r="D2282">
        <v>3.1E-2</v>
      </c>
      <c r="E2282">
        <v>-8.0000000000000002E-3</v>
      </c>
      <c r="F2282" s="8">
        <f t="shared" si="316"/>
        <v>-3.7461310503793255E-3</v>
      </c>
      <c r="G2282" s="8">
        <f t="shared" si="317"/>
        <v>1.9222917352650498E-3</v>
      </c>
      <c r="H2282" s="8">
        <f t="shared" si="318"/>
        <v>3.0416529469871868E-2</v>
      </c>
      <c r="I2282" s="20">
        <f t="shared" si="320"/>
        <v>-4.1623678337548059E-4</v>
      </c>
      <c r="J2282" s="20">
        <f t="shared" si="321"/>
        <v>2.1358797058500554E-4</v>
      </c>
      <c r="K2282" s="20">
        <f t="shared" si="322"/>
        <v>3.3796143855413189E-3</v>
      </c>
      <c r="L2282" s="14">
        <f t="shared" si="323"/>
        <v>3.5497745634289056E-2</v>
      </c>
      <c r="M2282" s="14">
        <f t="shared" si="324"/>
        <v>7.7602737081479724E-3</v>
      </c>
      <c r="N2282" s="14">
        <f t="shared" si="324"/>
        <v>-1.0567179142775829E-2</v>
      </c>
      <c r="W2282" s="7"/>
      <c r="X2282" s="7"/>
      <c r="Y2282" s="6"/>
      <c r="Z2282" s="6"/>
    </row>
    <row r="2283" spans="1:26" x14ac:dyDescent="0.25">
      <c r="A2283" s="7">
        <v>7.5098814229248996</v>
      </c>
      <c r="B2283">
        <f t="shared" si="319"/>
        <v>450.59288537549395</v>
      </c>
      <c r="C2283">
        <v>0.252</v>
      </c>
      <c r="D2283">
        <v>8.0000000000000002E-3</v>
      </c>
      <c r="E2283">
        <v>0</v>
      </c>
      <c r="F2283" s="8">
        <f t="shared" si="316"/>
        <v>6.525386894962068E-2</v>
      </c>
      <c r="G2283" s="8">
        <f t="shared" si="317"/>
        <v>-2.107770826473495E-2</v>
      </c>
      <c r="H2283" s="8">
        <f t="shared" si="318"/>
        <v>3.8416529469871868E-2</v>
      </c>
      <c r="I2283" s="20">
        <f t="shared" si="320"/>
        <v>7.2504298832911868E-3</v>
      </c>
      <c r="J2283" s="20">
        <f t="shared" si="321"/>
        <v>-2.3419675849705498E-3</v>
      </c>
      <c r="K2283" s="20">
        <f t="shared" si="322"/>
        <v>4.2685032744302076E-3</v>
      </c>
      <c r="L2283" s="14">
        <f t="shared" si="323"/>
        <v>3.6173061157996143E-2</v>
      </c>
      <c r="M2283" s="14">
        <f t="shared" si="324"/>
        <v>7.5499595170031557E-3</v>
      </c>
      <c r="N2283" s="14">
        <f t="shared" si="324"/>
        <v>-9.811436290999986E-3</v>
      </c>
      <c r="W2283" s="7"/>
      <c r="X2283" s="7"/>
      <c r="Y2283" s="6"/>
      <c r="Z2283" s="6"/>
    </row>
    <row r="2284" spans="1:26" x14ac:dyDescent="0.25">
      <c r="A2284" s="7">
        <v>7.5131752305665396</v>
      </c>
      <c r="B2284">
        <f t="shared" si="319"/>
        <v>450.79051383399235</v>
      </c>
      <c r="C2284">
        <v>0.114</v>
      </c>
      <c r="D2284">
        <v>5.2999999999999999E-2</v>
      </c>
      <c r="E2284">
        <v>-7.5999999999999998E-2</v>
      </c>
      <c r="F2284" s="8">
        <f t="shared" si="316"/>
        <v>-7.2746131050379317E-2</v>
      </c>
      <c r="G2284" s="8">
        <f t="shared" si="317"/>
        <v>2.3922291735265049E-2</v>
      </c>
      <c r="H2284" s="8">
        <f t="shared" si="318"/>
        <v>-3.758347053012813E-2</v>
      </c>
      <c r="I2284" s="20">
        <f t="shared" si="320"/>
        <v>-8.0829034500421466E-3</v>
      </c>
      <c r="J2284" s="20">
        <f t="shared" si="321"/>
        <v>2.6580324150294499E-3</v>
      </c>
      <c r="K2284" s="20">
        <f t="shared" si="322"/>
        <v>-4.1759411700142369E-3</v>
      </c>
      <c r="L2284" s="14">
        <f t="shared" si="323"/>
        <v>3.6090800924127468E-2</v>
      </c>
      <c r="M2284" s="14">
        <f t="shared" si="324"/>
        <v>7.5811912195781457E-3</v>
      </c>
      <c r="N2284" s="14">
        <f t="shared" si="324"/>
        <v>-9.8022898379944556E-3</v>
      </c>
      <c r="W2284" s="7"/>
      <c r="X2284" s="7"/>
      <c r="Y2284" s="6"/>
      <c r="Z2284" s="6"/>
    </row>
    <row r="2285" spans="1:26" x14ac:dyDescent="0.25">
      <c r="A2285" s="7">
        <v>7.5164690382081698</v>
      </c>
      <c r="B2285">
        <f t="shared" si="319"/>
        <v>450.98814229249018</v>
      </c>
      <c r="C2285">
        <v>0.25900000000000001</v>
      </c>
      <c r="D2285">
        <v>9.1999999999999998E-2</v>
      </c>
      <c r="E2285">
        <v>-4.5999999999999999E-2</v>
      </c>
      <c r="F2285" s="8">
        <f t="shared" si="316"/>
        <v>7.2253868949620687E-2</v>
      </c>
      <c r="G2285" s="8">
        <f t="shared" si="317"/>
        <v>6.2922291735265048E-2</v>
      </c>
      <c r="H2285" s="8">
        <f t="shared" si="318"/>
        <v>-7.5834705301281308E-3</v>
      </c>
      <c r="I2285" s="20">
        <f t="shared" si="320"/>
        <v>8.0282076610689659E-3</v>
      </c>
      <c r="J2285" s="20">
        <f t="shared" si="321"/>
        <v>6.9913657483627835E-3</v>
      </c>
      <c r="K2285" s="20">
        <f t="shared" si="322"/>
        <v>-8.4260783668090337E-4</v>
      </c>
      <c r="L2285" s="14">
        <f t="shared" si="323"/>
        <v>3.6085396201896915E-2</v>
      </c>
      <c r="M2285" s="14">
        <f t="shared" si="324"/>
        <v>8.5346890618105808E-3</v>
      </c>
      <c r="N2285" s="14">
        <f t="shared" si="324"/>
        <v>-1.029819389003943E-2</v>
      </c>
      <c r="W2285" s="7"/>
      <c r="X2285" s="7"/>
      <c r="Y2285" s="6"/>
      <c r="Z2285" s="6"/>
    </row>
    <row r="2286" spans="1:26" x14ac:dyDescent="0.25">
      <c r="A2286" s="7">
        <v>7.5197628458498</v>
      </c>
      <c r="B2286">
        <f t="shared" si="319"/>
        <v>451.18577075098801</v>
      </c>
      <c r="C2286">
        <v>0.16800000000000001</v>
      </c>
      <c r="D2286">
        <v>1.4999999999999999E-2</v>
      </c>
      <c r="E2286">
        <v>3.1E-2</v>
      </c>
      <c r="F2286" s="8">
        <f t="shared" si="316"/>
        <v>-1.8746131050379311E-2</v>
      </c>
      <c r="G2286" s="8">
        <f t="shared" si="317"/>
        <v>-1.4077708264734951E-2</v>
      </c>
      <c r="H2286" s="8">
        <f t="shared" si="318"/>
        <v>6.9416529469871868E-2</v>
      </c>
      <c r="I2286" s="20">
        <f t="shared" si="320"/>
        <v>-2.0829034500421456E-3</v>
      </c>
      <c r="J2286" s="20">
        <f t="shared" si="321"/>
        <v>-1.5641898071927724E-3</v>
      </c>
      <c r="K2286" s="20">
        <f t="shared" si="322"/>
        <v>7.712947718874652E-3</v>
      </c>
      <c r="L2286" s="14">
        <f t="shared" si="323"/>
        <v>3.6672876855160436E-2</v>
      </c>
      <c r="M2286" s="14">
        <f t="shared" si="324"/>
        <v>9.0709712694360765E-3</v>
      </c>
      <c r="N2286" s="14">
        <f t="shared" si="324"/>
        <v>-9.6193065499017068E-3</v>
      </c>
      <c r="W2286" s="7"/>
      <c r="X2286" s="7"/>
      <c r="Y2286" s="6"/>
      <c r="Z2286" s="6"/>
    </row>
    <row r="2287" spans="1:26" x14ac:dyDescent="0.25">
      <c r="A2287" s="7">
        <v>7.52305665349144</v>
      </c>
      <c r="B2287">
        <f t="shared" si="319"/>
        <v>451.38339920948641</v>
      </c>
      <c r="C2287">
        <v>0.221</v>
      </c>
      <c r="D2287">
        <v>4.5999999999999999E-2</v>
      </c>
      <c r="E2287">
        <v>-6.9000000000000006E-2</v>
      </c>
      <c r="F2287" s="8">
        <f t="shared" si="316"/>
        <v>3.4253868949620681E-2</v>
      </c>
      <c r="G2287" s="8">
        <f t="shared" si="317"/>
        <v>1.6922291735265049E-2</v>
      </c>
      <c r="H2287" s="8">
        <f t="shared" si="318"/>
        <v>-3.0583470530128137E-2</v>
      </c>
      <c r="I2287" s="20">
        <f t="shared" si="320"/>
        <v>3.8059854388467424E-3</v>
      </c>
      <c r="J2287" s="20">
        <f t="shared" si="321"/>
        <v>1.880254637251672E-3</v>
      </c>
      <c r="K2287" s="20">
        <f t="shared" si="322"/>
        <v>-3.3981633922364595E-3</v>
      </c>
      <c r="L2287" s="14">
        <f t="shared" si="323"/>
        <v>3.6843141873817015E-2</v>
      </c>
      <c r="M2287" s="14">
        <f t="shared" si="324"/>
        <v>9.1022029720110673E-3</v>
      </c>
      <c r="N2287" s="14">
        <f t="shared" si="324"/>
        <v>-9.1929444622892362E-3</v>
      </c>
      <c r="W2287" s="7"/>
      <c r="X2287" s="7"/>
      <c r="Y2287" s="6"/>
      <c r="Z2287" s="6"/>
    </row>
    <row r="2288" spans="1:26" x14ac:dyDescent="0.25">
      <c r="A2288" s="7">
        <v>7.5263504611330703</v>
      </c>
      <c r="B2288">
        <f t="shared" si="319"/>
        <v>451.58102766798424</v>
      </c>
      <c r="C2288">
        <v>0.191</v>
      </c>
      <c r="D2288">
        <v>3.7999999999999999E-2</v>
      </c>
      <c r="E2288">
        <v>-1.4999999999999999E-2</v>
      </c>
      <c r="F2288" s="8">
        <f t="shared" si="316"/>
        <v>4.2538689496206816E-3</v>
      </c>
      <c r="G2288" s="8">
        <f t="shared" si="317"/>
        <v>8.9222917352650491E-3</v>
      </c>
      <c r="H2288" s="8">
        <f t="shared" si="318"/>
        <v>2.3416529469871869E-2</v>
      </c>
      <c r="I2288" s="20">
        <f t="shared" si="320"/>
        <v>4.7265210551340905E-4</v>
      </c>
      <c r="J2288" s="20">
        <f t="shared" si="321"/>
        <v>9.9136574836278333E-4</v>
      </c>
      <c r="K2288" s="20">
        <f t="shared" si="322"/>
        <v>2.601836607763541E-3</v>
      </c>
      <c r="L2288" s="14">
        <f t="shared" si="323"/>
        <v>3.7265932144998848E-2</v>
      </c>
      <c r="M2288" s="14">
        <f t="shared" si="324"/>
        <v>9.3859599271113106E-3</v>
      </c>
      <c r="N2288" s="14">
        <f t="shared" si="324"/>
        <v>-9.2716328797272721E-3</v>
      </c>
      <c r="W2288" s="7"/>
      <c r="X2288" s="7"/>
      <c r="Y2288" s="6"/>
      <c r="Z2288" s="6"/>
    </row>
    <row r="2289" spans="1:26" x14ac:dyDescent="0.25">
      <c r="A2289" s="7">
        <v>7.5296442687746996</v>
      </c>
      <c r="B2289">
        <f t="shared" si="319"/>
        <v>451.77865612648196</v>
      </c>
      <c r="C2289">
        <v>0.13</v>
      </c>
      <c r="D2289">
        <v>0</v>
      </c>
      <c r="E2289">
        <v>-6.0999999999999999E-2</v>
      </c>
      <c r="F2289" s="8">
        <f t="shared" si="316"/>
        <v>-5.6746131050379317E-2</v>
      </c>
      <c r="G2289" s="8">
        <f t="shared" si="317"/>
        <v>-2.907770826473495E-2</v>
      </c>
      <c r="H2289" s="8">
        <f t="shared" si="318"/>
        <v>-2.258347053012813E-2</v>
      </c>
      <c r="I2289" s="20">
        <f t="shared" si="320"/>
        <v>-6.3051256722643683E-3</v>
      </c>
      <c r="J2289" s="20">
        <f t="shared" si="321"/>
        <v>-3.2308564738594389E-3</v>
      </c>
      <c r="K2289" s="20">
        <f t="shared" si="322"/>
        <v>-2.5092745033475699E-3</v>
      </c>
      <c r="L2289" s="14">
        <f t="shared" si="323"/>
        <v>3.6689600764885116E-2</v>
      </c>
      <c r="M2289" s="14">
        <f t="shared" si="324"/>
        <v>9.1646663771610473E-3</v>
      </c>
      <c r="N2289" s="14">
        <f t="shared" si="324"/>
        <v>-9.2624864267217416E-3</v>
      </c>
      <c r="W2289" s="7"/>
      <c r="X2289" s="7"/>
      <c r="Y2289" s="6"/>
      <c r="Z2289" s="6"/>
    </row>
    <row r="2290" spans="1:26" x14ac:dyDescent="0.25">
      <c r="A2290" s="7">
        <v>7.5329380764163396</v>
      </c>
      <c r="B2290">
        <f t="shared" si="319"/>
        <v>451.97628458498036</v>
      </c>
      <c r="C2290">
        <v>0.153</v>
      </c>
      <c r="D2290">
        <v>3.1E-2</v>
      </c>
      <c r="E2290">
        <v>-4.5999999999999999E-2</v>
      </c>
      <c r="F2290" s="8">
        <f t="shared" si="316"/>
        <v>-3.3746131050379324E-2</v>
      </c>
      <c r="G2290" s="8">
        <f t="shared" si="317"/>
        <v>1.9222917352650498E-3</v>
      </c>
      <c r="H2290" s="8">
        <f t="shared" si="318"/>
        <v>-7.5834705301281308E-3</v>
      </c>
      <c r="I2290" s="20">
        <f t="shared" si="320"/>
        <v>-3.7495701167088139E-3</v>
      </c>
      <c r="J2290" s="20">
        <f t="shared" si="321"/>
        <v>2.1358797058500554E-4</v>
      </c>
      <c r="K2290" s="20">
        <f t="shared" si="322"/>
        <v>-8.4260783668090337E-4</v>
      </c>
      <c r="L2290" s="14">
        <f t="shared" si="323"/>
        <v>3.5696053750164443E-2</v>
      </c>
      <c r="M2290" s="14">
        <f t="shared" si="324"/>
        <v>8.8665173155726643E-3</v>
      </c>
      <c r="N2290" s="14">
        <f t="shared" si="324"/>
        <v>-9.5937000966850299E-3</v>
      </c>
      <c r="W2290" s="7"/>
      <c r="X2290" s="7"/>
      <c r="Y2290" s="6"/>
      <c r="Z2290" s="6"/>
    </row>
    <row r="2291" spans="1:26" x14ac:dyDescent="0.25">
      <c r="A2291" s="7">
        <v>7.5362318840579698</v>
      </c>
      <c r="B2291">
        <f t="shared" si="319"/>
        <v>452.17391304347819</v>
      </c>
      <c r="C2291">
        <v>0.17499999999999999</v>
      </c>
      <c r="D2291">
        <v>0</v>
      </c>
      <c r="E2291">
        <v>-6.0999999999999999E-2</v>
      </c>
      <c r="F2291" s="8">
        <f t="shared" si="316"/>
        <v>-1.1746131050379333E-2</v>
      </c>
      <c r="G2291" s="8">
        <f t="shared" si="317"/>
        <v>-2.907770826473495E-2</v>
      </c>
      <c r="H2291" s="8">
        <f t="shared" si="318"/>
        <v>-2.258347053012813E-2</v>
      </c>
      <c r="I2291" s="20">
        <f t="shared" si="320"/>
        <v>-1.3051256722643703E-3</v>
      </c>
      <c r="J2291" s="20">
        <f t="shared" si="321"/>
        <v>-3.2308564738594389E-3</v>
      </c>
      <c r="K2291" s="20">
        <f t="shared" si="322"/>
        <v>-2.5092745033475699E-3</v>
      </c>
      <c r="L2291" s="14">
        <f t="shared" si="323"/>
        <v>3.5196577881688833E-2</v>
      </c>
      <c r="M2291" s="14">
        <f t="shared" si="324"/>
        <v>8.5683682539842813E-3</v>
      </c>
      <c r="N2291" s="14">
        <f t="shared" si="324"/>
        <v>-9.9249137666483182E-3</v>
      </c>
      <c r="W2291" s="7"/>
      <c r="X2291" s="7"/>
      <c r="Y2291" s="6"/>
      <c r="Z2291" s="6"/>
    </row>
    <row r="2292" spans="1:26" x14ac:dyDescent="0.25">
      <c r="A2292" s="7">
        <v>7.5395256916996001</v>
      </c>
      <c r="B2292">
        <f t="shared" si="319"/>
        <v>452.37154150197603</v>
      </c>
      <c r="C2292">
        <v>0.22900000000000001</v>
      </c>
      <c r="D2292">
        <v>2.3E-2</v>
      </c>
      <c r="E2292">
        <v>-2.3E-2</v>
      </c>
      <c r="F2292" s="8">
        <f t="shared" si="316"/>
        <v>4.2253868949620688E-2</v>
      </c>
      <c r="G2292" s="8">
        <f t="shared" si="317"/>
        <v>-6.0777082647349503E-3</v>
      </c>
      <c r="H2292" s="8">
        <f t="shared" si="318"/>
        <v>1.5416529469871869E-2</v>
      </c>
      <c r="I2292" s="20">
        <f t="shared" si="320"/>
        <v>4.694874327735632E-3</v>
      </c>
      <c r="J2292" s="20">
        <f t="shared" si="321"/>
        <v>-6.7530091830388334E-4</v>
      </c>
      <c r="K2292" s="20">
        <f t="shared" si="322"/>
        <v>1.7129477188746521E-3</v>
      </c>
      <c r="L2292" s="14">
        <f t="shared" si="323"/>
        <v>3.55315332824271E-2</v>
      </c>
      <c r="M2292" s="14">
        <f t="shared" si="324"/>
        <v>8.182384321952332E-3</v>
      </c>
      <c r="N2292" s="14">
        <f t="shared" si="324"/>
        <v>-1.0003602184086354E-2</v>
      </c>
      <c r="W2292" s="7"/>
      <c r="X2292" s="7"/>
      <c r="Y2292" s="6"/>
      <c r="Z2292" s="6"/>
    </row>
    <row r="2293" spans="1:26" x14ac:dyDescent="0.25">
      <c r="A2293" s="7">
        <v>7.5428194993412401</v>
      </c>
      <c r="B2293">
        <f t="shared" si="319"/>
        <v>452.56916996047443</v>
      </c>
      <c r="C2293">
        <v>0.114</v>
      </c>
      <c r="D2293">
        <v>-1.4999999999999999E-2</v>
      </c>
      <c r="E2293">
        <v>-4.5999999999999999E-2</v>
      </c>
      <c r="F2293" s="8">
        <f t="shared" si="316"/>
        <v>-7.2746131050379317E-2</v>
      </c>
      <c r="G2293" s="8">
        <f t="shared" si="317"/>
        <v>-4.4077708264734949E-2</v>
      </c>
      <c r="H2293" s="8">
        <f t="shared" si="318"/>
        <v>-7.5834705301281308E-3</v>
      </c>
      <c r="I2293" s="20">
        <f t="shared" si="320"/>
        <v>-8.0829034500421466E-3</v>
      </c>
      <c r="J2293" s="20">
        <f t="shared" si="321"/>
        <v>-4.8975231405261055E-3</v>
      </c>
      <c r="K2293" s="20">
        <f t="shared" si="322"/>
        <v>-8.4260783668090337E-4</v>
      </c>
      <c r="L2293" s="14">
        <f t="shared" si="323"/>
        <v>3.5196747796033177E-2</v>
      </c>
      <c r="M2293" s="14">
        <f t="shared" si="324"/>
        <v>7.6317100078386966E-3</v>
      </c>
      <c r="N2293" s="14">
        <f t="shared" si="324"/>
        <v>-9.9176002194427022E-3</v>
      </c>
      <c r="W2293" s="7"/>
      <c r="X2293" s="7"/>
      <c r="Y2293" s="6"/>
      <c r="Z2293" s="6"/>
    </row>
    <row r="2294" spans="1:26" x14ac:dyDescent="0.25">
      <c r="A2294" s="7">
        <v>7.5461133069828703</v>
      </c>
      <c r="B2294">
        <f t="shared" si="319"/>
        <v>452.7667984189722</v>
      </c>
      <c r="C2294">
        <v>0.25900000000000001</v>
      </c>
      <c r="D2294">
        <v>3.1E-2</v>
      </c>
      <c r="E2294">
        <v>-2.3E-2</v>
      </c>
      <c r="F2294" s="8">
        <f t="shared" si="316"/>
        <v>7.2253868949620687E-2</v>
      </c>
      <c r="G2294" s="8">
        <f t="shared" si="317"/>
        <v>1.9222917352650498E-3</v>
      </c>
      <c r="H2294" s="8">
        <f t="shared" si="318"/>
        <v>1.5416529469871869E-2</v>
      </c>
      <c r="I2294" s="20">
        <f t="shared" si="320"/>
        <v>8.0282076610689659E-3</v>
      </c>
      <c r="J2294" s="20">
        <f t="shared" si="321"/>
        <v>2.1358797058500554E-4</v>
      </c>
      <c r="K2294" s="20">
        <f t="shared" si="322"/>
        <v>1.7129477188746521E-3</v>
      </c>
      <c r="L2294" s="14">
        <f t="shared" si="323"/>
        <v>3.5191343073802624E-2</v>
      </c>
      <c r="M2294" s="14">
        <f t="shared" si="324"/>
        <v>7.1688705641686275E-3</v>
      </c>
      <c r="N2294" s="14">
        <f t="shared" si="324"/>
        <v>-9.8315982547990503E-3</v>
      </c>
      <c r="W2294" s="7"/>
      <c r="X2294" s="7"/>
      <c r="Y2294" s="6"/>
      <c r="Z2294" s="6"/>
    </row>
    <row r="2295" spans="1:26" x14ac:dyDescent="0.25">
      <c r="A2295" s="7">
        <v>7.5494071146245103</v>
      </c>
      <c r="B2295">
        <f t="shared" si="319"/>
        <v>452.9644268774706</v>
      </c>
      <c r="C2295">
        <v>0.17499999999999999</v>
      </c>
      <c r="D2295">
        <v>3.1E-2</v>
      </c>
      <c r="E2295">
        <v>-6.0999999999999999E-2</v>
      </c>
      <c r="F2295" s="8">
        <f t="shared" si="316"/>
        <v>-1.1746131050379333E-2</v>
      </c>
      <c r="G2295" s="8">
        <f t="shared" si="317"/>
        <v>1.9222917352650498E-3</v>
      </c>
      <c r="H2295" s="8">
        <f t="shared" si="318"/>
        <v>-2.258347053012813E-2</v>
      </c>
      <c r="I2295" s="20">
        <f t="shared" si="320"/>
        <v>-1.3051256722643703E-3</v>
      </c>
      <c r="J2295" s="20">
        <f t="shared" si="321"/>
        <v>2.1358797058500554E-4</v>
      </c>
      <c r="K2295" s="20">
        <f t="shared" si="322"/>
        <v>-2.5092745033475699E-3</v>
      </c>
      <c r="L2295" s="14">
        <f t="shared" si="323"/>
        <v>3.5855679238704266E-2</v>
      </c>
      <c r="M2295" s="14">
        <f t="shared" si="324"/>
        <v>7.2110816255490633E-3</v>
      </c>
      <c r="N2295" s="14">
        <f t="shared" si="324"/>
        <v>-9.9102866722370862E-3</v>
      </c>
      <c r="W2295" s="7"/>
      <c r="X2295" s="7"/>
      <c r="Y2295" s="6"/>
      <c r="Z2295" s="6"/>
    </row>
    <row r="2296" spans="1:26" x14ac:dyDescent="0.25">
      <c r="A2296" s="7">
        <v>7.5527009222661396</v>
      </c>
      <c r="B2296">
        <f t="shared" si="319"/>
        <v>453.16205533596838</v>
      </c>
      <c r="C2296">
        <v>0.24399999999999999</v>
      </c>
      <c r="D2296">
        <v>9.1999999999999998E-2</v>
      </c>
      <c r="E2296">
        <v>-1.4999999999999999E-2</v>
      </c>
      <c r="F2296" s="8">
        <f t="shared" si="316"/>
        <v>5.7253868949620673E-2</v>
      </c>
      <c r="G2296" s="8">
        <f t="shared" si="317"/>
        <v>6.2922291735265048E-2</v>
      </c>
      <c r="H2296" s="8">
        <f t="shared" si="318"/>
        <v>2.3416529469871869E-2</v>
      </c>
      <c r="I2296" s="20">
        <f t="shared" si="320"/>
        <v>6.3615409944022972E-3</v>
      </c>
      <c r="J2296" s="20">
        <f t="shared" si="321"/>
        <v>6.9913657483627835E-3</v>
      </c>
      <c r="K2296" s="20">
        <f t="shared" si="322"/>
        <v>2.601836607763541E-3</v>
      </c>
      <c r="L2296" s="14">
        <f t="shared" si="323"/>
        <v>3.6355325021524221E-2</v>
      </c>
      <c r="M2296" s="14">
        <f t="shared" si="324"/>
        <v>7.9230335740616917E-3</v>
      </c>
      <c r="N2296" s="14">
        <f t="shared" si="324"/>
        <v>-9.9011402192315558E-3</v>
      </c>
      <c r="W2296" s="7"/>
      <c r="X2296" s="7"/>
      <c r="Y2296" s="6"/>
      <c r="Z2296" s="6"/>
    </row>
    <row r="2297" spans="1:26" x14ac:dyDescent="0.25">
      <c r="A2297" s="7">
        <v>7.5559947299077699</v>
      </c>
      <c r="B2297">
        <f t="shared" si="319"/>
        <v>453.35968379446621</v>
      </c>
      <c r="C2297">
        <v>0.191</v>
      </c>
      <c r="D2297">
        <v>5.2999999999999999E-2</v>
      </c>
      <c r="E2297">
        <v>-6.9000000000000006E-2</v>
      </c>
      <c r="F2297" s="8">
        <f t="shared" si="316"/>
        <v>4.2538689496206816E-3</v>
      </c>
      <c r="G2297" s="8">
        <f t="shared" si="317"/>
        <v>2.3922291735265049E-2</v>
      </c>
      <c r="H2297" s="8">
        <f t="shared" si="318"/>
        <v>-3.0583470530128137E-2</v>
      </c>
      <c r="I2297" s="20">
        <f t="shared" si="320"/>
        <v>4.7265210551340905E-4</v>
      </c>
      <c r="J2297" s="20">
        <f t="shared" si="321"/>
        <v>2.6580324150294499E-3</v>
      </c>
      <c r="K2297" s="20">
        <f t="shared" si="322"/>
        <v>-3.3981633922364595E-3</v>
      </c>
      <c r="L2297" s="14">
        <f t="shared" si="323"/>
        <v>3.7030640545231308E-2</v>
      </c>
      <c r="M2297" s="14">
        <f t="shared" si="324"/>
        <v>8.8765314162941259E-3</v>
      </c>
      <c r="N2297" s="14">
        <f t="shared" si="324"/>
        <v>-9.9798286366695917E-3</v>
      </c>
      <c r="W2297" s="7"/>
      <c r="X2297" s="7"/>
      <c r="Y2297" s="6"/>
      <c r="Z2297" s="6"/>
    </row>
    <row r="2298" spans="1:26" x14ac:dyDescent="0.25">
      <c r="A2298" s="7">
        <v>7.5592885375494099</v>
      </c>
      <c r="B2298">
        <f t="shared" si="319"/>
        <v>453.55731225296461</v>
      </c>
      <c r="C2298">
        <v>0.22900000000000001</v>
      </c>
      <c r="D2298">
        <v>0</v>
      </c>
      <c r="E2298">
        <v>-7.5999999999999998E-2</v>
      </c>
      <c r="F2298" s="8">
        <f t="shared" si="316"/>
        <v>4.2253868949620688E-2</v>
      </c>
      <c r="G2298" s="8">
        <f t="shared" si="317"/>
        <v>-2.907770826473495E-2</v>
      </c>
      <c r="H2298" s="8">
        <f t="shared" si="318"/>
        <v>-3.758347053012813E-2</v>
      </c>
      <c r="I2298" s="20">
        <f t="shared" si="320"/>
        <v>4.694874327735632E-3</v>
      </c>
      <c r="J2298" s="20">
        <f t="shared" si="321"/>
        <v>-3.2308564738594389E-3</v>
      </c>
      <c r="K2298" s="20">
        <f t="shared" si="322"/>
        <v>-4.1759411700142369E-3</v>
      </c>
      <c r="L2298" s="14">
        <f t="shared" si="323"/>
        <v>3.7541265686856708E-2</v>
      </c>
      <c r="M2298" s="14">
        <f t="shared" si="324"/>
        <v>8.8199282484255504E-3</v>
      </c>
      <c r="N2298" s="14">
        <f t="shared" si="324"/>
        <v>-1.0728257941239818E-2</v>
      </c>
      <c r="W2298" s="7"/>
      <c r="X2298" s="7"/>
      <c r="Y2298" s="6"/>
      <c r="Z2298" s="6"/>
    </row>
    <row r="2299" spans="1:26" x14ac:dyDescent="0.25">
      <c r="A2299" s="7">
        <v>7.5625823451910401</v>
      </c>
      <c r="B2299">
        <f t="shared" si="319"/>
        <v>453.75494071146238</v>
      </c>
      <c r="C2299">
        <v>0.214</v>
      </c>
      <c r="D2299">
        <v>4.5999999999999999E-2</v>
      </c>
      <c r="E2299">
        <v>-3.7999999999999999E-2</v>
      </c>
      <c r="F2299" s="8">
        <f t="shared" si="316"/>
        <v>2.7253868949620674E-2</v>
      </c>
      <c r="G2299" s="8">
        <f t="shared" si="317"/>
        <v>1.6922291735265049E-2</v>
      </c>
      <c r="H2299" s="8">
        <f t="shared" si="318"/>
        <v>4.165294698718694E-4</v>
      </c>
      <c r="I2299" s="20">
        <f t="shared" si="320"/>
        <v>3.0282076610689637E-3</v>
      </c>
      <c r="J2299" s="20">
        <f t="shared" si="321"/>
        <v>1.880254637251672E-3</v>
      </c>
      <c r="K2299" s="20">
        <f t="shared" si="322"/>
        <v>4.6281052207985486E-5</v>
      </c>
      <c r="L2299" s="14">
        <f t="shared" si="323"/>
        <v>3.8304416081007361E-2</v>
      </c>
      <c r="M2299" s="14">
        <f t="shared" si="324"/>
        <v>8.6864695689188535E-3</v>
      </c>
      <c r="N2299" s="14">
        <f t="shared" si="324"/>
        <v>-1.1136327122841226E-2</v>
      </c>
      <c r="W2299" s="7"/>
      <c r="X2299" s="7"/>
      <c r="Y2299" s="6"/>
      <c r="Z2299" s="6"/>
    </row>
    <row r="2300" spans="1:26" x14ac:dyDescent="0.25">
      <c r="A2300" s="7">
        <v>7.5658761528326801</v>
      </c>
      <c r="B2300">
        <f t="shared" si="319"/>
        <v>453.95256916996078</v>
      </c>
      <c r="C2300">
        <v>0.16800000000000001</v>
      </c>
      <c r="D2300">
        <v>1.4999999999999999E-2</v>
      </c>
      <c r="E2300">
        <v>-8.4000000000000005E-2</v>
      </c>
      <c r="F2300" s="8">
        <f t="shared" si="316"/>
        <v>-1.8746131050379311E-2</v>
      </c>
      <c r="G2300" s="8">
        <f t="shared" si="317"/>
        <v>-1.4077708264734951E-2</v>
      </c>
      <c r="H2300" s="8">
        <f t="shared" si="318"/>
        <v>-4.5583470530128137E-2</v>
      </c>
      <c r="I2300" s="20">
        <f t="shared" si="320"/>
        <v>-2.0829034500421456E-3</v>
      </c>
      <c r="J2300" s="20">
        <f t="shared" si="321"/>
        <v>-1.5641898071927724E-3</v>
      </c>
      <c r="K2300" s="20">
        <f t="shared" si="322"/>
        <v>-5.0648300589031265E-3</v>
      </c>
      <c r="L2300" s="14">
        <f t="shared" si="323"/>
        <v>3.8397825588025819E-2</v>
      </c>
      <c r="M2300" s="14">
        <f t="shared" si="324"/>
        <v>8.7177012714938443E-3</v>
      </c>
      <c r="N2300" s="14">
        <f t="shared" si="324"/>
        <v>-1.1632231174886201E-2</v>
      </c>
      <c r="W2300" s="7"/>
      <c r="X2300" s="7"/>
      <c r="Y2300" s="6"/>
      <c r="Z2300" s="6"/>
    </row>
    <row r="2301" spans="1:26" x14ac:dyDescent="0.25">
      <c r="A2301" s="7">
        <v>7.5691699604743103</v>
      </c>
      <c r="B2301">
        <f t="shared" si="319"/>
        <v>454.15019762845861</v>
      </c>
      <c r="C2301">
        <v>0.17499999999999999</v>
      </c>
      <c r="D2301">
        <v>3.1E-2</v>
      </c>
      <c r="E2301">
        <v>-4.5999999999999999E-2</v>
      </c>
      <c r="F2301" s="8">
        <f t="shared" si="316"/>
        <v>-1.1746131050379333E-2</v>
      </c>
      <c r="G2301" s="8">
        <f t="shared" si="317"/>
        <v>1.9222917352650498E-3</v>
      </c>
      <c r="H2301" s="8">
        <f t="shared" si="318"/>
        <v>-7.5834705301281308E-3</v>
      </c>
      <c r="I2301" s="20">
        <f t="shared" si="320"/>
        <v>-1.3051256722643703E-3</v>
      </c>
      <c r="J2301" s="20">
        <f t="shared" si="321"/>
        <v>2.1358797058500554E-4</v>
      </c>
      <c r="K2301" s="20">
        <f t="shared" si="322"/>
        <v>-8.4260783668090337E-4</v>
      </c>
      <c r="L2301" s="14">
        <f t="shared" si="323"/>
        <v>3.8063040101631897E-2</v>
      </c>
      <c r="M2301" s="14">
        <f t="shared" si="324"/>
        <v>8.5842425919871474E-3</v>
      </c>
      <c r="N2301" s="14">
        <f t="shared" si="324"/>
        <v>-1.2215970097374742E-2</v>
      </c>
      <c r="W2301" s="7"/>
      <c r="X2301" s="7"/>
      <c r="Y2301" s="6"/>
      <c r="Z2301" s="6"/>
    </row>
    <row r="2302" spans="1:26" x14ac:dyDescent="0.25">
      <c r="A2302" s="7">
        <v>7.5724637681159397</v>
      </c>
      <c r="B2302">
        <f t="shared" si="319"/>
        <v>454.34782608695639</v>
      </c>
      <c r="C2302">
        <v>0.221</v>
      </c>
      <c r="D2302">
        <v>8.0000000000000002E-3</v>
      </c>
      <c r="E2302">
        <v>-2.3E-2</v>
      </c>
      <c r="F2302" s="8">
        <f t="shared" si="316"/>
        <v>3.4253868949620681E-2</v>
      </c>
      <c r="G2302" s="8">
        <f t="shared" si="317"/>
        <v>-2.107770826473495E-2</v>
      </c>
      <c r="H2302" s="8">
        <f t="shared" si="318"/>
        <v>1.5416529469871869E-2</v>
      </c>
      <c r="I2302" s="20">
        <f t="shared" si="320"/>
        <v>3.8059854388467424E-3</v>
      </c>
      <c r="J2302" s="20">
        <f t="shared" si="321"/>
        <v>-2.3419675849705498E-3</v>
      </c>
      <c r="K2302" s="20">
        <f t="shared" si="322"/>
        <v>1.7129477188746521E-3</v>
      </c>
      <c r="L2302" s="14">
        <f t="shared" si="323"/>
        <v>3.8310160631926597E-2</v>
      </c>
      <c r="M2302" s="14">
        <f t="shared" si="324"/>
        <v>8.3739284008423308E-3</v>
      </c>
      <c r="N2302" s="14">
        <f t="shared" si="324"/>
        <v>-1.212996813273109E-2</v>
      </c>
      <c r="W2302" s="7"/>
      <c r="X2302" s="7"/>
      <c r="Y2302" s="6"/>
      <c r="Z2302" s="6"/>
    </row>
    <row r="2303" spans="1:26" x14ac:dyDescent="0.25">
      <c r="A2303" s="7">
        <v>7.5757575757575797</v>
      </c>
      <c r="B2303">
        <f t="shared" si="319"/>
        <v>454.54545454545479</v>
      </c>
      <c r="C2303">
        <v>0.214</v>
      </c>
      <c r="D2303">
        <v>0</v>
      </c>
      <c r="E2303">
        <v>8.0000000000000002E-3</v>
      </c>
      <c r="F2303" s="8">
        <f t="shared" si="316"/>
        <v>2.7253868949620674E-2</v>
      </c>
      <c r="G2303" s="8">
        <f t="shared" si="317"/>
        <v>-2.907770826473495E-2</v>
      </c>
      <c r="H2303" s="8">
        <f t="shared" si="318"/>
        <v>4.6416529469871869E-2</v>
      </c>
      <c r="I2303" s="20">
        <f t="shared" si="320"/>
        <v>3.0282076610689637E-3</v>
      </c>
      <c r="J2303" s="20">
        <f t="shared" si="321"/>
        <v>-3.2308564738594389E-3</v>
      </c>
      <c r="K2303" s="20">
        <f t="shared" si="322"/>
        <v>5.1573921633190963E-3</v>
      </c>
      <c r="L2303" s="14">
        <f t="shared" si="323"/>
        <v>3.8985476155633685E-2</v>
      </c>
      <c r="M2303" s="14">
        <f t="shared" si="324"/>
        <v>7.8232540867286954E-3</v>
      </c>
      <c r="N2303" s="14">
        <f t="shared" si="324"/>
        <v>-1.1451080792593367E-2</v>
      </c>
      <c r="W2303" s="7"/>
      <c r="X2303" s="7"/>
      <c r="Y2303" s="6"/>
      <c r="Z2303" s="6"/>
    </row>
    <row r="2304" spans="1:26" x14ac:dyDescent="0.25">
      <c r="A2304" s="7">
        <v>7.5790513833992099</v>
      </c>
      <c r="B2304">
        <f t="shared" si="319"/>
        <v>454.74308300395262</v>
      </c>
      <c r="C2304">
        <v>0.183</v>
      </c>
      <c r="D2304">
        <v>3.7999999999999999E-2</v>
      </c>
      <c r="E2304">
        <v>-6.0999999999999999E-2</v>
      </c>
      <c r="F2304" s="8">
        <f t="shared" si="316"/>
        <v>-3.7461310503793255E-3</v>
      </c>
      <c r="G2304" s="8">
        <f t="shared" si="317"/>
        <v>8.9222917352650491E-3</v>
      </c>
      <c r="H2304" s="8">
        <f t="shared" si="318"/>
        <v>-2.258347053012813E-2</v>
      </c>
      <c r="I2304" s="20">
        <f t="shared" si="320"/>
        <v>-4.1623678337548059E-4</v>
      </c>
      <c r="J2304" s="20">
        <f t="shared" si="321"/>
        <v>9.9136574836278333E-4</v>
      </c>
      <c r="K2304" s="20">
        <f t="shared" si="322"/>
        <v>-2.5092745033475699E-3</v>
      </c>
      <c r="L2304" s="14">
        <f t="shared" si="323"/>
        <v>3.924357604473383E-2</v>
      </c>
      <c r="M2304" s="14">
        <f t="shared" si="324"/>
        <v>7.601960536778433E-3</v>
      </c>
      <c r="N2304" s="14">
        <f t="shared" si="324"/>
        <v>-1.1189409087062584E-2</v>
      </c>
      <c r="W2304" s="7"/>
      <c r="X2304" s="7"/>
      <c r="Y2304" s="6"/>
      <c r="Z2304" s="6"/>
    </row>
    <row r="2305" spans="1:26" x14ac:dyDescent="0.25">
      <c r="A2305" s="7">
        <v>7.5823451910408401</v>
      </c>
      <c r="B2305">
        <f t="shared" si="319"/>
        <v>454.94071146245039</v>
      </c>
      <c r="C2305">
        <v>0.191</v>
      </c>
      <c r="D2305">
        <v>3.7999999999999999E-2</v>
      </c>
      <c r="E2305">
        <v>-5.2999999999999999E-2</v>
      </c>
      <c r="F2305" s="8">
        <f t="shared" si="316"/>
        <v>4.2538689496206816E-3</v>
      </c>
      <c r="G2305" s="8">
        <f t="shared" si="317"/>
        <v>8.9222917352650491E-3</v>
      </c>
      <c r="H2305" s="8">
        <f t="shared" si="318"/>
        <v>-1.458347053012813E-2</v>
      </c>
      <c r="I2305" s="20">
        <f t="shared" si="320"/>
        <v>4.7265210551340905E-4</v>
      </c>
      <c r="J2305" s="20">
        <f t="shared" si="321"/>
        <v>9.9136574836278333E-4</v>
      </c>
      <c r="K2305" s="20">
        <f t="shared" si="322"/>
        <v>-1.6203856144586812E-3</v>
      </c>
      <c r="L2305" s="14">
        <f t="shared" si="323"/>
        <v>3.9249150681308721E-2</v>
      </c>
      <c r="M2305" s="14">
        <f t="shared" si="324"/>
        <v>7.7978826214351099E-3</v>
      </c>
      <c r="N2305" s="14">
        <f t="shared" si="324"/>
        <v>-1.1597478268663992E-2</v>
      </c>
      <c r="W2305" s="7"/>
      <c r="X2305" s="7"/>
      <c r="Y2305" s="6"/>
      <c r="Z2305" s="6"/>
    </row>
    <row r="2306" spans="1:26" x14ac:dyDescent="0.25">
      <c r="A2306" s="7">
        <v>7.5856389986824801</v>
      </c>
      <c r="B2306">
        <f t="shared" si="319"/>
        <v>455.13833992094879</v>
      </c>
      <c r="C2306">
        <v>0.16800000000000001</v>
      </c>
      <c r="D2306">
        <v>8.0000000000000002E-3</v>
      </c>
      <c r="E2306">
        <v>-3.1E-2</v>
      </c>
      <c r="F2306" s="8">
        <f t="shared" si="316"/>
        <v>-1.8746131050379311E-2</v>
      </c>
      <c r="G2306" s="8">
        <f t="shared" si="317"/>
        <v>-2.107770826473495E-2</v>
      </c>
      <c r="H2306" s="8">
        <f t="shared" si="318"/>
        <v>7.4165294698718687E-3</v>
      </c>
      <c r="I2306" s="20">
        <f t="shared" si="320"/>
        <v>-2.0829034500421456E-3</v>
      </c>
      <c r="J2306" s="20">
        <f t="shared" si="321"/>
        <v>-2.3419675849705498E-3</v>
      </c>
      <c r="K2306" s="20">
        <f t="shared" si="322"/>
        <v>8.2405882998576319E-4</v>
      </c>
      <c r="L2306" s="14">
        <f t="shared" si="323"/>
        <v>3.9090034935801932E-2</v>
      </c>
      <c r="M2306" s="14">
        <f t="shared" si="324"/>
        <v>7.6644239419284138E-3</v>
      </c>
      <c r="N2306" s="14">
        <f t="shared" si="324"/>
        <v>-1.1676166686102028E-2</v>
      </c>
      <c r="W2306" s="7"/>
      <c r="X2306" s="7"/>
      <c r="Y2306" s="6"/>
      <c r="Z2306" s="6"/>
    </row>
    <row r="2307" spans="1:26" x14ac:dyDescent="0.25">
      <c r="A2307" s="7">
        <v>7.5889328063241104</v>
      </c>
      <c r="B2307">
        <f t="shared" si="319"/>
        <v>455.33596837944663</v>
      </c>
      <c r="C2307">
        <v>0.20599999999999999</v>
      </c>
      <c r="D2307">
        <v>-8.0000000000000002E-3</v>
      </c>
      <c r="E2307">
        <v>-6.0999999999999999E-2</v>
      </c>
      <c r="F2307" s="8">
        <f t="shared" ref="F2307:F2370" si="325">C2307-AVERAGE($C$3:$C$3039)</f>
        <v>1.9253868949620667E-2</v>
      </c>
      <c r="G2307" s="8">
        <f t="shared" ref="G2307:G2370" si="326">D2307-AVERAGE($D$3:$D$3039)</f>
        <v>-3.707770826473495E-2</v>
      </c>
      <c r="H2307" s="8">
        <f t="shared" ref="H2307:H2370" si="327">E2307-AVERAGE($E$3:$E$3039)</f>
        <v>-2.258347053012813E-2</v>
      </c>
      <c r="I2307" s="20">
        <f t="shared" si="320"/>
        <v>2.1393187721800741E-3</v>
      </c>
      <c r="J2307" s="20">
        <f t="shared" si="321"/>
        <v>-4.1197453627483281E-3</v>
      </c>
      <c r="K2307" s="20">
        <f t="shared" si="322"/>
        <v>-2.5092745033475699E-3</v>
      </c>
      <c r="L2307" s="14">
        <f t="shared" si="323"/>
        <v>3.9095609572376823E-2</v>
      </c>
      <c r="M2307" s="14">
        <f t="shared" si="324"/>
        <v>7.025914757371212E-3</v>
      </c>
      <c r="N2307" s="14">
        <f t="shared" si="324"/>
        <v>-1.184268997398363E-2</v>
      </c>
      <c r="W2307" s="7"/>
      <c r="X2307" s="7"/>
      <c r="Y2307" s="6"/>
      <c r="Z2307" s="6"/>
    </row>
    <row r="2308" spans="1:26" x14ac:dyDescent="0.25">
      <c r="A2308" s="7">
        <v>7.5922266139657397</v>
      </c>
      <c r="B2308">
        <f t="shared" ref="B2308:B2371" si="328">A2308*60</f>
        <v>455.5335968379444</v>
      </c>
      <c r="C2308">
        <v>0.183</v>
      </c>
      <c r="D2308">
        <v>3.7999999999999999E-2</v>
      </c>
      <c r="E2308">
        <v>0</v>
      </c>
      <c r="F2308" s="8">
        <f t="shared" si="325"/>
        <v>-3.7461310503793255E-3</v>
      </c>
      <c r="G2308" s="8">
        <f t="shared" si="326"/>
        <v>8.9222917352650491E-3</v>
      </c>
      <c r="H2308" s="8">
        <f t="shared" si="327"/>
        <v>3.8416529469871868E-2</v>
      </c>
      <c r="I2308" s="20">
        <f t="shared" ref="I2308:I2371" si="329">(F2308:F2317)/9</f>
        <v>-4.1623678337548059E-4</v>
      </c>
      <c r="J2308" s="20">
        <f t="shared" ref="J2308:J2371" si="330">(G2308:G2317)/9</f>
        <v>9.9136574836278333E-4</v>
      </c>
      <c r="K2308" s="20">
        <f t="shared" ref="K2308:K2371" si="331">(H2308:H2317)/9</f>
        <v>4.2685032744302076E-3</v>
      </c>
      <c r="L2308" s="14">
        <f t="shared" si="323"/>
        <v>3.9265874591033402E-2</v>
      </c>
      <c r="M2308" s="14">
        <f t="shared" si="324"/>
        <v>6.7167863369773833E-3</v>
      </c>
      <c r="N2308" s="14">
        <f t="shared" si="324"/>
        <v>-1.1668853138896413E-2</v>
      </c>
      <c r="W2308" s="7"/>
      <c r="X2308" s="7"/>
      <c r="Y2308" s="6"/>
      <c r="Z2308" s="6"/>
    </row>
    <row r="2309" spans="1:26" x14ac:dyDescent="0.25">
      <c r="A2309" s="7">
        <v>7.5955204216073797</v>
      </c>
      <c r="B2309">
        <f t="shared" si="328"/>
        <v>455.7312252964428</v>
      </c>
      <c r="C2309">
        <v>0.19800000000000001</v>
      </c>
      <c r="D2309">
        <v>7.5999999999999998E-2</v>
      </c>
      <c r="E2309">
        <v>-3.1E-2</v>
      </c>
      <c r="F2309" s="8">
        <f t="shared" si="325"/>
        <v>1.1253868949620688E-2</v>
      </c>
      <c r="G2309" s="8">
        <f t="shared" si="326"/>
        <v>4.6922291735265048E-2</v>
      </c>
      <c r="H2309" s="8">
        <f t="shared" si="327"/>
        <v>7.4165294698718687E-3</v>
      </c>
      <c r="I2309" s="20">
        <f t="shared" si="329"/>
        <v>1.2504298832911875E-3</v>
      </c>
      <c r="J2309" s="20">
        <f t="shared" si="330"/>
        <v>5.2135879705850052E-3</v>
      </c>
      <c r="K2309" s="20">
        <f t="shared" si="331"/>
        <v>8.2405882998576319E-4</v>
      </c>
      <c r="L2309" s="14">
        <f t="shared" ref="L2309:L2372" si="332">(I2309+I2308)/2*($B$4-$B$3)+L2308</f>
        <v>3.9348304739246415E-2</v>
      </c>
      <c r="M2309" s="14">
        <f t="shared" ref="M2309:N2372" si="333">(J2309+J2308)/2*($B$4-$B$3)+M2308</f>
        <v>7.3299240562409987E-3</v>
      </c>
      <c r="N2309" s="14">
        <f t="shared" si="333"/>
        <v>-1.1165635539645823E-2</v>
      </c>
      <c r="W2309" s="7"/>
      <c r="X2309" s="7"/>
      <c r="Y2309" s="6"/>
      <c r="Z2309" s="6"/>
    </row>
    <row r="2310" spans="1:26" x14ac:dyDescent="0.25">
      <c r="A2310" s="7">
        <v>7.59881422924901</v>
      </c>
      <c r="B2310">
        <f t="shared" si="328"/>
        <v>455.92885375494058</v>
      </c>
      <c r="C2310">
        <v>0.13700000000000001</v>
      </c>
      <c r="D2310">
        <v>8.0000000000000002E-3</v>
      </c>
      <c r="E2310">
        <v>1.4999999999999999E-2</v>
      </c>
      <c r="F2310" s="8">
        <f t="shared" si="325"/>
        <v>-4.9746131050379311E-2</v>
      </c>
      <c r="G2310" s="8">
        <f t="shared" si="326"/>
        <v>-2.107770826473495E-2</v>
      </c>
      <c r="H2310" s="8">
        <f t="shared" si="327"/>
        <v>5.3416529469871868E-2</v>
      </c>
      <c r="I2310" s="20">
        <f t="shared" si="329"/>
        <v>-5.52734789448659E-3</v>
      </c>
      <c r="J2310" s="20">
        <f t="shared" si="330"/>
        <v>-2.3419675849705498E-3</v>
      </c>
      <c r="K2310" s="20">
        <f t="shared" si="331"/>
        <v>5.9351699410968746E-3</v>
      </c>
      <c r="L2310" s="14">
        <f t="shared" si="332"/>
        <v>3.8925684382408926E-2</v>
      </c>
      <c r="M2310" s="14">
        <f t="shared" si="333"/>
        <v>7.6136810113412411E-3</v>
      </c>
      <c r="N2310" s="14">
        <f t="shared" si="333"/>
        <v>-1.0497727558313547E-2</v>
      </c>
      <c r="W2310" s="7"/>
      <c r="X2310" s="7"/>
      <c r="Y2310" s="6"/>
      <c r="Z2310" s="6"/>
    </row>
    <row r="2311" spans="1:26" x14ac:dyDescent="0.25">
      <c r="A2311" s="7">
        <v>7.60210803689065</v>
      </c>
      <c r="B2311">
        <f t="shared" si="328"/>
        <v>456.12648221343898</v>
      </c>
      <c r="C2311">
        <v>0.17499999999999999</v>
      </c>
      <c r="D2311">
        <v>-8.0000000000000002E-3</v>
      </c>
      <c r="E2311">
        <v>0</v>
      </c>
      <c r="F2311" s="8">
        <f t="shared" si="325"/>
        <v>-1.1746131050379333E-2</v>
      </c>
      <c r="G2311" s="8">
        <f t="shared" si="326"/>
        <v>-3.707770826473495E-2</v>
      </c>
      <c r="H2311" s="8">
        <f t="shared" si="327"/>
        <v>3.8416529469871868E-2</v>
      </c>
      <c r="I2311" s="20">
        <f t="shared" si="329"/>
        <v>-1.3051256722643703E-3</v>
      </c>
      <c r="J2311" s="20">
        <f t="shared" si="330"/>
        <v>-4.1197453627483281E-3</v>
      </c>
      <c r="K2311" s="20">
        <f t="shared" si="331"/>
        <v>4.2685032744302076E-3</v>
      </c>
      <c r="L2311" s="14">
        <f t="shared" si="332"/>
        <v>3.8250538773046183E-2</v>
      </c>
      <c r="M2311" s="14">
        <f t="shared" si="333"/>
        <v>6.9751718267840393E-3</v>
      </c>
      <c r="N2311" s="14">
        <f t="shared" si="333"/>
        <v>-9.4894594540124513E-3</v>
      </c>
      <c r="W2311" s="7"/>
      <c r="X2311" s="7"/>
      <c r="Y2311" s="6"/>
      <c r="Z2311" s="6"/>
    </row>
    <row r="2312" spans="1:26" x14ac:dyDescent="0.25">
      <c r="A2312" s="7">
        <v>7.6054018445322802</v>
      </c>
      <c r="B2312">
        <f t="shared" si="328"/>
        <v>456.32411067193681</v>
      </c>
      <c r="C2312">
        <v>0.183</v>
      </c>
      <c r="D2312">
        <v>2.3E-2</v>
      </c>
      <c r="E2312">
        <v>-9.1999999999999998E-2</v>
      </c>
      <c r="F2312" s="8">
        <f t="shared" si="325"/>
        <v>-3.7461310503793255E-3</v>
      </c>
      <c r="G2312" s="8">
        <f t="shared" si="326"/>
        <v>-6.0777082647349503E-3</v>
      </c>
      <c r="H2312" s="8">
        <f t="shared" si="327"/>
        <v>-5.358347053012813E-2</v>
      </c>
      <c r="I2312" s="20">
        <f t="shared" si="329"/>
        <v>-4.1623678337548059E-4</v>
      </c>
      <c r="J2312" s="20">
        <f t="shared" si="330"/>
        <v>-6.7530091830388334E-4</v>
      </c>
      <c r="K2312" s="20">
        <f t="shared" si="331"/>
        <v>-5.9537189477920143E-3</v>
      </c>
      <c r="L2312" s="14">
        <f t="shared" si="332"/>
        <v>3.8080443668733942E-2</v>
      </c>
      <c r="M2312" s="14">
        <f t="shared" si="333"/>
        <v>6.5013530243085245E-3</v>
      </c>
      <c r="N2312" s="14">
        <f t="shared" si="333"/>
        <v>-9.6559827418940536E-3</v>
      </c>
      <c r="W2312" s="7"/>
      <c r="X2312" s="7"/>
      <c r="Y2312" s="6"/>
      <c r="Z2312" s="6"/>
    </row>
    <row r="2313" spans="1:26" x14ac:dyDescent="0.25">
      <c r="A2313" s="7">
        <v>7.6086956521739104</v>
      </c>
      <c r="B2313">
        <f t="shared" si="328"/>
        <v>456.52173913043464</v>
      </c>
      <c r="C2313">
        <v>0.17499999999999999</v>
      </c>
      <c r="D2313">
        <v>9.1999999999999998E-2</v>
      </c>
      <c r="E2313">
        <v>-6.0999999999999999E-2</v>
      </c>
      <c r="F2313" s="8">
        <f t="shared" si="325"/>
        <v>-1.1746131050379333E-2</v>
      </c>
      <c r="G2313" s="8">
        <f t="shared" si="326"/>
        <v>6.2922291735265048E-2</v>
      </c>
      <c r="H2313" s="8">
        <f t="shared" si="327"/>
        <v>-2.258347053012813E-2</v>
      </c>
      <c r="I2313" s="20">
        <f t="shared" si="329"/>
        <v>-1.3051256722643703E-3</v>
      </c>
      <c r="J2313" s="20">
        <f t="shared" si="330"/>
        <v>6.9913657483627835E-3</v>
      </c>
      <c r="K2313" s="20">
        <f t="shared" si="331"/>
        <v>-2.5092745033475699E-3</v>
      </c>
      <c r="L2313" s="14">
        <f t="shared" si="332"/>
        <v>3.79103485644217E-2</v>
      </c>
      <c r="M2313" s="14">
        <f t="shared" si="333"/>
        <v>7.1254701023775856E-3</v>
      </c>
      <c r="N2313" s="14">
        <f t="shared" si="333"/>
        <v>-1.0492246916907847E-2</v>
      </c>
      <c r="W2313" s="7"/>
      <c r="X2313" s="7"/>
      <c r="Y2313" s="6"/>
      <c r="Z2313" s="6"/>
    </row>
    <row r="2314" spans="1:26" x14ac:dyDescent="0.25">
      <c r="A2314" s="7">
        <v>7.6119894598155504</v>
      </c>
      <c r="B2314">
        <f t="shared" si="328"/>
        <v>456.71936758893304</v>
      </c>
      <c r="C2314">
        <v>0.221</v>
      </c>
      <c r="D2314">
        <v>-8.0000000000000002E-3</v>
      </c>
      <c r="E2314">
        <v>-1.4999999999999999E-2</v>
      </c>
      <c r="F2314" s="8">
        <f t="shared" si="325"/>
        <v>3.4253868949620681E-2</v>
      </c>
      <c r="G2314" s="8">
        <f t="shared" si="326"/>
        <v>-3.707770826473495E-2</v>
      </c>
      <c r="H2314" s="8">
        <f t="shared" si="327"/>
        <v>2.3416529469871869E-2</v>
      </c>
      <c r="I2314" s="20">
        <f t="shared" si="329"/>
        <v>3.8059854388467424E-3</v>
      </c>
      <c r="J2314" s="20">
        <f t="shared" si="330"/>
        <v>-4.1197453627483281E-3</v>
      </c>
      <c r="K2314" s="20">
        <f t="shared" si="331"/>
        <v>2.601836607763541E-3</v>
      </c>
      <c r="L2314" s="14">
        <f t="shared" si="332"/>
        <v>3.8157469094716401E-2</v>
      </c>
      <c r="M2314" s="14">
        <f t="shared" si="333"/>
        <v>7.4092270574778281E-3</v>
      </c>
      <c r="N2314" s="14">
        <f t="shared" si="333"/>
        <v>-1.0483100463902316E-2</v>
      </c>
      <c r="W2314" s="7"/>
      <c r="X2314" s="7"/>
      <c r="Y2314" s="6"/>
      <c r="Z2314" s="6"/>
    </row>
    <row r="2315" spans="1:26" x14ac:dyDescent="0.25">
      <c r="A2315" s="7">
        <v>7.6152832674571798</v>
      </c>
      <c r="B2315">
        <f t="shared" si="328"/>
        <v>456.91699604743076</v>
      </c>
      <c r="C2315">
        <v>0.19800000000000001</v>
      </c>
      <c r="D2315">
        <v>-8.0000000000000002E-3</v>
      </c>
      <c r="E2315">
        <v>3.1E-2</v>
      </c>
      <c r="F2315" s="8">
        <f t="shared" si="325"/>
        <v>1.1253868949620688E-2</v>
      </c>
      <c r="G2315" s="8">
        <f t="shared" si="326"/>
        <v>-3.707770826473495E-2</v>
      </c>
      <c r="H2315" s="8">
        <f t="shared" si="327"/>
        <v>6.9416529469871868E-2</v>
      </c>
      <c r="I2315" s="20">
        <f t="shared" si="329"/>
        <v>1.2504298832911875E-3</v>
      </c>
      <c r="J2315" s="20">
        <f t="shared" si="330"/>
        <v>-4.1197453627483281E-3</v>
      </c>
      <c r="K2315" s="20">
        <f t="shared" si="331"/>
        <v>7.712947718874652E-3</v>
      </c>
      <c r="L2315" s="14">
        <f t="shared" si="332"/>
        <v>3.8657114877536355E-2</v>
      </c>
      <c r="M2315" s="14">
        <f t="shared" si="333"/>
        <v>6.5950481320334944E-3</v>
      </c>
      <c r="N2315" s="14">
        <f t="shared" si="333"/>
        <v>-9.4638530007957744E-3</v>
      </c>
      <c r="W2315" s="7"/>
      <c r="X2315" s="7"/>
      <c r="Y2315" s="6"/>
      <c r="Z2315" s="6"/>
    </row>
    <row r="2316" spans="1:26" x14ac:dyDescent="0.25">
      <c r="A2316" s="7">
        <v>7.61857707509881</v>
      </c>
      <c r="B2316">
        <f t="shared" si="328"/>
        <v>457.11462450592859</v>
      </c>
      <c r="C2316">
        <v>0.153</v>
      </c>
      <c r="D2316">
        <v>3.1E-2</v>
      </c>
      <c r="E2316">
        <v>-2.3E-2</v>
      </c>
      <c r="F2316" s="8">
        <f t="shared" si="325"/>
        <v>-3.3746131050379324E-2</v>
      </c>
      <c r="G2316" s="8">
        <f t="shared" si="326"/>
        <v>1.9222917352650498E-3</v>
      </c>
      <c r="H2316" s="8">
        <f t="shared" si="327"/>
        <v>1.5416529469871869E-2</v>
      </c>
      <c r="I2316" s="20">
        <f t="shared" si="329"/>
        <v>-3.7495701167088139E-3</v>
      </c>
      <c r="J2316" s="20">
        <f t="shared" si="330"/>
        <v>2.1358797058500554E-4</v>
      </c>
      <c r="K2316" s="20">
        <f t="shared" si="331"/>
        <v>1.7129477188746521E-3</v>
      </c>
      <c r="L2316" s="14">
        <f t="shared" si="332"/>
        <v>3.8410164261586E-2</v>
      </c>
      <c r="M2316" s="14">
        <f t="shared" si="333"/>
        <v>6.2090642000015451E-3</v>
      </c>
      <c r="N2316" s="14">
        <f t="shared" si="333"/>
        <v>-8.5324404081327989E-3</v>
      </c>
      <c r="W2316" s="7"/>
      <c r="X2316" s="7"/>
      <c r="Y2316" s="6"/>
      <c r="Z2316" s="6"/>
    </row>
    <row r="2317" spans="1:26" x14ac:dyDescent="0.25">
      <c r="A2317" s="7">
        <v>7.62187088274045</v>
      </c>
      <c r="B2317">
        <f t="shared" si="328"/>
        <v>457.31225296442699</v>
      </c>
      <c r="C2317">
        <v>0.252</v>
      </c>
      <c r="D2317">
        <v>5.2999999999999999E-2</v>
      </c>
      <c r="E2317">
        <v>-8.4000000000000005E-2</v>
      </c>
      <c r="F2317" s="8">
        <f t="shared" si="325"/>
        <v>6.525386894962068E-2</v>
      </c>
      <c r="G2317" s="8">
        <f t="shared" si="326"/>
        <v>2.3922291735265049E-2</v>
      </c>
      <c r="H2317" s="8">
        <f t="shared" si="327"/>
        <v>-4.5583470530128137E-2</v>
      </c>
      <c r="I2317" s="20">
        <f t="shared" si="329"/>
        <v>7.2504298832911868E-3</v>
      </c>
      <c r="J2317" s="20">
        <f t="shared" si="330"/>
        <v>2.6580324150294499E-3</v>
      </c>
      <c r="K2317" s="20">
        <f t="shared" si="331"/>
        <v>-5.0648300589031265E-3</v>
      </c>
      <c r="L2317" s="14">
        <f t="shared" si="332"/>
        <v>3.8756099021129711E-2</v>
      </c>
      <c r="M2317" s="14">
        <f t="shared" si="333"/>
        <v>6.4928211551017875E-3</v>
      </c>
      <c r="N2317" s="14">
        <f t="shared" si="333"/>
        <v>-8.8636540780960872E-3</v>
      </c>
      <c r="W2317" s="7"/>
      <c r="X2317" s="7"/>
      <c r="Y2317" s="6"/>
      <c r="Z2317" s="6"/>
    </row>
    <row r="2318" spans="1:26" x14ac:dyDescent="0.25">
      <c r="A2318" s="7">
        <v>7.6251646903820802</v>
      </c>
      <c r="B2318">
        <f t="shared" si="328"/>
        <v>457.50988142292482</v>
      </c>
      <c r="C2318">
        <v>0.214</v>
      </c>
      <c r="D2318">
        <v>2.3E-2</v>
      </c>
      <c r="E2318">
        <v>-3.7999999999999999E-2</v>
      </c>
      <c r="F2318" s="8">
        <f t="shared" si="325"/>
        <v>2.7253868949620674E-2</v>
      </c>
      <c r="G2318" s="8">
        <f t="shared" si="326"/>
        <v>-6.0777082647349503E-3</v>
      </c>
      <c r="H2318" s="8">
        <f t="shared" si="327"/>
        <v>4.165294698718694E-4</v>
      </c>
      <c r="I2318" s="20">
        <f t="shared" si="329"/>
        <v>3.0282076610689637E-3</v>
      </c>
      <c r="J2318" s="20">
        <f t="shared" si="330"/>
        <v>-6.7530091830388334E-4</v>
      </c>
      <c r="K2318" s="20">
        <f t="shared" si="331"/>
        <v>4.6281052207985486E-5</v>
      </c>
      <c r="L2318" s="14">
        <f t="shared" si="332"/>
        <v>3.9771774667805619E-2</v>
      </c>
      <c r="M2318" s="14">
        <f t="shared" si="333"/>
        <v>6.6887432397584644E-3</v>
      </c>
      <c r="N2318" s="14">
        <f t="shared" si="333"/>
        <v>-9.3595581301410616E-3</v>
      </c>
      <c r="W2318" s="7"/>
      <c r="X2318" s="7"/>
      <c r="Y2318" s="6"/>
      <c r="Z2318" s="6"/>
    </row>
    <row r="2319" spans="1:26" x14ac:dyDescent="0.25">
      <c r="A2319" s="7">
        <v>7.6284584980237202</v>
      </c>
      <c r="B2319">
        <f t="shared" si="328"/>
        <v>457.70750988142322</v>
      </c>
      <c r="C2319">
        <v>0.22900000000000001</v>
      </c>
      <c r="D2319">
        <v>-1.4999999999999999E-2</v>
      </c>
      <c r="E2319">
        <v>0</v>
      </c>
      <c r="F2319" s="8">
        <f t="shared" si="325"/>
        <v>4.2253868949620688E-2</v>
      </c>
      <c r="G2319" s="8">
        <f t="shared" si="326"/>
        <v>-4.4077708264734949E-2</v>
      </c>
      <c r="H2319" s="8">
        <f t="shared" si="327"/>
        <v>3.8416529469871868E-2</v>
      </c>
      <c r="I2319" s="20">
        <f t="shared" si="329"/>
        <v>4.694874327735632E-3</v>
      </c>
      <c r="J2319" s="20">
        <f t="shared" si="330"/>
        <v>-4.8975231405261055E-3</v>
      </c>
      <c r="K2319" s="20">
        <f t="shared" si="331"/>
        <v>4.2685032744302076E-3</v>
      </c>
      <c r="L2319" s="14">
        <f t="shared" si="332"/>
        <v>4.0534925061956273E-2</v>
      </c>
      <c r="M2319" s="14">
        <f t="shared" si="333"/>
        <v>6.138068925644829E-3</v>
      </c>
      <c r="N2319" s="14">
        <f t="shared" si="333"/>
        <v>-8.9331960425285909E-3</v>
      </c>
      <c r="W2319" s="7"/>
      <c r="X2319" s="7"/>
      <c r="Y2319" s="6"/>
      <c r="Z2319" s="6"/>
    </row>
    <row r="2320" spans="1:26" x14ac:dyDescent="0.25">
      <c r="A2320" s="7">
        <v>7.6317523056653496</v>
      </c>
      <c r="B2320">
        <f t="shared" si="328"/>
        <v>457.905138339921</v>
      </c>
      <c r="C2320">
        <v>0.221</v>
      </c>
      <c r="D2320">
        <v>1.4999999999999999E-2</v>
      </c>
      <c r="E2320">
        <v>-3.7999999999999999E-2</v>
      </c>
      <c r="F2320" s="8">
        <f t="shared" si="325"/>
        <v>3.4253868949620681E-2</v>
      </c>
      <c r="G2320" s="8">
        <f t="shared" si="326"/>
        <v>-1.4077708264734951E-2</v>
      </c>
      <c r="H2320" s="8">
        <f t="shared" si="327"/>
        <v>4.165294698718694E-4</v>
      </c>
      <c r="I2320" s="20">
        <f t="shared" si="329"/>
        <v>3.8059854388467424E-3</v>
      </c>
      <c r="J2320" s="20">
        <f t="shared" si="330"/>
        <v>-1.5641898071927724E-3</v>
      </c>
      <c r="K2320" s="20">
        <f t="shared" si="331"/>
        <v>4.6281052207985486E-5</v>
      </c>
      <c r="L2320" s="14">
        <f t="shared" si="332"/>
        <v>4.1374930967745048E-2</v>
      </c>
      <c r="M2320" s="14">
        <f t="shared" si="333"/>
        <v>5.4995597410876272E-3</v>
      </c>
      <c r="N2320" s="14">
        <f t="shared" si="333"/>
        <v>-8.5068339549161202E-3</v>
      </c>
      <c r="W2320" s="7"/>
      <c r="X2320" s="7"/>
      <c r="Y2320" s="6"/>
      <c r="Z2320" s="6"/>
    </row>
    <row r="2321" spans="1:26" x14ac:dyDescent="0.25">
      <c r="A2321" s="7">
        <v>7.6350461133069798</v>
      </c>
      <c r="B2321">
        <f t="shared" si="328"/>
        <v>458.10276679841877</v>
      </c>
      <c r="C2321">
        <v>0.191</v>
      </c>
      <c r="D2321">
        <v>-8.0000000000000002E-3</v>
      </c>
      <c r="E2321">
        <v>-2.3E-2</v>
      </c>
      <c r="F2321" s="8">
        <f t="shared" si="325"/>
        <v>4.2538689496206816E-3</v>
      </c>
      <c r="G2321" s="8">
        <f t="shared" si="326"/>
        <v>-3.707770826473495E-2</v>
      </c>
      <c r="H2321" s="8">
        <f t="shared" si="327"/>
        <v>1.5416529469871869E-2</v>
      </c>
      <c r="I2321" s="20">
        <f t="shared" si="329"/>
        <v>4.7265210551340905E-4</v>
      </c>
      <c r="J2321" s="20">
        <f t="shared" si="330"/>
        <v>-4.1197453627483281E-3</v>
      </c>
      <c r="K2321" s="20">
        <f t="shared" si="331"/>
        <v>1.7129477188746521E-3</v>
      </c>
      <c r="L2321" s="14">
        <f t="shared" si="332"/>
        <v>4.1797721238926881E-2</v>
      </c>
      <c r="M2321" s="14">
        <f t="shared" si="333"/>
        <v>4.937906068168546E-3</v>
      </c>
      <c r="N2321" s="14">
        <f t="shared" si="333"/>
        <v>-8.3329971198289037E-3</v>
      </c>
      <c r="W2321" s="7"/>
      <c r="X2321" s="7"/>
      <c r="Y2321" s="6"/>
      <c r="Z2321" s="6"/>
    </row>
    <row r="2322" spans="1:26" x14ac:dyDescent="0.25">
      <c r="A2322" s="7">
        <v>7.6383399209486198</v>
      </c>
      <c r="B2322">
        <f t="shared" si="328"/>
        <v>458.30039525691717</v>
      </c>
      <c r="C2322">
        <v>0.153</v>
      </c>
      <c r="D2322">
        <v>4.5999999999999999E-2</v>
      </c>
      <c r="E2322">
        <v>-1.4999999999999999E-2</v>
      </c>
      <c r="F2322" s="8">
        <f t="shared" si="325"/>
        <v>-3.3746131050379324E-2</v>
      </c>
      <c r="G2322" s="8">
        <f t="shared" si="326"/>
        <v>1.6922291735265049E-2</v>
      </c>
      <c r="H2322" s="8">
        <f t="shared" si="327"/>
        <v>2.3416529469871869E-2</v>
      </c>
      <c r="I2322" s="20">
        <f t="shared" si="329"/>
        <v>-3.7495701167088139E-3</v>
      </c>
      <c r="J2322" s="20">
        <f t="shared" si="330"/>
        <v>1.880254637251672E-3</v>
      </c>
      <c r="K2322" s="20">
        <f t="shared" si="331"/>
        <v>2.601836607763541E-3</v>
      </c>
      <c r="L2322" s="14">
        <f t="shared" si="332"/>
        <v>4.1473915111338404E-2</v>
      </c>
      <c r="M2322" s="14">
        <f t="shared" si="333"/>
        <v>4.7166125182182836E-3</v>
      </c>
      <c r="N2322" s="14">
        <f t="shared" si="333"/>
        <v>-7.906635032216433E-3</v>
      </c>
      <c r="W2322" s="7"/>
      <c r="X2322" s="7"/>
      <c r="Y2322" s="6"/>
      <c r="Z2322" s="6"/>
    </row>
    <row r="2323" spans="1:26" x14ac:dyDescent="0.25">
      <c r="A2323" s="7">
        <v>7.64163372859025</v>
      </c>
      <c r="B2323">
        <f t="shared" si="328"/>
        <v>458.498023715415</v>
      </c>
      <c r="C2323">
        <v>0.153</v>
      </c>
      <c r="D2323">
        <v>9.1999999999999998E-2</v>
      </c>
      <c r="E2323">
        <v>-6.9000000000000006E-2</v>
      </c>
      <c r="F2323" s="8">
        <f t="shared" si="325"/>
        <v>-3.3746131050379324E-2</v>
      </c>
      <c r="G2323" s="8">
        <f t="shared" si="326"/>
        <v>6.2922291735265048E-2</v>
      </c>
      <c r="H2323" s="8">
        <f t="shared" si="327"/>
        <v>-3.0583470530128137E-2</v>
      </c>
      <c r="I2323" s="20">
        <f t="shared" si="329"/>
        <v>-3.7495701167088139E-3</v>
      </c>
      <c r="J2323" s="20">
        <f t="shared" si="330"/>
        <v>6.9913657483627835E-3</v>
      </c>
      <c r="K2323" s="20">
        <f t="shared" si="331"/>
        <v>-3.3981633922364595E-3</v>
      </c>
      <c r="L2323" s="14">
        <f t="shared" si="332"/>
        <v>4.0732893349142985E-2</v>
      </c>
      <c r="M2323" s="14">
        <f t="shared" si="333"/>
        <v>5.5932548488125981E-3</v>
      </c>
      <c r="N2323" s="14">
        <f t="shared" si="333"/>
        <v>-7.9853234496544689E-3</v>
      </c>
      <c r="W2323" s="7"/>
      <c r="X2323" s="7"/>
      <c r="Y2323" s="6"/>
      <c r="Z2323" s="6"/>
    </row>
    <row r="2324" spans="1:26" x14ac:dyDescent="0.25">
      <c r="A2324" s="7">
        <v>7.6449275362318803</v>
      </c>
      <c r="B2324">
        <f t="shared" si="328"/>
        <v>458.69565217391283</v>
      </c>
      <c r="C2324">
        <v>0.183</v>
      </c>
      <c r="D2324">
        <v>2.3E-2</v>
      </c>
      <c r="E2324">
        <v>-6.0999999999999999E-2</v>
      </c>
      <c r="F2324" s="8">
        <f t="shared" si="325"/>
        <v>-3.7461310503793255E-3</v>
      </c>
      <c r="G2324" s="8">
        <f t="shared" si="326"/>
        <v>-6.0777082647349503E-3</v>
      </c>
      <c r="H2324" s="8">
        <f t="shared" si="327"/>
        <v>-2.258347053012813E-2</v>
      </c>
      <c r="I2324" s="20">
        <f t="shared" si="329"/>
        <v>-4.1623678337548059E-4</v>
      </c>
      <c r="J2324" s="20">
        <f t="shared" si="330"/>
        <v>-6.7530091830388334E-4</v>
      </c>
      <c r="K2324" s="20">
        <f t="shared" si="331"/>
        <v>-2.5092745033475699E-3</v>
      </c>
      <c r="L2324" s="14">
        <f t="shared" si="332"/>
        <v>4.0321252351110941E-2</v>
      </c>
      <c r="M2324" s="14">
        <f t="shared" si="333"/>
        <v>6.2173719268816593E-3</v>
      </c>
      <c r="N2324" s="14">
        <f t="shared" si="333"/>
        <v>-8.5690623721430097E-3</v>
      </c>
      <c r="W2324" s="7"/>
      <c r="X2324" s="7"/>
      <c r="Y2324" s="6"/>
      <c r="Z2324" s="6"/>
    </row>
    <row r="2325" spans="1:26" x14ac:dyDescent="0.25">
      <c r="A2325" s="7">
        <v>7.6482213438735203</v>
      </c>
      <c r="B2325">
        <f t="shared" si="328"/>
        <v>458.89328063241123</v>
      </c>
      <c r="C2325">
        <v>0.22900000000000001</v>
      </c>
      <c r="D2325">
        <v>8.0000000000000002E-3</v>
      </c>
      <c r="E2325">
        <v>-6.0999999999999999E-2</v>
      </c>
      <c r="F2325" s="8">
        <f t="shared" si="325"/>
        <v>4.2253868949620688E-2</v>
      </c>
      <c r="G2325" s="8">
        <f t="shared" si="326"/>
        <v>-2.107770826473495E-2</v>
      </c>
      <c r="H2325" s="8">
        <f t="shared" si="327"/>
        <v>-2.258347053012813E-2</v>
      </c>
      <c r="I2325" s="20">
        <f t="shared" si="329"/>
        <v>4.694874327735632E-3</v>
      </c>
      <c r="J2325" s="20">
        <f t="shared" si="330"/>
        <v>-2.3419675849705498E-3</v>
      </c>
      <c r="K2325" s="20">
        <f t="shared" si="331"/>
        <v>-2.5092745033475699E-3</v>
      </c>
      <c r="L2325" s="14">
        <f t="shared" si="332"/>
        <v>4.0744042622292774E-2</v>
      </c>
      <c r="M2325" s="14">
        <f t="shared" si="333"/>
        <v>5.9192228652932763E-3</v>
      </c>
      <c r="N2325" s="14">
        <f t="shared" si="333"/>
        <v>-9.064966424187984E-3</v>
      </c>
      <c r="W2325" s="7"/>
      <c r="X2325" s="7"/>
      <c r="Y2325" s="6"/>
      <c r="Z2325" s="6"/>
    </row>
    <row r="2326" spans="1:26" x14ac:dyDescent="0.25">
      <c r="A2326" s="7">
        <v>7.6515151515151496</v>
      </c>
      <c r="B2326">
        <f t="shared" si="328"/>
        <v>459.09090909090895</v>
      </c>
      <c r="C2326">
        <v>0.16</v>
      </c>
      <c r="D2326">
        <v>3.7999999999999999E-2</v>
      </c>
      <c r="E2326">
        <v>0</v>
      </c>
      <c r="F2326" s="8">
        <f t="shared" si="325"/>
        <v>-2.6746131050379318E-2</v>
      </c>
      <c r="G2326" s="8">
        <f t="shared" si="326"/>
        <v>8.9222917352650491E-3</v>
      </c>
      <c r="H2326" s="8">
        <f t="shared" si="327"/>
        <v>3.8416529469871868E-2</v>
      </c>
      <c r="I2326" s="20">
        <f t="shared" si="329"/>
        <v>-2.9717923389310352E-3</v>
      </c>
      <c r="J2326" s="20">
        <f t="shared" si="330"/>
        <v>9.9136574836278333E-4</v>
      </c>
      <c r="K2326" s="20">
        <f t="shared" si="331"/>
        <v>4.2685032744302076E-3</v>
      </c>
      <c r="L2326" s="14">
        <f t="shared" si="332"/>
        <v>4.0914307640949353E-2</v>
      </c>
      <c r="M2326" s="14">
        <f t="shared" si="333"/>
        <v>5.7857641857865802E-3</v>
      </c>
      <c r="N2326" s="14">
        <f t="shared" si="333"/>
        <v>-8.8911295891007675E-3</v>
      </c>
      <c r="W2326" s="7"/>
      <c r="X2326" s="7"/>
      <c r="Y2326" s="6"/>
      <c r="Z2326" s="6"/>
    </row>
    <row r="2327" spans="1:26" x14ac:dyDescent="0.25">
      <c r="A2327" s="7">
        <v>7.6548089591567896</v>
      </c>
      <c r="B2327">
        <f t="shared" si="328"/>
        <v>459.28853754940735</v>
      </c>
      <c r="C2327">
        <v>0.153</v>
      </c>
      <c r="D2327">
        <v>5.2999999999999999E-2</v>
      </c>
      <c r="E2327">
        <v>-8.0000000000000002E-3</v>
      </c>
      <c r="F2327" s="8">
        <f t="shared" si="325"/>
        <v>-3.3746131050379324E-2</v>
      </c>
      <c r="G2327" s="8">
        <f t="shared" si="326"/>
        <v>2.3922291735265049E-2</v>
      </c>
      <c r="H2327" s="8">
        <f t="shared" si="327"/>
        <v>3.0416529469871868E-2</v>
      </c>
      <c r="I2327" s="20">
        <f t="shared" si="329"/>
        <v>-3.7495701167088139E-3</v>
      </c>
      <c r="J2327" s="20">
        <f t="shared" si="330"/>
        <v>2.6580324150294499E-3</v>
      </c>
      <c r="K2327" s="20">
        <f t="shared" si="331"/>
        <v>3.3796143855413189E-3</v>
      </c>
      <c r="L2327" s="14">
        <f t="shared" si="332"/>
        <v>4.0250141390392055E-2</v>
      </c>
      <c r="M2327" s="14">
        <f t="shared" si="333"/>
        <v>6.1463766525249432E-3</v>
      </c>
      <c r="N2327" s="14">
        <f t="shared" si="333"/>
        <v>-8.1353867373249247E-3</v>
      </c>
      <c r="W2327" s="7"/>
      <c r="X2327" s="7"/>
      <c r="Y2327" s="6"/>
      <c r="Z2327" s="6"/>
    </row>
    <row r="2328" spans="1:26" x14ac:dyDescent="0.25">
      <c r="A2328" s="7">
        <v>7.6581027667984198</v>
      </c>
      <c r="B2328">
        <f t="shared" si="328"/>
        <v>459.48616600790518</v>
      </c>
      <c r="C2328">
        <v>0.16800000000000001</v>
      </c>
      <c r="D2328">
        <v>7.5999999999999998E-2</v>
      </c>
      <c r="E2328">
        <v>-3.7999999999999999E-2</v>
      </c>
      <c r="F2328" s="8">
        <f t="shared" si="325"/>
        <v>-1.8746131050379311E-2</v>
      </c>
      <c r="G2328" s="8">
        <f t="shared" si="326"/>
        <v>4.6922291735265048E-2</v>
      </c>
      <c r="H2328" s="8">
        <f t="shared" si="327"/>
        <v>4.165294698718694E-4</v>
      </c>
      <c r="I2328" s="20">
        <f t="shared" si="329"/>
        <v>-2.0829034500421456E-3</v>
      </c>
      <c r="J2328" s="20">
        <f t="shared" si="330"/>
        <v>5.2135879705850052E-3</v>
      </c>
      <c r="K2328" s="20">
        <f t="shared" si="331"/>
        <v>4.6281052207985486E-5</v>
      </c>
      <c r="L2328" s="14">
        <f t="shared" si="332"/>
        <v>3.9673810010278324E-2</v>
      </c>
      <c r="M2328" s="14">
        <f t="shared" si="333"/>
        <v>6.9242047538702455E-3</v>
      </c>
      <c r="N2328" s="14">
        <f t="shared" si="333"/>
        <v>-7.7968595201560213E-3</v>
      </c>
      <c r="W2328" s="7"/>
      <c r="X2328" s="7"/>
      <c r="Y2328" s="6"/>
      <c r="Z2328" s="6"/>
    </row>
    <row r="2329" spans="1:26" x14ac:dyDescent="0.25">
      <c r="A2329" s="7">
        <v>7.6613965744400501</v>
      </c>
      <c r="B2329">
        <f t="shared" si="328"/>
        <v>459.68379446640301</v>
      </c>
      <c r="C2329">
        <v>0.122</v>
      </c>
      <c r="D2329">
        <v>0.107</v>
      </c>
      <c r="E2329">
        <v>-2.3E-2</v>
      </c>
      <c r="F2329" s="8">
        <f t="shared" si="325"/>
        <v>-6.4746131050379324E-2</v>
      </c>
      <c r="G2329" s="8">
        <f t="shared" si="326"/>
        <v>7.7922291735265048E-2</v>
      </c>
      <c r="H2329" s="8">
        <f t="shared" si="327"/>
        <v>1.5416529469871869E-2</v>
      </c>
      <c r="I2329" s="20">
        <f t="shared" si="329"/>
        <v>-7.1940145611532579E-3</v>
      </c>
      <c r="J2329" s="20">
        <f t="shared" si="330"/>
        <v>8.6580324150294496E-3</v>
      </c>
      <c r="K2329" s="20">
        <f t="shared" si="331"/>
        <v>1.7129477188746521E-3</v>
      </c>
      <c r="L2329" s="14">
        <f t="shared" si="332"/>
        <v>3.8757118507195772E-2</v>
      </c>
      <c r="M2329" s="14">
        <f t="shared" si="333"/>
        <v>8.2949182307096199E-3</v>
      </c>
      <c r="N2329" s="14">
        <f t="shared" si="333"/>
        <v>-7.6230226850688039E-3</v>
      </c>
      <c r="W2329" s="7"/>
      <c r="X2329" s="7"/>
      <c r="Y2329" s="6"/>
      <c r="Z2329" s="6"/>
    </row>
    <row r="2330" spans="1:26" x14ac:dyDescent="0.25">
      <c r="A2330" s="7">
        <v>7.6646903820816901</v>
      </c>
      <c r="B2330">
        <f t="shared" si="328"/>
        <v>459.88142292490141</v>
      </c>
      <c r="C2330">
        <v>0.17499999999999999</v>
      </c>
      <c r="D2330">
        <v>2.3E-2</v>
      </c>
      <c r="E2330">
        <v>-8.0000000000000002E-3</v>
      </c>
      <c r="F2330" s="8">
        <f t="shared" si="325"/>
        <v>-1.1746131050379333E-2</v>
      </c>
      <c r="G2330" s="8">
        <f t="shared" si="326"/>
        <v>-6.0777082647349503E-3</v>
      </c>
      <c r="H2330" s="8">
        <f t="shared" si="327"/>
        <v>3.0416529469871868E-2</v>
      </c>
      <c r="I2330" s="20">
        <f t="shared" si="329"/>
        <v>-1.3051256722643703E-3</v>
      </c>
      <c r="J2330" s="20">
        <f t="shared" si="330"/>
        <v>-6.7530091830388334E-4</v>
      </c>
      <c r="K2330" s="20">
        <f t="shared" si="331"/>
        <v>3.3796143855413189E-3</v>
      </c>
      <c r="L2330" s="14">
        <f t="shared" si="332"/>
        <v>3.7917282515751341E-2</v>
      </c>
      <c r="M2330" s="14">
        <f t="shared" si="333"/>
        <v>9.083725690860368E-3</v>
      </c>
      <c r="N2330" s="14">
        <f t="shared" si="333"/>
        <v>-7.1198050858182135E-3</v>
      </c>
      <c r="W2330" s="7"/>
      <c r="X2330" s="7"/>
      <c r="Y2330" s="6"/>
      <c r="Z2330" s="6"/>
    </row>
    <row r="2331" spans="1:26" x14ac:dyDescent="0.25">
      <c r="A2331" s="7">
        <v>7.6679841897233203</v>
      </c>
      <c r="B2331">
        <f t="shared" si="328"/>
        <v>460.07905138339925</v>
      </c>
      <c r="C2331">
        <v>0.122</v>
      </c>
      <c r="D2331">
        <v>3.1E-2</v>
      </c>
      <c r="E2331">
        <v>-4.5999999999999999E-2</v>
      </c>
      <c r="F2331" s="8">
        <f t="shared" si="325"/>
        <v>-6.4746131050379324E-2</v>
      </c>
      <c r="G2331" s="8">
        <f t="shared" si="326"/>
        <v>1.9222917352650498E-3</v>
      </c>
      <c r="H2331" s="8">
        <f t="shared" si="327"/>
        <v>-7.5834705301281308E-3</v>
      </c>
      <c r="I2331" s="20">
        <f t="shared" si="329"/>
        <v>-7.1940145611532579E-3</v>
      </c>
      <c r="J2331" s="20">
        <f t="shared" si="330"/>
        <v>2.1358797058500554E-4</v>
      </c>
      <c r="K2331" s="20">
        <f t="shared" si="331"/>
        <v>-8.4260783668090337E-4</v>
      </c>
      <c r="L2331" s="14">
        <f t="shared" si="332"/>
        <v>3.707744652430691E-2</v>
      </c>
      <c r="M2331" s="14">
        <f t="shared" si="333"/>
        <v>9.0381018817972374E-3</v>
      </c>
      <c r="N2331" s="14">
        <f t="shared" si="333"/>
        <v>-6.8691127390928756E-3</v>
      </c>
      <c r="W2331" s="7"/>
      <c r="X2331" s="7"/>
      <c r="Y2331" s="6"/>
      <c r="Z2331" s="6"/>
    </row>
    <row r="2332" spans="1:26" x14ac:dyDescent="0.25">
      <c r="A2332" s="7">
        <v>7.6712779973649496</v>
      </c>
      <c r="B2332">
        <f t="shared" si="328"/>
        <v>460.27667984189696</v>
      </c>
      <c r="C2332">
        <v>0.153</v>
      </c>
      <c r="D2332">
        <v>5.2999999999999999E-2</v>
      </c>
      <c r="E2332">
        <v>-3.1E-2</v>
      </c>
      <c r="F2332" s="8">
        <f t="shared" si="325"/>
        <v>-3.3746131050379324E-2</v>
      </c>
      <c r="G2332" s="8">
        <f t="shared" si="326"/>
        <v>2.3922291735265049E-2</v>
      </c>
      <c r="H2332" s="8">
        <f t="shared" si="327"/>
        <v>7.4165294698718687E-3</v>
      </c>
      <c r="I2332" s="20">
        <f t="shared" si="329"/>
        <v>-3.7495701167088139E-3</v>
      </c>
      <c r="J2332" s="20">
        <f t="shared" si="330"/>
        <v>2.6580324150294499E-3</v>
      </c>
      <c r="K2332" s="20">
        <f t="shared" si="331"/>
        <v>8.2405882998576319E-4</v>
      </c>
      <c r="L2332" s="14">
        <f t="shared" si="332"/>
        <v>3.5996064639142671E-2</v>
      </c>
      <c r="M2332" s="14">
        <f t="shared" si="333"/>
        <v>9.3218588368974807E-3</v>
      </c>
      <c r="N2332" s="14">
        <f t="shared" si="333"/>
        <v>-6.8709456448927909E-3</v>
      </c>
      <c r="W2332" s="7"/>
      <c r="X2332" s="7"/>
      <c r="Y2332" s="6"/>
      <c r="Z2332" s="6"/>
    </row>
    <row r="2333" spans="1:26" x14ac:dyDescent="0.25">
      <c r="A2333" s="7">
        <v>7.6745718050065896</v>
      </c>
      <c r="B2333">
        <f t="shared" si="328"/>
        <v>460.47430830039536</v>
      </c>
      <c r="C2333">
        <v>0.214</v>
      </c>
      <c r="D2333">
        <v>-2.3E-2</v>
      </c>
      <c r="E2333">
        <v>-3.7999999999999999E-2</v>
      </c>
      <c r="F2333" s="8">
        <f t="shared" si="325"/>
        <v>2.7253868949620674E-2</v>
      </c>
      <c r="G2333" s="8">
        <f t="shared" si="326"/>
        <v>-5.207770826473495E-2</v>
      </c>
      <c r="H2333" s="8">
        <f t="shared" si="327"/>
        <v>4.165294698718694E-4</v>
      </c>
      <c r="I2333" s="20">
        <f t="shared" si="329"/>
        <v>3.0282076610689637E-3</v>
      </c>
      <c r="J2333" s="20">
        <f t="shared" si="330"/>
        <v>-5.7864120294149942E-3</v>
      </c>
      <c r="K2333" s="20">
        <f t="shared" si="331"/>
        <v>4.6281052207985486E-5</v>
      </c>
      <c r="L2333" s="14">
        <f t="shared" si="332"/>
        <v>3.5924783764079447E-2</v>
      </c>
      <c r="M2333" s="14">
        <f t="shared" si="333"/>
        <v>9.0127304165036528E-3</v>
      </c>
      <c r="N2333" s="14">
        <f t="shared" si="333"/>
        <v>-6.7849436802491399E-3</v>
      </c>
      <c r="W2333" s="7"/>
      <c r="X2333" s="7"/>
      <c r="Y2333" s="6"/>
      <c r="Z2333" s="6"/>
    </row>
    <row r="2334" spans="1:26" x14ac:dyDescent="0.25">
      <c r="A2334" s="7">
        <v>7.6778656126482199</v>
      </c>
      <c r="B2334">
        <f t="shared" si="328"/>
        <v>460.6719367588932</v>
      </c>
      <c r="C2334">
        <v>0.153</v>
      </c>
      <c r="D2334">
        <v>3.1E-2</v>
      </c>
      <c r="E2334">
        <v>-2.3E-2</v>
      </c>
      <c r="F2334" s="8">
        <f t="shared" si="325"/>
        <v>-3.3746131050379324E-2</v>
      </c>
      <c r="G2334" s="8">
        <f t="shared" si="326"/>
        <v>1.9222917352650498E-3</v>
      </c>
      <c r="H2334" s="8">
        <f t="shared" si="327"/>
        <v>1.5416529469871869E-2</v>
      </c>
      <c r="I2334" s="20">
        <f t="shared" si="329"/>
        <v>-3.7495701167088139E-3</v>
      </c>
      <c r="J2334" s="20">
        <f t="shared" si="330"/>
        <v>2.1358797058500554E-4</v>
      </c>
      <c r="K2334" s="20">
        <f t="shared" si="331"/>
        <v>1.7129477188746521E-3</v>
      </c>
      <c r="L2334" s="14">
        <f t="shared" si="332"/>
        <v>3.5853502889016224E-2</v>
      </c>
      <c r="M2334" s="14">
        <f t="shared" si="333"/>
        <v>8.4620561023900174E-3</v>
      </c>
      <c r="N2334" s="14">
        <f t="shared" si="333"/>
        <v>-6.6111068451619225E-3</v>
      </c>
      <c r="W2334" s="7"/>
      <c r="X2334" s="7"/>
      <c r="Y2334" s="6"/>
      <c r="Z2334" s="6"/>
    </row>
    <row r="2335" spans="1:26" x14ac:dyDescent="0.25">
      <c r="A2335" s="7">
        <v>7.6811594202898599</v>
      </c>
      <c r="B2335">
        <f t="shared" si="328"/>
        <v>460.8695652173916</v>
      </c>
      <c r="C2335">
        <v>0.17499999999999999</v>
      </c>
      <c r="D2335">
        <v>3.7999999999999999E-2</v>
      </c>
      <c r="E2335">
        <v>-3.1E-2</v>
      </c>
      <c r="F2335" s="8">
        <f t="shared" si="325"/>
        <v>-1.1746131050379333E-2</v>
      </c>
      <c r="G2335" s="8">
        <f t="shared" si="326"/>
        <v>8.9222917352650491E-3</v>
      </c>
      <c r="H2335" s="8">
        <f t="shared" si="327"/>
        <v>7.4165294698718687E-3</v>
      </c>
      <c r="I2335" s="20">
        <f t="shared" si="329"/>
        <v>-1.3051256722643703E-3</v>
      </c>
      <c r="J2335" s="20">
        <f t="shared" si="330"/>
        <v>9.9136574836278333E-4</v>
      </c>
      <c r="K2335" s="20">
        <f t="shared" si="331"/>
        <v>8.2405882998576319E-4</v>
      </c>
      <c r="L2335" s="14">
        <f t="shared" si="332"/>
        <v>3.5354027020540614E-2</v>
      </c>
      <c r="M2335" s="14">
        <f t="shared" si="333"/>
        <v>8.5811226754085729E-3</v>
      </c>
      <c r="N2335" s="14">
        <f t="shared" si="333"/>
        <v>-6.3604144984365845E-3</v>
      </c>
      <c r="W2335" s="7"/>
      <c r="X2335" s="7"/>
      <c r="Y2335" s="6"/>
      <c r="Z2335" s="6"/>
    </row>
    <row r="2336" spans="1:26" x14ac:dyDescent="0.25">
      <c r="A2336" s="7">
        <v>7.6844532279314901</v>
      </c>
      <c r="B2336">
        <f t="shared" si="328"/>
        <v>461.06719367588943</v>
      </c>
      <c r="C2336">
        <v>0.16800000000000001</v>
      </c>
      <c r="D2336">
        <v>-8.0000000000000002E-3</v>
      </c>
      <c r="E2336">
        <v>-1.4999999999999999E-2</v>
      </c>
      <c r="F2336" s="8">
        <f t="shared" si="325"/>
        <v>-1.8746131050379311E-2</v>
      </c>
      <c r="G2336" s="8">
        <f t="shared" si="326"/>
        <v>-3.707770826473495E-2</v>
      </c>
      <c r="H2336" s="8">
        <f t="shared" si="327"/>
        <v>2.3416529469871869E-2</v>
      </c>
      <c r="I2336" s="20">
        <f t="shared" si="329"/>
        <v>-2.0829034500421456E-3</v>
      </c>
      <c r="J2336" s="20">
        <f t="shared" si="330"/>
        <v>-4.1197453627483281E-3</v>
      </c>
      <c r="K2336" s="20">
        <f t="shared" si="331"/>
        <v>2.601836607763541E-3</v>
      </c>
      <c r="L2336" s="14">
        <f t="shared" si="332"/>
        <v>3.5019241534146692E-2</v>
      </c>
      <c r="M2336" s="14">
        <f t="shared" si="333"/>
        <v>8.271994255014745E-3</v>
      </c>
      <c r="N2336" s="14">
        <f t="shared" si="333"/>
        <v>-6.0218872812676811E-3</v>
      </c>
      <c r="W2336" s="7"/>
      <c r="X2336" s="7"/>
      <c r="Y2336" s="6"/>
      <c r="Z2336" s="6"/>
    </row>
    <row r="2337" spans="1:26" x14ac:dyDescent="0.25">
      <c r="A2337" s="7">
        <v>7.6877470355731203</v>
      </c>
      <c r="B2337">
        <f t="shared" si="328"/>
        <v>461.2648221343872</v>
      </c>
      <c r="C2337">
        <v>0.17499999999999999</v>
      </c>
      <c r="D2337">
        <v>-2.3E-2</v>
      </c>
      <c r="E2337">
        <v>-8.0000000000000002E-3</v>
      </c>
      <c r="F2337" s="8">
        <f t="shared" si="325"/>
        <v>-1.1746131050379333E-2</v>
      </c>
      <c r="G2337" s="8">
        <f t="shared" si="326"/>
        <v>-5.207770826473495E-2</v>
      </c>
      <c r="H2337" s="8">
        <f t="shared" si="327"/>
        <v>3.0416529469871868E-2</v>
      </c>
      <c r="I2337" s="20">
        <f t="shared" si="329"/>
        <v>-1.3051256722643703E-3</v>
      </c>
      <c r="J2337" s="20">
        <f t="shared" si="330"/>
        <v>-5.7864120294149942E-3</v>
      </c>
      <c r="K2337" s="20">
        <f t="shared" si="331"/>
        <v>3.3796143855413189E-3</v>
      </c>
      <c r="L2337" s="14">
        <f t="shared" si="332"/>
        <v>3.4684456047752769E-2</v>
      </c>
      <c r="M2337" s="14">
        <f t="shared" si="333"/>
        <v>7.2931249474887244E-3</v>
      </c>
      <c r="N2337" s="14">
        <f t="shared" si="333"/>
        <v>-5.4308348115735244E-3</v>
      </c>
      <c r="W2337" s="7"/>
      <c r="X2337" s="7"/>
      <c r="Y2337" s="6"/>
      <c r="Z2337" s="6"/>
    </row>
    <row r="2338" spans="1:26" x14ac:dyDescent="0.25">
      <c r="A2338" s="7">
        <v>7.6910408432147603</v>
      </c>
      <c r="B2338">
        <f t="shared" si="328"/>
        <v>461.4624505928856</v>
      </c>
      <c r="C2338">
        <v>0.122</v>
      </c>
      <c r="D2338">
        <v>3.7999999999999999E-2</v>
      </c>
      <c r="E2338">
        <v>-3.1E-2</v>
      </c>
      <c r="F2338" s="8">
        <f t="shared" si="325"/>
        <v>-6.4746131050379324E-2</v>
      </c>
      <c r="G2338" s="8">
        <f t="shared" si="326"/>
        <v>8.9222917352650491E-3</v>
      </c>
      <c r="H2338" s="8">
        <f t="shared" si="327"/>
        <v>7.4165294698718687E-3</v>
      </c>
      <c r="I2338" s="20">
        <f t="shared" si="329"/>
        <v>-7.1940145611532579E-3</v>
      </c>
      <c r="J2338" s="20">
        <f t="shared" si="330"/>
        <v>9.9136574836278333E-4</v>
      </c>
      <c r="K2338" s="20">
        <f t="shared" si="331"/>
        <v>8.2405882998576319E-4</v>
      </c>
      <c r="L2338" s="14">
        <f t="shared" si="332"/>
        <v>3.3844620056308339E-2</v>
      </c>
      <c r="M2338" s="14">
        <f t="shared" si="333"/>
        <v>6.8193061450132096E-3</v>
      </c>
      <c r="N2338" s="14">
        <f t="shared" si="333"/>
        <v>-5.0154520827665004E-3</v>
      </c>
      <c r="W2338" s="7"/>
      <c r="X2338" s="7"/>
      <c r="Y2338" s="6"/>
      <c r="Z2338" s="6"/>
    </row>
    <row r="2339" spans="1:26" x14ac:dyDescent="0.25">
      <c r="A2339" s="7">
        <v>7.6943346508563897</v>
      </c>
      <c r="B2339">
        <f t="shared" si="328"/>
        <v>461.66007905138338</v>
      </c>
      <c r="C2339">
        <v>0.20599999999999999</v>
      </c>
      <c r="D2339">
        <v>6.9000000000000006E-2</v>
      </c>
      <c r="E2339">
        <v>-8.0000000000000002E-3</v>
      </c>
      <c r="F2339" s="8">
        <f t="shared" si="325"/>
        <v>1.9253868949620667E-2</v>
      </c>
      <c r="G2339" s="8">
        <f t="shared" si="326"/>
        <v>3.9922291735265056E-2</v>
      </c>
      <c r="H2339" s="8">
        <f t="shared" si="327"/>
        <v>3.0416529469871868E-2</v>
      </c>
      <c r="I2339" s="20">
        <f t="shared" si="329"/>
        <v>2.1393187721800741E-3</v>
      </c>
      <c r="J2339" s="20">
        <f t="shared" si="330"/>
        <v>4.4358101928072286E-3</v>
      </c>
      <c r="K2339" s="20">
        <f t="shared" si="331"/>
        <v>3.3796143855413189E-3</v>
      </c>
      <c r="L2339" s="14">
        <f t="shared" si="332"/>
        <v>3.3345144187832729E-2</v>
      </c>
      <c r="M2339" s="14">
        <f t="shared" si="333"/>
        <v>7.3555883526387053E-3</v>
      </c>
      <c r="N2339" s="14">
        <f t="shared" si="333"/>
        <v>-4.6000693539594763E-3</v>
      </c>
      <c r="W2339" s="7"/>
      <c r="X2339" s="7"/>
      <c r="Y2339" s="6"/>
      <c r="Z2339" s="6"/>
    </row>
    <row r="2340" spans="1:26" x14ac:dyDescent="0.25">
      <c r="A2340" s="7">
        <v>7.6976284584980199</v>
      </c>
      <c r="B2340">
        <f t="shared" si="328"/>
        <v>461.85770750988121</v>
      </c>
      <c r="C2340">
        <v>0.13</v>
      </c>
      <c r="D2340">
        <v>1.4999999999999999E-2</v>
      </c>
      <c r="E2340">
        <v>-6.0999999999999999E-2</v>
      </c>
      <c r="F2340" s="8">
        <f t="shared" si="325"/>
        <v>-5.6746131050379317E-2</v>
      </c>
      <c r="G2340" s="8">
        <f t="shared" si="326"/>
        <v>-1.4077708264734951E-2</v>
      </c>
      <c r="H2340" s="8">
        <f t="shared" si="327"/>
        <v>-2.258347053012813E-2</v>
      </c>
      <c r="I2340" s="20">
        <f t="shared" si="329"/>
        <v>-6.3051256722643683E-3</v>
      </c>
      <c r="J2340" s="20">
        <f t="shared" si="330"/>
        <v>-1.5641898071927724E-3</v>
      </c>
      <c r="K2340" s="20">
        <f t="shared" si="331"/>
        <v>-2.5092745033475699E-3</v>
      </c>
      <c r="L2340" s="14">
        <f t="shared" si="332"/>
        <v>3.2933503189800685E-2</v>
      </c>
      <c r="M2340" s="14">
        <f t="shared" si="333"/>
        <v>7.6393453077389477E-3</v>
      </c>
      <c r="N2340" s="14">
        <f t="shared" si="333"/>
        <v>-4.5140673893158253E-3</v>
      </c>
      <c r="W2340" s="7"/>
      <c r="X2340" s="7"/>
      <c r="Y2340" s="6"/>
      <c r="Z2340" s="6"/>
    </row>
    <row r="2341" spans="1:26" x14ac:dyDescent="0.25">
      <c r="A2341" s="7">
        <v>7.7009222661396599</v>
      </c>
      <c r="B2341">
        <f t="shared" si="328"/>
        <v>462.05533596837961</v>
      </c>
      <c r="C2341">
        <v>0.16800000000000001</v>
      </c>
      <c r="D2341">
        <v>1.4999999999999999E-2</v>
      </c>
      <c r="E2341">
        <v>-6.0999999999999999E-2</v>
      </c>
      <c r="F2341" s="8">
        <f t="shared" si="325"/>
        <v>-1.8746131050379311E-2</v>
      </c>
      <c r="G2341" s="8">
        <f t="shared" si="326"/>
        <v>-1.4077708264734951E-2</v>
      </c>
      <c r="H2341" s="8">
        <f t="shared" si="327"/>
        <v>-2.258347053012813E-2</v>
      </c>
      <c r="I2341" s="20">
        <f t="shared" si="329"/>
        <v>-2.0829034500421456E-3</v>
      </c>
      <c r="J2341" s="20">
        <f t="shared" si="330"/>
        <v>-1.5641898071927724E-3</v>
      </c>
      <c r="K2341" s="20">
        <f t="shared" si="331"/>
        <v>-2.5092745033475699E-3</v>
      </c>
      <c r="L2341" s="14">
        <f t="shared" si="332"/>
        <v>3.2104646557161699E-2</v>
      </c>
      <c r="M2341" s="14">
        <f t="shared" si="333"/>
        <v>7.3302168873451189E-3</v>
      </c>
      <c r="N2341" s="14">
        <f t="shared" si="333"/>
        <v>-5.0099714413607997E-3</v>
      </c>
      <c r="W2341" s="7"/>
      <c r="X2341" s="7"/>
      <c r="Y2341" s="6"/>
      <c r="Z2341" s="6"/>
    </row>
    <row r="2342" spans="1:26" x14ac:dyDescent="0.25">
      <c r="A2342" s="7">
        <v>7.7042160737812901</v>
      </c>
      <c r="B2342">
        <f t="shared" si="328"/>
        <v>462.25296442687738</v>
      </c>
      <c r="C2342">
        <v>0.153</v>
      </c>
      <c r="D2342">
        <v>4.5999999999999999E-2</v>
      </c>
      <c r="E2342">
        <v>-3.7999999999999999E-2</v>
      </c>
      <c r="F2342" s="8">
        <f t="shared" si="325"/>
        <v>-3.3746131050379324E-2</v>
      </c>
      <c r="G2342" s="8">
        <f t="shared" si="326"/>
        <v>1.6922291735265049E-2</v>
      </c>
      <c r="H2342" s="8">
        <f t="shared" si="327"/>
        <v>4.165294698718694E-4</v>
      </c>
      <c r="I2342" s="20">
        <f t="shared" si="329"/>
        <v>-3.7495701167088139E-3</v>
      </c>
      <c r="J2342" s="20">
        <f t="shared" si="330"/>
        <v>1.880254637251672E-3</v>
      </c>
      <c r="K2342" s="20">
        <f t="shared" si="331"/>
        <v>4.6281052207985486E-5</v>
      </c>
      <c r="L2342" s="14">
        <f t="shared" si="332"/>
        <v>3.1528315177047968E-2</v>
      </c>
      <c r="M2342" s="14">
        <f t="shared" si="333"/>
        <v>7.3614485899201089E-3</v>
      </c>
      <c r="N2342" s="14">
        <f t="shared" si="333"/>
        <v>-5.2533502408805216E-3</v>
      </c>
      <c r="W2342" s="7"/>
      <c r="X2342" s="7"/>
      <c r="Y2342" s="6"/>
      <c r="Z2342" s="6"/>
    </row>
    <row r="2343" spans="1:26" x14ac:dyDescent="0.25">
      <c r="A2343" s="7">
        <v>7.7075098814229301</v>
      </c>
      <c r="B2343">
        <f t="shared" si="328"/>
        <v>462.45059288537578</v>
      </c>
      <c r="C2343">
        <v>0.252</v>
      </c>
      <c r="D2343">
        <v>3.1E-2</v>
      </c>
      <c r="E2343">
        <v>-3.1E-2</v>
      </c>
      <c r="F2343" s="8">
        <f t="shared" si="325"/>
        <v>6.525386894962068E-2</v>
      </c>
      <c r="G2343" s="8">
        <f t="shared" si="326"/>
        <v>1.9222917352650498E-3</v>
      </c>
      <c r="H2343" s="8">
        <f t="shared" si="327"/>
        <v>7.4165294698718687E-3</v>
      </c>
      <c r="I2343" s="20">
        <f t="shared" si="329"/>
        <v>7.2504298832911868E-3</v>
      </c>
      <c r="J2343" s="20">
        <f t="shared" si="330"/>
        <v>2.1358797058500554E-4</v>
      </c>
      <c r="K2343" s="20">
        <f t="shared" si="331"/>
        <v>8.2405882998576319E-4</v>
      </c>
      <c r="L2343" s="14">
        <f t="shared" si="332"/>
        <v>3.187424993659168E-2</v>
      </c>
      <c r="M2343" s="14">
        <f t="shared" si="333"/>
        <v>7.5683500333822316E-3</v>
      </c>
      <c r="N2343" s="14">
        <f t="shared" si="333"/>
        <v>-5.1673482762368706E-3</v>
      </c>
      <c r="W2343" s="7"/>
      <c r="X2343" s="7"/>
      <c r="Y2343" s="6"/>
      <c r="Z2343" s="6"/>
    </row>
    <row r="2344" spans="1:26" x14ac:dyDescent="0.25">
      <c r="A2344" s="7">
        <v>7.7108036890645604</v>
      </c>
      <c r="B2344">
        <f t="shared" si="328"/>
        <v>462.64822134387362</v>
      </c>
      <c r="C2344">
        <v>0.19800000000000001</v>
      </c>
      <c r="D2344">
        <v>-6.0999999999999999E-2</v>
      </c>
      <c r="E2344">
        <v>-1.4999999999999999E-2</v>
      </c>
      <c r="F2344" s="8">
        <f t="shared" si="325"/>
        <v>1.1253868949620688E-2</v>
      </c>
      <c r="G2344" s="8">
        <f t="shared" si="326"/>
        <v>-9.0077708264734949E-2</v>
      </c>
      <c r="H2344" s="8">
        <f t="shared" si="327"/>
        <v>2.3416529469871869E-2</v>
      </c>
      <c r="I2344" s="20">
        <f t="shared" si="329"/>
        <v>1.2504298832911875E-3</v>
      </c>
      <c r="J2344" s="20">
        <f t="shared" si="330"/>
        <v>-1.0008634251637217E-2</v>
      </c>
      <c r="K2344" s="20">
        <f t="shared" si="331"/>
        <v>2.601836607763541E-3</v>
      </c>
      <c r="L2344" s="14">
        <f t="shared" si="332"/>
        <v>3.2714255842380455E-2</v>
      </c>
      <c r="M2344" s="14">
        <f t="shared" si="333"/>
        <v>6.6004600846616569E-3</v>
      </c>
      <c r="N2344" s="14">
        <f t="shared" si="333"/>
        <v>-4.8288210590679672E-3</v>
      </c>
      <c r="W2344" s="7"/>
      <c r="X2344" s="7"/>
      <c r="Y2344" s="6"/>
      <c r="Z2344" s="6"/>
    </row>
    <row r="2345" spans="1:26" x14ac:dyDescent="0.25">
      <c r="A2345" s="7">
        <v>7.7140974967061897</v>
      </c>
      <c r="B2345">
        <f t="shared" si="328"/>
        <v>462.84584980237139</v>
      </c>
      <c r="C2345">
        <v>0.183</v>
      </c>
      <c r="D2345">
        <v>7.5999999999999998E-2</v>
      </c>
      <c r="E2345">
        <v>-3.7999999999999999E-2</v>
      </c>
      <c r="F2345" s="8">
        <f t="shared" si="325"/>
        <v>-3.7461310503793255E-3</v>
      </c>
      <c r="G2345" s="8">
        <f t="shared" si="326"/>
        <v>4.6922291735265048E-2</v>
      </c>
      <c r="H2345" s="8">
        <f t="shared" si="327"/>
        <v>4.165294698718694E-4</v>
      </c>
      <c r="I2345" s="20">
        <f t="shared" si="329"/>
        <v>-4.1623678337548059E-4</v>
      </c>
      <c r="J2345" s="20">
        <f t="shared" si="330"/>
        <v>5.2135879705850052E-3</v>
      </c>
      <c r="K2345" s="20">
        <f t="shared" si="331"/>
        <v>4.6281052207985486E-5</v>
      </c>
      <c r="L2345" s="14">
        <f t="shared" si="332"/>
        <v>3.2796685990593467E-2</v>
      </c>
      <c r="M2345" s="14">
        <f t="shared" si="333"/>
        <v>6.126641282186142E-3</v>
      </c>
      <c r="N2345" s="14">
        <f t="shared" si="333"/>
        <v>-4.5671493535371834E-3</v>
      </c>
      <c r="W2345" s="7"/>
      <c r="X2345" s="7"/>
      <c r="Y2345" s="6"/>
      <c r="Z2345" s="6"/>
    </row>
    <row r="2346" spans="1:26" x14ac:dyDescent="0.25">
      <c r="A2346" s="7">
        <v>7.7173913043478297</v>
      </c>
      <c r="B2346">
        <f t="shared" si="328"/>
        <v>463.04347826086979</v>
      </c>
      <c r="C2346">
        <v>0.107</v>
      </c>
      <c r="D2346">
        <v>1.4999999999999999E-2</v>
      </c>
      <c r="E2346">
        <v>-5.2999999999999999E-2</v>
      </c>
      <c r="F2346" s="8">
        <f t="shared" si="325"/>
        <v>-7.9746131050379324E-2</v>
      </c>
      <c r="G2346" s="8">
        <f t="shared" si="326"/>
        <v>-1.4077708264734951E-2</v>
      </c>
      <c r="H2346" s="8">
        <f t="shared" si="327"/>
        <v>-1.458347053012813E-2</v>
      </c>
      <c r="I2346" s="20">
        <f t="shared" si="329"/>
        <v>-8.8606812278199248E-3</v>
      </c>
      <c r="J2346" s="20">
        <f t="shared" si="330"/>
        <v>-1.5641898071927724E-3</v>
      </c>
      <c r="K2346" s="20">
        <f t="shared" si="331"/>
        <v>-1.6203856144586812E-3</v>
      </c>
      <c r="L2346" s="14">
        <f t="shared" si="332"/>
        <v>3.1879994487510915E-2</v>
      </c>
      <c r="M2346" s="14">
        <f t="shared" si="333"/>
        <v>6.487253748924505E-3</v>
      </c>
      <c r="N2346" s="14">
        <f t="shared" si="333"/>
        <v>-4.722693282613339E-3</v>
      </c>
      <c r="W2346" s="7"/>
      <c r="X2346" s="7"/>
      <c r="Y2346" s="6"/>
      <c r="Z2346" s="6"/>
    </row>
    <row r="2347" spans="1:26" x14ac:dyDescent="0.25">
      <c r="A2347" s="7">
        <v>7.7206851119894599</v>
      </c>
      <c r="B2347">
        <f t="shared" si="328"/>
        <v>463.24110671936762</v>
      </c>
      <c r="C2347">
        <v>0.13700000000000001</v>
      </c>
      <c r="D2347">
        <v>-8.0000000000000002E-3</v>
      </c>
      <c r="E2347">
        <v>-6.0999999999999999E-2</v>
      </c>
      <c r="F2347" s="8">
        <f t="shared" si="325"/>
        <v>-4.9746131050379311E-2</v>
      </c>
      <c r="G2347" s="8">
        <f t="shared" si="326"/>
        <v>-3.707770826473495E-2</v>
      </c>
      <c r="H2347" s="8">
        <f t="shared" si="327"/>
        <v>-2.258347053012813E-2</v>
      </c>
      <c r="I2347" s="20">
        <f t="shared" si="329"/>
        <v>-5.52734789448659E-3</v>
      </c>
      <c r="J2347" s="20">
        <f t="shared" si="330"/>
        <v>-4.1197453627483281E-3</v>
      </c>
      <c r="K2347" s="20">
        <f t="shared" si="331"/>
        <v>-2.5092745033475699E-3</v>
      </c>
      <c r="L2347" s="14">
        <f t="shared" si="332"/>
        <v>3.0458252479377858E-2</v>
      </c>
      <c r="M2347" s="14">
        <f t="shared" si="333"/>
        <v>5.9256000760054238E-3</v>
      </c>
      <c r="N2347" s="14">
        <f t="shared" si="333"/>
        <v>-5.130762464214747E-3</v>
      </c>
      <c r="W2347" s="7"/>
      <c r="X2347" s="7"/>
      <c r="Y2347" s="6"/>
      <c r="Z2347" s="6"/>
    </row>
    <row r="2348" spans="1:26" x14ac:dyDescent="0.25">
      <c r="A2348" s="7">
        <v>7.7239789196310902</v>
      </c>
      <c r="B2348">
        <f t="shared" si="328"/>
        <v>463.4387351778654</v>
      </c>
      <c r="C2348">
        <v>0.16</v>
      </c>
      <c r="D2348">
        <v>1.4999999999999999E-2</v>
      </c>
      <c r="E2348">
        <v>-6.0999999999999999E-2</v>
      </c>
      <c r="F2348" s="8">
        <f t="shared" si="325"/>
        <v>-2.6746131050379318E-2</v>
      </c>
      <c r="G2348" s="8">
        <f t="shared" si="326"/>
        <v>-1.4077708264734951E-2</v>
      </c>
      <c r="H2348" s="8">
        <f t="shared" si="327"/>
        <v>-2.258347053012813E-2</v>
      </c>
      <c r="I2348" s="20">
        <f t="shared" si="329"/>
        <v>-2.9717923389310352E-3</v>
      </c>
      <c r="J2348" s="20">
        <f t="shared" si="330"/>
        <v>-1.5641898071927724E-3</v>
      </c>
      <c r="K2348" s="20">
        <f t="shared" si="331"/>
        <v>-2.5092745033475699E-3</v>
      </c>
      <c r="L2348" s="14">
        <f t="shared" si="332"/>
        <v>2.9618416487933428E-2</v>
      </c>
      <c r="M2348" s="14">
        <f t="shared" si="333"/>
        <v>5.3639464030863426E-3</v>
      </c>
      <c r="N2348" s="14">
        <f t="shared" si="333"/>
        <v>-5.6266665162597214E-3</v>
      </c>
      <c r="W2348" s="7"/>
      <c r="X2348" s="7"/>
      <c r="Y2348" s="6"/>
      <c r="Z2348" s="6"/>
    </row>
    <row r="2349" spans="1:26" x14ac:dyDescent="0.25">
      <c r="A2349" s="7">
        <v>7.7272727272727302</v>
      </c>
      <c r="B2349">
        <f t="shared" si="328"/>
        <v>463.6363636363638</v>
      </c>
      <c r="C2349">
        <v>0.221</v>
      </c>
      <c r="D2349">
        <v>5.2999999999999999E-2</v>
      </c>
      <c r="E2349">
        <v>-3.1E-2</v>
      </c>
      <c r="F2349" s="8">
        <f t="shared" si="325"/>
        <v>3.4253868949620681E-2</v>
      </c>
      <c r="G2349" s="8">
        <f t="shared" si="326"/>
        <v>2.3922291735265049E-2</v>
      </c>
      <c r="H2349" s="8">
        <f t="shared" si="327"/>
        <v>7.4165294698718687E-3</v>
      </c>
      <c r="I2349" s="20">
        <f t="shared" si="329"/>
        <v>3.8059854388467424E-3</v>
      </c>
      <c r="J2349" s="20">
        <f t="shared" si="330"/>
        <v>2.6580324150294499E-3</v>
      </c>
      <c r="K2349" s="20">
        <f t="shared" si="331"/>
        <v>8.2405882998576319E-4</v>
      </c>
      <c r="L2349" s="14">
        <f t="shared" si="332"/>
        <v>2.9700846636146444E-2</v>
      </c>
      <c r="M2349" s="14">
        <f t="shared" si="333"/>
        <v>5.4720336172994532E-3</v>
      </c>
      <c r="N2349" s="14">
        <f t="shared" si="333"/>
        <v>-5.7931898041413228E-3</v>
      </c>
      <c r="W2349" s="7"/>
      <c r="X2349" s="7"/>
      <c r="Y2349" s="6"/>
      <c r="Z2349" s="6"/>
    </row>
    <row r="2350" spans="1:26" x14ac:dyDescent="0.25">
      <c r="A2350" s="7">
        <v>7.7305665349143604</v>
      </c>
      <c r="B2350">
        <f t="shared" si="328"/>
        <v>463.83399209486163</v>
      </c>
      <c r="C2350">
        <v>0.25900000000000001</v>
      </c>
      <c r="D2350">
        <v>2.3E-2</v>
      </c>
      <c r="E2350">
        <v>-1.4999999999999999E-2</v>
      </c>
      <c r="F2350" s="8">
        <f t="shared" si="325"/>
        <v>7.2253868949620687E-2</v>
      </c>
      <c r="G2350" s="8">
        <f t="shared" si="326"/>
        <v>-6.0777082647349503E-3</v>
      </c>
      <c r="H2350" s="8">
        <f t="shared" si="327"/>
        <v>2.3416529469871869E-2</v>
      </c>
      <c r="I2350" s="20">
        <f t="shared" si="329"/>
        <v>8.0282076610689659E-3</v>
      </c>
      <c r="J2350" s="20">
        <f t="shared" si="330"/>
        <v>-6.7530091830388334E-4</v>
      </c>
      <c r="K2350" s="20">
        <f t="shared" si="331"/>
        <v>2.601836607763541E-3</v>
      </c>
      <c r="L2350" s="14">
        <f t="shared" si="332"/>
        <v>3.0870233306098588E-2</v>
      </c>
      <c r="M2350" s="14">
        <f t="shared" si="333"/>
        <v>5.6679557019561301E-3</v>
      </c>
      <c r="N2350" s="14">
        <f t="shared" si="333"/>
        <v>-5.4546625869724193E-3</v>
      </c>
      <c r="W2350" s="7"/>
      <c r="X2350" s="7"/>
      <c r="Y2350" s="6"/>
      <c r="Z2350" s="6"/>
    </row>
    <row r="2351" spans="1:26" x14ac:dyDescent="0.25">
      <c r="A2351" s="7">
        <v>7.7338603425560004</v>
      </c>
      <c r="B2351">
        <f t="shared" si="328"/>
        <v>464.03162055336003</v>
      </c>
      <c r="C2351">
        <v>0.16</v>
      </c>
      <c r="D2351">
        <v>7.5999999999999998E-2</v>
      </c>
      <c r="E2351">
        <v>-8.4000000000000005E-2</v>
      </c>
      <c r="F2351" s="8">
        <f t="shared" si="325"/>
        <v>-2.6746131050379318E-2</v>
      </c>
      <c r="G2351" s="8">
        <f t="shared" si="326"/>
        <v>4.6922291735265048E-2</v>
      </c>
      <c r="H2351" s="8">
        <f t="shared" si="327"/>
        <v>-4.5583470530128137E-2</v>
      </c>
      <c r="I2351" s="20">
        <f t="shared" si="329"/>
        <v>-2.9717923389310352E-3</v>
      </c>
      <c r="J2351" s="20">
        <f t="shared" si="330"/>
        <v>5.2135879705850052E-3</v>
      </c>
      <c r="K2351" s="20">
        <f t="shared" si="331"/>
        <v>-5.0648300589031265E-3</v>
      </c>
      <c r="L2351" s="14">
        <f t="shared" si="332"/>
        <v>3.1369879088918542E-2</v>
      </c>
      <c r="M2351" s="14">
        <f t="shared" si="333"/>
        <v>6.1164030391380594E-3</v>
      </c>
      <c r="N2351" s="14">
        <f t="shared" si="333"/>
        <v>-5.6980413864921413E-3</v>
      </c>
      <c r="W2351" s="7"/>
      <c r="X2351" s="7"/>
      <c r="Y2351" s="6"/>
      <c r="Z2351" s="6"/>
    </row>
    <row r="2352" spans="1:26" x14ac:dyDescent="0.25">
      <c r="A2352" s="7">
        <v>7.7371541501976298</v>
      </c>
      <c r="B2352">
        <f t="shared" si="328"/>
        <v>464.2292490118578</v>
      </c>
      <c r="C2352">
        <v>0.252</v>
      </c>
      <c r="D2352">
        <v>9.1999999999999998E-2</v>
      </c>
      <c r="E2352">
        <v>-5.2999999999999999E-2</v>
      </c>
      <c r="F2352" s="8">
        <f t="shared" si="325"/>
        <v>6.525386894962068E-2</v>
      </c>
      <c r="G2352" s="8">
        <f t="shared" si="326"/>
        <v>6.2922291735265048E-2</v>
      </c>
      <c r="H2352" s="8">
        <f t="shared" si="327"/>
        <v>-1.458347053012813E-2</v>
      </c>
      <c r="I2352" s="20">
        <f t="shared" si="329"/>
        <v>7.2504298832911868E-3</v>
      </c>
      <c r="J2352" s="20">
        <f t="shared" si="330"/>
        <v>6.9913657483627835E-3</v>
      </c>
      <c r="K2352" s="20">
        <f t="shared" si="331"/>
        <v>-1.6203856144586812E-3</v>
      </c>
      <c r="L2352" s="14">
        <f t="shared" si="332"/>
        <v>3.1792669360100376E-2</v>
      </c>
      <c r="M2352" s="14">
        <f t="shared" si="333"/>
        <v>7.3224261338957469E-3</v>
      </c>
      <c r="N2352" s="14">
        <f t="shared" si="333"/>
        <v>-6.3586358206188026E-3</v>
      </c>
      <c r="W2352" s="7"/>
      <c r="X2352" s="7"/>
      <c r="Y2352" s="6"/>
      <c r="Z2352" s="6"/>
    </row>
    <row r="2353" spans="1:26" x14ac:dyDescent="0.25">
      <c r="A2353" s="7">
        <v>7.74044795783926</v>
      </c>
      <c r="B2353">
        <f t="shared" si="328"/>
        <v>464.42687747035558</v>
      </c>
      <c r="C2353">
        <v>0.24399999999999999</v>
      </c>
      <c r="D2353">
        <v>5.2999999999999999E-2</v>
      </c>
      <c r="E2353">
        <v>-5.2999999999999999E-2</v>
      </c>
      <c r="F2353" s="8">
        <f t="shared" si="325"/>
        <v>5.7253868949620673E-2</v>
      </c>
      <c r="G2353" s="8">
        <f t="shared" si="326"/>
        <v>2.3922291735265049E-2</v>
      </c>
      <c r="H2353" s="8">
        <f t="shared" si="327"/>
        <v>-1.458347053012813E-2</v>
      </c>
      <c r="I2353" s="20">
        <f t="shared" si="329"/>
        <v>6.3615409944022972E-3</v>
      </c>
      <c r="J2353" s="20">
        <f t="shared" si="330"/>
        <v>2.6580324150294499E-3</v>
      </c>
      <c r="K2353" s="20">
        <f t="shared" si="331"/>
        <v>-1.6203856144586812E-3</v>
      </c>
      <c r="L2353" s="14">
        <f t="shared" si="332"/>
        <v>3.3137725770939652E-2</v>
      </c>
      <c r="M2353" s="14">
        <f t="shared" si="333"/>
        <v>8.275923976128181E-3</v>
      </c>
      <c r="N2353" s="14">
        <f t="shared" si="333"/>
        <v>-6.6788701317766451E-3</v>
      </c>
      <c r="W2353" s="7"/>
      <c r="X2353" s="7"/>
      <c r="Y2353" s="6"/>
      <c r="Z2353" s="6"/>
    </row>
    <row r="2354" spans="1:26" x14ac:dyDescent="0.25">
      <c r="A2354" s="7">
        <v>7.7437417654809</v>
      </c>
      <c r="B2354">
        <f t="shared" si="328"/>
        <v>464.62450592885398</v>
      </c>
      <c r="C2354">
        <v>0.16800000000000001</v>
      </c>
      <c r="D2354">
        <v>5.2999999999999999E-2</v>
      </c>
      <c r="E2354">
        <v>-8.0000000000000002E-3</v>
      </c>
      <c r="F2354" s="8">
        <f t="shared" si="325"/>
        <v>-1.8746131050379311E-2</v>
      </c>
      <c r="G2354" s="8">
        <f t="shared" si="326"/>
        <v>2.3922291735265049E-2</v>
      </c>
      <c r="H2354" s="8">
        <f t="shared" si="327"/>
        <v>3.0416529469871868E-2</v>
      </c>
      <c r="I2354" s="20">
        <f t="shared" si="329"/>
        <v>-2.0829034500421456E-3</v>
      </c>
      <c r="J2354" s="20">
        <f t="shared" si="330"/>
        <v>2.6580324150294499E-3</v>
      </c>
      <c r="K2354" s="20">
        <f t="shared" si="331"/>
        <v>3.3796143855413189E-3</v>
      </c>
      <c r="L2354" s="14">
        <f t="shared" si="332"/>
        <v>3.3560516042121485E-2</v>
      </c>
      <c r="M2354" s="14">
        <f t="shared" si="333"/>
        <v>8.8012268249482301E-3</v>
      </c>
      <c r="N2354" s="14">
        <f t="shared" si="333"/>
        <v>-6.5050332966894277E-3</v>
      </c>
      <c r="W2354" s="7"/>
      <c r="X2354" s="7"/>
      <c r="Y2354" s="6"/>
      <c r="Z2354" s="6"/>
    </row>
    <row r="2355" spans="1:26" x14ac:dyDescent="0.25">
      <c r="A2355" s="7">
        <v>7.7470355731225302</v>
      </c>
      <c r="B2355">
        <f t="shared" si="328"/>
        <v>464.82213438735181</v>
      </c>
      <c r="C2355">
        <v>0.16800000000000001</v>
      </c>
      <c r="D2355">
        <v>2.3E-2</v>
      </c>
      <c r="E2355">
        <v>-4.5999999999999999E-2</v>
      </c>
      <c r="F2355" s="8">
        <f t="shared" si="325"/>
        <v>-1.8746131050379311E-2</v>
      </c>
      <c r="G2355" s="8">
        <f t="shared" si="326"/>
        <v>-6.0777082647349503E-3</v>
      </c>
      <c r="H2355" s="8">
        <f t="shared" si="327"/>
        <v>-7.5834705301281308E-3</v>
      </c>
      <c r="I2355" s="20">
        <f t="shared" si="329"/>
        <v>-2.0829034500421456E-3</v>
      </c>
      <c r="J2355" s="20">
        <f t="shared" si="330"/>
        <v>-6.7530091830388334E-4</v>
      </c>
      <c r="K2355" s="20">
        <f t="shared" si="331"/>
        <v>-8.4260783668090337E-4</v>
      </c>
      <c r="L2355" s="14">
        <f t="shared" si="332"/>
        <v>3.3148875044089442E-2</v>
      </c>
      <c r="M2355" s="14">
        <f t="shared" si="333"/>
        <v>8.997148909604907E-3</v>
      </c>
      <c r="N2355" s="14">
        <f t="shared" si="333"/>
        <v>-6.2543409499640898E-3</v>
      </c>
      <c r="W2355" s="7"/>
      <c r="X2355" s="7"/>
      <c r="Y2355" s="6"/>
      <c r="Z2355" s="6"/>
    </row>
    <row r="2356" spans="1:26" x14ac:dyDescent="0.25">
      <c r="A2356" s="7">
        <v>7.7503293807641596</v>
      </c>
      <c r="B2356">
        <f t="shared" si="328"/>
        <v>465.01976284584958</v>
      </c>
      <c r="C2356">
        <v>0.20599999999999999</v>
      </c>
      <c r="D2356">
        <v>7.5999999999999998E-2</v>
      </c>
      <c r="E2356">
        <v>-1.4999999999999999E-2</v>
      </c>
      <c r="F2356" s="8">
        <f t="shared" si="325"/>
        <v>1.9253868949620667E-2</v>
      </c>
      <c r="G2356" s="8">
        <f t="shared" si="326"/>
        <v>4.6922291735265048E-2</v>
      </c>
      <c r="H2356" s="8">
        <f t="shared" si="327"/>
        <v>2.3416529469871869E-2</v>
      </c>
      <c r="I2356" s="20">
        <f t="shared" si="329"/>
        <v>2.1393187721800741E-3</v>
      </c>
      <c r="J2356" s="20">
        <f t="shared" si="330"/>
        <v>5.2135879705850052E-3</v>
      </c>
      <c r="K2356" s="20">
        <f t="shared" si="331"/>
        <v>2.601836607763541E-3</v>
      </c>
      <c r="L2356" s="14">
        <f t="shared" si="332"/>
        <v>3.3154449680664333E-2</v>
      </c>
      <c r="M2356" s="14">
        <f t="shared" si="333"/>
        <v>9.4455962467868363E-3</v>
      </c>
      <c r="N2356" s="14">
        <f t="shared" si="333"/>
        <v>-6.0805041148768724E-3</v>
      </c>
      <c r="W2356" s="7"/>
      <c r="X2356" s="7"/>
      <c r="Y2356" s="6"/>
      <c r="Z2356" s="6"/>
    </row>
    <row r="2357" spans="1:26" x14ac:dyDescent="0.25">
      <c r="A2357" s="7">
        <v>7.7536231884057996</v>
      </c>
      <c r="B2357">
        <f t="shared" si="328"/>
        <v>465.21739130434798</v>
      </c>
      <c r="C2357">
        <v>0.191</v>
      </c>
      <c r="D2357">
        <v>4.5999999999999999E-2</v>
      </c>
      <c r="E2357">
        <v>0</v>
      </c>
      <c r="F2357" s="8">
        <f t="shared" si="325"/>
        <v>4.2538689496206816E-3</v>
      </c>
      <c r="G2357" s="8">
        <f t="shared" si="326"/>
        <v>1.6922291735265049E-2</v>
      </c>
      <c r="H2357" s="8">
        <f t="shared" si="327"/>
        <v>3.8416529469871868E-2</v>
      </c>
      <c r="I2357" s="20">
        <f t="shared" si="329"/>
        <v>4.7265210551340905E-4</v>
      </c>
      <c r="J2357" s="20">
        <f t="shared" si="330"/>
        <v>1.880254637251672E-3</v>
      </c>
      <c r="K2357" s="20">
        <f t="shared" si="331"/>
        <v>4.2685032744302076E-3</v>
      </c>
      <c r="L2357" s="14">
        <f t="shared" si="332"/>
        <v>3.3412549569764478E-2</v>
      </c>
      <c r="M2357" s="14">
        <f t="shared" si="333"/>
        <v>1.0146568836494018E-2</v>
      </c>
      <c r="N2357" s="14">
        <f t="shared" si="333"/>
        <v>-5.4016167747391501E-3</v>
      </c>
      <c r="W2357" s="7"/>
      <c r="X2357" s="7"/>
      <c r="Y2357" s="6"/>
      <c r="Z2357" s="6"/>
    </row>
    <row r="2358" spans="1:26" x14ac:dyDescent="0.25">
      <c r="A2358" s="7">
        <v>7.7569169960474298</v>
      </c>
      <c r="B2358">
        <f t="shared" si="328"/>
        <v>465.41501976284576</v>
      </c>
      <c r="C2358">
        <v>0.17499999999999999</v>
      </c>
      <c r="D2358">
        <v>0</v>
      </c>
      <c r="E2358">
        <v>-3.7999999999999999E-2</v>
      </c>
      <c r="F2358" s="8">
        <f t="shared" si="325"/>
        <v>-1.1746131050379333E-2</v>
      </c>
      <c r="G2358" s="8">
        <f t="shared" si="326"/>
        <v>-2.907770826473495E-2</v>
      </c>
      <c r="H2358" s="8">
        <f t="shared" si="327"/>
        <v>4.165294698718694E-4</v>
      </c>
      <c r="I2358" s="20">
        <f t="shared" si="329"/>
        <v>-1.3051256722643703E-3</v>
      </c>
      <c r="J2358" s="20">
        <f t="shared" si="330"/>
        <v>-3.2308564738594389E-3</v>
      </c>
      <c r="K2358" s="20">
        <f t="shared" si="331"/>
        <v>4.6281052207985486E-5</v>
      </c>
      <c r="L2358" s="14">
        <f t="shared" si="332"/>
        <v>3.3330289335895803E-2</v>
      </c>
      <c r="M2358" s="14">
        <f t="shared" si="333"/>
        <v>1.0013110156987321E-2</v>
      </c>
      <c r="N2358" s="14">
        <f t="shared" si="333"/>
        <v>-4.9752546871266803E-3</v>
      </c>
      <c r="W2358" s="7"/>
      <c r="X2358" s="7"/>
      <c r="Y2358" s="6"/>
      <c r="Z2358" s="6"/>
    </row>
    <row r="2359" spans="1:26" x14ac:dyDescent="0.25">
      <c r="A2359" s="7">
        <v>7.76021080368906</v>
      </c>
      <c r="B2359">
        <f t="shared" si="328"/>
        <v>465.61264822134359</v>
      </c>
      <c r="C2359">
        <v>0.191</v>
      </c>
      <c r="D2359">
        <v>3.1E-2</v>
      </c>
      <c r="E2359">
        <v>-0.107</v>
      </c>
      <c r="F2359" s="8">
        <f t="shared" si="325"/>
        <v>4.2538689496206816E-3</v>
      </c>
      <c r="G2359" s="8">
        <f t="shared" si="326"/>
        <v>1.9222917352650498E-3</v>
      </c>
      <c r="H2359" s="8">
        <f t="shared" si="327"/>
        <v>-6.8583470530128129E-2</v>
      </c>
      <c r="I2359" s="20">
        <f t="shared" si="329"/>
        <v>4.7265210551340905E-4</v>
      </c>
      <c r="J2359" s="20">
        <f t="shared" si="330"/>
        <v>2.1358797058500554E-4</v>
      </c>
      <c r="K2359" s="20">
        <f t="shared" si="331"/>
        <v>-7.6203856144586813E-3</v>
      </c>
      <c r="L2359" s="14">
        <f t="shared" si="332"/>
        <v>3.3248029102027128E-2</v>
      </c>
      <c r="M2359" s="14">
        <f t="shared" si="333"/>
        <v>9.7149610953989381E-3</v>
      </c>
      <c r="N2359" s="14">
        <f t="shared" si="333"/>
        <v>-5.7236839916969071E-3</v>
      </c>
      <c r="W2359" s="7"/>
      <c r="X2359" s="7"/>
      <c r="Y2359" s="6"/>
      <c r="Z2359" s="6"/>
    </row>
    <row r="2360" spans="1:26" x14ac:dyDescent="0.25">
      <c r="A2360" s="7">
        <v>7.7635046113307</v>
      </c>
      <c r="B2360">
        <f t="shared" si="328"/>
        <v>465.81027667984199</v>
      </c>
      <c r="C2360">
        <v>0.16</v>
      </c>
      <c r="D2360">
        <v>3.7999999999999999E-2</v>
      </c>
      <c r="E2360">
        <v>-1.4999999999999999E-2</v>
      </c>
      <c r="F2360" s="8">
        <f t="shared" si="325"/>
        <v>-2.6746131050379318E-2</v>
      </c>
      <c r="G2360" s="8">
        <f t="shared" si="326"/>
        <v>8.9222917352650491E-3</v>
      </c>
      <c r="H2360" s="8">
        <f t="shared" si="327"/>
        <v>2.3416529469871869E-2</v>
      </c>
      <c r="I2360" s="20">
        <f t="shared" si="329"/>
        <v>-2.9717923389310352E-3</v>
      </c>
      <c r="J2360" s="20">
        <f t="shared" si="330"/>
        <v>9.9136574836278333E-4</v>
      </c>
      <c r="K2360" s="20">
        <f t="shared" si="331"/>
        <v>2.601836607763541E-3</v>
      </c>
      <c r="L2360" s="14">
        <f t="shared" si="332"/>
        <v>3.3001078486076772E-2</v>
      </c>
      <c r="M2360" s="14">
        <f t="shared" si="333"/>
        <v>9.8340276684174936E-3</v>
      </c>
      <c r="N2360" s="14">
        <f t="shared" si="333"/>
        <v>-6.2195880437418815E-3</v>
      </c>
      <c r="W2360" s="7"/>
      <c r="X2360" s="7"/>
      <c r="Y2360" s="6"/>
      <c r="Z2360" s="6"/>
    </row>
    <row r="2361" spans="1:26" x14ac:dyDescent="0.25">
      <c r="A2361" s="7">
        <v>7.7667984189723303</v>
      </c>
      <c r="B2361">
        <f t="shared" si="328"/>
        <v>466.00790513833982</v>
      </c>
      <c r="C2361">
        <v>0.183</v>
      </c>
      <c r="D2361">
        <v>0.107</v>
      </c>
      <c r="E2361">
        <v>-8.0000000000000002E-3</v>
      </c>
      <c r="F2361" s="8">
        <f t="shared" si="325"/>
        <v>-3.7461310503793255E-3</v>
      </c>
      <c r="G2361" s="8">
        <f t="shared" si="326"/>
        <v>7.7922291735265048E-2</v>
      </c>
      <c r="H2361" s="8">
        <f t="shared" si="327"/>
        <v>3.0416529469871868E-2</v>
      </c>
      <c r="I2361" s="20">
        <f t="shared" si="329"/>
        <v>-4.1623678337548059E-4</v>
      </c>
      <c r="J2361" s="20">
        <f t="shared" si="330"/>
        <v>8.6580324150294496E-3</v>
      </c>
      <c r="K2361" s="20">
        <f t="shared" si="331"/>
        <v>3.3796143855413189E-3</v>
      </c>
      <c r="L2361" s="14">
        <f t="shared" si="332"/>
        <v>3.266629299968285E-2</v>
      </c>
      <c r="M2361" s="14">
        <f t="shared" si="333"/>
        <v>1.0787525510649928E-2</v>
      </c>
      <c r="N2361" s="14">
        <f t="shared" si="333"/>
        <v>-5.6285355740477248E-3</v>
      </c>
      <c r="W2361" s="7"/>
      <c r="X2361" s="7"/>
      <c r="Y2361" s="6"/>
      <c r="Z2361" s="6"/>
    </row>
    <row r="2362" spans="1:26" x14ac:dyDescent="0.25">
      <c r="A2362" s="7">
        <v>7.7700922266139703</v>
      </c>
      <c r="B2362">
        <f t="shared" si="328"/>
        <v>466.20553359683822</v>
      </c>
      <c r="C2362">
        <v>0.183</v>
      </c>
      <c r="D2362">
        <v>4.5999999999999999E-2</v>
      </c>
      <c r="E2362">
        <v>-2.3E-2</v>
      </c>
      <c r="F2362" s="8">
        <f t="shared" si="325"/>
        <v>-3.7461310503793255E-3</v>
      </c>
      <c r="G2362" s="8">
        <f t="shared" si="326"/>
        <v>1.6922291735265049E-2</v>
      </c>
      <c r="H2362" s="8">
        <f t="shared" si="327"/>
        <v>1.5416529469871869E-2</v>
      </c>
      <c r="I2362" s="20">
        <f t="shared" si="329"/>
        <v>-4.1623678337548059E-4</v>
      </c>
      <c r="J2362" s="20">
        <f t="shared" si="330"/>
        <v>1.880254637251672E-3</v>
      </c>
      <c r="K2362" s="20">
        <f t="shared" si="331"/>
        <v>1.7129477188746521E-3</v>
      </c>
      <c r="L2362" s="14">
        <f t="shared" si="332"/>
        <v>3.2584032765814175E-2</v>
      </c>
      <c r="M2362" s="14">
        <f t="shared" si="333"/>
        <v>1.1828858223325928E-2</v>
      </c>
      <c r="N2362" s="14">
        <f t="shared" si="333"/>
        <v>-5.1253179747971344E-3</v>
      </c>
      <c r="W2362" s="7"/>
      <c r="X2362" s="7"/>
      <c r="Y2362" s="6"/>
      <c r="Z2362" s="6"/>
    </row>
    <row r="2363" spans="1:26" x14ac:dyDescent="0.25">
      <c r="A2363" s="7">
        <v>7.7733860342555996</v>
      </c>
      <c r="B2363">
        <f t="shared" si="328"/>
        <v>466.403162055336</v>
      </c>
      <c r="C2363">
        <v>0.153</v>
      </c>
      <c r="D2363">
        <v>5.2999999999999999E-2</v>
      </c>
      <c r="E2363">
        <v>-1.4999999999999999E-2</v>
      </c>
      <c r="F2363" s="8">
        <f t="shared" si="325"/>
        <v>-3.3746131050379324E-2</v>
      </c>
      <c r="G2363" s="8">
        <f t="shared" si="326"/>
        <v>2.3922291735265049E-2</v>
      </c>
      <c r="H2363" s="8">
        <f t="shared" si="327"/>
        <v>2.3416529469871869E-2</v>
      </c>
      <c r="I2363" s="20">
        <f t="shared" si="329"/>
        <v>-3.7495701167088139E-3</v>
      </c>
      <c r="J2363" s="20">
        <f t="shared" si="330"/>
        <v>2.6580324150294499E-3</v>
      </c>
      <c r="K2363" s="20">
        <f t="shared" si="331"/>
        <v>2.601836607763541E-3</v>
      </c>
      <c r="L2363" s="14">
        <f t="shared" si="332"/>
        <v>3.2172391767782131E-2</v>
      </c>
      <c r="M2363" s="14">
        <f t="shared" si="333"/>
        <v>1.2277305560507858E-2</v>
      </c>
      <c r="N2363" s="14">
        <f t="shared" si="333"/>
        <v>-4.6989558871846646E-3</v>
      </c>
      <c r="W2363" s="7"/>
      <c r="X2363" s="7"/>
      <c r="Y2363" s="6"/>
      <c r="Z2363" s="6"/>
    </row>
    <row r="2364" spans="1:26" x14ac:dyDescent="0.25">
      <c r="A2364" s="7">
        <v>7.7766798418972298</v>
      </c>
      <c r="B2364">
        <f t="shared" si="328"/>
        <v>466.60079051383377</v>
      </c>
      <c r="C2364">
        <v>0.14499999999999999</v>
      </c>
      <c r="D2364">
        <v>3.1E-2</v>
      </c>
      <c r="E2364">
        <v>0</v>
      </c>
      <c r="F2364" s="8">
        <f t="shared" si="325"/>
        <v>-4.1746131050379331E-2</v>
      </c>
      <c r="G2364" s="8">
        <f t="shared" si="326"/>
        <v>1.9222917352650498E-3</v>
      </c>
      <c r="H2364" s="8">
        <f t="shared" si="327"/>
        <v>3.8416529469871868E-2</v>
      </c>
      <c r="I2364" s="20">
        <f t="shared" si="329"/>
        <v>-4.6384590055977039E-3</v>
      </c>
      <c r="J2364" s="20">
        <f t="shared" si="330"/>
        <v>2.1358797058500554E-4</v>
      </c>
      <c r="K2364" s="20">
        <f t="shared" si="331"/>
        <v>4.2685032744302076E-3</v>
      </c>
      <c r="L2364" s="14">
        <f t="shared" si="332"/>
        <v>3.1343535135143145E-2</v>
      </c>
      <c r="M2364" s="14">
        <f t="shared" si="333"/>
        <v>1.2561062515608101E-2</v>
      </c>
      <c r="N2364" s="14">
        <f t="shared" si="333"/>
        <v>-4.0200685470469424E-3</v>
      </c>
      <c r="W2364" s="7"/>
      <c r="X2364" s="7"/>
      <c r="Y2364" s="6"/>
      <c r="Z2364" s="6"/>
    </row>
    <row r="2365" spans="1:26" x14ac:dyDescent="0.25">
      <c r="A2365" s="7">
        <v>7.7799736495388698</v>
      </c>
      <c r="B2365">
        <f t="shared" si="328"/>
        <v>466.79841897233217</v>
      </c>
      <c r="C2365">
        <v>0.16800000000000001</v>
      </c>
      <c r="D2365">
        <v>5.2999999999999999E-2</v>
      </c>
      <c r="E2365">
        <v>-3.1E-2</v>
      </c>
      <c r="F2365" s="8">
        <f t="shared" si="325"/>
        <v>-1.8746131050379311E-2</v>
      </c>
      <c r="G2365" s="8">
        <f t="shared" si="326"/>
        <v>2.3922291735265049E-2</v>
      </c>
      <c r="H2365" s="8">
        <f t="shared" si="327"/>
        <v>7.4165294698718687E-3</v>
      </c>
      <c r="I2365" s="20">
        <f t="shared" si="329"/>
        <v>-2.0829034500421456E-3</v>
      </c>
      <c r="J2365" s="20">
        <f t="shared" si="330"/>
        <v>2.6580324150294499E-3</v>
      </c>
      <c r="K2365" s="20">
        <f t="shared" si="331"/>
        <v>8.2405882998576319E-4</v>
      </c>
      <c r="L2365" s="14">
        <f t="shared" si="332"/>
        <v>3.0679368884585848E-2</v>
      </c>
      <c r="M2365" s="14">
        <f t="shared" si="333"/>
        <v>1.2844819470708344E-2</v>
      </c>
      <c r="N2365" s="14">
        <f t="shared" si="333"/>
        <v>-3.516850947796352E-3</v>
      </c>
      <c r="W2365" s="7"/>
      <c r="X2365" s="7"/>
      <c r="Y2365" s="6"/>
      <c r="Z2365" s="6"/>
    </row>
    <row r="2366" spans="1:26" x14ac:dyDescent="0.25">
      <c r="A2366" s="7">
        <v>7.7832674571805001</v>
      </c>
      <c r="B2366">
        <f t="shared" si="328"/>
        <v>466.99604743083</v>
      </c>
      <c r="C2366">
        <v>0.16800000000000001</v>
      </c>
      <c r="D2366">
        <v>1.4999999999999999E-2</v>
      </c>
      <c r="E2366">
        <v>0</v>
      </c>
      <c r="F2366" s="8">
        <f t="shared" si="325"/>
        <v>-1.8746131050379311E-2</v>
      </c>
      <c r="G2366" s="8">
        <f t="shared" si="326"/>
        <v>-1.4077708264734951E-2</v>
      </c>
      <c r="H2366" s="8">
        <f t="shared" si="327"/>
        <v>3.8416529469871868E-2</v>
      </c>
      <c r="I2366" s="20">
        <f t="shared" si="329"/>
        <v>-2.0829034500421456E-3</v>
      </c>
      <c r="J2366" s="20">
        <f t="shared" si="330"/>
        <v>-1.5641898071927724E-3</v>
      </c>
      <c r="K2366" s="20">
        <f t="shared" si="331"/>
        <v>4.2685032744302076E-3</v>
      </c>
      <c r="L2366" s="14">
        <f t="shared" si="332"/>
        <v>3.0267727886553804E-2</v>
      </c>
      <c r="M2366" s="14">
        <f t="shared" si="333"/>
        <v>1.2952906684921455E-2</v>
      </c>
      <c r="N2366" s="14">
        <f t="shared" si="333"/>
        <v>-3.0136333485457616E-3</v>
      </c>
      <c r="W2366" s="7"/>
      <c r="X2366" s="7"/>
      <c r="Y2366" s="6"/>
      <c r="Z2366" s="6"/>
    </row>
    <row r="2367" spans="1:26" x14ac:dyDescent="0.25">
      <c r="A2367" s="7">
        <v>7.7865612648221401</v>
      </c>
      <c r="B2367">
        <f t="shared" si="328"/>
        <v>467.1936758893284</v>
      </c>
      <c r="C2367">
        <v>0.122</v>
      </c>
      <c r="D2367">
        <v>6.0999999999999999E-2</v>
      </c>
      <c r="E2367">
        <v>0</v>
      </c>
      <c r="F2367" s="8">
        <f t="shared" si="325"/>
        <v>-6.4746131050379324E-2</v>
      </c>
      <c r="G2367" s="8">
        <f t="shared" si="326"/>
        <v>3.1922291735265049E-2</v>
      </c>
      <c r="H2367" s="8">
        <f t="shared" si="327"/>
        <v>3.8416529469871868E-2</v>
      </c>
      <c r="I2367" s="20">
        <f t="shared" si="329"/>
        <v>-7.1940145611532579E-3</v>
      </c>
      <c r="J2367" s="20">
        <f t="shared" si="330"/>
        <v>3.5469213039183386E-3</v>
      </c>
      <c r="K2367" s="20">
        <f t="shared" si="331"/>
        <v>4.2685032744302076E-3</v>
      </c>
      <c r="L2367" s="14">
        <f t="shared" si="332"/>
        <v>2.9351036383471255E-2</v>
      </c>
      <c r="M2367" s="14">
        <f t="shared" si="333"/>
        <v>1.3148828769578132E-2</v>
      </c>
      <c r="N2367" s="14">
        <f t="shared" si="333"/>
        <v>-2.1700556263263525E-3</v>
      </c>
      <c r="W2367" s="7"/>
      <c r="X2367" s="7"/>
      <c r="Y2367" s="6"/>
      <c r="Z2367" s="6"/>
    </row>
    <row r="2368" spans="1:26" x14ac:dyDescent="0.25">
      <c r="A2368" s="7">
        <v>7.7898550724637703</v>
      </c>
      <c r="B2368">
        <f t="shared" si="328"/>
        <v>467.39130434782624</v>
      </c>
      <c r="C2368">
        <v>0.16800000000000001</v>
      </c>
      <c r="D2368">
        <v>7.5999999999999998E-2</v>
      </c>
      <c r="E2368">
        <v>-2.3E-2</v>
      </c>
      <c r="F2368" s="8">
        <f t="shared" si="325"/>
        <v>-1.8746131050379311E-2</v>
      </c>
      <c r="G2368" s="8">
        <f t="shared" si="326"/>
        <v>4.6922291735265048E-2</v>
      </c>
      <c r="H2368" s="8">
        <f t="shared" si="327"/>
        <v>1.5416529469871869E-2</v>
      </c>
      <c r="I2368" s="20">
        <f t="shared" si="329"/>
        <v>-2.0829034500421456E-3</v>
      </c>
      <c r="J2368" s="20">
        <f t="shared" si="330"/>
        <v>5.2135879705850052E-3</v>
      </c>
      <c r="K2368" s="20">
        <f t="shared" si="331"/>
        <v>1.7129477188746521E-3</v>
      </c>
      <c r="L2368" s="14">
        <f t="shared" si="332"/>
        <v>2.8434344880388707E-2</v>
      </c>
      <c r="M2368" s="14">
        <f t="shared" si="333"/>
        <v>1.4014491741366999E-2</v>
      </c>
      <c r="N2368" s="14">
        <f t="shared" si="333"/>
        <v>-1.5790031566321962E-3</v>
      </c>
      <c r="W2368" s="7"/>
      <c r="X2368" s="7"/>
      <c r="Y2368" s="6"/>
      <c r="Z2368" s="6"/>
    </row>
    <row r="2369" spans="1:26" x14ac:dyDescent="0.25">
      <c r="A2369" s="7">
        <v>7.7931488801053996</v>
      </c>
      <c r="B2369">
        <f t="shared" si="328"/>
        <v>467.58893280632395</v>
      </c>
      <c r="C2369">
        <v>0.14499999999999999</v>
      </c>
      <c r="D2369">
        <v>1.4999999999999999E-2</v>
      </c>
      <c r="E2369">
        <v>-7.5999999999999998E-2</v>
      </c>
      <c r="F2369" s="8">
        <f t="shared" si="325"/>
        <v>-4.1746131050379331E-2</v>
      </c>
      <c r="G2369" s="8">
        <f t="shared" si="326"/>
        <v>-1.4077708264734951E-2</v>
      </c>
      <c r="H2369" s="8">
        <f t="shared" si="327"/>
        <v>-3.758347053012813E-2</v>
      </c>
      <c r="I2369" s="20">
        <f t="shared" si="329"/>
        <v>-4.6384590055977039E-3</v>
      </c>
      <c r="J2369" s="20">
        <f t="shared" si="330"/>
        <v>-1.5641898071927724E-3</v>
      </c>
      <c r="K2369" s="20">
        <f t="shared" si="331"/>
        <v>-4.1759411700142369E-3</v>
      </c>
      <c r="L2369" s="14">
        <f t="shared" si="332"/>
        <v>2.7770178629831409E-2</v>
      </c>
      <c r="M2369" s="14">
        <f t="shared" si="333"/>
        <v>1.4375104208105362E-2</v>
      </c>
      <c r="N2369" s="14">
        <f t="shared" si="333"/>
        <v>-1.8223819561519181E-3</v>
      </c>
      <c r="W2369" s="7"/>
      <c r="X2369" s="7"/>
      <c r="Y2369" s="6"/>
      <c r="Z2369" s="6"/>
    </row>
    <row r="2370" spans="1:26" x14ac:dyDescent="0.25">
      <c r="A2370" s="7">
        <v>7.7964426877470396</v>
      </c>
      <c r="B2370">
        <f t="shared" si="328"/>
        <v>467.78656126482235</v>
      </c>
      <c r="C2370">
        <v>0.16</v>
      </c>
      <c r="D2370">
        <v>-8.0000000000000002E-3</v>
      </c>
      <c r="E2370">
        <v>-3.1E-2</v>
      </c>
      <c r="F2370" s="8">
        <f t="shared" si="325"/>
        <v>-2.6746131050379318E-2</v>
      </c>
      <c r="G2370" s="8">
        <f t="shared" si="326"/>
        <v>-3.707770826473495E-2</v>
      </c>
      <c r="H2370" s="8">
        <f t="shared" si="327"/>
        <v>7.4165294698718687E-3</v>
      </c>
      <c r="I2370" s="20">
        <f t="shared" si="329"/>
        <v>-2.9717923389310352E-3</v>
      </c>
      <c r="J2370" s="20">
        <f t="shared" si="330"/>
        <v>-4.1197453627483281E-3</v>
      </c>
      <c r="K2370" s="20">
        <f t="shared" si="331"/>
        <v>8.2405882998576319E-4</v>
      </c>
      <c r="L2370" s="14">
        <f t="shared" si="332"/>
        <v>2.7018177508830545E-2</v>
      </c>
      <c r="M2370" s="14">
        <f t="shared" si="333"/>
        <v>1.381345053518628E-2</v>
      </c>
      <c r="N2370" s="14">
        <f t="shared" si="333"/>
        <v>-2.153595626115206E-3</v>
      </c>
      <c r="W2370" s="7"/>
      <c r="X2370" s="7"/>
      <c r="Y2370" s="6"/>
      <c r="Z2370" s="6"/>
    </row>
    <row r="2371" spans="1:26" x14ac:dyDescent="0.25">
      <c r="A2371" s="7">
        <v>7.7997364953886699</v>
      </c>
      <c r="B2371">
        <f t="shared" si="328"/>
        <v>467.98418972332018</v>
      </c>
      <c r="C2371">
        <v>0.19800000000000001</v>
      </c>
      <c r="D2371">
        <v>9.1999999999999998E-2</v>
      </c>
      <c r="E2371">
        <v>-4.5999999999999999E-2</v>
      </c>
      <c r="F2371" s="8">
        <f t="shared" ref="F2371:F2434" si="334">C2371-AVERAGE($C$3:$C$3039)</f>
        <v>1.1253868949620688E-2</v>
      </c>
      <c r="G2371" s="8">
        <f t="shared" ref="G2371:G2434" si="335">D2371-AVERAGE($D$3:$D$3039)</f>
        <v>6.2922291735265048E-2</v>
      </c>
      <c r="H2371" s="8">
        <f t="shared" ref="H2371:H2434" si="336">E2371-AVERAGE($E$3:$E$3039)</f>
        <v>-7.5834705301281308E-3</v>
      </c>
      <c r="I2371" s="20">
        <f t="shared" si="329"/>
        <v>1.2504298832911875E-3</v>
      </c>
      <c r="J2371" s="20">
        <f t="shared" si="330"/>
        <v>6.9913657483627835E-3</v>
      </c>
      <c r="K2371" s="20">
        <f t="shared" si="331"/>
        <v>-8.4260783668090337E-4</v>
      </c>
      <c r="L2371" s="14">
        <f t="shared" si="332"/>
        <v>2.6848082404518307E-2</v>
      </c>
      <c r="M2371" s="14">
        <f t="shared" si="333"/>
        <v>1.4097207490286524E-2</v>
      </c>
      <c r="N2371" s="14">
        <f t="shared" si="333"/>
        <v>-2.1554285319151209E-3</v>
      </c>
      <c r="W2371" s="7"/>
      <c r="X2371" s="7"/>
      <c r="Y2371" s="6"/>
      <c r="Z2371" s="6"/>
    </row>
    <row r="2372" spans="1:26" x14ac:dyDescent="0.25">
      <c r="A2372" s="7">
        <v>7.8030303030303001</v>
      </c>
      <c r="B2372">
        <f t="shared" ref="B2372:B2435" si="337">A2372*60</f>
        <v>468.18181818181802</v>
      </c>
      <c r="C2372">
        <v>0.214</v>
      </c>
      <c r="D2372">
        <v>0</v>
      </c>
      <c r="E2372">
        <v>-1.4999999999999999E-2</v>
      </c>
      <c r="F2372" s="8">
        <f t="shared" si="334"/>
        <v>2.7253868949620674E-2</v>
      </c>
      <c r="G2372" s="8">
        <f t="shared" si="335"/>
        <v>-2.907770826473495E-2</v>
      </c>
      <c r="H2372" s="8">
        <f t="shared" si="336"/>
        <v>2.3416529469871869E-2</v>
      </c>
      <c r="I2372" s="20">
        <f t="shared" ref="I2372:I2435" si="338">(F2372:F2381)/9</f>
        <v>3.0282076610689637E-3</v>
      </c>
      <c r="J2372" s="20">
        <f t="shared" ref="J2372:J2435" si="339">(G2372:G2381)/9</f>
        <v>-3.2308564738594389E-3</v>
      </c>
      <c r="K2372" s="20">
        <f t="shared" ref="K2372:K2435" si="340">(H2372:H2381)/9</f>
        <v>2.601836607763541E-3</v>
      </c>
      <c r="L2372" s="14">
        <f t="shared" si="332"/>
        <v>2.727087267570014E-2</v>
      </c>
      <c r="M2372" s="14">
        <f t="shared" si="333"/>
        <v>1.4468799315830333E-2</v>
      </c>
      <c r="N2372" s="14">
        <f t="shared" si="333"/>
        <v>-1.9815916968279035E-3</v>
      </c>
      <c r="W2372" s="7"/>
      <c r="X2372" s="7"/>
      <c r="Y2372" s="6"/>
      <c r="Z2372" s="6"/>
    </row>
    <row r="2373" spans="1:26" x14ac:dyDescent="0.25">
      <c r="A2373" s="7">
        <v>7.8063241106719401</v>
      </c>
      <c r="B2373">
        <f t="shared" si="337"/>
        <v>468.37944664031642</v>
      </c>
      <c r="C2373">
        <v>0.191</v>
      </c>
      <c r="D2373">
        <v>8.0000000000000002E-3</v>
      </c>
      <c r="E2373">
        <v>1.4999999999999999E-2</v>
      </c>
      <c r="F2373" s="8">
        <f t="shared" si="334"/>
        <v>4.2538689496206816E-3</v>
      </c>
      <c r="G2373" s="8">
        <f t="shared" si="335"/>
        <v>-2.107770826473495E-2</v>
      </c>
      <c r="H2373" s="8">
        <f t="shared" si="336"/>
        <v>5.3416529469871868E-2</v>
      </c>
      <c r="I2373" s="20">
        <f t="shared" si="338"/>
        <v>4.7265210551340905E-4</v>
      </c>
      <c r="J2373" s="20">
        <f t="shared" si="339"/>
        <v>-2.3419675849705498E-3</v>
      </c>
      <c r="K2373" s="20">
        <f t="shared" si="340"/>
        <v>5.9351699410968746E-3</v>
      </c>
      <c r="L2373" s="14">
        <f t="shared" ref="L2373:L2436" si="341">(I2373+I2372)/2*($B$4-$B$3)+L2372</f>
        <v>2.7616807435243852E-2</v>
      </c>
      <c r="M2373" s="14">
        <f t="shared" ref="M2373:N2436" si="342">(J2373+J2372)/2*($B$4-$B$3)+M2372</f>
        <v>1.3918125001716698E-2</v>
      </c>
      <c r="N2373" s="14">
        <f t="shared" si="342"/>
        <v>-1.1380139746084946E-3</v>
      </c>
      <c r="W2373" s="7"/>
      <c r="X2373" s="7"/>
      <c r="Y2373" s="6"/>
      <c r="Z2373" s="6"/>
    </row>
    <row r="2374" spans="1:26" x14ac:dyDescent="0.25">
      <c r="A2374" s="7">
        <v>7.8096179183135703</v>
      </c>
      <c r="B2374">
        <f t="shared" si="337"/>
        <v>468.57707509881425</v>
      </c>
      <c r="C2374">
        <v>0.191</v>
      </c>
      <c r="D2374">
        <v>5.2999999999999999E-2</v>
      </c>
      <c r="E2374">
        <v>-1.4999999999999999E-2</v>
      </c>
      <c r="F2374" s="8">
        <f t="shared" si="334"/>
        <v>4.2538689496206816E-3</v>
      </c>
      <c r="G2374" s="8">
        <f t="shared" si="335"/>
        <v>2.3922291735265049E-2</v>
      </c>
      <c r="H2374" s="8">
        <f t="shared" si="336"/>
        <v>2.3416529469871869E-2</v>
      </c>
      <c r="I2374" s="20">
        <f t="shared" si="338"/>
        <v>4.7265210551340905E-4</v>
      </c>
      <c r="J2374" s="20">
        <f t="shared" si="339"/>
        <v>2.6580324150294499E-3</v>
      </c>
      <c r="K2374" s="20">
        <f t="shared" si="340"/>
        <v>2.601836607763541E-3</v>
      </c>
      <c r="L2374" s="14">
        <f t="shared" si="341"/>
        <v>2.7710216942262313E-2</v>
      </c>
      <c r="M2374" s="14">
        <f t="shared" si="342"/>
        <v>1.3949356704291689E-2</v>
      </c>
      <c r="N2374" s="14">
        <f t="shared" si="342"/>
        <v>-2.9443625238908568E-4</v>
      </c>
      <c r="W2374" s="7"/>
      <c r="X2374" s="7"/>
      <c r="Y2374" s="6"/>
      <c r="Z2374" s="6"/>
    </row>
    <row r="2375" spans="1:26" x14ac:dyDescent="0.25">
      <c r="A2375" s="7">
        <v>7.8129117259551997</v>
      </c>
      <c r="B2375">
        <f t="shared" si="337"/>
        <v>468.77470355731197</v>
      </c>
      <c r="C2375">
        <v>0.19800000000000001</v>
      </c>
      <c r="D2375">
        <v>8.4000000000000005E-2</v>
      </c>
      <c r="E2375">
        <v>-7.5999999999999998E-2</v>
      </c>
      <c r="F2375" s="8">
        <f t="shared" si="334"/>
        <v>1.1253868949620688E-2</v>
      </c>
      <c r="G2375" s="8">
        <f t="shared" si="335"/>
        <v>5.4922291735265055E-2</v>
      </c>
      <c r="H2375" s="8">
        <f t="shared" si="336"/>
        <v>-3.758347053012813E-2</v>
      </c>
      <c r="I2375" s="20">
        <f t="shared" si="338"/>
        <v>1.2504298832911875E-3</v>
      </c>
      <c r="J2375" s="20">
        <f t="shared" si="339"/>
        <v>6.1024768594738947E-3</v>
      </c>
      <c r="K2375" s="20">
        <f t="shared" si="340"/>
        <v>-4.1759411700142369E-3</v>
      </c>
      <c r="L2375" s="14">
        <f t="shared" si="341"/>
        <v>2.7880481960918892E-2</v>
      </c>
      <c r="M2375" s="14">
        <f t="shared" si="342"/>
        <v>1.4815019676080557E-2</v>
      </c>
      <c r="N2375" s="14">
        <f t="shared" si="342"/>
        <v>-4.4998018146524149E-4</v>
      </c>
      <c r="W2375" s="7"/>
      <c r="X2375" s="7"/>
      <c r="Y2375" s="6"/>
      <c r="Z2375" s="6"/>
    </row>
    <row r="2376" spans="1:26" x14ac:dyDescent="0.25">
      <c r="A2376" s="7">
        <v>7.8162055335968397</v>
      </c>
      <c r="B2376">
        <f t="shared" si="337"/>
        <v>468.97233201581037</v>
      </c>
      <c r="C2376">
        <v>0.153</v>
      </c>
      <c r="D2376">
        <v>8.0000000000000002E-3</v>
      </c>
      <c r="E2376">
        <v>-3.7999999999999999E-2</v>
      </c>
      <c r="F2376" s="8">
        <f t="shared" si="334"/>
        <v>-3.3746131050379324E-2</v>
      </c>
      <c r="G2376" s="8">
        <f t="shared" si="335"/>
        <v>-2.107770826473495E-2</v>
      </c>
      <c r="H2376" s="8">
        <f t="shared" si="336"/>
        <v>4.165294698718694E-4</v>
      </c>
      <c r="I2376" s="20">
        <f t="shared" si="338"/>
        <v>-3.7495701167088139E-3</v>
      </c>
      <c r="J2376" s="20">
        <f t="shared" si="339"/>
        <v>-2.3419675849705498E-3</v>
      </c>
      <c r="K2376" s="20">
        <f t="shared" si="340"/>
        <v>4.6281052207985486E-5</v>
      </c>
      <c r="L2376" s="14">
        <f t="shared" si="341"/>
        <v>2.7633531344968532E-2</v>
      </c>
      <c r="M2376" s="14">
        <f t="shared" si="342"/>
        <v>1.5186611501624366E-2</v>
      </c>
      <c r="N2376" s="14">
        <f t="shared" si="342"/>
        <v>-8.5804936306664993E-4</v>
      </c>
      <c r="W2376" s="7"/>
      <c r="X2376" s="7"/>
      <c r="Y2376" s="6"/>
      <c r="Z2376" s="6"/>
    </row>
    <row r="2377" spans="1:26" x14ac:dyDescent="0.25">
      <c r="A2377" s="7">
        <v>7.8194993412384699</v>
      </c>
      <c r="B2377">
        <f t="shared" si="337"/>
        <v>469.1699604743082</v>
      </c>
      <c r="C2377">
        <v>0.114</v>
      </c>
      <c r="D2377">
        <v>8.0000000000000002E-3</v>
      </c>
      <c r="E2377">
        <v>-5.2999999999999999E-2</v>
      </c>
      <c r="F2377" s="8">
        <f t="shared" si="334"/>
        <v>-7.2746131050379317E-2</v>
      </c>
      <c r="G2377" s="8">
        <f t="shared" si="335"/>
        <v>-2.107770826473495E-2</v>
      </c>
      <c r="H2377" s="8">
        <f t="shared" si="336"/>
        <v>-1.458347053012813E-2</v>
      </c>
      <c r="I2377" s="20">
        <f t="shared" si="338"/>
        <v>-8.0829034500421466E-3</v>
      </c>
      <c r="J2377" s="20">
        <f t="shared" si="339"/>
        <v>-2.3419675849705498E-3</v>
      </c>
      <c r="K2377" s="20">
        <f t="shared" si="340"/>
        <v>-1.6203856144586812E-3</v>
      </c>
      <c r="L2377" s="14">
        <f t="shared" si="341"/>
        <v>2.646431458936073E-2</v>
      </c>
      <c r="M2377" s="14">
        <f t="shared" si="342"/>
        <v>1.4723772057954297E-2</v>
      </c>
      <c r="N2377" s="14">
        <f t="shared" si="342"/>
        <v>-1.0135932921428057E-3</v>
      </c>
      <c r="W2377" s="7"/>
      <c r="X2377" s="7"/>
      <c r="Y2377" s="6"/>
      <c r="Z2377" s="6"/>
    </row>
    <row r="2378" spans="1:26" x14ac:dyDescent="0.25">
      <c r="A2378" s="7">
        <v>7.8227931488801099</v>
      </c>
      <c r="B2378">
        <f t="shared" si="337"/>
        <v>469.3675889328066</v>
      </c>
      <c r="C2378">
        <v>0.183</v>
      </c>
      <c r="D2378">
        <v>6.0999999999999999E-2</v>
      </c>
      <c r="E2378">
        <v>-2.3E-2</v>
      </c>
      <c r="F2378" s="8">
        <f t="shared" si="334"/>
        <v>-3.7461310503793255E-3</v>
      </c>
      <c r="G2378" s="8">
        <f t="shared" si="335"/>
        <v>3.1922291735265049E-2</v>
      </c>
      <c r="H2378" s="8">
        <f t="shared" si="336"/>
        <v>1.5416529469871869E-2</v>
      </c>
      <c r="I2378" s="20">
        <f t="shared" si="338"/>
        <v>-4.1623678337548059E-4</v>
      </c>
      <c r="J2378" s="20">
        <f t="shared" si="339"/>
        <v>3.5469213039183386E-3</v>
      </c>
      <c r="K2378" s="20">
        <f t="shared" si="340"/>
        <v>1.7129477188746521E-3</v>
      </c>
      <c r="L2378" s="14">
        <f t="shared" si="341"/>
        <v>2.5624478597916299E-2</v>
      </c>
      <c r="M2378" s="14">
        <f t="shared" si="342"/>
        <v>1.4842838630972853E-2</v>
      </c>
      <c r="N2378" s="14">
        <f t="shared" si="342"/>
        <v>-1.0044468391372751E-3</v>
      </c>
      <c r="W2378" s="7"/>
      <c r="X2378" s="7"/>
      <c r="Y2378" s="6"/>
      <c r="Z2378" s="6"/>
    </row>
    <row r="2379" spans="1:26" x14ac:dyDescent="0.25">
      <c r="A2379" s="7">
        <v>7.8260869565217401</v>
      </c>
      <c r="B2379">
        <f t="shared" si="337"/>
        <v>469.56521739130443</v>
      </c>
      <c r="C2379">
        <v>0.122</v>
      </c>
      <c r="D2379">
        <v>3.7999999999999999E-2</v>
      </c>
      <c r="E2379">
        <v>-1.4999999999999999E-2</v>
      </c>
      <c r="F2379" s="8">
        <f t="shared" si="334"/>
        <v>-6.4746131050379324E-2</v>
      </c>
      <c r="G2379" s="8">
        <f t="shared" si="335"/>
        <v>8.9222917352650491E-3</v>
      </c>
      <c r="H2379" s="8">
        <f t="shared" si="336"/>
        <v>2.3416529469871869E-2</v>
      </c>
      <c r="I2379" s="20">
        <f t="shared" si="338"/>
        <v>-7.1940145611532579E-3</v>
      </c>
      <c r="J2379" s="20">
        <f t="shared" si="339"/>
        <v>9.9136574836278333E-4</v>
      </c>
      <c r="K2379" s="20">
        <f t="shared" si="340"/>
        <v>2.601836607763541E-3</v>
      </c>
      <c r="L2379" s="14">
        <f t="shared" si="341"/>
        <v>2.4872477476915435E-2</v>
      </c>
      <c r="M2379" s="14">
        <f t="shared" si="342"/>
        <v>1.5291285968154782E-2</v>
      </c>
      <c r="N2379" s="14">
        <f t="shared" si="342"/>
        <v>-5.7808475152480525E-4</v>
      </c>
      <c r="W2379" s="7"/>
      <c r="X2379" s="7"/>
      <c r="Y2379" s="6"/>
      <c r="Z2379" s="6"/>
    </row>
    <row r="2380" spans="1:26" x14ac:dyDescent="0.25">
      <c r="A2380" s="7">
        <v>7.8293807641633704</v>
      </c>
      <c r="B2380">
        <f t="shared" si="337"/>
        <v>469.7628458498022</v>
      </c>
      <c r="C2380">
        <v>0.16</v>
      </c>
      <c r="D2380">
        <v>3.7999999999999999E-2</v>
      </c>
      <c r="E2380">
        <v>-6.9000000000000006E-2</v>
      </c>
      <c r="F2380" s="8">
        <f t="shared" si="334"/>
        <v>-2.6746131050379318E-2</v>
      </c>
      <c r="G2380" s="8">
        <f t="shared" si="335"/>
        <v>8.9222917352650491E-3</v>
      </c>
      <c r="H2380" s="8">
        <f t="shared" si="336"/>
        <v>-3.0583470530128137E-2</v>
      </c>
      <c r="I2380" s="20">
        <f t="shared" si="338"/>
        <v>-2.9717923389310352E-3</v>
      </c>
      <c r="J2380" s="20">
        <f t="shared" si="339"/>
        <v>9.9136574836278333E-4</v>
      </c>
      <c r="K2380" s="20">
        <f t="shared" si="340"/>
        <v>-3.3981633922364595E-3</v>
      </c>
      <c r="L2380" s="14">
        <f t="shared" si="341"/>
        <v>2.386795110338932E-2</v>
      </c>
      <c r="M2380" s="14">
        <f t="shared" si="342"/>
        <v>1.5487208052811459E-2</v>
      </c>
      <c r="N2380" s="14">
        <f t="shared" si="342"/>
        <v>-6.5677316896284072E-4</v>
      </c>
      <c r="W2380" s="7"/>
      <c r="X2380" s="7"/>
      <c r="Y2380" s="6"/>
      <c r="Z2380" s="6"/>
    </row>
    <row r="2381" spans="1:26" x14ac:dyDescent="0.25">
      <c r="A2381" s="7">
        <v>7.8326745718050104</v>
      </c>
      <c r="B2381">
        <f t="shared" si="337"/>
        <v>469.9604743083006</v>
      </c>
      <c r="C2381">
        <v>0.183</v>
      </c>
      <c r="D2381">
        <v>-2.3E-2</v>
      </c>
      <c r="E2381">
        <v>-6.0999999999999999E-2</v>
      </c>
      <c r="F2381" s="8">
        <f t="shared" si="334"/>
        <v>-3.7461310503793255E-3</v>
      </c>
      <c r="G2381" s="8">
        <f t="shared" si="335"/>
        <v>-5.207770826473495E-2</v>
      </c>
      <c r="H2381" s="8">
        <f t="shared" si="336"/>
        <v>-2.258347053012813E-2</v>
      </c>
      <c r="I2381" s="20">
        <f t="shared" si="338"/>
        <v>-4.1623678337548059E-4</v>
      </c>
      <c r="J2381" s="20">
        <f t="shared" si="339"/>
        <v>-5.7864120294149942E-3</v>
      </c>
      <c r="K2381" s="20">
        <f t="shared" si="340"/>
        <v>-2.5092745033475699E-3</v>
      </c>
      <c r="L2381" s="14">
        <f t="shared" si="341"/>
        <v>2.3533165616995394E-2</v>
      </c>
      <c r="M2381" s="14">
        <f t="shared" si="342"/>
        <v>1.5013389250335943E-2</v>
      </c>
      <c r="N2381" s="14">
        <f t="shared" si="342"/>
        <v>-1.2405120914513814E-3</v>
      </c>
      <c r="W2381" s="7"/>
      <c r="X2381" s="7"/>
      <c r="Y2381" s="6"/>
      <c r="Z2381" s="6"/>
    </row>
    <row r="2382" spans="1:26" x14ac:dyDescent="0.25">
      <c r="A2382" s="7">
        <v>7.8359683794466397</v>
      </c>
      <c r="B2382">
        <f t="shared" si="337"/>
        <v>470.15810276679838</v>
      </c>
      <c r="C2382">
        <v>0.153</v>
      </c>
      <c r="D2382">
        <v>1.4999999999999999E-2</v>
      </c>
      <c r="E2382">
        <v>-7.5999999999999998E-2</v>
      </c>
      <c r="F2382" s="8">
        <f t="shared" si="334"/>
        <v>-3.3746131050379324E-2</v>
      </c>
      <c r="G2382" s="8">
        <f t="shared" si="335"/>
        <v>-1.4077708264734951E-2</v>
      </c>
      <c r="H2382" s="8">
        <f t="shared" si="336"/>
        <v>-3.758347053012813E-2</v>
      </c>
      <c r="I2382" s="20">
        <f t="shared" si="338"/>
        <v>-3.7495701167088139E-3</v>
      </c>
      <c r="J2382" s="20">
        <f t="shared" si="339"/>
        <v>-1.5641898071927724E-3</v>
      </c>
      <c r="K2382" s="20">
        <f t="shared" si="340"/>
        <v>-4.1759411700142369E-3</v>
      </c>
      <c r="L2382" s="14">
        <f t="shared" si="341"/>
        <v>2.312152461896335E-2</v>
      </c>
      <c r="M2382" s="14">
        <f t="shared" si="342"/>
        <v>1.4287045195335175E-2</v>
      </c>
      <c r="N2382" s="14">
        <f t="shared" si="342"/>
        <v>-1.9011065255780425E-3</v>
      </c>
      <c r="W2382" s="7"/>
      <c r="X2382" s="7"/>
      <c r="Y2382" s="6"/>
      <c r="Z2382" s="6"/>
    </row>
    <row r="2383" spans="1:26" x14ac:dyDescent="0.25">
      <c r="A2383" s="7">
        <v>7.8392621870882699</v>
      </c>
      <c r="B2383">
        <f t="shared" si="337"/>
        <v>470.35573122529621</v>
      </c>
      <c r="C2383">
        <v>0.19800000000000001</v>
      </c>
      <c r="D2383">
        <v>5.2999999999999999E-2</v>
      </c>
      <c r="E2383">
        <v>-0.107</v>
      </c>
      <c r="F2383" s="8">
        <f t="shared" si="334"/>
        <v>1.1253868949620688E-2</v>
      </c>
      <c r="G2383" s="8">
        <f t="shared" si="335"/>
        <v>2.3922291735265049E-2</v>
      </c>
      <c r="H2383" s="8">
        <f t="shared" si="336"/>
        <v>-6.8583470530128129E-2</v>
      </c>
      <c r="I2383" s="20">
        <f t="shared" si="338"/>
        <v>1.2504298832911875E-3</v>
      </c>
      <c r="J2383" s="20">
        <f t="shared" si="339"/>
        <v>2.6580324150294499E-3</v>
      </c>
      <c r="K2383" s="20">
        <f t="shared" si="340"/>
        <v>-7.6203856144586813E-3</v>
      </c>
      <c r="L2383" s="14">
        <f t="shared" si="341"/>
        <v>2.2874574003012991E-2</v>
      </c>
      <c r="M2383" s="14">
        <f t="shared" si="342"/>
        <v>1.4395132409548286E-2</v>
      </c>
      <c r="N2383" s="14">
        <f t="shared" si="342"/>
        <v>-3.0667514647552086E-3</v>
      </c>
      <c r="W2383" s="7"/>
      <c r="X2383" s="7"/>
      <c r="Y2383" s="6"/>
      <c r="Z2383" s="6"/>
    </row>
    <row r="2384" spans="1:26" x14ac:dyDescent="0.25">
      <c r="A2384" s="7">
        <v>7.8425559947299099</v>
      </c>
      <c r="B2384">
        <f t="shared" si="337"/>
        <v>470.55335968379461</v>
      </c>
      <c r="C2384">
        <v>0.13700000000000001</v>
      </c>
      <c r="D2384">
        <v>2.3E-2</v>
      </c>
      <c r="E2384">
        <v>-6.0999999999999999E-2</v>
      </c>
      <c r="F2384" s="8">
        <f t="shared" si="334"/>
        <v>-4.9746131050379311E-2</v>
      </c>
      <c r="G2384" s="8">
        <f t="shared" si="335"/>
        <v>-6.0777082647349503E-3</v>
      </c>
      <c r="H2384" s="8">
        <f t="shared" si="336"/>
        <v>-2.258347053012813E-2</v>
      </c>
      <c r="I2384" s="20">
        <f t="shared" si="338"/>
        <v>-5.52734789448659E-3</v>
      </c>
      <c r="J2384" s="20">
        <f t="shared" si="339"/>
        <v>-6.7530091830388334E-4</v>
      </c>
      <c r="K2384" s="20">
        <f t="shared" si="340"/>
        <v>-2.5092745033475699E-3</v>
      </c>
      <c r="L2384" s="14">
        <f t="shared" si="341"/>
        <v>2.2451953646175499E-2</v>
      </c>
      <c r="M2384" s="14">
        <f t="shared" si="342"/>
        <v>1.4591054494204963E-2</v>
      </c>
      <c r="N2384" s="14">
        <f t="shared" si="342"/>
        <v>-4.0677060218506887E-3</v>
      </c>
      <c r="W2384" s="7"/>
      <c r="X2384" s="7"/>
      <c r="Y2384" s="6"/>
      <c r="Z2384" s="6"/>
    </row>
    <row r="2385" spans="1:26" x14ac:dyDescent="0.25">
      <c r="A2385" s="7">
        <v>7.8458498023715402</v>
      </c>
      <c r="B2385">
        <f t="shared" si="337"/>
        <v>470.75098814229239</v>
      </c>
      <c r="C2385">
        <v>0.16</v>
      </c>
      <c r="D2385">
        <v>4.5999999999999999E-2</v>
      </c>
      <c r="E2385">
        <v>-2.3E-2</v>
      </c>
      <c r="F2385" s="8">
        <f t="shared" si="334"/>
        <v>-2.6746131050379318E-2</v>
      </c>
      <c r="G2385" s="8">
        <f t="shared" si="335"/>
        <v>1.6922291735265049E-2</v>
      </c>
      <c r="H2385" s="8">
        <f t="shared" si="336"/>
        <v>1.5416529469871869E-2</v>
      </c>
      <c r="I2385" s="20">
        <f t="shared" si="338"/>
        <v>-2.9717923389310352E-3</v>
      </c>
      <c r="J2385" s="20">
        <f t="shared" si="339"/>
        <v>1.880254637251672E-3</v>
      </c>
      <c r="K2385" s="20">
        <f t="shared" si="340"/>
        <v>1.7129477188746521E-3</v>
      </c>
      <c r="L2385" s="14">
        <f t="shared" si="341"/>
        <v>2.1612117654731068E-2</v>
      </c>
      <c r="M2385" s="14">
        <f t="shared" si="342"/>
        <v>1.4710121067223518E-2</v>
      </c>
      <c r="N2385" s="14">
        <f t="shared" si="342"/>
        <v>-4.1463944392887237E-3</v>
      </c>
      <c r="W2385" s="7"/>
      <c r="X2385" s="7"/>
      <c r="Y2385" s="6"/>
      <c r="Z2385" s="6"/>
    </row>
    <row r="2386" spans="1:26" x14ac:dyDescent="0.25">
      <c r="A2386" s="7">
        <v>7.8491436100131802</v>
      </c>
      <c r="B2386">
        <f t="shared" si="337"/>
        <v>470.94861660079079</v>
      </c>
      <c r="C2386">
        <v>0.16</v>
      </c>
      <c r="D2386">
        <v>2.3E-2</v>
      </c>
      <c r="E2386">
        <v>-8.0000000000000002E-3</v>
      </c>
      <c r="F2386" s="8">
        <f t="shared" si="334"/>
        <v>-2.6746131050379318E-2</v>
      </c>
      <c r="G2386" s="8">
        <f t="shared" si="335"/>
        <v>-6.0777082647349503E-3</v>
      </c>
      <c r="H2386" s="8">
        <f t="shared" si="336"/>
        <v>3.0416529469871868E-2</v>
      </c>
      <c r="I2386" s="20">
        <f t="shared" si="338"/>
        <v>-2.9717923389310352E-3</v>
      </c>
      <c r="J2386" s="20">
        <f t="shared" si="339"/>
        <v>-6.7530091830388334E-4</v>
      </c>
      <c r="K2386" s="20">
        <f t="shared" si="340"/>
        <v>3.3796143855413189E-3</v>
      </c>
      <c r="L2386" s="14">
        <f t="shared" si="341"/>
        <v>2.1024806915811892E-2</v>
      </c>
      <c r="M2386" s="14">
        <f t="shared" si="342"/>
        <v>1.4829187640242074E-2</v>
      </c>
      <c r="N2386" s="14">
        <f t="shared" si="342"/>
        <v>-3.6431768400381334E-3</v>
      </c>
      <c r="W2386" s="7"/>
      <c r="X2386" s="7"/>
      <c r="Y2386" s="6"/>
      <c r="Z2386" s="6"/>
    </row>
    <row r="2387" spans="1:26" x14ac:dyDescent="0.25">
      <c r="A2387" s="7">
        <v>7.8524374176548104</v>
      </c>
      <c r="B2387">
        <f t="shared" si="337"/>
        <v>471.14624505928862</v>
      </c>
      <c r="C2387">
        <v>0.13</v>
      </c>
      <c r="D2387">
        <v>-8.0000000000000002E-3</v>
      </c>
      <c r="E2387">
        <v>-2.3E-2</v>
      </c>
      <c r="F2387" s="8">
        <f t="shared" si="334"/>
        <v>-5.6746131050379317E-2</v>
      </c>
      <c r="G2387" s="8">
        <f t="shared" si="335"/>
        <v>-3.707770826473495E-2</v>
      </c>
      <c r="H2387" s="8">
        <f t="shared" si="336"/>
        <v>1.5416529469871869E-2</v>
      </c>
      <c r="I2387" s="20">
        <f t="shared" si="338"/>
        <v>-6.3051256722643683E-3</v>
      </c>
      <c r="J2387" s="20">
        <f t="shared" si="339"/>
        <v>-4.1197453627483281E-3</v>
      </c>
      <c r="K2387" s="20">
        <f t="shared" si="340"/>
        <v>1.7129477188746521E-3</v>
      </c>
      <c r="L2387" s="14">
        <f t="shared" si="341"/>
        <v>2.0108115412729343E-2</v>
      </c>
      <c r="M2387" s="14">
        <f t="shared" si="342"/>
        <v>1.4355368837766558E-2</v>
      </c>
      <c r="N2387" s="14">
        <f t="shared" si="342"/>
        <v>-3.139959240787543E-3</v>
      </c>
      <c r="W2387" s="7"/>
      <c r="X2387" s="7"/>
      <c r="Y2387" s="6"/>
      <c r="Z2387" s="6"/>
    </row>
    <row r="2388" spans="1:26" x14ac:dyDescent="0.25">
      <c r="A2388" s="7">
        <v>7.8557312252964397</v>
      </c>
      <c r="B2388">
        <f t="shared" si="337"/>
        <v>471.34387351778639</v>
      </c>
      <c r="C2388">
        <v>0.183</v>
      </c>
      <c r="D2388">
        <v>8.4000000000000005E-2</v>
      </c>
      <c r="E2388">
        <v>-1.4999999999999999E-2</v>
      </c>
      <c r="F2388" s="8">
        <f t="shared" si="334"/>
        <v>-3.7461310503793255E-3</v>
      </c>
      <c r="G2388" s="8">
        <f t="shared" si="335"/>
        <v>5.4922291735265055E-2</v>
      </c>
      <c r="H2388" s="8">
        <f t="shared" si="336"/>
        <v>2.3416529469871869E-2</v>
      </c>
      <c r="I2388" s="20">
        <f t="shared" si="338"/>
        <v>-4.1623678337548059E-4</v>
      </c>
      <c r="J2388" s="20">
        <f t="shared" si="339"/>
        <v>6.1024768594738947E-3</v>
      </c>
      <c r="K2388" s="20">
        <f t="shared" si="340"/>
        <v>2.601836607763541E-3</v>
      </c>
      <c r="L2388" s="14">
        <f t="shared" si="341"/>
        <v>1.9443949162172045E-2</v>
      </c>
      <c r="M2388" s="14">
        <f t="shared" si="342"/>
        <v>1.4551290922423235E-2</v>
      </c>
      <c r="N2388" s="14">
        <f t="shared" si="342"/>
        <v>-2.7135971531750732E-3</v>
      </c>
      <c r="W2388" s="7"/>
      <c r="X2388" s="7"/>
      <c r="Y2388" s="6"/>
      <c r="Z2388" s="6"/>
    </row>
    <row r="2389" spans="1:26" x14ac:dyDescent="0.25">
      <c r="A2389" s="7">
        <v>7.8590250329380797</v>
      </c>
      <c r="B2389">
        <f t="shared" si="337"/>
        <v>471.54150197628479</v>
      </c>
      <c r="C2389">
        <v>0.153</v>
      </c>
      <c r="D2389">
        <v>6.0999999999999999E-2</v>
      </c>
      <c r="E2389">
        <v>-3.7999999999999999E-2</v>
      </c>
      <c r="F2389" s="8">
        <f t="shared" si="334"/>
        <v>-3.3746131050379324E-2</v>
      </c>
      <c r="G2389" s="8">
        <f t="shared" si="335"/>
        <v>3.1922291735265049E-2</v>
      </c>
      <c r="H2389" s="8">
        <f t="shared" si="336"/>
        <v>4.165294698718694E-4</v>
      </c>
      <c r="I2389" s="20">
        <f t="shared" si="338"/>
        <v>-3.7495701167088139E-3</v>
      </c>
      <c r="J2389" s="20">
        <f t="shared" si="339"/>
        <v>3.5469213039183386E-3</v>
      </c>
      <c r="K2389" s="20">
        <f t="shared" si="340"/>
        <v>4.6281052207985486E-5</v>
      </c>
      <c r="L2389" s="14">
        <f t="shared" si="341"/>
        <v>1.9032308164140001E-2</v>
      </c>
      <c r="M2389" s="14">
        <f t="shared" si="342"/>
        <v>1.5504788764655669E-2</v>
      </c>
      <c r="N2389" s="14">
        <f t="shared" si="342"/>
        <v>-2.4519254476442899E-3</v>
      </c>
      <c r="W2389" s="7"/>
      <c r="X2389" s="7"/>
      <c r="Y2389" s="6"/>
      <c r="Z2389" s="6"/>
    </row>
    <row r="2390" spans="1:26" x14ac:dyDescent="0.25">
      <c r="A2390" s="7">
        <v>7.86231884057971</v>
      </c>
      <c r="B2390">
        <f t="shared" si="337"/>
        <v>471.73913043478262</v>
      </c>
      <c r="C2390">
        <v>0.13700000000000001</v>
      </c>
      <c r="D2390">
        <v>9.1999999999999998E-2</v>
      </c>
      <c r="E2390">
        <v>-9.9000000000000005E-2</v>
      </c>
      <c r="F2390" s="8">
        <f t="shared" si="334"/>
        <v>-4.9746131050379311E-2</v>
      </c>
      <c r="G2390" s="8">
        <f t="shared" si="335"/>
        <v>6.2922291735265048E-2</v>
      </c>
      <c r="H2390" s="8">
        <f t="shared" si="336"/>
        <v>-6.0583470530128136E-2</v>
      </c>
      <c r="I2390" s="20">
        <f t="shared" si="338"/>
        <v>-5.52734789448659E-3</v>
      </c>
      <c r="J2390" s="20">
        <f t="shared" si="339"/>
        <v>6.9913657483627835E-3</v>
      </c>
      <c r="K2390" s="20">
        <f t="shared" si="340"/>
        <v>-6.7314967255697926E-3</v>
      </c>
      <c r="L2390" s="14">
        <f t="shared" si="341"/>
        <v>1.8115616661057453E-2</v>
      </c>
      <c r="M2390" s="14">
        <f t="shared" si="342"/>
        <v>1.6546121477331671E-2</v>
      </c>
      <c r="N2390" s="14">
        <f t="shared" si="342"/>
        <v>-3.1125198817709507E-3</v>
      </c>
      <c r="W2390" s="7"/>
      <c r="X2390" s="7"/>
      <c r="Y2390" s="6"/>
      <c r="Z2390" s="6"/>
    </row>
    <row r="2391" spans="1:26" x14ac:dyDescent="0.25">
      <c r="A2391" s="7">
        <v>7.8656126482213402</v>
      </c>
      <c r="B2391">
        <f t="shared" si="337"/>
        <v>471.9367588932804</v>
      </c>
      <c r="C2391">
        <v>0.16800000000000001</v>
      </c>
      <c r="D2391">
        <v>6.0999999999999999E-2</v>
      </c>
      <c r="E2391">
        <v>-2.3E-2</v>
      </c>
      <c r="F2391" s="8">
        <f t="shared" si="334"/>
        <v>-1.8746131050379311E-2</v>
      </c>
      <c r="G2391" s="8">
        <f t="shared" si="335"/>
        <v>3.1922291735265049E-2</v>
      </c>
      <c r="H2391" s="8">
        <f t="shared" si="336"/>
        <v>1.5416529469871869E-2</v>
      </c>
      <c r="I2391" s="20">
        <f t="shared" si="338"/>
        <v>-2.0829034500421456E-3</v>
      </c>
      <c r="J2391" s="20">
        <f t="shared" si="339"/>
        <v>3.5469213039183386E-3</v>
      </c>
      <c r="K2391" s="20">
        <f t="shared" si="340"/>
        <v>1.7129477188746521E-3</v>
      </c>
      <c r="L2391" s="14">
        <f t="shared" si="341"/>
        <v>1.7363615540056589E-2</v>
      </c>
      <c r="M2391" s="14">
        <f t="shared" si="342"/>
        <v>1.7587454190007672E-2</v>
      </c>
      <c r="N2391" s="14">
        <f t="shared" si="342"/>
        <v>-3.6084239338159251E-3</v>
      </c>
      <c r="W2391" s="7"/>
      <c r="X2391" s="7"/>
      <c r="Y2391" s="6"/>
      <c r="Z2391" s="6"/>
    </row>
    <row r="2392" spans="1:26" x14ac:dyDescent="0.25">
      <c r="A2392" s="7">
        <v>7.8689064558629802</v>
      </c>
      <c r="B2392">
        <f t="shared" si="337"/>
        <v>472.1343873517788</v>
      </c>
      <c r="C2392">
        <v>0.214</v>
      </c>
      <c r="D2392">
        <v>7.5999999999999998E-2</v>
      </c>
      <c r="E2392">
        <v>1.4999999999999999E-2</v>
      </c>
      <c r="F2392" s="8">
        <f t="shared" si="334"/>
        <v>2.7253868949620674E-2</v>
      </c>
      <c r="G2392" s="8">
        <f t="shared" si="335"/>
        <v>4.6922291735265048E-2</v>
      </c>
      <c r="H2392" s="8">
        <f t="shared" si="336"/>
        <v>5.3416529469871868E-2</v>
      </c>
      <c r="I2392" s="20">
        <f t="shared" si="338"/>
        <v>3.0282076610689637E-3</v>
      </c>
      <c r="J2392" s="20">
        <f t="shared" si="339"/>
        <v>5.2135879705850052E-3</v>
      </c>
      <c r="K2392" s="20">
        <f t="shared" si="340"/>
        <v>5.9351699410968746E-3</v>
      </c>
      <c r="L2392" s="14">
        <f t="shared" si="341"/>
        <v>1.745702504707505E-2</v>
      </c>
      <c r="M2392" s="14">
        <f t="shared" si="342"/>
        <v>1.8453117161796539E-2</v>
      </c>
      <c r="N2392" s="14">
        <f t="shared" si="342"/>
        <v>-2.8526810820400823E-3</v>
      </c>
      <c r="W2392" s="7"/>
      <c r="X2392" s="7"/>
      <c r="Y2392" s="6"/>
      <c r="Z2392" s="6"/>
    </row>
    <row r="2393" spans="1:26" x14ac:dyDescent="0.25">
      <c r="A2393" s="7">
        <v>7.8722002635046104</v>
      </c>
      <c r="B2393">
        <f t="shared" si="337"/>
        <v>472.33201581027663</v>
      </c>
      <c r="C2393">
        <v>0.19800000000000001</v>
      </c>
      <c r="D2393">
        <v>-1.4999999999999999E-2</v>
      </c>
      <c r="E2393">
        <v>-3.1E-2</v>
      </c>
      <c r="F2393" s="8">
        <f t="shared" si="334"/>
        <v>1.1253868949620688E-2</v>
      </c>
      <c r="G2393" s="8">
        <f t="shared" si="335"/>
        <v>-4.4077708264734949E-2</v>
      </c>
      <c r="H2393" s="8">
        <f t="shared" si="336"/>
        <v>7.4165294698718687E-3</v>
      </c>
      <c r="I2393" s="20">
        <f t="shared" si="338"/>
        <v>1.2504298832911875E-3</v>
      </c>
      <c r="J2393" s="20">
        <f t="shared" si="339"/>
        <v>-4.8975231405261055E-3</v>
      </c>
      <c r="K2393" s="20">
        <f t="shared" si="340"/>
        <v>8.2405882998576319E-4</v>
      </c>
      <c r="L2393" s="14">
        <f t="shared" si="341"/>
        <v>1.7879815318256883E-2</v>
      </c>
      <c r="M2393" s="14">
        <f t="shared" si="342"/>
        <v>1.848434886437153E-2</v>
      </c>
      <c r="N2393" s="14">
        <f t="shared" si="342"/>
        <v>-2.1847731007078055E-3</v>
      </c>
      <c r="W2393" s="7"/>
      <c r="X2393" s="7"/>
      <c r="Y2393" s="6"/>
      <c r="Z2393" s="6"/>
    </row>
    <row r="2394" spans="1:26" x14ac:dyDescent="0.25">
      <c r="A2394" s="7">
        <v>7.8754940711462504</v>
      </c>
      <c r="B2394">
        <f t="shared" si="337"/>
        <v>472.52964426877503</v>
      </c>
      <c r="C2394">
        <v>0.183</v>
      </c>
      <c r="D2394">
        <v>1.4999999999999999E-2</v>
      </c>
      <c r="E2394">
        <v>-3.7999999999999999E-2</v>
      </c>
      <c r="F2394" s="8">
        <f t="shared" si="334"/>
        <v>-3.7461310503793255E-3</v>
      </c>
      <c r="G2394" s="8">
        <f t="shared" si="335"/>
        <v>-1.4077708264734951E-2</v>
      </c>
      <c r="H2394" s="8">
        <f t="shared" si="336"/>
        <v>4.165294698718694E-4</v>
      </c>
      <c r="I2394" s="20">
        <f t="shared" si="338"/>
        <v>-4.1623678337548059E-4</v>
      </c>
      <c r="J2394" s="20">
        <f t="shared" si="339"/>
        <v>-1.5641898071927724E-3</v>
      </c>
      <c r="K2394" s="20">
        <f t="shared" si="340"/>
        <v>4.6281052207985486E-5</v>
      </c>
      <c r="L2394" s="14">
        <f t="shared" si="341"/>
        <v>1.7962245466469899E-2</v>
      </c>
      <c r="M2394" s="14">
        <f t="shared" si="342"/>
        <v>1.7845839679814329E-2</v>
      </c>
      <c r="N2394" s="14">
        <f t="shared" si="342"/>
        <v>-2.0987711360641544E-3</v>
      </c>
      <c r="W2394" s="7"/>
      <c r="X2394" s="7"/>
      <c r="Y2394" s="6"/>
      <c r="Z2394" s="6"/>
    </row>
    <row r="2395" spans="1:26" x14ac:dyDescent="0.25">
      <c r="A2395" s="7">
        <v>7.8787878787878798</v>
      </c>
      <c r="B2395">
        <f t="shared" si="337"/>
        <v>472.7272727272728</v>
      </c>
      <c r="C2395">
        <v>0.22900000000000001</v>
      </c>
      <c r="D2395">
        <v>0</v>
      </c>
      <c r="E2395">
        <v>-2.3E-2</v>
      </c>
      <c r="F2395" s="8">
        <f t="shared" si="334"/>
        <v>4.2253868949620688E-2</v>
      </c>
      <c r="G2395" s="8">
        <f t="shared" si="335"/>
        <v>-2.907770826473495E-2</v>
      </c>
      <c r="H2395" s="8">
        <f t="shared" si="336"/>
        <v>1.5416529469871869E-2</v>
      </c>
      <c r="I2395" s="20">
        <f t="shared" si="338"/>
        <v>4.694874327735632E-3</v>
      </c>
      <c r="J2395" s="20">
        <f t="shared" si="339"/>
        <v>-3.2308564738594389E-3</v>
      </c>
      <c r="K2395" s="20">
        <f t="shared" si="340"/>
        <v>1.7129477188746521E-3</v>
      </c>
      <c r="L2395" s="14">
        <f t="shared" si="341"/>
        <v>1.8385035737651732E-2</v>
      </c>
      <c r="M2395" s="14">
        <f t="shared" si="342"/>
        <v>1.7372020877338815E-2</v>
      </c>
      <c r="N2395" s="14">
        <f t="shared" si="342"/>
        <v>-1.9249343009769373E-3</v>
      </c>
      <c r="W2395" s="7"/>
      <c r="X2395" s="7"/>
      <c r="Y2395" s="6"/>
      <c r="Z2395" s="6"/>
    </row>
    <row r="2396" spans="1:26" x14ac:dyDescent="0.25">
      <c r="A2396" s="7">
        <v>7.88208168642951</v>
      </c>
      <c r="B2396">
        <f t="shared" si="337"/>
        <v>472.92490118577058</v>
      </c>
      <c r="C2396">
        <v>0.153</v>
      </c>
      <c r="D2396">
        <v>3.7999999999999999E-2</v>
      </c>
      <c r="E2396">
        <v>-6.0999999999999999E-2</v>
      </c>
      <c r="F2396" s="8">
        <f t="shared" si="334"/>
        <v>-3.3746131050379324E-2</v>
      </c>
      <c r="G2396" s="8">
        <f t="shared" si="335"/>
        <v>8.9222917352650491E-3</v>
      </c>
      <c r="H2396" s="8">
        <f t="shared" si="336"/>
        <v>-2.258347053012813E-2</v>
      </c>
      <c r="I2396" s="20">
        <f t="shared" si="338"/>
        <v>-3.7495701167088139E-3</v>
      </c>
      <c r="J2396" s="20">
        <f t="shared" si="339"/>
        <v>9.9136574836278333E-4</v>
      </c>
      <c r="K2396" s="20">
        <f t="shared" si="340"/>
        <v>-2.5092745033475699E-3</v>
      </c>
      <c r="L2396" s="14">
        <f t="shared" si="341"/>
        <v>1.8478445244670193E-2</v>
      </c>
      <c r="M2396" s="14">
        <f t="shared" si="342"/>
        <v>1.7150727327388551E-2</v>
      </c>
      <c r="N2396" s="14">
        <f t="shared" si="342"/>
        <v>-2.0036227184149725E-3</v>
      </c>
      <c r="W2396" s="7"/>
      <c r="X2396" s="7"/>
      <c r="Y2396" s="6"/>
      <c r="Z2396" s="6"/>
    </row>
    <row r="2397" spans="1:26" x14ac:dyDescent="0.25">
      <c r="A2397" s="7">
        <v>7.88537549407115</v>
      </c>
      <c r="B2397">
        <f t="shared" si="337"/>
        <v>473.12252964426898</v>
      </c>
      <c r="C2397">
        <v>0.13</v>
      </c>
      <c r="D2397">
        <v>1.4999999999999999E-2</v>
      </c>
      <c r="E2397">
        <v>-3.7999999999999999E-2</v>
      </c>
      <c r="F2397" s="8">
        <f t="shared" si="334"/>
        <v>-5.6746131050379317E-2</v>
      </c>
      <c r="G2397" s="8">
        <f t="shared" si="335"/>
        <v>-1.4077708264734951E-2</v>
      </c>
      <c r="H2397" s="8">
        <f t="shared" si="336"/>
        <v>4.165294698718694E-4</v>
      </c>
      <c r="I2397" s="20">
        <f t="shared" si="338"/>
        <v>-6.3051256722643683E-3</v>
      </c>
      <c r="J2397" s="20">
        <f t="shared" si="339"/>
        <v>-1.5641898071927724E-3</v>
      </c>
      <c r="K2397" s="20">
        <f t="shared" si="340"/>
        <v>4.6281052207985486E-5</v>
      </c>
      <c r="L2397" s="14">
        <f t="shared" si="341"/>
        <v>1.7484898229949523E-2</v>
      </c>
      <c r="M2397" s="14">
        <f t="shared" si="342"/>
        <v>1.7094124159519976E-2</v>
      </c>
      <c r="N2397" s="14">
        <f t="shared" si="342"/>
        <v>-2.2470015179346945E-3</v>
      </c>
      <c r="W2397" s="7"/>
      <c r="X2397" s="7"/>
      <c r="Y2397" s="6"/>
      <c r="Z2397" s="6"/>
    </row>
    <row r="2398" spans="1:26" x14ac:dyDescent="0.25">
      <c r="A2398" s="7">
        <v>7.8886693017127802</v>
      </c>
      <c r="B2398">
        <f t="shared" si="337"/>
        <v>473.32015810276681</v>
      </c>
      <c r="C2398">
        <v>0.20599999999999999</v>
      </c>
      <c r="D2398">
        <v>3.7999999999999999E-2</v>
      </c>
      <c r="E2398">
        <v>-2.3E-2</v>
      </c>
      <c r="F2398" s="8">
        <f t="shared" si="334"/>
        <v>1.9253868949620667E-2</v>
      </c>
      <c r="G2398" s="8">
        <f t="shared" si="335"/>
        <v>8.9222917352650491E-3</v>
      </c>
      <c r="H2398" s="8">
        <f t="shared" si="336"/>
        <v>1.5416529469871869E-2</v>
      </c>
      <c r="I2398" s="20">
        <f t="shared" si="338"/>
        <v>2.1393187721800741E-3</v>
      </c>
      <c r="J2398" s="20">
        <f t="shared" si="339"/>
        <v>9.9136574836278333E-4</v>
      </c>
      <c r="K2398" s="20">
        <f t="shared" si="340"/>
        <v>1.7129477188746521E-3</v>
      </c>
      <c r="L2398" s="14">
        <f t="shared" si="341"/>
        <v>1.707325723191748E-2</v>
      </c>
      <c r="M2398" s="14">
        <f t="shared" si="342"/>
        <v>1.70375209916514E-2</v>
      </c>
      <c r="N2398" s="14">
        <f t="shared" si="342"/>
        <v>-2.0731646828474771E-3</v>
      </c>
      <c r="W2398" s="7"/>
      <c r="X2398" s="7"/>
      <c r="Y2398" s="6"/>
      <c r="Z2398" s="6"/>
    </row>
    <row r="2399" spans="1:26" x14ac:dyDescent="0.25">
      <c r="A2399" s="7">
        <v>7.8919631093544096</v>
      </c>
      <c r="B2399">
        <f t="shared" si="337"/>
        <v>473.51778656126459</v>
      </c>
      <c r="C2399">
        <v>0.191</v>
      </c>
      <c r="D2399">
        <v>6.9000000000000006E-2</v>
      </c>
      <c r="E2399">
        <v>8.0000000000000002E-3</v>
      </c>
      <c r="F2399" s="8">
        <f t="shared" si="334"/>
        <v>4.2538689496206816E-3</v>
      </c>
      <c r="G2399" s="8">
        <f t="shared" si="335"/>
        <v>3.9922291735265056E-2</v>
      </c>
      <c r="H2399" s="8">
        <f t="shared" si="336"/>
        <v>4.6416529469871869E-2</v>
      </c>
      <c r="I2399" s="20">
        <f t="shared" si="338"/>
        <v>4.7265210551340905E-4</v>
      </c>
      <c r="J2399" s="20">
        <f t="shared" si="339"/>
        <v>4.4358101928072286E-3</v>
      </c>
      <c r="K2399" s="20">
        <f t="shared" si="340"/>
        <v>5.1573921633190963E-3</v>
      </c>
      <c r="L2399" s="14">
        <f t="shared" si="341"/>
        <v>1.7331357121017625E-2</v>
      </c>
      <c r="M2399" s="14">
        <f t="shared" si="342"/>
        <v>1.7573803199276896E-2</v>
      </c>
      <c r="N2399" s="14">
        <f t="shared" si="342"/>
        <v>-1.3942773427097546E-3</v>
      </c>
      <c r="W2399" s="7"/>
      <c r="X2399" s="7"/>
      <c r="Y2399" s="6"/>
      <c r="Z2399" s="6"/>
    </row>
    <row r="2400" spans="1:26" x14ac:dyDescent="0.25">
      <c r="A2400" s="7">
        <v>7.8952569169960496</v>
      </c>
      <c r="B2400">
        <f t="shared" si="337"/>
        <v>473.71541501976299</v>
      </c>
      <c r="C2400">
        <v>0.24399999999999999</v>
      </c>
      <c r="D2400">
        <v>4.5999999999999999E-2</v>
      </c>
      <c r="E2400">
        <v>-2.3E-2</v>
      </c>
      <c r="F2400" s="8">
        <f t="shared" si="334"/>
        <v>5.7253868949620673E-2</v>
      </c>
      <c r="G2400" s="8">
        <f t="shared" si="335"/>
        <v>1.6922291735265049E-2</v>
      </c>
      <c r="H2400" s="8">
        <f t="shared" si="336"/>
        <v>1.5416529469871869E-2</v>
      </c>
      <c r="I2400" s="20">
        <f t="shared" si="338"/>
        <v>6.3615409944022972E-3</v>
      </c>
      <c r="J2400" s="20">
        <f t="shared" si="339"/>
        <v>1.880254637251672E-3</v>
      </c>
      <c r="K2400" s="20">
        <f t="shared" si="340"/>
        <v>1.7129477188746521E-3</v>
      </c>
      <c r="L2400" s="14">
        <f t="shared" si="341"/>
        <v>1.8006672644724712E-2</v>
      </c>
      <c r="M2400" s="14">
        <f t="shared" si="342"/>
        <v>1.8197920277345958E-2</v>
      </c>
      <c r="N2400" s="14">
        <f t="shared" si="342"/>
        <v>-7.1539000257203221E-4</v>
      </c>
      <c r="W2400" s="7"/>
      <c r="X2400" s="7"/>
      <c r="Y2400" s="6"/>
      <c r="Z2400" s="6"/>
    </row>
    <row r="2401" spans="1:26" x14ac:dyDescent="0.25">
      <c r="A2401" s="7">
        <v>7.8985507246376798</v>
      </c>
      <c r="B2401">
        <f t="shared" si="337"/>
        <v>473.91304347826076</v>
      </c>
      <c r="C2401">
        <v>0.191</v>
      </c>
      <c r="D2401">
        <v>-3.7999999999999999E-2</v>
      </c>
      <c r="E2401">
        <v>-6.9000000000000006E-2</v>
      </c>
      <c r="F2401" s="8">
        <f t="shared" si="334"/>
        <v>4.2538689496206816E-3</v>
      </c>
      <c r="G2401" s="8">
        <f t="shared" si="335"/>
        <v>-6.7077708264734942E-2</v>
      </c>
      <c r="H2401" s="8">
        <f t="shared" si="336"/>
        <v>-3.0583470530128137E-2</v>
      </c>
      <c r="I2401" s="20">
        <f t="shared" si="338"/>
        <v>4.7265210551340905E-4</v>
      </c>
      <c r="J2401" s="20">
        <f t="shared" si="339"/>
        <v>-7.4530786960816603E-3</v>
      </c>
      <c r="K2401" s="20">
        <f t="shared" si="340"/>
        <v>-3.3981633922364595E-3</v>
      </c>
      <c r="L2401" s="14">
        <f t="shared" si="341"/>
        <v>1.86819881684318E-2</v>
      </c>
      <c r="M2401" s="14">
        <f t="shared" si="342"/>
        <v>1.7647245963232323E-2</v>
      </c>
      <c r="N2401" s="14">
        <f t="shared" si="342"/>
        <v>-8.8191329045363381E-4</v>
      </c>
      <c r="W2401" s="7"/>
      <c r="X2401" s="7"/>
      <c r="Y2401" s="6"/>
      <c r="Z2401" s="6"/>
    </row>
    <row r="2402" spans="1:26" x14ac:dyDescent="0.25">
      <c r="A2402" s="7">
        <v>7.9018445322793101</v>
      </c>
      <c r="B2402">
        <f t="shared" si="337"/>
        <v>474.11067193675859</v>
      </c>
      <c r="C2402">
        <v>0.16</v>
      </c>
      <c r="D2402">
        <v>2.3E-2</v>
      </c>
      <c r="E2402">
        <v>-1.4999999999999999E-2</v>
      </c>
      <c r="F2402" s="8">
        <f t="shared" si="334"/>
        <v>-2.6746131050379318E-2</v>
      </c>
      <c r="G2402" s="8">
        <f t="shared" si="335"/>
        <v>-6.0777082647349503E-3</v>
      </c>
      <c r="H2402" s="8">
        <f t="shared" si="336"/>
        <v>2.3416529469871869E-2</v>
      </c>
      <c r="I2402" s="20">
        <f t="shared" si="338"/>
        <v>-2.9717923389310352E-3</v>
      </c>
      <c r="J2402" s="20">
        <f t="shared" si="339"/>
        <v>-6.7530091830388334E-4</v>
      </c>
      <c r="K2402" s="20">
        <f t="shared" si="340"/>
        <v>2.601836607763541E-3</v>
      </c>
      <c r="L2402" s="14">
        <f t="shared" si="341"/>
        <v>1.843503755248144E-2</v>
      </c>
      <c r="M2402" s="14">
        <f t="shared" si="342"/>
        <v>1.6844046396593433E-2</v>
      </c>
      <c r="N2402" s="14">
        <f t="shared" si="342"/>
        <v>-9.6060170789166927E-4</v>
      </c>
      <c r="W2402" s="7"/>
      <c r="X2402" s="7"/>
      <c r="Y2402" s="6"/>
      <c r="Z2402" s="6"/>
    </row>
    <row r="2403" spans="1:26" x14ac:dyDescent="0.25">
      <c r="A2403" s="7">
        <v>7.9051383399209501</v>
      </c>
      <c r="B2403">
        <f t="shared" si="337"/>
        <v>474.30830039525699</v>
      </c>
      <c r="C2403">
        <v>0.16</v>
      </c>
      <c r="D2403">
        <v>3.1E-2</v>
      </c>
      <c r="E2403">
        <v>-4.5999999999999999E-2</v>
      </c>
      <c r="F2403" s="8">
        <f t="shared" si="334"/>
        <v>-2.6746131050379318E-2</v>
      </c>
      <c r="G2403" s="8">
        <f t="shared" si="335"/>
        <v>1.9222917352650498E-3</v>
      </c>
      <c r="H2403" s="8">
        <f t="shared" si="336"/>
        <v>-7.5834705301281308E-3</v>
      </c>
      <c r="I2403" s="20">
        <f t="shared" si="338"/>
        <v>-2.9717923389310352E-3</v>
      </c>
      <c r="J2403" s="20">
        <f t="shared" si="339"/>
        <v>2.1358797058500554E-4</v>
      </c>
      <c r="K2403" s="20">
        <f t="shared" si="340"/>
        <v>-8.4260783668090337E-4</v>
      </c>
      <c r="L2403" s="14">
        <f t="shared" si="341"/>
        <v>1.7847726813562264E-2</v>
      </c>
      <c r="M2403" s="14">
        <f t="shared" si="342"/>
        <v>1.6798422587530303E-2</v>
      </c>
      <c r="N2403" s="14">
        <f t="shared" si="342"/>
        <v>-7.867648728044521E-4</v>
      </c>
      <c r="W2403" s="7"/>
      <c r="X2403" s="7"/>
      <c r="Y2403" s="6"/>
      <c r="Z2403" s="6"/>
    </row>
    <row r="2404" spans="1:26" x14ac:dyDescent="0.25">
      <c r="A2404" s="7">
        <v>7.9084321475625803</v>
      </c>
      <c r="B2404">
        <f t="shared" si="337"/>
        <v>474.50592885375482</v>
      </c>
      <c r="C2404">
        <v>0.19800000000000001</v>
      </c>
      <c r="D2404">
        <v>3.1E-2</v>
      </c>
      <c r="E2404">
        <v>-6.0999999999999999E-2</v>
      </c>
      <c r="F2404" s="8">
        <f t="shared" si="334"/>
        <v>1.1253868949620688E-2</v>
      </c>
      <c r="G2404" s="8">
        <f t="shared" si="335"/>
        <v>1.9222917352650498E-3</v>
      </c>
      <c r="H2404" s="8">
        <f t="shared" si="336"/>
        <v>-2.258347053012813E-2</v>
      </c>
      <c r="I2404" s="20">
        <f t="shared" si="338"/>
        <v>1.2504298832911875E-3</v>
      </c>
      <c r="J2404" s="20">
        <f t="shared" si="339"/>
        <v>2.1358797058500554E-4</v>
      </c>
      <c r="K2404" s="20">
        <f t="shared" si="340"/>
        <v>-2.5092745033475699E-3</v>
      </c>
      <c r="L2404" s="14">
        <f t="shared" si="341"/>
        <v>1.7677631709250026E-2</v>
      </c>
      <c r="M2404" s="14">
        <f t="shared" si="342"/>
        <v>1.6840633648910738E-2</v>
      </c>
      <c r="N2404" s="14">
        <f t="shared" si="342"/>
        <v>-1.11797854276774E-3</v>
      </c>
      <c r="W2404" s="7"/>
      <c r="X2404" s="7"/>
      <c r="Y2404" s="6"/>
      <c r="Z2404" s="6"/>
    </row>
    <row r="2405" spans="1:26" x14ac:dyDescent="0.25">
      <c r="A2405" s="7">
        <v>7.9117259552042203</v>
      </c>
      <c r="B2405">
        <f t="shared" si="337"/>
        <v>474.70355731225322</v>
      </c>
      <c r="C2405">
        <v>0.122</v>
      </c>
      <c r="D2405">
        <v>-3.7999999999999999E-2</v>
      </c>
      <c r="E2405">
        <v>-0.107</v>
      </c>
      <c r="F2405" s="8">
        <f t="shared" si="334"/>
        <v>-6.4746131050379324E-2</v>
      </c>
      <c r="G2405" s="8">
        <f t="shared" si="335"/>
        <v>-6.7077708264734942E-2</v>
      </c>
      <c r="H2405" s="8">
        <f t="shared" si="336"/>
        <v>-6.8583470530128129E-2</v>
      </c>
      <c r="I2405" s="20">
        <f t="shared" si="338"/>
        <v>-7.1940145611532579E-3</v>
      </c>
      <c r="J2405" s="20">
        <f t="shared" si="339"/>
        <v>-7.4530786960816603E-3</v>
      </c>
      <c r="K2405" s="20">
        <f t="shared" si="340"/>
        <v>-7.6203856144586813E-3</v>
      </c>
      <c r="L2405" s="14">
        <f t="shared" si="341"/>
        <v>1.709032097033085E-2</v>
      </c>
      <c r="M2405" s="14">
        <f t="shared" si="342"/>
        <v>1.6125268952715415E-2</v>
      </c>
      <c r="N2405" s="14">
        <f t="shared" si="342"/>
        <v>-2.1189330998632201E-3</v>
      </c>
      <c r="W2405" s="7"/>
      <c r="X2405" s="7"/>
      <c r="Y2405" s="6"/>
      <c r="Z2405" s="6"/>
    </row>
    <row r="2406" spans="1:26" x14ac:dyDescent="0.25">
      <c r="A2406" s="7">
        <v>7.9150197628458496</v>
      </c>
      <c r="B2406">
        <f t="shared" si="337"/>
        <v>474.901185770751</v>
      </c>
      <c r="C2406">
        <v>0.26700000000000002</v>
      </c>
      <c r="D2406">
        <v>2.3E-2</v>
      </c>
      <c r="E2406">
        <v>0</v>
      </c>
      <c r="F2406" s="8">
        <f t="shared" si="334"/>
        <v>8.0253868949620694E-2</v>
      </c>
      <c r="G2406" s="8">
        <f t="shared" si="335"/>
        <v>-6.0777082647349503E-3</v>
      </c>
      <c r="H2406" s="8">
        <f t="shared" si="336"/>
        <v>3.8416529469871868E-2</v>
      </c>
      <c r="I2406" s="20">
        <f t="shared" si="338"/>
        <v>8.9170965499578547E-3</v>
      </c>
      <c r="J2406" s="20">
        <f t="shared" si="339"/>
        <v>-6.7530091830388334E-4</v>
      </c>
      <c r="K2406" s="20">
        <f t="shared" si="340"/>
        <v>4.2685032744302076E-3</v>
      </c>
      <c r="L2406" s="14">
        <f t="shared" si="341"/>
        <v>1.7260585988987429E-2</v>
      </c>
      <c r="M2406" s="14">
        <f t="shared" si="342"/>
        <v>1.5322069386076527E-2</v>
      </c>
      <c r="N2406" s="14">
        <f t="shared" si="342"/>
        <v>-2.4501467698265079E-3</v>
      </c>
      <c r="W2406" s="7"/>
      <c r="X2406" s="7"/>
      <c r="Y2406" s="6"/>
      <c r="Z2406" s="6"/>
    </row>
    <row r="2407" spans="1:26" x14ac:dyDescent="0.25">
      <c r="A2407" s="7">
        <v>7.9183135704874799</v>
      </c>
      <c r="B2407">
        <f t="shared" si="337"/>
        <v>475.09881422924877</v>
      </c>
      <c r="C2407">
        <v>0.16800000000000001</v>
      </c>
      <c r="D2407">
        <v>9.1999999999999998E-2</v>
      </c>
      <c r="E2407">
        <v>-6.0999999999999999E-2</v>
      </c>
      <c r="F2407" s="8">
        <f t="shared" si="334"/>
        <v>-1.8746131050379311E-2</v>
      </c>
      <c r="G2407" s="8">
        <f t="shared" si="335"/>
        <v>6.2922291735265048E-2</v>
      </c>
      <c r="H2407" s="8">
        <f t="shared" si="336"/>
        <v>-2.258347053012813E-2</v>
      </c>
      <c r="I2407" s="20">
        <f t="shared" si="338"/>
        <v>-2.0829034500421456E-3</v>
      </c>
      <c r="J2407" s="20">
        <f t="shared" si="339"/>
        <v>6.9913657483627835E-3</v>
      </c>
      <c r="K2407" s="20">
        <f t="shared" si="340"/>
        <v>-2.5092745033475699E-3</v>
      </c>
      <c r="L2407" s="14">
        <f t="shared" si="341"/>
        <v>1.7935901512694516E-2</v>
      </c>
      <c r="M2407" s="14">
        <f t="shared" si="342"/>
        <v>1.5946186464145588E-2</v>
      </c>
      <c r="N2407" s="14">
        <f t="shared" si="342"/>
        <v>-2.2763099347392905E-3</v>
      </c>
      <c r="W2407" s="7"/>
      <c r="X2407" s="7"/>
      <c r="Y2407" s="6"/>
      <c r="Z2407" s="6"/>
    </row>
    <row r="2408" spans="1:26" x14ac:dyDescent="0.25">
      <c r="A2408" s="7">
        <v>7.9216073781291199</v>
      </c>
      <c r="B2408">
        <f t="shared" si="337"/>
        <v>475.29644268774717</v>
      </c>
      <c r="C2408">
        <v>0.252</v>
      </c>
      <c r="D2408">
        <v>0</v>
      </c>
      <c r="E2408">
        <v>-6.0999999999999999E-2</v>
      </c>
      <c r="F2408" s="8">
        <f t="shared" si="334"/>
        <v>6.525386894962068E-2</v>
      </c>
      <c r="G2408" s="8">
        <f t="shared" si="335"/>
        <v>-2.907770826473495E-2</v>
      </c>
      <c r="H2408" s="8">
        <f t="shared" si="336"/>
        <v>-2.258347053012813E-2</v>
      </c>
      <c r="I2408" s="20">
        <f t="shared" si="338"/>
        <v>7.2504298832911868E-3</v>
      </c>
      <c r="J2408" s="20">
        <f t="shared" si="339"/>
        <v>-3.2308564738594389E-3</v>
      </c>
      <c r="K2408" s="20">
        <f t="shared" si="340"/>
        <v>-2.5092745033475699E-3</v>
      </c>
      <c r="L2408" s="14">
        <f t="shared" si="341"/>
        <v>1.8446526654319916E-2</v>
      </c>
      <c r="M2408" s="14">
        <f t="shared" si="342"/>
        <v>1.6317778289689396E-2</v>
      </c>
      <c r="N2408" s="14">
        <f t="shared" si="342"/>
        <v>-2.7722139867842649E-3</v>
      </c>
      <c r="W2408" s="7"/>
      <c r="X2408" s="7"/>
      <c r="Y2408" s="6"/>
      <c r="Z2408" s="6"/>
    </row>
    <row r="2409" spans="1:26" x14ac:dyDescent="0.25">
      <c r="A2409" s="7">
        <v>7.9249011857707501</v>
      </c>
      <c r="B2409">
        <f t="shared" si="337"/>
        <v>475.49407114624501</v>
      </c>
      <c r="C2409">
        <v>0.19800000000000001</v>
      </c>
      <c r="D2409">
        <v>2.3E-2</v>
      </c>
      <c r="E2409">
        <v>-5.2999999999999999E-2</v>
      </c>
      <c r="F2409" s="8">
        <f t="shared" si="334"/>
        <v>1.1253868949620688E-2</v>
      </c>
      <c r="G2409" s="8">
        <f t="shared" si="335"/>
        <v>-6.0777082647349503E-3</v>
      </c>
      <c r="H2409" s="8">
        <f t="shared" si="336"/>
        <v>-1.458347053012813E-2</v>
      </c>
      <c r="I2409" s="20">
        <f t="shared" si="338"/>
        <v>1.2504298832911875E-3</v>
      </c>
      <c r="J2409" s="20">
        <f t="shared" si="339"/>
        <v>-6.7530091830388334E-4</v>
      </c>
      <c r="K2409" s="20">
        <f t="shared" si="340"/>
        <v>-1.6203856144586812E-3</v>
      </c>
      <c r="L2409" s="14">
        <f t="shared" si="341"/>
        <v>1.9286532560108687E-2</v>
      </c>
      <c r="M2409" s="14">
        <f t="shared" si="342"/>
        <v>1.5931794357657448E-2</v>
      </c>
      <c r="N2409" s="14">
        <f t="shared" si="342"/>
        <v>-3.1802831683856734E-3</v>
      </c>
      <c r="W2409" s="7"/>
      <c r="X2409" s="7"/>
      <c r="Y2409" s="6"/>
      <c r="Z2409" s="6"/>
    </row>
    <row r="2410" spans="1:26" x14ac:dyDescent="0.25">
      <c r="A2410" s="7">
        <v>7.9281949934123901</v>
      </c>
      <c r="B2410">
        <f t="shared" si="337"/>
        <v>475.69169960474341</v>
      </c>
      <c r="C2410">
        <v>0.183</v>
      </c>
      <c r="D2410">
        <v>1.4999999999999999E-2</v>
      </c>
      <c r="E2410">
        <v>-2.3E-2</v>
      </c>
      <c r="F2410" s="8">
        <f t="shared" si="334"/>
        <v>-3.7461310503793255E-3</v>
      </c>
      <c r="G2410" s="8">
        <f t="shared" si="335"/>
        <v>-1.4077708264734951E-2</v>
      </c>
      <c r="H2410" s="8">
        <f t="shared" si="336"/>
        <v>1.5416529469871869E-2</v>
      </c>
      <c r="I2410" s="20">
        <f t="shared" si="338"/>
        <v>-4.1623678337548059E-4</v>
      </c>
      <c r="J2410" s="20">
        <f t="shared" si="339"/>
        <v>-1.5641898071927724E-3</v>
      </c>
      <c r="K2410" s="20">
        <f t="shared" si="340"/>
        <v>1.7129477188746521E-3</v>
      </c>
      <c r="L2410" s="14">
        <f t="shared" si="341"/>
        <v>1.9368962708321703E-2</v>
      </c>
      <c r="M2410" s="14">
        <f t="shared" si="342"/>
        <v>1.5710500807707185E-2</v>
      </c>
      <c r="N2410" s="14">
        <f t="shared" si="342"/>
        <v>-3.1711367153801425E-3</v>
      </c>
      <c r="W2410" s="7"/>
      <c r="X2410" s="7"/>
      <c r="Y2410" s="6"/>
      <c r="Z2410" s="6"/>
    </row>
    <row r="2411" spans="1:26" x14ac:dyDescent="0.25">
      <c r="A2411" s="7">
        <v>7.9314888010540203</v>
      </c>
      <c r="B2411">
        <f t="shared" si="337"/>
        <v>475.88932806324124</v>
      </c>
      <c r="C2411">
        <v>0.16800000000000001</v>
      </c>
      <c r="D2411">
        <v>3.7999999999999999E-2</v>
      </c>
      <c r="E2411">
        <v>-6.0999999999999999E-2</v>
      </c>
      <c r="F2411" s="8">
        <f t="shared" si="334"/>
        <v>-1.8746131050379311E-2</v>
      </c>
      <c r="G2411" s="8">
        <f t="shared" si="335"/>
        <v>8.9222917352650491E-3</v>
      </c>
      <c r="H2411" s="8">
        <f t="shared" si="336"/>
        <v>-2.258347053012813E-2</v>
      </c>
      <c r="I2411" s="20">
        <f t="shared" si="338"/>
        <v>-2.0829034500421456E-3</v>
      </c>
      <c r="J2411" s="20">
        <f t="shared" si="339"/>
        <v>9.9136574836278333E-4</v>
      </c>
      <c r="K2411" s="20">
        <f t="shared" si="340"/>
        <v>-2.5092745033475699E-3</v>
      </c>
      <c r="L2411" s="14">
        <f t="shared" si="341"/>
        <v>1.9122012092371344E-2</v>
      </c>
      <c r="M2411" s="14">
        <f t="shared" si="342"/>
        <v>1.5653897639838609E-2</v>
      </c>
      <c r="N2411" s="14">
        <f t="shared" si="342"/>
        <v>-3.2498251328181779E-3</v>
      </c>
      <c r="W2411" s="7"/>
      <c r="X2411" s="7"/>
      <c r="Y2411" s="6"/>
      <c r="Z2411" s="6"/>
    </row>
    <row r="2412" spans="1:26" x14ac:dyDescent="0.25">
      <c r="A2412" s="7">
        <v>7.9347826086956497</v>
      </c>
      <c r="B2412">
        <f t="shared" si="337"/>
        <v>476.08695652173895</v>
      </c>
      <c r="C2412">
        <v>0.25900000000000001</v>
      </c>
      <c r="D2412">
        <v>4.5999999999999999E-2</v>
      </c>
      <c r="E2412">
        <v>-6.0999999999999999E-2</v>
      </c>
      <c r="F2412" s="8">
        <f t="shared" si="334"/>
        <v>7.2253868949620687E-2</v>
      </c>
      <c r="G2412" s="8">
        <f t="shared" si="335"/>
        <v>1.6922291735265049E-2</v>
      </c>
      <c r="H2412" s="8">
        <f t="shared" si="336"/>
        <v>-2.258347053012813E-2</v>
      </c>
      <c r="I2412" s="20">
        <f t="shared" si="338"/>
        <v>8.0282076610689659E-3</v>
      </c>
      <c r="J2412" s="20">
        <f t="shared" si="339"/>
        <v>1.880254637251672E-3</v>
      </c>
      <c r="K2412" s="20">
        <f t="shared" si="340"/>
        <v>-2.5092745033475699E-3</v>
      </c>
      <c r="L2412" s="14">
        <f t="shared" si="341"/>
        <v>1.9709492745634865E-2</v>
      </c>
      <c r="M2412" s="14">
        <f t="shared" si="342"/>
        <v>1.5937654594938851E-2</v>
      </c>
      <c r="N2412" s="14">
        <f t="shared" si="342"/>
        <v>-3.7457291848631523E-3</v>
      </c>
      <c r="W2412" s="7"/>
      <c r="X2412" s="7"/>
      <c r="Y2412" s="6"/>
      <c r="Z2412" s="6"/>
    </row>
    <row r="2413" spans="1:26" x14ac:dyDescent="0.25">
      <c r="A2413" s="7">
        <v>7.9380764163372897</v>
      </c>
      <c r="B2413">
        <f t="shared" si="337"/>
        <v>476.28458498023736</v>
      </c>
      <c r="C2413">
        <v>0.19800000000000001</v>
      </c>
      <c r="D2413">
        <v>-3.1E-2</v>
      </c>
      <c r="E2413">
        <v>-8.4000000000000005E-2</v>
      </c>
      <c r="F2413" s="8">
        <f t="shared" si="334"/>
        <v>1.1253868949620688E-2</v>
      </c>
      <c r="G2413" s="8">
        <f t="shared" si="335"/>
        <v>-6.007770826473495E-2</v>
      </c>
      <c r="H2413" s="8">
        <f t="shared" si="336"/>
        <v>-4.5583470530128137E-2</v>
      </c>
      <c r="I2413" s="20">
        <f t="shared" si="338"/>
        <v>1.2504298832911875E-3</v>
      </c>
      <c r="J2413" s="20">
        <f t="shared" si="339"/>
        <v>-6.6753009183038829E-3</v>
      </c>
      <c r="K2413" s="20">
        <f t="shared" si="340"/>
        <v>-5.0648300589031265E-3</v>
      </c>
      <c r="L2413" s="14">
        <f t="shared" si="341"/>
        <v>2.0626354163061758E-2</v>
      </c>
      <c r="M2413" s="14">
        <f t="shared" si="342"/>
        <v>1.5463835792463335E-2</v>
      </c>
      <c r="N2413" s="14">
        <f t="shared" si="342"/>
        <v>-4.4941584894333791E-3</v>
      </c>
      <c r="W2413" s="7"/>
      <c r="X2413" s="7"/>
      <c r="Y2413" s="6"/>
      <c r="Z2413" s="6"/>
    </row>
    <row r="2414" spans="1:26" x14ac:dyDescent="0.25">
      <c r="A2414" s="7">
        <v>7.9413702239789199</v>
      </c>
      <c r="B2414">
        <f t="shared" si="337"/>
        <v>476.48221343873519</v>
      </c>
      <c r="C2414">
        <v>0.191</v>
      </c>
      <c r="D2414">
        <v>3.1E-2</v>
      </c>
      <c r="E2414">
        <v>-8.0000000000000002E-3</v>
      </c>
      <c r="F2414" s="8">
        <f t="shared" si="334"/>
        <v>4.2538689496206816E-3</v>
      </c>
      <c r="G2414" s="8">
        <f t="shared" si="335"/>
        <v>1.9222917352650498E-3</v>
      </c>
      <c r="H2414" s="8">
        <f t="shared" si="336"/>
        <v>3.0416529469871868E-2</v>
      </c>
      <c r="I2414" s="20">
        <f t="shared" si="338"/>
        <v>4.7265210551340905E-4</v>
      </c>
      <c r="J2414" s="20">
        <f t="shared" si="339"/>
        <v>2.1358797058500554E-4</v>
      </c>
      <c r="K2414" s="20">
        <f t="shared" si="340"/>
        <v>3.3796143855413189E-3</v>
      </c>
      <c r="L2414" s="14">
        <f t="shared" si="341"/>
        <v>2.0796619181718337E-2</v>
      </c>
      <c r="M2414" s="14">
        <f t="shared" si="342"/>
        <v>1.4825326607906133E-2</v>
      </c>
      <c r="N2414" s="14">
        <f t="shared" si="342"/>
        <v>-4.6606817773149805E-3</v>
      </c>
      <c r="W2414" s="7"/>
      <c r="X2414" s="7"/>
      <c r="Y2414" s="6"/>
      <c r="Z2414" s="6"/>
    </row>
    <row r="2415" spans="1:26" x14ac:dyDescent="0.25">
      <c r="A2415" s="7">
        <v>7.9446640316205501</v>
      </c>
      <c r="B2415">
        <f t="shared" si="337"/>
        <v>476.67984189723302</v>
      </c>
      <c r="C2415">
        <v>0.13</v>
      </c>
      <c r="D2415">
        <v>0</v>
      </c>
      <c r="E2415">
        <v>-9.1999999999999998E-2</v>
      </c>
      <c r="F2415" s="8">
        <f t="shared" si="334"/>
        <v>-5.6746131050379317E-2</v>
      </c>
      <c r="G2415" s="8">
        <f t="shared" si="335"/>
        <v>-2.907770826473495E-2</v>
      </c>
      <c r="H2415" s="8">
        <f t="shared" si="336"/>
        <v>-5.358347053012813E-2</v>
      </c>
      <c r="I2415" s="20">
        <f t="shared" si="338"/>
        <v>-6.3051256722643683E-3</v>
      </c>
      <c r="J2415" s="20">
        <f t="shared" si="339"/>
        <v>-3.2308564738594389E-3</v>
      </c>
      <c r="K2415" s="20">
        <f t="shared" si="340"/>
        <v>-5.9537189477920143E-3</v>
      </c>
      <c r="L2415" s="14">
        <f t="shared" si="341"/>
        <v>2.0220287801604606E-2</v>
      </c>
      <c r="M2415" s="14">
        <f t="shared" si="342"/>
        <v>1.452717754631775E-2</v>
      </c>
      <c r="N2415" s="14">
        <f t="shared" si="342"/>
        <v>-4.9150399356401482E-3</v>
      </c>
      <c r="W2415" s="7"/>
      <c r="X2415" s="7"/>
      <c r="Y2415" s="6"/>
      <c r="Z2415" s="6"/>
    </row>
    <row r="2416" spans="1:26" x14ac:dyDescent="0.25">
      <c r="A2416" s="7">
        <v>7.9479578392621901</v>
      </c>
      <c r="B2416">
        <f t="shared" si="337"/>
        <v>476.87747035573142</v>
      </c>
      <c r="C2416">
        <v>0.252</v>
      </c>
      <c r="D2416">
        <v>1.4999999999999999E-2</v>
      </c>
      <c r="E2416">
        <v>-1.4999999999999999E-2</v>
      </c>
      <c r="F2416" s="8">
        <f t="shared" si="334"/>
        <v>6.525386894962068E-2</v>
      </c>
      <c r="G2416" s="8">
        <f t="shared" si="335"/>
        <v>-1.4077708264734951E-2</v>
      </c>
      <c r="H2416" s="8">
        <f t="shared" si="336"/>
        <v>2.3416529469871869E-2</v>
      </c>
      <c r="I2416" s="20">
        <f t="shared" si="338"/>
        <v>7.2504298832911868E-3</v>
      </c>
      <c r="J2416" s="20">
        <f t="shared" si="339"/>
        <v>-1.5641898071927724E-3</v>
      </c>
      <c r="K2416" s="20">
        <f t="shared" si="340"/>
        <v>2.601836607763541E-3</v>
      </c>
      <c r="L2416" s="14">
        <f t="shared" si="341"/>
        <v>2.0313697308623067E-2</v>
      </c>
      <c r="M2416" s="14">
        <f t="shared" si="342"/>
        <v>1.4053358743842235E-2</v>
      </c>
      <c r="N2416" s="14">
        <f t="shared" si="342"/>
        <v>-5.2462536056034365E-3</v>
      </c>
      <c r="W2416" s="7"/>
      <c r="X2416" s="7"/>
      <c r="Y2416" s="6"/>
      <c r="Z2416" s="6"/>
    </row>
    <row r="2417" spans="1:26" x14ac:dyDescent="0.25">
      <c r="A2417" s="7">
        <v>7.9512516469038204</v>
      </c>
      <c r="B2417">
        <f t="shared" si="337"/>
        <v>477.07509881422925</v>
      </c>
      <c r="C2417">
        <v>0.16</v>
      </c>
      <c r="D2417">
        <v>8.4000000000000005E-2</v>
      </c>
      <c r="E2417">
        <v>-6.9000000000000006E-2</v>
      </c>
      <c r="F2417" s="8">
        <f t="shared" si="334"/>
        <v>-2.6746131050379318E-2</v>
      </c>
      <c r="G2417" s="8">
        <f t="shared" si="335"/>
        <v>5.4922291735265055E-2</v>
      </c>
      <c r="H2417" s="8">
        <f t="shared" si="336"/>
        <v>-3.0583470530128137E-2</v>
      </c>
      <c r="I2417" s="20">
        <f t="shared" si="338"/>
        <v>-2.9717923389310352E-3</v>
      </c>
      <c r="J2417" s="20">
        <f t="shared" si="339"/>
        <v>6.1024768594738947E-3</v>
      </c>
      <c r="K2417" s="20">
        <f t="shared" si="340"/>
        <v>-3.3981633922364595E-3</v>
      </c>
      <c r="L2417" s="14">
        <f t="shared" si="341"/>
        <v>2.07364875798049E-2</v>
      </c>
      <c r="M2417" s="14">
        <f t="shared" si="342"/>
        <v>1.4501806081024164E-2</v>
      </c>
      <c r="N2417" s="14">
        <f t="shared" si="342"/>
        <v>-5.3249420230414716E-3</v>
      </c>
      <c r="W2417" s="7"/>
      <c r="X2417" s="7"/>
      <c r="Y2417" s="6"/>
      <c r="Z2417" s="6"/>
    </row>
    <row r="2418" spans="1:26" x14ac:dyDescent="0.25">
      <c r="A2418" s="7">
        <v>7.9545454545454497</v>
      </c>
      <c r="B2418">
        <f t="shared" si="337"/>
        <v>477.27272727272697</v>
      </c>
      <c r="C2418">
        <v>0.17499999999999999</v>
      </c>
      <c r="D2418">
        <v>7.5999999999999998E-2</v>
      </c>
      <c r="E2418">
        <v>-3.1E-2</v>
      </c>
      <c r="F2418" s="8">
        <f t="shared" si="334"/>
        <v>-1.1746131050379333E-2</v>
      </c>
      <c r="G2418" s="8">
        <f t="shared" si="335"/>
        <v>4.6922291735265048E-2</v>
      </c>
      <c r="H2418" s="8">
        <f t="shared" si="336"/>
        <v>7.4165294698718687E-3</v>
      </c>
      <c r="I2418" s="20">
        <f t="shared" si="338"/>
        <v>-1.3051256722643703E-3</v>
      </c>
      <c r="J2418" s="20">
        <f t="shared" si="339"/>
        <v>5.2135879705850052E-3</v>
      </c>
      <c r="K2418" s="20">
        <f t="shared" si="340"/>
        <v>8.2405882998576319E-4</v>
      </c>
      <c r="L2418" s="14">
        <f t="shared" si="341"/>
        <v>2.0313867222967408E-2</v>
      </c>
      <c r="M2418" s="14">
        <f t="shared" si="342"/>
        <v>1.5619994305338284E-2</v>
      </c>
      <c r="N2418" s="14">
        <f t="shared" si="342"/>
        <v>-5.5793001813666393E-3</v>
      </c>
      <c r="W2418" s="7"/>
      <c r="X2418" s="7"/>
      <c r="Y2418" s="6"/>
      <c r="Z2418" s="6"/>
    </row>
    <row r="2419" spans="1:26" x14ac:dyDescent="0.25">
      <c r="A2419" s="7">
        <v>7.9578392621870897</v>
      </c>
      <c r="B2419">
        <f t="shared" si="337"/>
        <v>477.47035573122537</v>
      </c>
      <c r="C2419">
        <v>0.23699999999999999</v>
      </c>
      <c r="D2419">
        <v>-8.0000000000000002E-3</v>
      </c>
      <c r="E2419">
        <v>0</v>
      </c>
      <c r="F2419" s="8">
        <f t="shared" si="334"/>
        <v>5.0253868949620667E-2</v>
      </c>
      <c r="G2419" s="8">
        <f t="shared" si="335"/>
        <v>-3.707770826473495E-2</v>
      </c>
      <c r="H2419" s="8">
        <f t="shared" si="336"/>
        <v>3.8416529469871868E-2</v>
      </c>
      <c r="I2419" s="20">
        <f t="shared" si="338"/>
        <v>5.5837632166245189E-3</v>
      </c>
      <c r="J2419" s="20">
        <f t="shared" si="339"/>
        <v>-4.1197453627483281E-3</v>
      </c>
      <c r="K2419" s="20">
        <f t="shared" si="340"/>
        <v>4.2685032744302076E-3</v>
      </c>
      <c r="L2419" s="14">
        <f t="shared" si="341"/>
        <v>2.0736657494149241E-2</v>
      </c>
      <c r="M2419" s="14">
        <f t="shared" si="342"/>
        <v>1.5728081519551393E-2</v>
      </c>
      <c r="N2419" s="14">
        <f t="shared" si="342"/>
        <v>-5.0760825821160489E-3</v>
      </c>
      <c r="W2419" s="7"/>
      <c r="X2419" s="7"/>
      <c r="Y2419" s="6"/>
      <c r="Z2419" s="6"/>
    </row>
    <row r="2420" spans="1:26" x14ac:dyDescent="0.25">
      <c r="A2420" s="7">
        <v>7.9611330698287199</v>
      </c>
      <c r="B2420">
        <f t="shared" si="337"/>
        <v>477.6679841897232</v>
      </c>
      <c r="C2420">
        <v>0.221</v>
      </c>
      <c r="D2420">
        <v>4.5999999999999999E-2</v>
      </c>
      <c r="E2420">
        <v>-6.0999999999999999E-2</v>
      </c>
      <c r="F2420" s="8">
        <f t="shared" si="334"/>
        <v>3.4253868949620681E-2</v>
      </c>
      <c r="G2420" s="8">
        <f t="shared" si="335"/>
        <v>1.6922291735265049E-2</v>
      </c>
      <c r="H2420" s="8">
        <f t="shared" si="336"/>
        <v>-2.258347053012813E-2</v>
      </c>
      <c r="I2420" s="20">
        <f t="shared" si="338"/>
        <v>3.8059854388467424E-3</v>
      </c>
      <c r="J2420" s="20">
        <f t="shared" si="339"/>
        <v>1.880254637251672E-3</v>
      </c>
      <c r="K2420" s="20">
        <f t="shared" si="340"/>
        <v>-2.5092745033475699E-3</v>
      </c>
      <c r="L2420" s="14">
        <f t="shared" si="341"/>
        <v>2.1664498270381579E-2</v>
      </c>
      <c r="M2420" s="14">
        <f t="shared" si="342"/>
        <v>1.550678796960113E-2</v>
      </c>
      <c r="N2420" s="14">
        <f t="shared" si="342"/>
        <v>-4.9022457470288315E-3</v>
      </c>
      <c r="W2420" s="7"/>
      <c r="X2420" s="7"/>
      <c r="Y2420" s="6"/>
      <c r="Z2420" s="6"/>
    </row>
    <row r="2421" spans="1:26" x14ac:dyDescent="0.25">
      <c r="A2421" s="7">
        <v>7.9644268774703599</v>
      </c>
      <c r="B2421">
        <f t="shared" si="337"/>
        <v>477.8656126482216</v>
      </c>
      <c r="C2421">
        <v>0.122</v>
      </c>
      <c r="D2421">
        <v>3.7999999999999999E-2</v>
      </c>
      <c r="E2421">
        <v>-8.0000000000000002E-3</v>
      </c>
      <c r="F2421" s="8">
        <f t="shared" si="334"/>
        <v>-6.4746131050379324E-2</v>
      </c>
      <c r="G2421" s="8">
        <f t="shared" si="335"/>
        <v>8.9222917352650491E-3</v>
      </c>
      <c r="H2421" s="8">
        <f t="shared" si="336"/>
        <v>3.0416529469871868E-2</v>
      </c>
      <c r="I2421" s="20">
        <f t="shared" si="338"/>
        <v>-7.1940145611532579E-3</v>
      </c>
      <c r="J2421" s="20">
        <f t="shared" si="339"/>
        <v>9.9136574836278333E-4</v>
      </c>
      <c r="K2421" s="20">
        <f t="shared" si="340"/>
        <v>3.3796143855413189E-3</v>
      </c>
      <c r="L2421" s="14">
        <f t="shared" si="341"/>
        <v>2.1329712783987653E-2</v>
      </c>
      <c r="M2421" s="14">
        <f t="shared" si="342"/>
        <v>1.5790544924701371E-2</v>
      </c>
      <c r="N2421" s="14">
        <f t="shared" si="342"/>
        <v>-4.8162437823851805E-3</v>
      </c>
      <c r="W2421" s="7"/>
      <c r="X2421" s="7"/>
      <c r="Y2421" s="6"/>
      <c r="Z2421" s="6"/>
    </row>
    <row r="2422" spans="1:26" x14ac:dyDescent="0.25">
      <c r="A2422" s="7">
        <v>7.9677206851119902</v>
      </c>
      <c r="B2422">
        <f t="shared" si="337"/>
        <v>478.06324110671943</v>
      </c>
      <c r="C2422">
        <v>0.22900000000000001</v>
      </c>
      <c r="D2422">
        <v>7.5999999999999998E-2</v>
      </c>
      <c r="E2422">
        <v>-6.9000000000000006E-2</v>
      </c>
      <c r="F2422" s="8">
        <f t="shared" si="334"/>
        <v>4.2253868949620688E-2</v>
      </c>
      <c r="G2422" s="8">
        <f t="shared" si="335"/>
        <v>4.6922291735265048E-2</v>
      </c>
      <c r="H2422" s="8">
        <f t="shared" si="336"/>
        <v>-3.0583470530128137E-2</v>
      </c>
      <c r="I2422" s="20">
        <f t="shared" si="338"/>
        <v>4.694874327735632E-3</v>
      </c>
      <c r="J2422" s="20">
        <f t="shared" si="339"/>
        <v>5.2135879705850052E-3</v>
      </c>
      <c r="K2422" s="20">
        <f t="shared" si="340"/>
        <v>-3.3981633922364595E-3</v>
      </c>
      <c r="L2422" s="14">
        <f t="shared" si="341"/>
        <v>2.1082762168037294E-2</v>
      </c>
      <c r="M2422" s="14">
        <f t="shared" si="342"/>
        <v>1.6403682643964988E-2</v>
      </c>
      <c r="N2422" s="14">
        <f t="shared" si="342"/>
        <v>-4.8180766881850958E-3</v>
      </c>
      <c r="W2422" s="7"/>
      <c r="X2422" s="7"/>
      <c r="Y2422" s="6"/>
      <c r="Z2422" s="6"/>
    </row>
    <row r="2423" spans="1:26" x14ac:dyDescent="0.25">
      <c r="A2423" s="7">
        <v>7.9710144927536204</v>
      </c>
      <c r="B2423">
        <f t="shared" si="337"/>
        <v>478.26086956521721</v>
      </c>
      <c r="C2423">
        <v>0.28199999999999997</v>
      </c>
      <c r="D2423">
        <v>0</v>
      </c>
      <c r="E2423">
        <v>0</v>
      </c>
      <c r="F2423" s="8">
        <f t="shared" si="334"/>
        <v>9.5253868949620651E-2</v>
      </c>
      <c r="G2423" s="8">
        <f t="shared" si="335"/>
        <v>-2.907770826473495E-2</v>
      </c>
      <c r="H2423" s="8">
        <f t="shared" si="336"/>
        <v>3.8416529469871868E-2</v>
      </c>
      <c r="I2423" s="20">
        <f t="shared" si="338"/>
        <v>1.0583763216624516E-2</v>
      </c>
      <c r="J2423" s="20">
        <f t="shared" si="339"/>
        <v>-3.2308564738594389E-3</v>
      </c>
      <c r="K2423" s="20">
        <f t="shared" si="340"/>
        <v>4.2685032744302076E-3</v>
      </c>
      <c r="L2423" s="14">
        <f t="shared" si="341"/>
        <v>2.2592508960958258E-2</v>
      </c>
      <c r="M2423" s="14">
        <f t="shared" si="342"/>
        <v>1.6599604728621663E-2</v>
      </c>
      <c r="N2423" s="14">
        <f t="shared" si="342"/>
        <v>-4.7320747235414448E-3</v>
      </c>
      <c r="W2423" s="7"/>
      <c r="X2423" s="7"/>
      <c r="Y2423" s="6"/>
      <c r="Z2423" s="6"/>
    </row>
    <row r="2424" spans="1:26" x14ac:dyDescent="0.25">
      <c r="A2424" s="7">
        <v>7.9743083003952604</v>
      </c>
      <c r="B2424">
        <f t="shared" si="337"/>
        <v>478.45849802371561</v>
      </c>
      <c r="C2424">
        <v>0.252</v>
      </c>
      <c r="D2424">
        <v>2.3E-2</v>
      </c>
      <c r="E2424">
        <v>-3.1E-2</v>
      </c>
      <c r="F2424" s="8">
        <f t="shared" si="334"/>
        <v>6.525386894962068E-2</v>
      </c>
      <c r="G2424" s="8">
        <f t="shared" si="335"/>
        <v>-6.0777082647349503E-3</v>
      </c>
      <c r="H2424" s="8">
        <f t="shared" si="336"/>
        <v>7.4165294698718687E-3</v>
      </c>
      <c r="I2424" s="20">
        <f t="shared" si="338"/>
        <v>7.2504298832911868E-3</v>
      </c>
      <c r="J2424" s="20">
        <f t="shared" si="339"/>
        <v>-6.7530091830388334E-4</v>
      </c>
      <c r="K2424" s="20">
        <f t="shared" si="340"/>
        <v>8.2405882998576319E-4</v>
      </c>
      <c r="L2424" s="14">
        <f t="shared" si="341"/>
        <v>2.4354781006404473E-2</v>
      </c>
      <c r="M2424" s="14">
        <f t="shared" si="342"/>
        <v>1.6213620796589716E-2</v>
      </c>
      <c r="N2424" s="14">
        <f t="shared" si="342"/>
        <v>-4.2288571242908544E-3</v>
      </c>
      <c r="W2424" s="7"/>
      <c r="X2424" s="7"/>
      <c r="Y2424" s="6"/>
      <c r="Z2424" s="6"/>
    </row>
    <row r="2425" spans="1:26" x14ac:dyDescent="0.25">
      <c r="A2425" s="7">
        <v>7.9776021080368897</v>
      </c>
      <c r="B2425">
        <f t="shared" si="337"/>
        <v>478.65612648221338</v>
      </c>
      <c r="C2425">
        <v>0.19800000000000001</v>
      </c>
      <c r="D2425">
        <v>3.7999999999999999E-2</v>
      </c>
      <c r="E2425">
        <v>-2.3E-2</v>
      </c>
      <c r="F2425" s="8">
        <f t="shared" si="334"/>
        <v>1.1253868949620688E-2</v>
      </c>
      <c r="G2425" s="8">
        <f t="shared" si="335"/>
        <v>8.9222917352650491E-3</v>
      </c>
      <c r="H2425" s="8">
        <f t="shared" si="336"/>
        <v>1.5416529469871869E-2</v>
      </c>
      <c r="I2425" s="20">
        <f t="shared" si="338"/>
        <v>1.2504298832911875E-3</v>
      </c>
      <c r="J2425" s="20">
        <f t="shared" si="339"/>
        <v>9.9136574836278333E-4</v>
      </c>
      <c r="K2425" s="20">
        <f t="shared" si="340"/>
        <v>1.7129477188746521E-3</v>
      </c>
      <c r="L2425" s="14">
        <f t="shared" si="341"/>
        <v>2.5194786912193245E-2</v>
      </c>
      <c r="M2425" s="14">
        <f t="shared" si="342"/>
        <v>1.6244852499164707E-2</v>
      </c>
      <c r="N2425" s="14">
        <f t="shared" si="342"/>
        <v>-3.9781647775655165E-3</v>
      </c>
      <c r="W2425" s="7"/>
      <c r="X2425" s="7"/>
      <c r="Y2425" s="6"/>
      <c r="Z2425" s="6"/>
    </row>
    <row r="2426" spans="1:26" x14ac:dyDescent="0.25">
      <c r="A2426" s="7">
        <v>7.98089591567852</v>
      </c>
      <c r="B2426">
        <f t="shared" si="337"/>
        <v>478.85375494071121</v>
      </c>
      <c r="C2426">
        <v>0.221</v>
      </c>
      <c r="D2426">
        <v>6.0999999999999999E-2</v>
      </c>
      <c r="E2426">
        <v>0</v>
      </c>
      <c r="F2426" s="8">
        <f t="shared" si="334"/>
        <v>3.4253868949620681E-2</v>
      </c>
      <c r="G2426" s="8">
        <f t="shared" si="335"/>
        <v>3.1922291735265049E-2</v>
      </c>
      <c r="H2426" s="8">
        <f t="shared" si="336"/>
        <v>3.8416529469871868E-2</v>
      </c>
      <c r="I2426" s="20">
        <f t="shared" si="338"/>
        <v>3.8059854388467424E-3</v>
      </c>
      <c r="J2426" s="20">
        <f t="shared" si="339"/>
        <v>3.5469213039183386E-3</v>
      </c>
      <c r="K2426" s="20">
        <f t="shared" si="340"/>
        <v>4.2685032744302076E-3</v>
      </c>
      <c r="L2426" s="14">
        <f t="shared" si="341"/>
        <v>2.5694432695013199E-2</v>
      </c>
      <c r="M2426" s="14">
        <f t="shared" si="342"/>
        <v>1.6693299836346636E-2</v>
      </c>
      <c r="N2426" s="14">
        <f t="shared" si="342"/>
        <v>-3.3871123078713602E-3</v>
      </c>
      <c r="W2426" s="7"/>
      <c r="X2426" s="7"/>
      <c r="Y2426" s="6"/>
      <c r="Z2426" s="6"/>
    </row>
    <row r="2427" spans="1:26" x14ac:dyDescent="0.25">
      <c r="A2427" s="7">
        <v>7.98418972332016</v>
      </c>
      <c r="B2427">
        <f t="shared" si="337"/>
        <v>479.05138339920961</v>
      </c>
      <c r="C2427">
        <v>0.191</v>
      </c>
      <c r="D2427">
        <v>7.5999999999999998E-2</v>
      </c>
      <c r="E2427">
        <v>8.0000000000000002E-3</v>
      </c>
      <c r="F2427" s="8">
        <f t="shared" si="334"/>
        <v>4.2538689496206816E-3</v>
      </c>
      <c r="G2427" s="8">
        <f t="shared" si="335"/>
        <v>4.6922291735265048E-2</v>
      </c>
      <c r="H2427" s="8">
        <f t="shared" si="336"/>
        <v>4.6416529469871869E-2</v>
      </c>
      <c r="I2427" s="20">
        <f t="shared" si="338"/>
        <v>4.7265210551340905E-4</v>
      </c>
      <c r="J2427" s="20">
        <f t="shared" si="339"/>
        <v>5.2135879705850052E-3</v>
      </c>
      <c r="K2427" s="20">
        <f t="shared" si="340"/>
        <v>5.1573921633190963E-3</v>
      </c>
      <c r="L2427" s="14">
        <f t="shared" si="341"/>
        <v>2.6117222966195033E-2</v>
      </c>
      <c r="M2427" s="14">
        <f t="shared" si="342"/>
        <v>1.7558962808135504E-2</v>
      </c>
      <c r="N2427" s="14">
        <f t="shared" si="342"/>
        <v>-2.4556997152083851E-3</v>
      </c>
      <c r="W2427" s="7"/>
      <c r="X2427" s="7"/>
      <c r="Y2427" s="6"/>
      <c r="Z2427" s="6"/>
    </row>
    <row r="2428" spans="1:26" x14ac:dyDescent="0.25">
      <c r="A2428" s="7">
        <v>7.9874835309617902</v>
      </c>
      <c r="B2428">
        <f t="shared" si="337"/>
        <v>479.24901185770739</v>
      </c>
      <c r="C2428">
        <v>0.19800000000000001</v>
      </c>
      <c r="D2428">
        <v>7.5999999999999998E-2</v>
      </c>
      <c r="E2428">
        <v>-4.5999999999999999E-2</v>
      </c>
      <c r="F2428" s="8">
        <f t="shared" si="334"/>
        <v>1.1253868949620688E-2</v>
      </c>
      <c r="G2428" s="8">
        <f t="shared" si="335"/>
        <v>4.6922291735265048E-2</v>
      </c>
      <c r="H2428" s="8">
        <f t="shared" si="336"/>
        <v>-7.5834705301281308E-3</v>
      </c>
      <c r="I2428" s="20">
        <f t="shared" si="338"/>
        <v>1.2504298832911875E-3</v>
      </c>
      <c r="J2428" s="20">
        <f t="shared" si="339"/>
        <v>5.2135879705850052E-3</v>
      </c>
      <c r="K2428" s="20">
        <f t="shared" si="340"/>
        <v>-8.4260783668090337E-4</v>
      </c>
      <c r="L2428" s="14">
        <f t="shared" si="341"/>
        <v>2.6287487984851612E-2</v>
      </c>
      <c r="M2428" s="14">
        <f t="shared" si="342"/>
        <v>1.8589316162006059E-2</v>
      </c>
      <c r="N2428" s="14">
        <f t="shared" si="342"/>
        <v>-2.0293376275959153E-3</v>
      </c>
      <c r="W2428" s="7"/>
      <c r="X2428" s="7"/>
      <c r="Y2428" s="6"/>
      <c r="Z2428" s="6"/>
    </row>
    <row r="2429" spans="1:26" x14ac:dyDescent="0.25">
      <c r="A2429" s="7">
        <v>7.9907773386034302</v>
      </c>
      <c r="B2429">
        <f t="shared" si="337"/>
        <v>479.44664031620579</v>
      </c>
      <c r="C2429">
        <v>0.16800000000000001</v>
      </c>
      <c r="D2429">
        <v>3.7999999999999999E-2</v>
      </c>
      <c r="E2429">
        <v>-6.0999999999999999E-2</v>
      </c>
      <c r="F2429" s="8">
        <f t="shared" si="334"/>
        <v>-1.8746131050379311E-2</v>
      </c>
      <c r="G2429" s="8">
        <f t="shared" si="335"/>
        <v>8.9222917352650491E-3</v>
      </c>
      <c r="H2429" s="8">
        <f t="shared" si="336"/>
        <v>-2.258347053012813E-2</v>
      </c>
      <c r="I2429" s="20">
        <f t="shared" si="338"/>
        <v>-2.0829034500421456E-3</v>
      </c>
      <c r="J2429" s="20">
        <f t="shared" si="339"/>
        <v>9.9136574836278333E-4</v>
      </c>
      <c r="K2429" s="20">
        <f t="shared" si="340"/>
        <v>-2.5092745033475699E-3</v>
      </c>
      <c r="L2429" s="14">
        <f t="shared" si="341"/>
        <v>2.620522775098294E-2</v>
      </c>
      <c r="M2429" s="14">
        <f t="shared" si="342"/>
        <v>1.9202453881269677E-2</v>
      </c>
      <c r="N2429" s="14">
        <f t="shared" si="342"/>
        <v>-2.3605512975592032E-3</v>
      </c>
      <c r="W2429" s="7"/>
      <c r="X2429" s="7"/>
      <c r="Y2429" s="6"/>
      <c r="Z2429" s="6"/>
    </row>
    <row r="2430" spans="1:26" x14ac:dyDescent="0.25">
      <c r="A2430" s="7">
        <v>7.9940711462450604</v>
      </c>
      <c r="B2430">
        <f t="shared" si="337"/>
        <v>479.64426877470362</v>
      </c>
      <c r="C2430">
        <v>0.24399999999999999</v>
      </c>
      <c r="D2430">
        <v>2.3E-2</v>
      </c>
      <c r="E2430">
        <v>-5.2999999999999999E-2</v>
      </c>
      <c r="F2430" s="8">
        <f t="shared" si="334"/>
        <v>5.7253868949620673E-2</v>
      </c>
      <c r="G2430" s="8">
        <f t="shared" si="335"/>
        <v>-6.0777082647349503E-3</v>
      </c>
      <c r="H2430" s="8">
        <f t="shared" si="336"/>
        <v>-1.458347053012813E-2</v>
      </c>
      <c r="I2430" s="20">
        <f t="shared" si="338"/>
        <v>6.3615409944022972E-3</v>
      </c>
      <c r="J2430" s="20">
        <f t="shared" si="339"/>
        <v>-6.7530091830388334E-4</v>
      </c>
      <c r="K2430" s="20">
        <f t="shared" si="340"/>
        <v>-1.6203856144586812E-3</v>
      </c>
      <c r="L2430" s="14">
        <f t="shared" si="341"/>
        <v>2.6628018022164773E-2</v>
      </c>
      <c r="M2430" s="14">
        <f t="shared" si="342"/>
        <v>1.9233685583844667E-2</v>
      </c>
      <c r="N2430" s="14">
        <f t="shared" si="342"/>
        <v>-2.7686204791606116E-3</v>
      </c>
      <c r="W2430" s="7"/>
      <c r="X2430" s="7"/>
      <c r="Y2430" s="6"/>
      <c r="Z2430" s="6"/>
    </row>
    <row r="2431" spans="1:26" x14ac:dyDescent="0.25">
      <c r="A2431" s="7">
        <v>7.9973649538866898</v>
      </c>
      <c r="B2431">
        <f t="shared" si="337"/>
        <v>479.84189723320139</v>
      </c>
      <c r="C2431">
        <v>0.114</v>
      </c>
      <c r="D2431">
        <v>-3.1E-2</v>
      </c>
      <c r="E2431">
        <v>-0.13</v>
      </c>
      <c r="F2431" s="8">
        <f t="shared" si="334"/>
        <v>-7.2746131050379317E-2</v>
      </c>
      <c r="G2431" s="8">
        <f t="shared" si="335"/>
        <v>-6.007770826473495E-2</v>
      </c>
      <c r="H2431" s="8">
        <f t="shared" si="336"/>
        <v>-9.1583470530128136E-2</v>
      </c>
      <c r="I2431" s="20">
        <f t="shared" si="338"/>
        <v>-8.0829034500421466E-3</v>
      </c>
      <c r="J2431" s="20">
        <f t="shared" si="339"/>
        <v>-6.6753009183038829E-3</v>
      </c>
      <c r="K2431" s="20">
        <f t="shared" si="340"/>
        <v>-1.0175941170014238E-2</v>
      </c>
      <c r="L2431" s="14">
        <f t="shared" si="341"/>
        <v>2.6457922917852535E-2</v>
      </c>
      <c r="M2431" s="14">
        <f t="shared" si="342"/>
        <v>1.8507341528843899E-2</v>
      </c>
      <c r="N2431" s="14">
        <f t="shared" si="342"/>
        <v>-3.9342654183377786E-3</v>
      </c>
      <c r="W2431" s="7"/>
      <c r="X2431" s="7"/>
      <c r="Y2431" s="6"/>
      <c r="Z2431" s="6"/>
    </row>
    <row r="2432" spans="1:26" x14ac:dyDescent="0.25">
      <c r="A2432" s="7">
        <v>8.0006587615283298</v>
      </c>
      <c r="B2432">
        <f t="shared" si="337"/>
        <v>480.03952569169979</v>
      </c>
      <c r="C2432">
        <v>0.20599999999999999</v>
      </c>
      <c r="D2432">
        <v>1.4999999999999999E-2</v>
      </c>
      <c r="E2432">
        <v>0</v>
      </c>
      <c r="F2432" s="8">
        <f t="shared" si="334"/>
        <v>1.9253868949620667E-2</v>
      </c>
      <c r="G2432" s="8">
        <f t="shared" si="335"/>
        <v>-1.4077708264734951E-2</v>
      </c>
      <c r="H2432" s="8">
        <f t="shared" si="336"/>
        <v>3.8416529469871868E-2</v>
      </c>
      <c r="I2432" s="20">
        <f t="shared" si="338"/>
        <v>2.1393187721800741E-3</v>
      </c>
      <c r="J2432" s="20">
        <f t="shared" si="339"/>
        <v>-1.5641898071927724E-3</v>
      </c>
      <c r="K2432" s="20">
        <f t="shared" si="340"/>
        <v>4.2685032744302076E-3</v>
      </c>
      <c r="L2432" s="14">
        <f t="shared" si="341"/>
        <v>2.5870612178933359E-2</v>
      </c>
      <c r="M2432" s="14">
        <f t="shared" si="342"/>
        <v>1.7693162603399565E-2</v>
      </c>
      <c r="N2432" s="14">
        <f t="shared" si="342"/>
        <v>-4.5180043408263194E-3</v>
      </c>
      <c r="W2432" s="7"/>
      <c r="X2432" s="7"/>
      <c r="Y2432" s="6"/>
      <c r="Z2432" s="6"/>
    </row>
    <row r="2433" spans="1:26" x14ac:dyDescent="0.25">
      <c r="A2433" s="7">
        <v>8.0039525691699591</v>
      </c>
      <c r="B2433">
        <f t="shared" si="337"/>
        <v>480.23715415019757</v>
      </c>
      <c r="C2433">
        <v>0.20599999999999999</v>
      </c>
      <c r="D2433">
        <v>2.3E-2</v>
      </c>
      <c r="E2433">
        <v>-4.5999999999999999E-2</v>
      </c>
      <c r="F2433" s="8">
        <f t="shared" si="334"/>
        <v>1.9253868949620667E-2</v>
      </c>
      <c r="G2433" s="8">
        <f t="shared" si="335"/>
        <v>-6.0777082647349503E-3</v>
      </c>
      <c r="H2433" s="8">
        <f t="shared" si="336"/>
        <v>-7.5834705301281308E-3</v>
      </c>
      <c r="I2433" s="20">
        <f t="shared" si="338"/>
        <v>2.1393187721800741E-3</v>
      </c>
      <c r="J2433" s="20">
        <f t="shared" si="339"/>
        <v>-6.7530091830388334E-4</v>
      </c>
      <c r="K2433" s="20">
        <f t="shared" si="340"/>
        <v>-8.4260783668090337E-4</v>
      </c>
      <c r="L2433" s="14">
        <f t="shared" si="341"/>
        <v>2.6293402450115192E-2</v>
      </c>
      <c r="M2433" s="14">
        <f t="shared" si="342"/>
        <v>1.7471869053449302E-2</v>
      </c>
      <c r="N2433" s="14">
        <f t="shared" si="342"/>
        <v>-4.1794771236574159E-3</v>
      </c>
      <c r="W2433" s="7"/>
      <c r="X2433" s="7"/>
      <c r="Y2433" s="6"/>
      <c r="Z2433" s="6"/>
    </row>
    <row r="2434" spans="1:26" x14ac:dyDescent="0.25">
      <c r="A2434" s="7">
        <v>8.0072463768115902</v>
      </c>
      <c r="B2434">
        <f t="shared" si="337"/>
        <v>480.4347826086954</v>
      </c>
      <c r="C2434">
        <v>0.16800000000000001</v>
      </c>
      <c r="D2434">
        <v>-8.0000000000000002E-3</v>
      </c>
      <c r="E2434">
        <v>-6.0999999999999999E-2</v>
      </c>
      <c r="F2434" s="8">
        <f t="shared" si="334"/>
        <v>-1.8746131050379311E-2</v>
      </c>
      <c r="G2434" s="8">
        <f t="shared" si="335"/>
        <v>-3.707770826473495E-2</v>
      </c>
      <c r="H2434" s="8">
        <f t="shared" si="336"/>
        <v>-2.258347053012813E-2</v>
      </c>
      <c r="I2434" s="20">
        <f t="shared" si="338"/>
        <v>-2.0829034500421456E-3</v>
      </c>
      <c r="J2434" s="20">
        <f t="shared" si="339"/>
        <v>-4.1197453627483281E-3</v>
      </c>
      <c r="K2434" s="20">
        <f t="shared" si="340"/>
        <v>-2.5092745033475699E-3</v>
      </c>
      <c r="L2434" s="14">
        <f t="shared" si="341"/>
        <v>2.6298977086690087E-2</v>
      </c>
      <c r="M2434" s="14">
        <f t="shared" si="342"/>
        <v>1.6998050250973788E-2</v>
      </c>
      <c r="N2434" s="14">
        <f t="shared" si="342"/>
        <v>-4.5106907936207042E-3</v>
      </c>
      <c r="W2434" s="7"/>
      <c r="X2434" s="7"/>
      <c r="Y2434" s="6"/>
      <c r="Z2434" s="6"/>
    </row>
    <row r="2435" spans="1:26" x14ac:dyDescent="0.25">
      <c r="A2435" s="7">
        <v>8.0105401844532302</v>
      </c>
      <c r="B2435">
        <f t="shared" si="337"/>
        <v>480.6324110671938</v>
      </c>
      <c r="C2435">
        <v>0.13</v>
      </c>
      <c r="D2435">
        <v>3.7999999999999999E-2</v>
      </c>
      <c r="E2435">
        <v>-8.0000000000000002E-3</v>
      </c>
      <c r="F2435" s="8">
        <f t="shared" ref="F2435:F2498" si="343">C2435-AVERAGE($C$3:$C$3039)</f>
        <v>-5.6746131050379317E-2</v>
      </c>
      <c r="G2435" s="8">
        <f t="shared" ref="G2435:G2498" si="344">D2435-AVERAGE($D$3:$D$3039)</f>
        <v>8.9222917352650491E-3</v>
      </c>
      <c r="H2435" s="8">
        <f t="shared" ref="H2435:H2498" si="345">E2435-AVERAGE($E$3:$E$3039)</f>
        <v>3.0416529469871868E-2</v>
      </c>
      <c r="I2435" s="20">
        <f t="shared" si="338"/>
        <v>-6.3051256722643683E-3</v>
      </c>
      <c r="J2435" s="20">
        <f t="shared" si="339"/>
        <v>9.9136574836278333E-4</v>
      </c>
      <c r="K2435" s="20">
        <f t="shared" si="340"/>
        <v>3.3796143855413189E-3</v>
      </c>
      <c r="L2435" s="14">
        <f t="shared" si="341"/>
        <v>2.5470120454051101E-2</v>
      </c>
      <c r="M2435" s="14">
        <f t="shared" si="342"/>
        <v>1.6688921830579958E-2</v>
      </c>
      <c r="N2435" s="14">
        <f t="shared" si="342"/>
        <v>-4.4246888289770532E-3</v>
      </c>
      <c r="W2435" s="7"/>
      <c r="X2435" s="7"/>
      <c r="Y2435" s="6"/>
      <c r="Z2435" s="6"/>
    </row>
    <row r="2436" spans="1:26" x14ac:dyDescent="0.25">
      <c r="A2436" s="7">
        <v>8.0138339920948596</v>
      </c>
      <c r="B2436">
        <f t="shared" ref="B2436:B2499" si="346">A2436*60</f>
        <v>480.83003952569157</v>
      </c>
      <c r="C2436">
        <v>0.16</v>
      </c>
      <c r="D2436">
        <v>5.2999999999999999E-2</v>
      </c>
      <c r="E2436">
        <v>-8.0000000000000002E-3</v>
      </c>
      <c r="F2436" s="8">
        <f t="shared" si="343"/>
        <v>-2.6746131050379318E-2</v>
      </c>
      <c r="G2436" s="8">
        <f t="shared" si="344"/>
        <v>2.3922291735265049E-2</v>
      </c>
      <c r="H2436" s="8">
        <f t="shared" si="345"/>
        <v>3.0416529469871868E-2</v>
      </c>
      <c r="I2436" s="20">
        <f t="shared" ref="I2436:I2499" si="347">(F2436:F2445)/9</f>
        <v>-2.9717923389310352E-3</v>
      </c>
      <c r="J2436" s="20">
        <f t="shared" ref="J2436:J2499" si="348">(G2436:G2445)/9</f>
        <v>2.6580324150294499E-3</v>
      </c>
      <c r="K2436" s="20">
        <f t="shared" ref="K2436:K2499" si="349">(H2436:H2445)/9</f>
        <v>3.3796143855413189E-3</v>
      </c>
      <c r="L2436" s="14">
        <f t="shared" si="341"/>
        <v>2.4553428950968553E-2</v>
      </c>
      <c r="M2436" s="14">
        <f t="shared" si="342"/>
        <v>1.7049534297318321E-2</v>
      </c>
      <c r="N2436" s="14">
        <f t="shared" si="342"/>
        <v>-3.7567808476447763E-3</v>
      </c>
      <c r="W2436" s="7"/>
      <c r="X2436" s="7"/>
      <c r="Y2436" s="6"/>
      <c r="Z2436" s="6"/>
    </row>
    <row r="2437" spans="1:26" x14ac:dyDescent="0.25">
      <c r="A2437" s="7">
        <v>8.0171277997364996</v>
      </c>
      <c r="B2437">
        <f t="shared" si="346"/>
        <v>481.02766798418997</v>
      </c>
      <c r="C2437">
        <v>0.183</v>
      </c>
      <c r="D2437">
        <v>-8.0000000000000002E-3</v>
      </c>
      <c r="E2437">
        <v>-1.4999999999999999E-2</v>
      </c>
      <c r="F2437" s="8">
        <f t="shared" si="343"/>
        <v>-3.7461310503793255E-3</v>
      </c>
      <c r="G2437" s="8">
        <f t="shared" si="344"/>
        <v>-3.707770826473495E-2</v>
      </c>
      <c r="H2437" s="8">
        <f t="shared" si="345"/>
        <v>2.3416529469871869E-2</v>
      </c>
      <c r="I2437" s="20">
        <f t="shared" si="347"/>
        <v>-4.1623678337548059E-4</v>
      </c>
      <c r="J2437" s="20">
        <f t="shared" si="348"/>
        <v>-4.1197453627483281E-3</v>
      </c>
      <c r="K2437" s="20">
        <f t="shared" si="349"/>
        <v>2.601836607763541E-3</v>
      </c>
      <c r="L2437" s="14">
        <f t="shared" ref="L2437:L2500" si="350">(I2437+I2436)/2*($B$4-$B$3)+L2436</f>
        <v>2.4218643464574627E-2</v>
      </c>
      <c r="M2437" s="14">
        <f t="shared" ref="M2437:N2500" si="351">(J2437+J2436)/2*($B$4-$B$3)+M2436</f>
        <v>1.6905096259006179E-2</v>
      </c>
      <c r="N2437" s="14">
        <f t="shared" si="351"/>
        <v>-3.1657283779506201E-3</v>
      </c>
      <c r="W2437" s="7"/>
      <c r="X2437" s="7"/>
      <c r="Y2437" s="6"/>
      <c r="Z2437" s="6"/>
    </row>
    <row r="2438" spans="1:26" x14ac:dyDescent="0.25">
      <c r="A2438" s="7">
        <v>8.0204216073781307</v>
      </c>
      <c r="B2438">
        <f t="shared" si="346"/>
        <v>481.22529644268786</v>
      </c>
      <c r="C2438">
        <v>0.17499999999999999</v>
      </c>
      <c r="D2438">
        <v>0</v>
      </c>
      <c r="E2438">
        <v>-3.7999999999999999E-2</v>
      </c>
      <c r="F2438" s="8">
        <f t="shared" si="343"/>
        <v>-1.1746131050379333E-2</v>
      </c>
      <c r="G2438" s="8">
        <f t="shared" si="344"/>
        <v>-2.907770826473495E-2</v>
      </c>
      <c r="H2438" s="8">
        <f t="shared" si="345"/>
        <v>4.165294698718694E-4</v>
      </c>
      <c r="I2438" s="20">
        <f t="shared" si="347"/>
        <v>-1.3051256722643703E-3</v>
      </c>
      <c r="J2438" s="20">
        <f t="shared" si="348"/>
        <v>-3.2308564738594389E-3</v>
      </c>
      <c r="K2438" s="20">
        <f t="shared" si="349"/>
        <v>4.6281052207985486E-5</v>
      </c>
      <c r="L2438" s="14">
        <f t="shared" si="350"/>
        <v>2.4048548360262389E-2</v>
      </c>
      <c r="M2438" s="14">
        <f t="shared" si="351"/>
        <v>1.6178752204005411E-2</v>
      </c>
      <c r="N2438" s="14">
        <f t="shared" si="351"/>
        <v>-2.9040566724198367E-3</v>
      </c>
      <c r="W2438" s="7"/>
      <c r="X2438" s="7"/>
      <c r="Y2438" s="6"/>
      <c r="Z2438" s="6"/>
    </row>
    <row r="2439" spans="1:26" x14ac:dyDescent="0.25">
      <c r="A2439" s="7">
        <v>8.02371541501976</v>
      </c>
      <c r="B2439">
        <f t="shared" si="346"/>
        <v>481.42292490118558</v>
      </c>
      <c r="C2439">
        <v>0.14499999999999999</v>
      </c>
      <c r="D2439">
        <v>2.3E-2</v>
      </c>
      <c r="E2439">
        <v>-3.1E-2</v>
      </c>
      <c r="F2439" s="8">
        <f t="shared" si="343"/>
        <v>-4.1746131050379331E-2</v>
      </c>
      <c r="G2439" s="8">
        <f t="shared" si="344"/>
        <v>-6.0777082647349503E-3</v>
      </c>
      <c r="H2439" s="8">
        <f t="shared" si="345"/>
        <v>7.4165294698718687E-3</v>
      </c>
      <c r="I2439" s="20">
        <f t="shared" si="347"/>
        <v>-4.6384590055977039E-3</v>
      </c>
      <c r="J2439" s="20">
        <f t="shared" si="348"/>
        <v>-6.7530091830388334E-4</v>
      </c>
      <c r="K2439" s="20">
        <f t="shared" si="349"/>
        <v>8.2405882998576319E-4</v>
      </c>
      <c r="L2439" s="14">
        <f t="shared" si="350"/>
        <v>2.3461237621343212E-2</v>
      </c>
      <c r="M2439" s="14">
        <f t="shared" si="351"/>
        <v>1.5792768271973463E-2</v>
      </c>
      <c r="N2439" s="14">
        <f t="shared" si="351"/>
        <v>-2.8180547077761857E-3</v>
      </c>
      <c r="W2439" s="7"/>
      <c r="X2439" s="7"/>
      <c r="Y2439" s="6"/>
      <c r="Z2439" s="6"/>
    </row>
    <row r="2440" spans="1:26" x14ac:dyDescent="0.25">
      <c r="A2440" s="7">
        <v>8.0270092226614</v>
      </c>
      <c r="B2440">
        <f t="shared" si="346"/>
        <v>481.62055335968398</v>
      </c>
      <c r="C2440">
        <v>0.191</v>
      </c>
      <c r="D2440">
        <v>6.9000000000000006E-2</v>
      </c>
      <c r="E2440">
        <v>-5.2999999999999999E-2</v>
      </c>
      <c r="F2440" s="8">
        <f t="shared" si="343"/>
        <v>4.2538689496206816E-3</v>
      </c>
      <c r="G2440" s="8">
        <f t="shared" si="344"/>
        <v>3.9922291735265056E-2</v>
      </c>
      <c r="H2440" s="8">
        <f t="shared" si="345"/>
        <v>-1.458347053012813E-2</v>
      </c>
      <c r="I2440" s="20">
        <f t="shared" si="347"/>
        <v>4.7265210551340905E-4</v>
      </c>
      <c r="J2440" s="20">
        <f t="shared" si="348"/>
        <v>4.4358101928072286E-3</v>
      </c>
      <c r="K2440" s="20">
        <f t="shared" si="349"/>
        <v>-1.6203856144586812E-3</v>
      </c>
      <c r="L2440" s="14">
        <f t="shared" si="350"/>
        <v>2.3049596623311169E-2</v>
      </c>
      <c r="M2440" s="14">
        <f t="shared" si="351"/>
        <v>1.6164360097517271E-2</v>
      </c>
      <c r="N2440" s="14">
        <f t="shared" si="351"/>
        <v>-2.8967431252142212E-3</v>
      </c>
      <c r="W2440" s="7"/>
      <c r="X2440" s="7"/>
      <c r="Y2440" s="6"/>
      <c r="Z2440" s="6"/>
    </row>
    <row r="2441" spans="1:26" x14ac:dyDescent="0.25">
      <c r="A2441" s="7">
        <v>8.0303030303030294</v>
      </c>
      <c r="B2441">
        <f t="shared" si="346"/>
        <v>481.81818181818176</v>
      </c>
      <c r="C2441">
        <v>0.252</v>
      </c>
      <c r="D2441">
        <v>8.0000000000000002E-3</v>
      </c>
      <c r="E2441">
        <v>3.7999999999999999E-2</v>
      </c>
      <c r="F2441" s="8">
        <f t="shared" si="343"/>
        <v>6.525386894962068E-2</v>
      </c>
      <c r="G2441" s="8">
        <f t="shared" si="344"/>
        <v>-2.107770826473495E-2</v>
      </c>
      <c r="H2441" s="8">
        <f t="shared" si="345"/>
        <v>7.6416529469871874E-2</v>
      </c>
      <c r="I2441" s="20">
        <f t="shared" si="347"/>
        <v>7.2504298832911868E-3</v>
      </c>
      <c r="J2441" s="20">
        <f t="shared" si="348"/>
        <v>-2.3419675849705498E-3</v>
      </c>
      <c r="K2441" s="20">
        <f t="shared" si="349"/>
        <v>8.4907254966524303E-3</v>
      </c>
      <c r="L2441" s="14">
        <f t="shared" si="350"/>
        <v>2.3812747017461822E-2</v>
      </c>
      <c r="M2441" s="14">
        <f t="shared" si="351"/>
        <v>1.6371261540979395E-2</v>
      </c>
      <c r="N2441" s="14">
        <f t="shared" si="351"/>
        <v>-2.2178557850764985E-3</v>
      </c>
      <c r="W2441" s="7"/>
      <c r="X2441" s="7"/>
      <c r="Y2441" s="6"/>
      <c r="Z2441" s="6"/>
    </row>
    <row r="2442" spans="1:26" x14ac:dyDescent="0.25">
      <c r="A2442" s="7">
        <v>8.0335968379446605</v>
      </c>
      <c r="B2442">
        <f t="shared" si="346"/>
        <v>482.01581027667964</v>
      </c>
      <c r="C2442">
        <v>0.13700000000000001</v>
      </c>
      <c r="D2442">
        <v>6.9000000000000006E-2</v>
      </c>
      <c r="E2442">
        <v>-4.5999999999999999E-2</v>
      </c>
      <c r="F2442" s="8">
        <f t="shared" si="343"/>
        <v>-4.9746131050379311E-2</v>
      </c>
      <c r="G2442" s="8">
        <f t="shared" si="344"/>
        <v>3.9922291735265056E-2</v>
      </c>
      <c r="H2442" s="8">
        <f t="shared" si="345"/>
        <v>-7.5834705301281308E-3</v>
      </c>
      <c r="I2442" s="20">
        <f t="shared" si="347"/>
        <v>-5.52734789448659E-3</v>
      </c>
      <c r="J2442" s="20">
        <f t="shared" si="348"/>
        <v>4.4358101928072286E-3</v>
      </c>
      <c r="K2442" s="20">
        <f t="shared" si="349"/>
        <v>-8.4260783668090337E-4</v>
      </c>
      <c r="L2442" s="14">
        <f t="shared" si="350"/>
        <v>2.3983012036118405E-2</v>
      </c>
      <c r="M2442" s="14">
        <f t="shared" si="351"/>
        <v>1.6578162984441518E-2</v>
      </c>
      <c r="N2442" s="14">
        <f t="shared" si="351"/>
        <v>-1.4621129333006557E-3</v>
      </c>
      <c r="W2442" s="7"/>
      <c r="X2442" s="7"/>
      <c r="Y2442" s="6"/>
      <c r="Z2442" s="6"/>
    </row>
    <row r="2443" spans="1:26" x14ac:dyDescent="0.25">
      <c r="A2443" s="7">
        <v>8.0368906455863005</v>
      </c>
      <c r="B2443">
        <f t="shared" si="346"/>
        <v>482.21343873517804</v>
      </c>
      <c r="C2443">
        <v>0.122</v>
      </c>
      <c r="D2443">
        <v>6.0999999999999999E-2</v>
      </c>
      <c r="E2443">
        <v>-5.2999999999999999E-2</v>
      </c>
      <c r="F2443" s="8">
        <f t="shared" si="343"/>
        <v>-6.4746131050379324E-2</v>
      </c>
      <c r="G2443" s="8">
        <f t="shared" si="344"/>
        <v>3.1922291735265049E-2</v>
      </c>
      <c r="H2443" s="8">
        <f t="shared" si="345"/>
        <v>-1.458347053012813E-2</v>
      </c>
      <c r="I2443" s="20">
        <f t="shared" si="347"/>
        <v>-7.1940145611532579E-3</v>
      </c>
      <c r="J2443" s="20">
        <f t="shared" si="348"/>
        <v>3.5469213039183386E-3</v>
      </c>
      <c r="K2443" s="20">
        <f t="shared" si="349"/>
        <v>-1.6203856144586812E-3</v>
      </c>
      <c r="L2443" s="14">
        <f t="shared" si="350"/>
        <v>2.2725960410067036E-2</v>
      </c>
      <c r="M2443" s="14">
        <f t="shared" si="351"/>
        <v>1.7366970444592265E-2</v>
      </c>
      <c r="N2443" s="14">
        <f t="shared" si="351"/>
        <v>-1.7054917328203777E-3</v>
      </c>
      <c r="W2443" s="7"/>
      <c r="X2443" s="7"/>
      <c r="Y2443" s="6"/>
      <c r="Z2443" s="6"/>
    </row>
    <row r="2444" spans="1:26" x14ac:dyDescent="0.25">
      <c r="A2444" s="7">
        <v>8.0401844532279299</v>
      </c>
      <c r="B2444">
        <f t="shared" si="346"/>
        <v>482.41106719367576</v>
      </c>
      <c r="C2444">
        <v>0.13</v>
      </c>
      <c r="D2444">
        <v>0</v>
      </c>
      <c r="E2444">
        <v>-5.2999999999999999E-2</v>
      </c>
      <c r="F2444" s="8">
        <f t="shared" si="343"/>
        <v>-5.6746131050379317E-2</v>
      </c>
      <c r="G2444" s="8">
        <f t="shared" si="344"/>
        <v>-2.907770826473495E-2</v>
      </c>
      <c r="H2444" s="8">
        <f t="shared" si="345"/>
        <v>-1.458347053012813E-2</v>
      </c>
      <c r="I2444" s="20">
        <f t="shared" si="347"/>
        <v>-6.3051256722643683E-3</v>
      </c>
      <c r="J2444" s="20">
        <f t="shared" si="348"/>
        <v>-3.2308564738594389E-3</v>
      </c>
      <c r="K2444" s="20">
        <f t="shared" si="349"/>
        <v>-1.6203856144586812E-3</v>
      </c>
      <c r="L2444" s="14">
        <f t="shared" si="350"/>
        <v>2.1392053272377545E-2</v>
      </c>
      <c r="M2444" s="14">
        <f t="shared" si="351"/>
        <v>1.7398202147167256E-2</v>
      </c>
      <c r="N2444" s="14">
        <f t="shared" si="351"/>
        <v>-2.0257260439782198E-3</v>
      </c>
      <c r="W2444" s="7"/>
      <c r="X2444" s="7"/>
      <c r="Y2444" s="6"/>
      <c r="Z2444" s="6"/>
    </row>
    <row r="2445" spans="1:26" x14ac:dyDescent="0.25">
      <c r="A2445" s="7">
        <v>8.0434782608695699</v>
      </c>
      <c r="B2445">
        <f t="shared" si="346"/>
        <v>482.60869565217422</v>
      </c>
      <c r="C2445">
        <v>0.23699999999999999</v>
      </c>
      <c r="D2445">
        <v>6.9000000000000006E-2</v>
      </c>
      <c r="E2445">
        <v>-5.2999999999999999E-2</v>
      </c>
      <c r="F2445" s="8">
        <f t="shared" si="343"/>
        <v>5.0253868949620667E-2</v>
      </c>
      <c r="G2445" s="8">
        <f t="shared" si="344"/>
        <v>3.9922291735265056E-2</v>
      </c>
      <c r="H2445" s="8">
        <f t="shared" si="345"/>
        <v>-1.458347053012813E-2</v>
      </c>
      <c r="I2445" s="20">
        <f t="shared" si="347"/>
        <v>5.5837632166245189E-3</v>
      </c>
      <c r="J2445" s="20">
        <f t="shared" si="348"/>
        <v>4.4358101928072286E-3</v>
      </c>
      <c r="K2445" s="20">
        <f t="shared" si="349"/>
        <v>-1.6203856144586812E-3</v>
      </c>
      <c r="L2445" s="14">
        <f t="shared" si="350"/>
        <v>2.1320772397314319E-2</v>
      </c>
      <c r="M2445" s="14">
        <f t="shared" si="351"/>
        <v>1.7517268720185813E-2</v>
      </c>
      <c r="N2445" s="14">
        <f t="shared" si="351"/>
        <v>-2.3459603551360618E-3</v>
      </c>
      <c r="W2445" s="7"/>
      <c r="X2445" s="7"/>
      <c r="Y2445" s="6"/>
      <c r="Z2445" s="6"/>
    </row>
    <row r="2446" spans="1:26" x14ac:dyDescent="0.25">
      <c r="A2446" s="7">
        <v>8.0467720685111992</v>
      </c>
      <c r="B2446">
        <f t="shared" si="346"/>
        <v>482.80632411067194</v>
      </c>
      <c r="C2446">
        <v>0.20599999999999999</v>
      </c>
      <c r="D2446">
        <v>1.4999999999999999E-2</v>
      </c>
      <c r="E2446">
        <v>-3.7999999999999999E-2</v>
      </c>
      <c r="F2446" s="8">
        <f t="shared" si="343"/>
        <v>1.9253868949620667E-2</v>
      </c>
      <c r="G2446" s="8">
        <f t="shared" si="344"/>
        <v>-1.4077708264734951E-2</v>
      </c>
      <c r="H2446" s="8">
        <f t="shared" si="345"/>
        <v>4.165294698718694E-4</v>
      </c>
      <c r="I2446" s="20">
        <f t="shared" si="347"/>
        <v>2.1393187721800741E-3</v>
      </c>
      <c r="J2446" s="20">
        <f t="shared" si="348"/>
        <v>-1.5641898071927724E-3</v>
      </c>
      <c r="K2446" s="20">
        <f t="shared" si="349"/>
        <v>4.6281052207985486E-5</v>
      </c>
      <c r="L2446" s="14">
        <f t="shared" si="350"/>
        <v>2.2083922791464969E-2</v>
      </c>
      <c r="M2446" s="14">
        <f t="shared" si="351"/>
        <v>1.7801025675286054E-2</v>
      </c>
      <c r="N2446" s="14">
        <f t="shared" si="351"/>
        <v>-2.5015042842122174E-3</v>
      </c>
      <c r="W2446" s="7"/>
      <c r="X2446" s="7"/>
      <c r="Y2446" s="6"/>
      <c r="Z2446" s="6"/>
    </row>
    <row r="2447" spans="1:26" x14ac:dyDescent="0.25">
      <c r="A2447" s="7">
        <v>8.0500658761528303</v>
      </c>
      <c r="B2447">
        <f t="shared" si="346"/>
        <v>483.00395256916983</v>
      </c>
      <c r="C2447">
        <v>0.13</v>
      </c>
      <c r="D2447">
        <v>-3.1E-2</v>
      </c>
      <c r="E2447">
        <v>0</v>
      </c>
      <c r="F2447" s="8">
        <f t="shared" si="343"/>
        <v>-5.6746131050379317E-2</v>
      </c>
      <c r="G2447" s="8">
        <f t="shared" si="344"/>
        <v>-6.007770826473495E-2</v>
      </c>
      <c r="H2447" s="8">
        <f t="shared" si="345"/>
        <v>3.8416529469871868E-2</v>
      </c>
      <c r="I2447" s="20">
        <f t="shared" si="347"/>
        <v>-6.3051256722643683E-3</v>
      </c>
      <c r="J2447" s="20">
        <f t="shared" si="348"/>
        <v>-6.6753009183038829E-3</v>
      </c>
      <c r="K2447" s="20">
        <f t="shared" si="349"/>
        <v>4.2685032744302076E-3</v>
      </c>
      <c r="L2447" s="14">
        <f t="shared" si="350"/>
        <v>2.1672281793432925E-2</v>
      </c>
      <c r="M2447" s="14">
        <f t="shared" si="351"/>
        <v>1.698684674984172E-2</v>
      </c>
      <c r="N2447" s="14">
        <f t="shared" si="351"/>
        <v>-2.0751421965997476E-3</v>
      </c>
      <c r="W2447" s="7"/>
      <c r="X2447" s="7"/>
      <c r="Y2447" s="6"/>
      <c r="Z2447" s="6"/>
    </row>
    <row r="2448" spans="1:26" x14ac:dyDescent="0.25">
      <c r="A2448" s="7">
        <v>8.0533596837944703</v>
      </c>
      <c r="B2448">
        <f t="shared" si="346"/>
        <v>483.20158102766823</v>
      </c>
      <c r="C2448">
        <v>0.22900000000000001</v>
      </c>
      <c r="D2448">
        <v>0.13</v>
      </c>
      <c r="E2448">
        <v>-3.7999999999999999E-2</v>
      </c>
      <c r="F2448" s="8">
        <f t="shared" si="343"/>
        <v>4.2253868949620688E-2</v>
      </c>
      <c r="G2448" s="8">
        <f t="shared" si="344"/>
        <v>0.10092229173526505</v>
      </c>
      <c r="H2448" s="8">
        <f t="shared" si="345"/>
        <v>4.165294698718694E-4</v>
      </c>
      <c r="I2448" s="20">
        <f t="shared" si="347"/>
        <v>4.694874327735632E-3</v>
      </c>
      <c r="J2448" s="20">
        <f t="shared" si="348"/>
        <v>1.1213587970585005E-2</v>
      </c>
      <c r="K2448" s="20">
        <f t="shared" si="349"/>
        <v>4.6281052207985486E-5</v>
      </c>
      <c r="L2448" s="14">
        <f t="shared" si="350"/>
        <v>2.1513166047926132E-2</v>
      </c>
      <c r="M2448" s="14">
        <f t="shared" si="351"/>
        <v>1.7435294087023649E-2</v>
      </c>
      <c r="N2448" s="14">
        <f t="shared" si="351"/>
        <v>-1.6487801089872778E-3</v>
      </c>
      <c r="W2448" s="7"/>
      <c r="X2448" s="7"/>
      <c r="Y2448" s="6"/>
      <c r="Z2448" s="6"/>
    </row>
    <row r="2449" spans="1:26" x14ac:dyDescent="0.25">
      <c r="A2449" s="7">
        <v>8.0566534914360997</v>
      </c>
      <c r="B2449">
        <f t="shared" si="346"/>
        <v>483.399209486166</v>
      </c>
      <c r="C2449">
        <v>0.24399999999999999</v>
      </c>
      <c r="D2449">
        <v>5.2999999999999999E-2</v>
      </c>
      <c r="E2449">
        <v>-9.9000000000000005E-2</v>
      </c>
      <c r="F2449" s="8">
        <f t="shared" si="343"/>
        <v>5.7253868949620673E-2</v>
      </c>
      <c r="G2449" s="8">
        <f t="shared" si="344"/>
        <v>2.3922291735265049E-2</v>
      </c>
      <c r="H2449" s="8">
        <f t="shared" si="345"/>
        <v>-6.0583470530128136E-2</v>
      </c>
      <c r="I2449" s="20">
        <f t="shared" si="347"/>
        <v>6.3615409944022972E-3</v>
      </c>
      <c r="J2449" s="20">
        <f t="shared" si="348"/>
        <v>2.6580324150294499E-3</v>
      </c>
      <c r="K2449" s="20">
        <f t="shared" si="349"/>
        <v>-6.7314967255697926E-3</v>
      </c>
      <c r="L2449" s="14">
        <f t="shared" si="350"/>
        <v>2.2605697206240158E-2</v>
      </c>
      <c r="M2449" s="14">
        <f t="shared" si="351"/>
        <v>1.8806007563863022E-2</v>
      </c>
      <c r="N2449" s="14">
        <f t="shared" si="351"/>
        <v>-2.3093745431139387E-3</v>
      </c>
      <c r="W2449" s="7"/>
      <c r="X2449" s="7"/>
      <c r="Y2449" s="6"/>
      <c r="Z2449" s="6"/>
    </row>
    <row r="2450" spans="1:26" x14ac:dyDescent="0.25">
      <c r="A2450" s="7">
        <v>8.0599472990777308</v>
      </c>
      <c r="B2450">
        <f t="shared" si="346"/>
        <v>483.59683794466383</v>
      </c>
      <c r="C2450">
        <v>0.16800000000000001</v>
      </c>
      <c r="D2450">
        <v>2.3E-2</v>
      </c>
      <c r="E2450">
        <v>3.1E-2</v>
      </c>
      <c r="F2450" s="8">
        <f t="shared" si="343"/>
        <v>-1.8746131050379311E-2</v>
      </c>
      <c r="G2450" s="8">
        <f t="shared" si="344"/>
        <v>-6.0777082647349503E-3</v>
      </c>
      <c r="H2450" s="8">
        <f t="shared" si="345"/>
        <v>6.9416529469871868E-2</v>
      </c>
      <c r="I2450" s="20">
        <f t="shared" si="347"/>
        <v>-2.0829034500421456E-3</v>
      </c>
      <c r="J2450" s="20">
        <f t="shared" si="348"/>
        <v>-6.7530091830388334E-4</v>
      </c>
      <c r="K2450" s="20">
        <f t="shared" si="349"/>
        <v>7.712947718874652E-3</v>
      </c>
      <c r="L2450" s="14">
        <f t="shared" si="350"/>
        <v>2.3028487477421991E-2</v>
      </c>
      <c r="M2450" s="14">
        <f t="shared" si="351"/>
        <v>1.9001929648519697E-2</v>
      </c>
      <c r="N2450" s="14">
        <f t="shared" si="351"/>
        <v>-2.2123932196648419E-3</v>
      </c>
      <c r="W2450" s="7"/>
      <c r="X2450" s="7"/>
      <c r="Y2450" s="6"/>
      <c r="Z2450" s="6"/>
    </row>
    <row r="2451" spans="1:26" x14ac:dyDescent="0.25">
      <c r="A2451" s="7">
        <v>8.0632411067193708</v>
      </c>
      <c r="B2451">
        <f t="shared" si="346"/>
        <v>483.79446640316223</v>
      </c>
      <c r="C2451">
        <v>0.183</v>
      </c>
      <c r="D2451">
        <v>0</v>
      </c>
      <c r="E2451">
        <v>0</v>
      </c>
      <c r="F2451" s="8">
        <f t="shared" si="343"/>
        <v>-3.7461310503793255E-3</v>
      </c>
      <c r="G2451" s="8">
        <f t="shared" si="344"/>
        <v>-2.907770826473495E-2</v>
      </c>
      <c r="H2451" s="8">
        <f t="shared" si="345"/>
        <v>3.8416529469871868E-2</v>
      </c>
      <c r="I2451" s="20">
        <f t="shared" si="347"/>
        <v>-4.1623678337548059E-4</v>
      </c>
      <c r="J2451" s="20">
        <f t="shared" si="348"/>
        <v>-3.2308564738594389E-3</v>
      </c>
      <c r="K2451" s="20">
        <f t="shared" si="349"/>
        <v>4.2685032744302076E-3</v>
      </c>
      <c r="L2451" s="14">
        <f t="shared" si="350"/>
        <v>2.2781536861471632E-2</v>
      </c>
      <c r="M2451" s="14">
        <f t="shared" si="351"/>
        <v>1.8615945716487749E-2</v>
      </c>
      <c r="N2451" s="14">
        <f t="shared" si="351"/>
        <v>-1.0284553744766142E-3</v>
      </c>
      <c r="W2451" s="7"/>
      <c r="X2451" s="7"/>
      <c r="Y2451" s="6"/>
      <c r="Z2451" s="6"/>
    </row>
    <row r="2452" spans="1:26" x14ac:dyDescent="0.25">
      <c r="A2452" s="7">
        <v>8.0665349143610001</v>
      </c>
      <c r="B2452">
        <f t="shared" si="346"/>
        <v>483.99209486166001</v>
      </c>
      <c r="C2452">
        <v>0.16800000000000001</v>
      </c>
      <c r="D2452">
        <v>4.5999999999999999E-2</v>
      </c>
      <c r="E2452">
        <v>-2.3E-2</v>
      </c>
      <c r="F2452" s="8">
        <f t="shared" si="343"/>
        <v>-1.8746131050379311E-2</v>
      </c>
      <c r="G2452" s="8">
        <f t="shared" si="344"/>
        <v>1.6922291735265049E-2</v>
      </c>
      <c r="H2452" s="8">
        <f t="shared" si="345"/>
        <v>1.5416529469871869E-2</v>
      </c>
      <c r="I2452" s="20">
        <f t="shared" si="347"/>
        <v>-2.0829034500421456E-3</v>
      </c>
      <c r="J2452" s="20">
        <f t="shared" si="348"/>
        <v>1.880254637251672E-3</v>
      </c>
      <c r="K2452" s="20">
        <f t="shared" si="349"/>
        <v>1.7129477188746521E-3</v>
      </c>
      <c r="L2452" s="14">
        <f t="shared" si="350"/>
        <v>2.2534586245521272E-2</v>
      </c>
      <c r="M2452" s="14">
        <f t="shared" si="351"/>
        <v>1.8482487036981052E-2</v>
      </c>
      <c r="N2452" s="14">
        <f t="shared" si="351"/>
        <v>-4.3740290478245787E-4</v>
      </c>
      <c r="W2452" s="7"/>
      <c r="X2452" s="7"/>
      <c r="Y2452" s="6"/>
      <c r="Z2452" s="6"/>
    </row>
    <row r="2453" spans="1:26" x14ac:dyDescent="0.25">
      <c r="A2453" s="7">
        <v>8.0698287220026401</v>
      </c>
      <c r="B2453">
        <f t="shared" si="346"/>
        <v>484.18972332015841</v>
      </c>
      <c r="C2453">
        <v>0.191</v>
      </c>
      <c r="D2453">
        <v>2.3E-2</v>
      </c>
      <c r="E2453">
        <v>-2.3E-2</v>
      </c>
      <c r="F2453" s="8">
        <f t="shared" si="343"/>
        <v>4.2538689496206816E-3</v>
      </c>
      <c r="G2453" s="8">
        <f t="shared" si="344"/>
        <v>-6.0777082647349503E-3</v>
      </c>
      <c r="H2453" s="8">
        <f t="shared" si="345"/>
        <v>1.5416529469871869E-2</v>
      </c>
      <c r="I2453" s="20">
        <f t="shared" si="347"/>
        <v>4.7265210551340905E-4</v>
      </c>
      <c r="J2453" s="20">
        <f t="shared" si="348"/>
        <v>-6.7530091830388334E-4</v>
      </c>
      <c r="K2453" s="20">
        <f t="shared" si="349"/>
        <v>1.7129477188746521E-3</v>
      </c>
      <c r="L2453" s="14">
        <f t="shared" si="350"/>
        <v>2.2375470500014479E-2</v>
      </c>
      <c r="M2453" s="14">
        <f t="shared" si="351"/>
        <v>1.860155360999961E-2</v>
      </c>
      <c r="N2453" s="14">
        <f t="shared" si="351"/>
        <v>-9.8875687613554154E-5</v>
      </c>
      <c r="W2453" s="7"/>
      <c r="X2453" s="7"/>
      <c r="Y2453" s="6"/>
      <c r="Z2453" s="6"/>
    </row>
    <row r="2454" spans="1:26" x14ac:dyDescent="0.25">
      <c r="A2454" s="7">
        <v>8.0731225296442695</v>
      </c>
      <c r="B2454">
        <f t="shared" si="346"/>
        <v>484.38735177865618</v>
      </c>
      <c r="C2454">
        <v>0.183</v>
      </c>
      <c r="D2454">
        <v>1.4999999999999999E-2</v>
      </c>
      <c r="E2454">
        <v>-3.1E-2</v>
      </c>
      <c r="F2454" s="8">
        <f t="shared" si="343"/>
        <v>-3.7461310503793255E-3</v>
      </c>
      <c r="G2454" s="8">
        <f t="shared" si="344"/>
        <v>-1.4077708264734951E-2</v>
      </c>
      <c r="H2454" s="8">
        <f t="shared" si="345"/>
        <v>7.4165294698718687E-3</v>
      </c>
      <c r="I2454" s="20">
        <f t="shared" si="347"/>
        <v>-4.1623678337548059E-4</v>
      </c>
      <c r="J2454" s="20">
        <f t="shared" si="348"/>
        <v>-1.5641898071927724E-3</v>
      </c>
      <c r="K2454" s="20">
        <f t="shared" si="349"/>
        <v>8.2405882998576319E-4</v>
      </c>
      <c r="L2454" s="14">
        <f t="shared" si="350"/>
        <v>2.2381045136589374E-2</v>
      </c>
      <c r="M2454" s="14">
        <f t="shared" si="351"/>
        <v>1.8380260060049346E-2</v>
      </c>
      <c r="N2454" s="14">
        <f t="shared" si="351"/>
        <v>1.5181665911178342E-4</v>
      </c>
      <c r="W2454" s="7"/>
      <c r="X2454" s="7"/>
      <c r="Y2454" s="6"/>
      <c r="Z2454" s="6"/>
    </row>
    <row r="2455" spans="1:26" x14ac:dyDescent="0.25">
      <c r="A2455" s="7">
        <v>8.0764163372859006</v>
      </c>
      <c r="B2455">
        <f t="shared" si="346"/>
        <v>484.58498023715401</v>
      </c>
      <c r="C2455">
        <v>0.122</v>
      </c>
      <c r="D2455">
        <v>8.0000000000000002E-3</v>
      </c>
      <c r="E2455">
        <v>-3.7999999999999999E-2</v>
      </c>
      <c r="F2455" s="8">
        <f t="shared" si="343"/>
        <v>-6.4746131050379324E-2</v>
      </c>
      <c r="G2455" s="8">
        <f t="shared" si="344"/>
        <v>-2.107770826473495E-2</v>
      </c>
      <c r="H2455" s="8">
        <f t="shared" si="345"/>
        <v>4.165294698718694E-4</v>
      </c>
      <c r="I2455" s="20">
        <f t="shared" si="347"/>
        <v>-7.1940145611532579E-3</v>
      </c>
      <c r="J2455" s="20">
        <f t="shared" si="348"/>
        <v>-2.3419675849705498E-3</v>
      </c>
      <c r="K2455" s="20">
        <f t="shared" si="349"/>
        <v>4.6281052207985486E-5</v>
      </c>
      <c r="L2455" s="14">
        <f t="shared" si="350"/>
        <v>2.162904401558851E-2</v>
      </c>
      <c r="M2455" s="14">
        <f t="shared" si="351"/>
        <v>1.7994276128017399E-2</v>
      </c>
      <c r="N2455" s="14">
        <f t="shared" si="351"/>
        <v>2.378186237554345E-4</v>
      </c>
      <c r="W2455" s="7"/>
      <c r="X2455" s="7"/>
      <c r="Y2455" s="6"/>
      <c r="Z2455" s="6"/>
    </row>
    <row r="2456" spans="1:26" x14ac:dyDescent="0.25">
      <c r="A2456" s="7">
        <v>8.0797101449275406</v>
      </c>
      <c r="B2456">
        <f t="shared" si="346"/>
        <v>484.78260869565241</v>
      </c>
      <c r="C2456">
        <v>0.13</v>
      </c>
      <c r="D2456">
        <v>2.3E-2</v>
      </c>
      <c r="E2456">
        <v>-3.7999999999999999E-2</v>
      </c>
      <c r="F2456" s="8">
        <f t="shared" si="343"/>
        <v>-5.6746131050379317E-2</v>
      </c>
      <c r="G2456" s="8">
        <f t="shared" si="344"/>
        <v>-6.0777082647349503E-3</v>
      </c>
      <c r="H2456" s="8">
        <f t="shared" si="345"/>
        <v>4.165294698718694E-4</v>
      </c>
      <c r="I2456" s="20">
        <f t="shared" si="347"/>
        <v>-6.3051256722643683E-3</v>
      </c>
      <c r="J2456" s="20">
        <f t="shared" si="348"/>
        <v>-6.7530091830388334E-4</v>
      </c>
      <c r="K2456" s="20">
        <f t="shared" si="349"/>
        <v>4.6281052207985486E-5</v>
      </c>
      <c r="L2456" s="14">
        <f t="shared" si="350"/>
        <v>2.0295136877899019E-2</v>
      </c>
      <c r="M2456" s="14">
        <f t="shared" si="351"/>
        <v>1.7696127066429018E-2</v>
      </c>
      <c r="N2456" s="14">
        <f t="shared" si="351"/>
        <v>2.4696507676096524E-4</v>
      </c>
      <c r="W2456" s="7"/>
      <c r="X2456" s="7"/>
      <c r="Y2456" s="6"/>
      <c r="Z2456" s="6"/>
    </row>
    <row r="2457" spans="1:26" x14ac:dyDescent="0.25">
      <c r="A2457" s="7">
        <v>8.0830039525691699</v>
      </c>
      <c r="B2457">
        <f t="shared" si="346"/>
        <v>484.98023715415019</v>
      </c>
      <c r="C2457">
        <v>0.20599999999999999</v>
      </c>
      <c r="D2457">
        <v>5.2999999999999999E-2</v>
      </c>
      <c r="E2457">
        <v>-0.13</v>
      </c>
      <c r="F2457" s="8">
        <f t="shared" si="343"/>
        <v>1.9253868949620667E-2</v>
      </c>
      <c r="G2457" s="8">
        <f t="shared" si="344"/>
        <v>2.3922291735265049E-2</v>
      </c>
      <c r="H2457" s="8">
        <f t="shared" si="345"/>
        <v>-9.1583470530128136E-2</v>
      </c>
      <c r="I2457" s="20">
        <f t="shared" si="347"/>
        <v>2.1393187721800741E-3</v>
      </c>
      <c r="J2457" s="20">
        <f t="shared" si="348"/>
        <v>2.6580324150294499E-3</v>
      </c>
      <c r="K2457" s="20">
        <f t="shared" si="349"/>
        <v>-1.0175941170014238E-2</v>
      </c>
      <c r="L2457" s="14">
        <f t="shared" si="350"/>
        <v>1.9883495879866975E-2</v>
      </c>
      <c r="M2457" s="14">
        <f t="shared" si="351"/>
        <v>1.7892049151085693E-2</v>
      </c>
      <c r="N2457" s="14">
        <f t="shared" si="351"/>
        <v>-7.5398948033451462E-4</v>
      </c>
      <c r="W2457" s="7"/>
      <c r="X2457" s="7"/>
      <c r="Y2457" s="6"/>
      <c r="Z2457" s="6"/>
    </row>
    <row r="2458" spans="1:26" x14ac:dyDescent="0.25">
      <c r="A2458" s="7">
        <v>8.0862977602107993</v>
      </c>
      <c r="B2458">
        <f t="shared" si="346"/>
        <v>485.17786561264796</v>
      </c>
      <c r="C2458">
        <v>0.191</v>
      </c>
      <c r="D2458">
        <v>-3.7999999999999999E-2</v>
      </c>
      <c r="E2458">
        <v>-2.3E-2</v>
      </c>
      <c r="F2458" s="8">
        <f t="shared" si="343"/>
        <v>4.2538689496206816E-3</v>
      </c>
      <c r="G2458" s="8">
        <f t="shared" si="344"/>
        <v>-6.7077708264734942E-2</v>
      </c>
      <c r="H2458" s="8">
        <f t="shared" si="345"/>
        <v>1.5416529469871869E-2</v>
      </c>
      <c r="I2458" s="20">
        <f t="shared" si="347"/>
        <v>4.7265210551340905E-4</v>
      </c>
      <c r="J2458" s="20">
        <f t="shared" si="348"/>
        <v>-7.4530786960816603E-3</v>
      </c>
      <c r="K2458" s="20">
        <f t="shared" si="349"/>
        <v>1.7129477188746521E-3</v>
      </c>
      <c r="L2458" s="14">
        <f t="shared" si="350"/>
        <v>2.0141595768967121E-2</v>
      </c>
      <c r="M2458" s="14">
        <f t="shared" si="351"/>
        <v>1.7418230348610179E-2</v>
      </c>
      <c r="N2458" s="14">
        <f t="shared" si="351"/>
        <v>-1.590253655348308E-3</v>
      </c>
      <c r="W2458" s="7"/>
      <c r="X2458" s="7"/>
      <c r="Y2458" s="6"/>
      <c r="Z2458" s="6"/>
    </row>
    <row r="2459" spans="1:26" x14ac:dyDescent="0.25">
      <c r="A2459" s="7">
        <v>8.0895915678524393</v>
      </c>
      <c r="B2459">
        <f t="shared" si="346"/>
        <v>485.37549407114636</v>
      </c>
      <c r="C2459">
        <v>0.20599999999999999</v>
      </c>
      <c r="D2459">
        <v>0.122</v>
      </c>
      <c r="E2459">
        <v>-2.3E-2</v>
      </c>
      <c r="F2459" s="8">
        <f t="shared" si="343"/>
        <v>1.9253868949620667E-2</v>
      </c>
      <c r="G2459" s="8">
        <f t="shared" si="344"/>
        <v>9.2922291735265047E-2</v>
      </c>
      <c r="H2459" s="8">
        <f t="shared" si="345"/>
        <v>1.5416529469871869E-2</v>
      </c>
      <c r="I2459" s="20">
        <f t="shared" si="347"/>
        <v>2.1393187721800741E-3</v>
      </c>
      <c r="J2459" s="20">
        <f t="shared" si="348"/>
        <v>1.0324699081696117E-2</v>
      </c>
      <c r="K2459" s="20">
        <f t="shared" si="349"/>
        <v>1.7129477188746521E-3</v>
      </c>
      <c r="L2459" s="14">
        <f t="shared" si="350"/>
        <v>2.0399695658067266E-2</v>
      </c>
      <c r="M2459" s="14">
        <f t="shared" si="351"/>
        <v>1.770198730371042E-2</v>
      </c>
      <c r="N2459" s="14">
        <f t="shared" si="351"/>
        <v>-1.2517264381794043E-3</v>
      </c>
      <c r="W2459" s="7"/>
      <c r="X2459" s="7"/>
      <c r="Y2459" s="6"/>
      <c r="Z2459" s="6"/>
    </row>
    <row r="2460" spans="1:26" x14ac:dyDescent="0.25">
      <c r="A2460" s="7">
        <v>8.0928853754940704</v>
      </c>
      <c r="B2460">
        <f t="shared" si="346"/>
        <v>485.57312252964425</v>
      </c>
      <c r="C2460">
        <v>0.221</v>
      </c>
      <c r="D2460">
        <v>3.1E-2</v>
      </c>
      <c r="E2460">
        <v>-3.7999999999999999E-2</v>
      </c>
      <c r="F2460" s="8">
        <f t="shared" si="343"/>
        <v>3.4253868949620681E-2</v>
      </c>
      <c r="G2460" s="8">
        <f t="shared" si="344"/>
        <v>1.9222917352650498E-3</v>
      </c>
      <c r="H2460" s="8">
        <f t="shared" si="345"/>
        <v>4.165294698718694E-4</v>
      </c>
      <c r="I2460" s="20">
        <f t="shared" si="347"/>
        <v>3.8059854388467424E-3</v>
      </c>
      <c r="J2460" s="20">
        <f t="shared" si="348"/>
        <v>2.1358797058500554E-4</v>
      </c>
      <c r="K2460" s="20">
        <f t="shared" si="349"/>
        <v>4.6281052207985486E-5</v>
      </c>
      <c r="L2460" s="14">
        <f t="shared" si="350"/>
        <v>2.0987176311330787E-2</v>
      </c>
      <c r="M2460" s="14">
        <f t="shared" si="351"/>
        <v>1.8743320016386421E-2</v>
      </c>
      <c r="N2460" s="14">
        <f t="shared" si="351"/>
        <v>-1.0778896030921871E-3</v>
      </c>
      <c r="W2460" s="7"/>
      <c r="X2460" s="7"/>
      <c r="Y2460" s="6"/>
      <c r="Z2460" s="6"/>
    </row>
    <row r="2461" spans="1:26" x14ac:dyDescent="0.25">
      <c r="A2461" s="7">
        <v>8.0961791831357104</v>
      </c>
      <c r="B2461">
        <f t="shared" si="346"/>
        <v>485.77075098814259</v>
      </c>
      <c r="C2461">
        <v>0.23699999999999999</v>
      </c>
      <c r="D2461">
        <v>0</v>
      </c>
      <c r="E2461">
        <v>1.4999999999999999E-2</v>
      </c>
      <c r="F2461" s="8">
        <f t="shared" si="343"/>
        <v>5.0253868949620667E-2</v>
      </c>
      <c r="G2461" s="8">
        <f t="shared" si="344"/>
        <v>-2.907770826473495E-2</v>
      </c>
      <c r="H2461" s="8">
        <f t="shared" si="345"/>
        <v>5.3416529469871868E-2</v>
      </c>
      <c r="I2461" s="20">
        <f t="shared" si="347"/>
        <v>5.5837632166245189E-3</v>
      </c>
      <c r="J2461" s="20">
        <f t="shared" si="348"/>
        <v>-3.2308564738594389E-3</v>
      </c>
      <c r="K2461" s="20">
        <f t="shared" si="349"/>
        <v>5.9351699410968746E-3</v>
      </c>
      <c r="L2461" s="14">
        <f t="shared" si="350"/>
        <v>2.1915017087563125E-2</v>
      </c>
      <c r="M2461" s="14">
        <f t="shared" si="351"/>
        <v>1.844517095479804E-2</v>
      </c>
      <c r="N2461" s="14">
        <f t="shared" si="351"/>
        <v>-4.8683713339803074E-4</v>
      </c>
      <c r="W2461" s="7"/>
      <c r="X2461" s="7"/>
      <c r="Y2461" s="6"/>
      <c r="Z2461" s="6"/>
    </row>
    <row r="2462" spans="1:26" x14ac:dyDescent="0.25">
      <c r="A2462" s="7">
        <v>8.0994729907773397</v>
      </c>
      <c r="B2462">
        <f t="shared" si="346"/>
        <v>485.96837944664037</v>
      </c>
      <c r="C2462">
        <v>0.16</v>
      </c>
      <c r="D2462">
        <v>0.122</v>
      </c>
      <c r="E2462">
        <v>2.3E-2</v>
      </c>
      <c r="F2462" s="8">
        <f t="shared" si="343"/>
        <v>-2.6746131050379318E-2</v>
      </c>
      <c r="G2462" s="8">
        <f t="shared" si="344"/>
        <v>9.2922291735265047E-2</v>
      </c>
      <c r="H2462" s="8">
        <f t="shared" si="345"/>
        <v>6.1416529469871868E-2</v>
      </c>
      <c r="I2462" s="20">
        <f t="shared" si="347"/>
        <v>-2.9717923389310352E-3</v>
      </c>
      <c r="J2462" s="20">
        <f t="shared" si="348"/>
        <v>1.0324699081696117E-2</v>
      </c>
      <c r="K2462" s="20">
        <f t="shared" si="349"/>
        <v>6.8240588299857633E-3</v>
      </c>
      <c r="L2462" s="14">
        <f t="shared" si="350"/>
        <v>2.2173116976663271E-2</v>
      </c>
      <c r="M2462" s="14">
        <f t="shared" si="351"/>
        <v>1.9146143544505223E-2</v>
      </c>
      <c r="N2462" s="14">
        <f t="shared" si="351"/>
        <v>7.7395622342831731E-4</v>
      </c>
      <c r="W2462" s="7"/>
      <c r="X2462" s="7"/>
      <c r="Y2462" s="6"/>
      <c r="Z2462" s="6"/>
    </row>
    <row r="2463" spans="1:26" x14ac:dyDescent="0.25">
      <c r="A2463" s="7">
        <v>8.1027667984189709</v>
      </c>
      <c r="B2463">
        <f t="shared" si="346"/>
        <v>486.16600790513826</v>
      </c>
      <c r="C2463">
        <v>0.191</v>
      </c>
      <c r="D2463">
        <v>8.4000000000000005E-2</v>
      </c>
      <c r="E2463">
        <v>0</v>
      </c>
      <c r="F2463" s="8">
        <f t="shared" si="343"/>
        <v>4.2538689496206816E-3</v>
      </c>
      <c r="G2463" s="8">
        <f t="shared" si="344"/>
        <v>5.4922291735265055E-2</v>
      </c>
      <c r="H2463" s="8">
        <f t="shared" si="345"/>
        <v>3.8416529469871868E-2</v>
      </c>
      <c r="I2463" s="20">
        <f t="shared" si="347"/>
        <v>4.7265210551340905E-4</v>
      </c>
      <c r="J2463" s="20">
        <f t="shared" si="348"/>
        <v>6.1024768594738947E-3</v>
      </c>
      <c r="K2463" s="20">
        <f t="shared" si="349"/>
        <v>4.2685032744302076E-3</v>
      </c>
      <c r="L2463" s="14">
        <f t="shared" si="350"/>
        <v>2.1926166360712911E-2</v>
      </c>
      <c r="M2463" s="14">
        <f t="shared" si="351"/>
        <v>2.076938227386985E-2</v>
      </c>
      <c r="N2463" s="14">
        <f t="shared" si="351"/>
        <v>1.8700591981729788E-3</v>
      </c>
      <c r="W2463" s="7"/>
      <c r="X2463" s="7"/>
      <c r="Y2463" s="6"/>
      <c r="Z2463" s="6"/>
    </row>
    <row r="2464" spans="1:26" x14ac:dyDescent="0.25">
      <c r="A2464" s="7">
        <v>8.1060606060606109</v>
      </c>
      <c r="B2464">
        <f t="shared" si="346"/>
        <v>486.36363636363666</v>
      </c>
      <c r="C2464">
        <v>0.22900000000000001</v>
      </c>
      <c r="D2464">
        <v>5.2999999999999999E-2</v>
      </c>
      <c r="E2464">
        <v>-5.2999999999999999E-2</v>
      </c>
      <c r="F2464" s="8">
        <f t="shared" si="343"/>
        <v>4.2253868949620688E-2</v>
      </c>
      <c r="G2464" s="8">
        <f t="shared" si="344"/>
        <v>2.3922291735265049E-2</v>
      </c>
      <c r="H2464" s="8">
        <f t="shared" si="345"/>
        <v>-1.458347053012813E-2</v>
      </c>
      <c r="I2464" s="20">
        <f t="shared" si="347"/>
        <v>4.694874327735632E-3</v>
      </c>
      <c r="J2464" s="20">
        <f t="shared" si="348"/>
        <v>2.6580324150294499E-3</v>
      </c>
      <c r="K2464" s="20">
        <f t="shared" si="349"/>
        <v>-1.6203856144586812E-3</v>
      </c>
      <c r="L2464" s="14">
        <f t="shared" si="350"/>
        <v>2.2436791502338311E-2</v>
      </c>
      <c r="M2464" s="14">
        <f t="shared" si="351"/>
        <v>2.1635045245658718E-2</v>
      </c>
      <c r="N2464" s="14">
        <f t="shared" si="351"/>
        <v>2.1317309037037621E-3</v>
      </c>
      <c r="W2464" s="7"/>
      <c r="X2464" s="7"/>
      <c r="Y2464" s="6"/>
      <c r="Z2464" s="6"/>
    </row>
    <row r="2465" spans="1:26" x14ac:dyDescent="0.25">
      <c r="A2465" s="7">
        <v>8.1093544137022402</v>
      </c>
      <c r="B2465">
        <f t="shared" si="346"/>
        <v>486.56126482213443</v>
      </c>
      <c r="C2465">
        <v>0.122</v>
      </c>
      <c r="D2465">
        <v>6.0999999999999999E-2</v>
      </c>
      <c r="E2465">
        <v>1.4999999999999999E-2</v>
      </c>
      <c r="F2465" s="8">
        <f t="shared" si="343"/>
        <v>-6.4746131050379324E-2</v>
      </c>
      <c r="G2465" s="8">
        <f t="shared" si="344"/>
        <v>3.1922291735265049E-2</v>
      </c>
      <c r="H2465" s="8">
        <f t="shared" si="345"/>
        <v>5.3416529469871868E-2</v>
      </c>
      <c r="I2465" s="20">
        <f t="shared" si="347"/>
        <v>-7.1940145611532579E-3</v>
      </c>
      <c r="J2465" s="20">
        <f t="shared" si="348"/>
        <v>3.5469213039183386E-3</v>
      </c>
      <c r="K2465" s="20">
        <f t="shared" si="349"/>
        <v>5.9351699410968746E-3</v>
      </c>
      <c r="L2465" s="14">
        <f t="shared" si="350"/>
        <v>2.2189840886387951E-2</v>
      </c>
      <c r="M2465" s="14">
        <f t="shared" si="351"/>
        <v>2.2248182964922335E-2</v>
      </c>
      <c r="N2465" s="14">
        <f t="shared" si="351"/>
        <v>2.5580929913162319E-3</v>
      </c>
      <c r="W2465" s="7"/>
      <c r="X2465" s="7"/>
      <c r="Y2465" s="6"/>
      <c r="Z2465" s="6"/>
    </row>
    <row r="2466" spans="1:26" x14ac:dyDescent="0.25">
      <c r="A2466" s="7">
        <v>8.1126482213438695</v>
      </c>
      <c r="B2466">
        <f t="shared" si="346"/>
        <v>486.75889328063215</v>
      </c>
      <c r="C2466">
        <v>0.183</v>
      </c>
      <c r="D2466">
        <v>8.4000000000000005E-2</v>
      </c>
      <c r="E2466">
        <v>-2.3E-2</v>
      </c>
      <c r="F2466" s="8">
        <f t="shared" si="343"/>
        <v>-3.7461310503793255E-3</v>
      </c>
      <c r="G2466" s="8">
        <f t="shared" si="344"/>
        <v>5.4922291735265055E-2</v>
      </c>
      <c r="H2466" s="8">
        <f t="shared" si="345"/>
        <v>1.5416529469871869E-2</v>
      </c>
      <c r="I2466" s="20">
        <f t="shared" si="347"/>
        <v>-4.1623678337548059E-4</v>
      </c>
      <c r="J2466" s="20">
        <f t="shared" si="348"/>
        <v>6.1024768594738947E-3</v>
      </c>
      <c r="K2466" s="20">
        <f t="shared" si="349"/>
        <v>1.7129477188746521E-3</v>
      </c>
      <c r="L2466" s="14">
        <f t="shared" si="350"/>
        <v>2.1437839765387087E-2</v>
      </c>
      <c r="M2466" s="14">
        <f t="shared" si="351"/>
        <v>2.3201680807154769E-2</v>
      </c>
      <c r="N2466" s="14">
        <f t="shared" si="351"/>
        <v>3.3138358430920747E-3</v>
      </c>
      <c r="W2466" s="7"/>
      <c r="X2466" s="7"/>
      <c r="Y2466" s="6"/>
      <c r="Z2466" s="6"/>
    </row>
    <row r="2467" spans="1:26" x14ac:dyDescent="0.25">
      <c r="A2467" s="7">
        <v>8.1159420289855095</v>
      </c>
      <c r="B2467">
        <f t="shared" si="346"/>
        <v>486.95652173913055</v>
      </c>
      <c r="C2467">
        <v>0.16800000000000001</v>
      </c>
      <c r="D2467">
        <v>8.0000000000000002E-3</v>
      </c>
      <c r="E2467">
        <v>-7.5999999999999998E-2</v>
      </c>
      <c r="F2467" s="8">
        <f t="shared" si="343"/>
        <v>-1.8746131050379311E-2</v>
      </c>
      <c r="G2467" s="8">
        <f t="shared" si="344"/>
        <v>-2.107770826473495E-2</v>
      </c>
      <c r="H2467" s="8">
        <f t="shared" si="345"/>
        <v>-3.758347053012813E-2</v>
      </c>
      <c r="I2467" s="20">
        <f t="shared" si="347"/>
        <v>-2.0829034500421456E-3</v>
      </c>
      <c r="J2467" s="20">
        <f t="shared" si="348"/>
        <v>-2.3419675849705498E-3</v>
      </c>
      <c r="K2467" s="20">
        <f t="shared" si="349"/>
        <v>-4.1759411700142369E-3</v>
      </c>
      <c r="L2467" s="14">
        <f t="shared" si="350"/>
        <v>2.1190889149436728E-2</v>
      </c>
      <c r="M2467" s="14">
        <f t="shared" si="351"/>
        <v>2.3573272632698577E-2</v>
      </c>
      <c r="N2467" s="14">
        <f t="shared" si="351"/>
        <v>3.0704570435723527E-3</v>
      </c>
      <c r="W2467" s="7"/>
      <c r="X2467" s="7"/>
      <c r="Y2467" s="6"/>
      <c r="Z2467" s="6"/>
    </row>
    <row r="2468" spans="1:26" x14ac:dyDescent="0.25">
      <c r="A2468" s="7">
        <v>8.1192358366271407</v>
      </c>
      <c r="B2468">
        <f t="shared" si="346"/>
        <v>487.15415019762844</v>
      </c>
      <c r="C2468">
        <v>0.153</v>
      </c>
      <c r="D2468">
        <v>-8.0000000000000002E-3</v>
      </c>
      <c r="E2468">
        <v>-9.9000000000000005E-2</v>
      </c>
      <c r="F2468" s="8">
        <f t="shared" si="343"/>
        <v>-3.3746131050379324E-2</v>
      </c>
      <c r="G2468" s="8">
        <f t="shared" si="344"/>
        <v>-3.707770826473495E-2</v>
      </c>
      <c r="H2468" s="8">
        <f t="shared" si="345"/>
        <v>-6.0583470530128136E-2</v>
      </c>
      <c r="I2468" s="20">
        <f t="shared" si="347"/>
        <v>-3.7495701167088139E-3</v>
      </c>
      <c r="J2468" s="20">
        <f t="shared" si="348"/>
        <v>-4.1197453627483281E-3</v>
      </c>
      <c r="K2468" s="20">
        <f t="shared" si="349"/>
        <v>-6.7314967255697926E-3</v>
      </c>
      <c r="L2468" s="14">
        <f t="shared" si="350"/>
        <v>2.0614557769322996E-2</v>
      </c>
      <c r="M2468" s="14">
        <f t="shared" si="351"/>
        <v>2.2934763448141375E-2</v>
      </c>
      <c r="N2468" s="14">
        <f t="shared" si="351"/>
        <v>1.9926469748387525E-3</v>
      </c>
      <c r="W2468" s="7"/>
      <c r="X2468" s="7"/>
      <c r="Y2468" s="6"/>
      <c r="Z2468" s="6"/>
    </row>
    <row r="2469" spans="1:26" x14ac:dyDescent="0.25">
      <c r="A2469" s="7">
        <v>8.1225296442687807</v>
      </c>
      <c r="B2469">
        <f t="shared" si="346"/>
        <v>487.35177865612684</v>
      </c>
      <c r="C2469">
        <v>0.16</v>
      </c>
      <c r="D2469">
        <v>-8.0000000000000002E-3</v>
      </c>
      <c r="E2469">
        <v>-8.0000000000000002E-3</v>
      </c>
      <c r="F2469" s="8">
        <f t="shared" si="343"/>
        <v>-2.6746131050379318E-2</v>
      </c>
      <c r="G2469" s="8">
        <f t="shared" si="344"/>
        <v>-3.707770826473495E-2</v>
      </c>
      <c r="H2469" s="8">
        <f t="shared" si="345"/>
        <v>3.0416529469871868E-2</v>
      </c>
      <c r="I2469" s="20">
        <f t="shared" si="347"/>
        <v>-2.9717923389310352E-3</v>
      </c>
      <c r="J2469" s="20">
        <f t="shared" si="348"/>
        <v>-4.1197453627483281E-3</v>
      </c>
      <c r="K2469" s="20">
        <f t="shared" si="349"/>
        <v>3.3796143855413189E-3</v>
      </c>
      <c r="L2469" s="14">
        <f t="shared" si="350"/>
        <v>1.9950391518765698E-2</v>
      </c>
      <c r="M2469" s="14">
        <f t="shared" si="351"/>
        <v>2.2120584522697041E-2</v>
      </c>
      <c r="N2469" s="14">
        <f t="shared" si="351"/>
        <v>1.6614333048754644E-3</v>
      </c>
      <c r="W2469" s="7"/>
      <c r="X2469" s="7"/>
      <c r="Y2469" s="6"/>
      <c r="Z2469" s="6"/>
    </row>
    <row r="2470" spans="1:26" x14ac:dyDescent="0.25">
      <c r="A2470" s="7">
        <v>8.12582345191041</v>
      </c>
      <c r="B2470">
        <f t="shared" si="346"/>
        <v>487.54940711462461</v>
      </c>
      <c r="C2470">
        <v>0.20599999999999999</v>
      </c>
      <c r="D2470">
        <v>3.7999999999999999E-2</v>
      </c>
      <c r="E2470">
        <v>-7.5999999999999998E-2</v>
      </c>
      <c r="F2470" s="8">
        <f t="shared" si="343"/>
        <v>1.9253868949620667E-2</v>
      </c>
      <c r="G2470" s="8">
        <f t="shared" si="344"/>
        <v>8.9222917352650491E-3</v>
      </c>
      <c r="H2470" s="8">
        <f t="shared" si="345"/>
        <v>-3.758347053012813E-2</v>
      </c>
      <c r="I2470" s="20">
        <f t="shared" si="347"/>
        <v>2.1393187721800741E-3</v>
      </c>
      <c r="J2470" s="20">
        <f t="shared" si="348"/>
        <v>9.9136574836278333E-4</v>
      </c>
      <c r="K2470" s="20">
        <f t="shared" si="349"/>
        <v>-4.1759411700142369E-3</v>
      </c>
      <c r="L2470" s="14">
        <f t="shared" si="350"/>
        <v>1.9868131284897027E-2</v>
      </c>
      <c r="M2470" s="14">
        <f t="shared" si="351"/>
        <v>2.1811456102303211E-2</v>
      </c>
      <c r="N2470" s="14">
        <f t="shared" si="351"/>
        <v>1.582744887437429E-3</v>
      </c>
      <c r="W2470" s="7"/>
      <c r="X2470" s="7"/>
      <c r="Y2470" s="6"/>
      <c r="Z2470" s="6"/>
    </row>
    <row r="2471" spans="1:26" x14ac:dyDescent="0.25">
      <c r="A2471" s="7">
        <v>8.1291172595520393</v>
      </c>
      <c r="B2471">
        <f t="shared" si="346"/>
        <v>487.74703557312239</v>
      </c>
      <c r="C2471">
        <v>0.20599999999999999</v>
      </c>
      <c r="D2471">
        <v>6.0999999999999999E-2</v>
      </c>
      <c r="E2471">
        <v>-7.5999999999999998E-2</v>
      </c>
      <c r="F2471" s="8">
        <f t="shared" si="343"/>
        <v>1.9253868949620667E-2</v>
      </c>
      <c r="G2471" s="8">
        <f t="shared" si="344"/>
        <v>3.1922291735265049E-2</v>
      </c>
      <c r="H2471" s="8">
        <f t="shared" si="345"/>
        <v>-3.758347053012813E-2</v>
      </c>
      <c r="I2471" s="20">
        <f t="shared" si="347"/>
        <v>2.1393187721800741E-3</v>
      </c>
      <c r="J2471" s="20">
        <f t="shared" si="348"/>
        <v>3.5469213039183386E-3</v>
      </c>
      <c r="K2471" s="20">
        <f t="shared" si="349"/>
        <v>-4.1759411700142369E-3</v>
      </c>
      <c r="L2471" s="14">
        <f t="shared" si="350"/>
        <v>2.029092155607886E-2</v>
      </c>
      <c r="M2471" s="14">
        <f t="shared" si="351"/>
        <v>2.225990343948514E-2</v>
      </c>
      <c r="N2471" s="14">
        <f t="shared" si="351"/>
        <v>7.5746007122908139E-4</v>
      </c>
      <c r="W2471" s="7"/>
      <c r="X2471" s="7"/>
      <c r="Y2471" s="6"/>
      <c r="Z2471" s="6"/>
    </row>
    <row r="2472" spans="1:26" x14ac:dyDescent="0.25">
      <c r="A2472" s="7">
        <v>8.1324110671936793</v>
      </c>
      <c r="B2472">
        <f t="shared" si="346"/>
        <v>487.94466403162073</v>
      </c>
      <c r="C2472">
        <v>0.191</v>
      </c>
      <c r="D2472">
        <v>3.1E-2</v>
      </c>
      <c r="E2472">
        <v>-5.2999999999999999E-2</v>
      </c>
      <c r="F2472" s="8">
        <f t="shared" si="343"/>
        <v>4.2538689496206816E-3</v>
      </c>
      <c r="G2472" s="8">
        <f t="shared" si="344"/>
        <v>1.9222917352650498E-3</v>
      </c>
      <c r="H2472" s="8">
        <f t="shared" si="345"/>
        <v>-1.458347053012813E-2</v>
      </c>
      <c r="I2472" s="20">
        <f t="shared" si="347"/>
        <v>4.7265210551340905E-4</v>
      </c>
      <c r="J2472" s="20">
        <f t="shared" si="348"/>
        <v>2.1358797058500554E-4</v>
      </c>
      <c r="K2472" s="20">
        <f t="shared" si="349"/>
        <v>-1.6203856144586812E-3</v>
      </c>
      <c r="L2472" s="14">
        <f t="shared" si="350"/>
        <v>2.0549021445179005E-2</v>
      </c>
      <c r="M2472" s="14">
        <f t="shared" si="351"/>
        <v>2.2631495265028948E-2</v>
      </c>
      <c r="N2472" s="14">
        <f t="shared" si="351"/>
        <v>1.8470050754598646E-4</v>
      </c>
      <c r="W2472" s="7"/>
      <c r="X2472" s="7"/>
      <c r="Y2472" s="6"/>
      <c r="Z2472" s="6"/>
    </row>
    <row r="2473" spans="1:26" x14ac:dyDescent="0.25">
      <c r="A2473" s="7">
        <v>8.1357048748353105</v>
      </c>
      <c r="B2473">
        <f t="shared" si="346"/>
        <v>488.14229249011862</v>
      </c>
      <c r="C2473">
        <v>0.191</v>
      </c>
      <c r="D2473">
        <v>5.2999999999999999E-2</v>
      </c>
      <c r="E2473">
        <v>-6.0999999999999999E-2</v>
      </c>
      <c r="F2473" s="8">
        <f t="shared" si="343"/>
        <v>4.2538689496206816E-3</v>
      </c>
      <c r="G2473" s="8">
        <f t="shared" si="344"/>
        <v>2.3922291735265049E-2</v>
      </c>
      <c r="H2473" s="8">
        <f t="shared" si="345"/>
        <v>-2.258347053012813E-2</v>
      </c>
      <c r="I2473" s="20">
        <f t="shared" si="347"/>
        <v>4.7265210551340905E-4</v>
      </c>
      <c r="J2473" s="20">
        <f t="shared" si="348"/>
        <v>2.6580324150294499E-3</v>
      </c>
      <c r="K2473" s="20">
        <f t="shared" si="349"/>
        <v>-2.5092745033475699E-3</v>
      </c>
      <c r="L2473" s="14">
        <f t="shared" si="350"/>
        <v>2.0642430952197467E-2</v>
      </c>
      <c r="M2473" s="14">
        <f t="shared" si="351"/>
        <v>2.291525222012919E-2</v>
      </c>
      <c r="N2473" s="14">
        <f t="shared" si="351"/>
        <v>-2.2336867405542193E-4</v>
      </c>
      <c r="W2473" s="7"/>
      <c r="X2473" s="7"/>
      <c r="Y2473" s="6"/>
      <c r="Z2473" s="6"/>
    </row>
    <row r="2474" spans="1:26" x14ac:dyDescent="0.25">
      <c r="A2474" s="7">
        <v>8.1389986824769398</v>
      </c>
      <c r="B2474">
        <f t="shared" si="346"/>
        <v>488.3399209486164</v>
      </c>
      <c r="C2474">
        <v>0.20599999999999999</v>
      </c>
      <c r="D2474">
        <v>8.0000000000000002E-3</v>
      </c>
      <c r="E2474">
        <v>0</v>
      </c>
      <c r="F2474" s="8">
        <f t="shared" si="343"/>
        <v>1.9253868949620667E-2</v>
      </c>
      <c r="G2474" s="8">
        <f t="shared" si="344"/>
        <v>-2.107770826473495E-2</v>
      </c>
      <c r="H2474" s="8">
        <f t="shared" si="345"/>
        <v>3.8416529469871868E-2</v>
      </c>
      <c r="I2474" s="20">
        <f t="shared" si="347"/>
        <v>2.1393187721800741E-3</v>
      </c>
      <c r="J2474" s="20">
        <f t="shared" si="348"/>
        <v>-2.3419675849705498E-3</v>
      </c>
      <c r="K2474" s="20">
        <f t="shared" si="349"/>
        <v>4.2685032744302076E-3</v>
      </c>
      <c r="L2474" s="14">
        <f t="shared" si="350"/>
        <v>2.0900530841297612E-2</v>
      </c>
      <c r="M2474" s="14">
        <f t="shared" si="351"/>
        <v>2.2946483922704181E-2</v>
      </c>
      <c r="N2474" s="14">
        <f t="shared" si="351"/>
        <v>-4.9531838968204706E-5</v>
      </c>
      <c r="W2474" s="7"/>
      <c r="X2474" s="7"/>
      <c r="Y2474" s="6"/>
      <c r="Z2474" s="6"/>
    </row>
    <row r="2475" spans="1:26" x14ac:dyDescent="0.25">
      <c r="A2475" s="7">
        <v>8.1422924901185798</v>
      </c>
      <c r="B2475">
        <f t="shared" si="346"/>
        <v>488.5375494071148</v>
      </c>
      <c r="C2475">
        <v>0.183</v>
      </c>
      <c r="D2475">
        <v>6.9000000000000006E-2</v>
      </c>
      <c r="E2475">
        <v>-6.9000000000000006E-2</v>
      </c>
      <c r="F2475" s="8">
        <f t="shared" si="343"/>
        <v>-3.7461310503793255E-3</v>
      </c>
      <c r="G2475" s="8">
        <f t="shared" si="344"/>
        <v>3.9922291735265056E-2</v>
      </c>
      <c r="H2475" s="8">
        <f t="shared" si="345"/>
        <v>-3.0583470530128137E-2</v>
      </c>
      <c r="I2475" s="20">
        <f t="shared" si="347"/>
        <v>-4.1623678337548059E-4</v>
      </c>
      <c r="J2475" s="20">
        <f t="shared" si="348"/>
        <v>4.4358101928072286E-3</v>
      </c>
      <c r="K2475" s="20">
        <f t="shared" si="349"/>
        <v>-3.3981633922364595E-3</v>
      </c>
      <c r="L2475" s="14">
        <f t="shared" si="350"/>
        <v>2.1070795859954191E-2</v>
      </c>
      <c r="M2475" s="14">
        <f t="shared" si="351"/>
        <v>2.3153385366166304E-2</v>
      </c>
      <c r="N2475" s="14">
        <f t="shared" si="351"/>
        <v>3.6470125675446322E-5</v>
      </c>
      <c r="W2475" s="7"/>
      <c r="X2475" s="7"/>
      <c r="Y2475" s="6"/>
      <c r="Z2475" s="6"/>
    </row>
    <row r="2476" spans="1:26" x14ac:dyDescent="0.25">
      <c r="A2476" s="7">
        <v>8.1455862977602091</v>
      </c>
      <c r="B2476">
        <f t="shared" si="346"/>
        <v>488.73517786561257</v>
      </c>
      <c r="C2476">
        <v>0.26700000000000002</v>
      </c>
      <c r="D2476">
        <v>6.0999999999999999E-2</v>
      </c>
      <c r="E2476">
        <v>-9.1999999999999998E-2</v>
      </c>
      <c r="F2476" s="8">
        <f t="shared" si="343"/>
        <v>8.0253868949620694E-2</v>
      </c>
      <c r="G2476" s="8">
        <f t="shared" si="344"/>
        <v>3.1922291735265049E-2</v>
      </c>
      <c r="H2476" s="8">
        <f t="shared" si="345"/>
        <v>-5.358347053012813E-2</v>
      </c>
      <c r="I2476" s="20">
        <f t="shared" si="347"/>
        <v>8.9170965499578547E-3</v>
      </c>
      <c r="J2476" s="20">
        <f t="shared" si="348"/>
        <v>3.5469213039183386E-3</v>
      </c>
      <c r="K2476" s="20">
        <f t="shared" si="349"/>
        <v>-5.9537189477920143E-3</v>
      </c>
      <c r="L2476" s="14">
        <f t="shared" si="350"/>
        <v>2.1910801765742963E-2</v>
      </c>
      <c r="M2476" s="14">
        <f t="shared" si="351"/>
        <v>2.3942192826317051E-2</v>
      </c>
      <c r="N2476" s="14">
        <f t="shared" si="351"/>
        <v>-8.8762891978191307E-4</v>
      </c>
      <c r="W2476" s="7"/>
      <c r="X2476" s="7"/>
      <c r="Y2476" s="6"/>
      <c r="Z2476" s="6"/>
    </row>
    <row r="2477" spans="1:26" x14ac:dyDescent="0.25">
      <c r="A2477" s="7">
        <v>8.1488801054018403</v>
      </c>
      <c r="B2477">
        <f t="shared" si="346"/>
        <v>488.9328063241104</v>
      </c>
      <c r="C2477">
        <v>0.16</v>
      </c>
      <c r="D2477">
        <v>-1.4999999999999999E-2</v>
      </c>
      <c r="E2477">
        <v>-6.9000000000000006E-2</v>
      </c>
      <c r="F2477" s="8">
        <f t="shared" si="343"/>
        <v>-2.6746131050379318E-2</v>
      </c>
      <c r="G2477" s="8">
        <f t="shared" si="344"/>
        <v>-4.4077708264734949E-2</v>
      </c>
      <c r="H2477" s="8">
        <f t="shared" si="345"/>
        <v>-3.0583470530128137E-2</v>
      </c>
      <c r="I2477" s="20">
        <f t="shared" si="347"/>
        <v>-2.9717923389310352E-3</v>
      </c>
      <c r="J2477" s="20">
        <f t="shared" si="348"/>
        <v>-4.8975231405261055E-3</v>
      </c>
      <c r="K2477" s="20">
        <f t="shared" si="349"/>
        <v>-3.3981633922364595E-3</v>
      </c>
      <c r="L2477" s="14">
        <f t="shared" si="350"/>
        <v>2.2498282419006484E-2</v>
      </c>
      <c r="M2477" s="14">
        <f t="shared" si="351"/>
        <v>2.3808734146810354E-2</v>
      </c>
      <c r="N2477" s="14">
        <f t="shared" si="351"/>
        <v>-1.8117279652392726E-3</v>
      </c>
      <c r="W2477" s="7"/>
      <c r="X2477" s="7"/>
      <c r="Y2477" s="6"/>
      <c r="Z2477" s="6"/>
    </row>
    <row r="2478" spans="1:26" x14ac:dyDescent="0.25">
      <c r="A2478" s="7">
        <v>8.1521739130434803</v>
      </c>
      <c r="B2478">
        <f t="shared" si="346"/>
        <v>489.1304347826088</v>
      </c>
      <c r="C2478">
        <v>0.14499999999999999</v>
      </c>
      <c r="D2478">
        <v>2.3E-2</v>
      </c>
      <c r="E2478">
        <v>-4.5999999999999999E-2</v>
      </c>
      <c r="F2478" s="8">
        <f t="shared" si="343"/>
        <v>-4.1746131050379331E-2</v>
      </c>
      <c r="G2478" s="8">
        <f t="shared" si="344"/>
        <v>-6.0777082647349503E-3</v>
      </c>
      <c r="H2478" s="8">
        <f t="shared" si="345"/>
        <v>-7.5834705301281308E-3</v>
      </c>
      <c r="I2478" s="20">
        <f t="shared" si="347"/>
        <v>-4.6384590055977039E-3</v>
      </c>
      <c r="J2478" s="20">
        <f t="shared" si="348"/>
        <v>-6.7530091830388334E-4</v>
      </c>
      <c r="K2478" s="20">
        <f t="shared" si="349"/>
        <v>-8.4260783668090337E-4</v>
      </c>
      <c r="L2478" s="14">
        <f t="shared" si="350"/>
        <v>2.1746281298005619E-2</v>
      </c>
      <c r="M2478" s="14">
        <f t="shared" si="351"/>
        <v>2.3258059832696718E-2</v>
      </c>
      <c r="N2478" s="14">
        <f t="shared" si="351"/>
        <v>-2.2307765056461268E-3</v>
      </c>
      <c r="W2478" s="7"/>
      <c r="X2478" s="7"/>
      <c r="Y2478" s="6"/>
      <c r="Z2478" s="6"/>
    </row>
    <row r="2479" spans="1:26" x14ac:dyDescent="0.25">
      <c r="A2479" s="7">
        <v>8.1554677206851096</v>
      </c>
      <c r="B2479">
        <f t="shared" si="346"/>
        <v>489.32806324110658</v>
      </c>
      <c r="C2479">
        <v>0.214</v>
      </c>
      <c r="D2479">
        <v>3.1E-2</v>
      </c>
      <c r="E2479">
        <v>-9.1999999999999998E-2</v>
      </c>
      <c r="F2479" s="8">
        <f t="shared" si="343"/>
        <v>2.7253868949620674E-2</v>
      </c>
      <c r="G2479" s="8">
        <f t="shared" si="344"/>
        <v>1.9222917352650498E-3</v>
      </c>
      <c r="H2479" s="8">
        <f t="shared" si="345"/>
        <v>-5.358347053012813E-2</v>
      </c>
      <c r="I2479" s="20">
        <f t="shared" si="347"/>
        <v>3.0282076610689637E-3</v>
      </c>
      <c r="J2479" s="20">
        <f t="shared" si="348"/>
        <v>2.1358797058500554E-4</v>
      </c>
      <c r="K2479" s="20">
        <f t="shared" si="349"/>
        <v>-5.9537189477920143E-3</v>
      </c>
      <c r="L2479" s="14">
        <f t="shared" si="350"/>
        <v>2.1587165552498826E-2</v>
      </c>
      <c r="M2479" s="14">
        <f t="shared" si="351"/>
        <v>2.3212436023633588E-2</v>
      </c>
      <c r="N2479" s="14">
        <f t="shared" si="351"/>
        <v>-2.9023502985782335E-3</v>
      </c>
      <c r="W2479" s="7"/>
      <c r="X2479" s="7"/>
      <c r="Y2479" s="6"/>
      <c r="Z2479" s="6"/>
    </row>
    <row r="2480" spans="1:26" x14ac:dyDescent="0.25">
      <c r="A2480" s="7">
        <v>8.1587615283267496</v>
      </c>
      <c r="B2480">
        <f t="shared" si="346"/>
        <v>489.52569169960498</v>
      </c>
      <c r="C2480">
        <v>0.183</v>
      </c>
      <c r="D2480">
        <v>-2.3E-2</v>
      </c>
      <c r="E2480">
        <v>-3.1E-2</v>
      </c>
      <c r="F2480" s="8">
        <f t="shared" si="343"/>
        <v>-3.7461310503793255E-3</v>
      </c>
      <c r="G2480" s="8">
        <f t="shared" si="344"/>
        <v>-5.207770826473495E-2</v>
      </c>
      <c r="H2480" s="8">
        <f t="shared" si="345"/>
        <v>7.4165294698718687E-3</v>
      </c>
      <c r="I2480" s="20">
        <f t="shared" si="347"/>
        <v>-4.1623678337548059E-4</v>
      </c>
      <c r="J2480" s="20">
        <f t="shared" si="348"/>
        <v>-5.7864120294149942E-3</v>
      </c>
      <c r="K2480" s="20">
        <f t="shared" si="349"/>
        <v>8.2405882998576319E-4</v>
      </c>
      <c r="L2480" s="14">
        <f t="shared" si="350"/>
        <v>2.1845265441598972E-2</v>
      </c>
      <c r="M2480" s="14">
        <f t="shared" si="351"/>
        <v>2.2661761709519952E-2</v>
      </c>
      <c r="N2480" s="14">
        <f t="shared" si="351"/>
        <v>-3.4092337094286536E-3</v>
      </c>
      <c r="W2480" s="7"/>
      <c r="X2480" s="7"/>
      <c r="Y2480" s="6"/>
      <c r="Z2480" s="6"/>
    </row>
    <row r="2481" spans="1:26" x14ac:dyDescent="0.25">
      <c r="A2481" s="7">
        <v>8.1620553359683807</v>
      </c>
      <c r="B2481">
        <f t="shared" si="346"/>
        <v>489.72332015810287</v>
      </c>
      <c r="C2481">
        <v>0.22900000000000001</v>
      </c>
      <c r="D2481">
        <v>5.2999999999999999E-2</v>
      </c>
      <c r="E2481">
        <v>-5.2999999999999999E-2</v>
      </c>
      <c r="F2481" s="8">
        <f t="shared" si="343"/>
        <v>4.2253868949620688E-2</v>
      </c>
      <c r="G2481" s="8">
        <f t="shared" si="344"/>
        <v>2.3922291735265049E-2</v>
      </c>
      <c r="H2481" s="8">
        <f t="shared" si="345"/>
        <v>-1.458347053012813E-2</v>
      </c>
      <c r="I2481" s="20">
        <f t="shared" si="347"/>
        <v>4.694874327735632E-3</v>
      </c>
      <c r="J2481" s="20">
        <f t="shared" si="348"/>
        <v>2.6580324150294499E-3</v>
      </c>
      <c r="K2481" s="20">
        <f t="shared" si="349"/>
        <v>-1.6203856144586812E-3</v>
      </c>
      <c r="L2481" s="14">
        <f t="shared" si="350"/>
        <v>2.2268055712780805E-2</v>
      </c>
      <c r="M2481" s="14">
        <f t="shared" si="351"/>
        <v>2.2352633289126123E-2</v>
      </c>
      <c r="N2481" s="14">
        <f t="shared" si="351"/>
        <v>-3.4879221268666891E-3</v>
      </c>
      <c r="W2481" s="7"/>
      <c r="X2481" s="7"/>
      <c r="Y2481" s="6"/>
      <c r="Z2481" s="6"/>
    </row>
    <row r="2482" spans="1:26" x14ac:dyDescent="0.25">
      <c r="A2482" s="7">
        <v>8.1653491436100101</v>
      </c>
      <c r="B2482">
        <f t="shared" si="346"/>
        <v>489.92094861660058</v>
      </c>
      <c r="C2482">
        <v>0.107</v>
      </c>
      <c r="D2482">
        <v>-1.4999999999999999E-2</v>
      </c>
      <c r="E2482">
        <v>-1.4999999999999999E-2</v>
      </c>
      <c r="F2482" s="8">
        <f t="shared" si="343"/>
        <v>-7.9746131050379324E-2</v>
      </c>
      <c r="G2482" s="8">
        <f t="shared" si="344"/>
        <v>-4.4077708264734949E-2</v>
      </c>
      <c r="H2482" s="8">
        <f t="shared" si="345"/>
        <v>2.3416529469871869E-2</v>
      </c>
      <c r="I2482" s="20">
        <f t="shared" si="347"/>
        <v>-8.8606812278199248E-3</v>
      </c>
      <c r="J2482" s="20">
        <f t="shared" si="348"/>
        <v>-4.8975231405261055E-3</v>
      </c>
      <c r="K2482" s="20">
        <f t="shared" si="349"/>
        <v>2.601836607763541E-3</v>
      </c>
      <c r="L2482" s="14">
        <f t="shared" si="350"/>
        <v>2.1856414714748761E-2</v>
      </c>
      <c r="M2482" s="14">
        <f t="shared" si="351"/>
        <v>2.2131339739175859E-2</v>
      </c>
      <c r="N2482" s="14">
        <f t="shared" si="351"/>
        <v>-3.3909408034175923E-3</v>
      </c>
      <c r="W2482" s="7"/>
      <c r="X2482" s="7"/>
      <c r="Y2482" s="6"/>
      <c r="Z2482" s="6"/>
    </row>
    <row r="2483" spans="1:26" x14ac:dyDescent="0.25">
      <c r="A2483" s="7">
        <v>8.1686429512516501</v>
      </c>
      <c r="B2483">
        <f t="shared" si="346"/>
        <v>490.11857707509898</v>
      </c>
      <c r="C2483">
        <v>0.153</v>
      </c>
      <c r="D2483">
        <v>0</v>
      </c>
      <c r="E2483">
        <v>-4.5999999999999999E-2</v>
      </c>
      <c r="F2483" s="8">
        <f t="shared" si="343"/>
        <v>-3.3746131050379324E-2</v>
      </c>
      <c r="G2483" s="8">
        <f t="shared" si="344"/>
        <v>-2.907770826473495E-2</v>
      </c>
      <c r="H2483" s="8">
        <f t="shared" si="345"/>
        <v>-7.5834705301281308E-3</v>
      </c>
      <c r="I2483" s="20">
        <f t="shared" si="347"/>
        <v>-3.7495701167088139E-3</v>
      </c>
      <c r="J2483" s="20">
        <f t="shared" si="348"/>
        <v>-3.2308564738594389E-3</v>
      </c>
      <c r="K2483" s="20">
        <f t="shared" si="349"/>
        <v>-8.4260783668090337E-4</v>
      </c>
      <c r="L2483" s="14">
        <f t="shared" si="350"/>
        <v>2.0610342447502837E-2</v>
      </c>
      <c r="M2483" s="14">
        <f t="shared" si="351"/>
        <v>2.132814017253697E-2</v>
      </c>
      <c r="N2483" s="14">
        <f t="shared" si="351"/>
        <v>-3.2171039683303749E-3</v>
      </c>
      <c r="W2483" s="7"/>
      <c r="X2483" s="7"/>
      <c r="Y2483" s="6"/>
      <c r="Z2483" s="6"/>
    </row>
    <row r="2484" spans="1:26" x14ac:dyDescent="0.25">
      <c r="A2484" s="7">
        <v>8.1719367588932794</v>
      </c>
      <c r="B2484">
        <f t="shared" si="346"/>
        <v>490.31620553359676</v>
      </c>
      <c r="C2484">
        <v>0.114</v>
      </c>
      <c r="D2484">
        <v>-2.3E-2</v>
      </c>
      <c r="E2484">
        <v>-1.4999999999999999E-2</v>
      </c>
      <c r="F2484" s="8">
        <f t="shared" si="343"/>
        <v>-7.2746131050379317E-2</v>
      </c>
      <c r="G2484" s="8">
        <f t="shared" si="344"/>
        <v>-5.207770826473495E-2</v>
      </c>
      <c r="H2484" s="8">
        <f t="shared" si="345"/>
        <v>2.3416529469871869E-2</v>
      </c>
      <c r="I2484" s="20">
        <f t="shared" si="347"/>
        <v>-8.0829034500421466E-3</v>
      </c>
      <c r="J2484" s="20">
        <f t="shared" si="348"/>
        <v>-5.7864120294149942E-3</v>
      </c>
      <c r="K2484" s="20">
        <f t="shared" si="349"/>
        <v>2.601836607763541E-3</v>
      </c>
      <c r="L2484" s="14">
        <f t="shared" si="350"/>
        <v>1.9441125691895034E-2</v>
      </c>
      <c r="M2484" s="14">
        <f t="shared" si="351"/>
        <v>2.0437105735454514E-2</v>
      </c>
      <c r="N2484" s="14">
        <f t="shared" si="351"/>
        <v>-3.0432671332431575E-3</v>
      </c>
      <c r="W2484" s="7"/>
      <c r="X2484" s="7"/>
      <c r="Y2484" s="6"/>
      <c r="Z2484" s="6"/>
    </row>
    <row r="2485" spans="1:26" x14ac:dyDescent="0.25">
      <c r="A2485" s="7">
        <v>8.1752305665349105</v>
      </c>
      <c r="B2485">
        <f t="shared" si="346"/>
        <v>490.51383399209465</v>
      </c>
      <c r="C2485">
        <v>0.14499999999999999</v>
      </c>
      <c r="D2485">
        <v>-3.1E-2</v>
      </c>
      <c r="E2485">
        <v>-8.4000000000000005E-2</v>
      </c>
      <c r="F2485" s="8">
        <f t="shared" si="343"/>
        <v>-4.1746131050379331E-2</v>
      </c>
      <c r="G2485" s="8">
        <f t="shared" si="344"/>
        <v>-6.007770826473495E-2</v>
      </c>
      <c r="H2485" s="8">
        <f t="shared" si="345"/>
        <v>-4.5583470530128137E-2</v>
      </c>
      <c r="I2485" s="20">
        <f t="shared" si="347"/>
        <v>-4.6384590055977039E-3</v>
      </c>
      <c r="J2485" s="20">
        <f t="shared" si="348"/>
        <v>-6.6753009183038829E-3</v>
      </c>
      <c r="K2485" s="20">
        <f t="shared" si="349"/>
        <v>-5.0648300589031265E-3</v>
      </c>
      <c r="L2485" s="14">
        <f t="shared" si="350"/>
        <v>1.8184074065843665E-2</v>
      </c>
      <c r="M2485" s="14">
        <f t="shared" si="351"/>
        <v>1.9205711175403241E-2</v>
      </c>
      <c r="N2485" s="14">
        <f t="shared" si="351"/>
        <v>-3.2866459327628795E-3</v>
      </c>
      <c r="W2485" s="7"/>
      <c r="X2485" s="7"/>
      <c r="Y2485" s="6"/>
      <c r="Z2485" s="6"/>
    </row>
    <row r="2486" spans="1:26" x14ac:dyDescent="0.25">
      <c r="A2486" s="7">
        <v>8.1785243741765505</v>
      </c>
      <c r="B2486">
        <f t="shared" si="346"/>
        <v>490.71146245059305</v>
      </c>
      <c r="C2486">
        <v>0.191</v>
      </c>
      <c r="D2486">
        <v>-8.0000000000000002E-3</v>
      </c>
      <c r="E2486">
        <v>-7.5999999999999998E-2</v>
      </c>
      <c r="F2486" s="8">
        <f t="shared" si="343"/>
        <v>4.2538689496206816E-3</v>
      </c>
      <c r="G2486" s="8">
        <f t="shared" si="344"/>
        <v>-3.707770826473495E-2</v>
      </c>
      <c r="H2486" s="8">
        <f t="shared" si="345"/>
        <v>-3.758347053012813E-2</v>
      </c>
      <c r="I2486" s="20">
        <f t="shared" si="347"/>
        <v>4.7265210551340905E-4</v>
      </c>
      <c r="J2486" s="20">
        <f t="shared" si="348"/>
        <v>-4.1197453627483281E-3</v>
      </c>
      <c r="K2486" s="20">
        <f t="shared" si="349"/>
        <v>-4.1759411700142369E-3</v>
      </c>
      <c r="L2486" s="14">
        <f t="shared" si="350"/>
        <v>1.7772433067811622E-2</v>
      </c>
      <c r="M2486" s="14">
        <f t="shared" si="351"/>
        <v>1.8139006997433656E-2</v>
      </c>
      <c r="N2486" s="14">
        <f t="shared" si="351"/>
        <v>-4.1997656194147932E-3</v>
      </c>
      <c r="W2486" s="7"/>
      <c r="X2486" s="7"/>
      <c r="Y2486" s="6"/>
      <c r="Z2486" s="6"/>
    </row>
    <row r="2487" spans="1:26" x14ac:dyDescent="0.25">
      <c r="A2487" s="7">
        <v>8.1818181818181799</v>
      </c>
      <c r="B2487">
        <f t="shared" si="346"/>
        <v>490.90909090909076</v>
      </c>
      <c r="C2487">
        <v>0.20599999999999999</v>
      </c>
      <c r="D2487">
        <v>4.5999999999999999E-2</v>
      </c>
      <c r="E2487">
        <v>-2.3E-2</v>
      </c>
      <c r="F2487" s="8">
        <f t="shared" si="343"/>
        <v>1.9253868949620667E-2</v>
      </c>
      <c r="G2487" s="8">
        <f t="shared" si="344"/>
        <v>1.6922291735265049E-2</v>
      </c>
      <c r="H2487" s="8">
        <f t="shared" si="345"/>
        <v>1.5416529469871869E-2</v>
      </c>
      <c r="I2487" s="20">
        <f t="shared" si="347"/>
        <v>2.1393187721800741E-3</v>
      </c>
      <c r="J2487" s="20">
        <f t="shared" si="348"/>
        <v>1.880254637251672E-3</v>
      </c>
      <c r="K2487" s="20">
        <f t="shared" si="349"/>
        <v>1.7129477188746521E-3</v>
      </c>
      <c r="L2487" s="14">
        <f t="shared" si="350"/>
        <v>1.8030532956911767E-2</v>
      </c>
      <c r="M2487" s="14">
        <f t="shared" si="351"/>
        <v>1.7917713447483392E-2</v>
      </c>
      <c r="N2487" s="14">
        <f t="shared" si="351"/>
        <v>-4.4431444189345151E-3</v>
      </c>
      <c r="W2487" s="7"/>
      <c r="X2487" s="7"/>
      <c r="Y2487" s="6"/>
      <c r="Z2487" s="6"/>
    </row>
    <row r="2488" spans="1:26" x14ac:dyDescent="0.25">
      <c r="A2488" s="7">
        <v>8.1851119894598199</v>
      </c>
      <c r="B2488">
        <f t="shared" si="346"/>
        <v>491.10671936758922</v>
      </c>
      <c r="C2488">
        <v>0.16</v>
      </c>
      <c r="D2488">
        <v>-3.1E-2</v>
      </c>
      <c r="E2488">
        <v>-2.3E-2</v>
      </c>
      <c r="F2488" s="8">
        <f t="shared" si="343"/>
        <v>-2.6746131050379318E-2</v>
      </c>
      <c r="G2488" s="8">
        <f t="shared" si="344"/>
        <v>-6.007770826473495E-2</v>
      </c>
      <c r="H2488" s="8">
        <f t="shared" si="345"/>
        <v>1.5416529469871869E-2</v>
      </c>
      <c r="I2488" s="20">
        <f t="shared" si="347"/>
        <v>-2.9717923389310352E-3</v>
      </c>
      <c r="J2488" s="20">
        <f t="shared" si="348"/>
        <v>-6.6753009183038829E-3</v>
      </c>
      <c r="K2488" s="20">
        <f t="shared" si="349"/>
        <v>1.7129477188746521E-3</v>
      </c>
      <c r="L2488" s="14">
        <f t="shared" si="350"/>
        <v>1.7948272723043095E-2</v>
      </c>
      <c r="M2488" s="14">
        <f t="shared" si="351"/>
        <v>1.7443894645007878E-2</v>
      </c>
      <c r="N2488" s="14">
        <f t="shared" si="351"/>
        <v>-4.1046172017656117E-3</v>
      </c>
      <c r="W2488" s="7"/>
      <c r="X2488" s="7"/>
      <c r="Y2488" s="6"/>
      <c r="Z2488" s="6"/>
    </row>
    <row r="2489" spans="1:26" x14ac:dyDescent="0.25">
      <c r="A2489" s="7">
        <v>8.1884057971014492</v>
      </c>
      <c r="B2489">
        <f t="shared" si="346"/>
        <v>491.30434782608694</v>
      </c>
      <c r="C2489">
        <v>0.19800000000000001</v>
      </c>
      <c r="D2489">
        <v>-2.3E-2</v>
      </c>
      <c r="E2489">
        <v>-1.4999999999999999E-2</v>
      </c>
      <c r="F2489" s="8">
        <f t="shared" si="343"/>
        <v>1.1253868949620688E-2</v>
      </c>
      <c r="G2489" s="8">
        <f t="shared" si="344"/>
        <v>-5.207770826473495E-2</v>
      </c>
      <c r="H2489" s="8">
        <f t="shared" si="345"/>
        <v>2.3416529469871869E-2</v>
      </c>
      <c r="I2489" s="20">
        <f t="shared" si="347"/>
        <v>1.2504298832911875E-3</v>
      </c>
      <c r="J2489" s="20">
        <f t="shared" si="348"/>
        <v>-5.7864120294149942E-3</v>
      </c>
      <c r="K2489" s="20">
        <f t="shared" si="349"/>
        <v>2.601836607763541E-3</v>
      </c>
      <c r="L2489" s="14">
        <f t="shared" si="350"/>
        <v>1.7778177618730857E-2</v>
      </c>
      <c r="M2489" s="14">
        <f t="shared" si="351"/>
        <v>1.6212500084956605E-2</v>
      </c>
      <c r="N2489" s="14">
        <f t="shared" si="351"/>
        <v>-3.6782551141531419E-3</v>
      </c>
      <c r="W2489" s="7"/>
      <c r="X2489" s="7"/>
      <c r="Y2489" s="6"/>
      <c r="Z2489" s="6"/>
    </row>
    <row r="2490" spans="1:26" x14ac:dyDescent="0.25">
      <c r="A2490" s="7">
        <v>8.1916996047430803</v>
      </c>
      <c r="B2490">
        <f t="shared" si="346"/>
        <v>491.50197628458483</v>
      </c>
      <c r="C2490">
        <v>0.16800000000000001</v>
      </c>
      <c r="D2490">
        <v>-6.0999999999999999E-2</v>
      </c>
      <c r="E2490">
        <v>-5.2999999999999999E-2</v>
      </c>
      <c r="F2490" s="8">
        <f t="shared" si="343"/>
        <v>-1.8746131050379311E-2</v>
      </c>
      <c r="G2490" s="8">
        <f t="shared" si="344"/>
        <v>-9.0077708264734949E-2</v>
      </c>
      <c r="H2490" s="8">
        <f t="shared" si="345"/>
        <v>-1.458347053012813E-2</v>
      </c>
      <c r="I2490" s="20">
        <f t="shared" si="347"/>
        <v>-2.0829034500421456E-3</v>
      </c>
      <c r="J2490" s="20">
        <f t="shared" si="348"/>
        <v>-1.0008634251637217E-2</v>
      </c>
      <c r="K2490" s="20">
        <f t="shared" si="349"/>
        <v>-1.6203856144586812E-3</v>
      </c>
      <c r="L2490" s="14">
        <f t="shared" si="350"/>
        <v>1.7695917384862186E-2</v>
      </c>
      <c r="M2490" s="14">
        <f t="shared" si="351"/>
        <v>1.465172476074196E-2</v>
      </c>
      <c r="N2490" s="14">
        <f t="shared" si="351"/>
        <v>-3.581273790704045E-3</v>
      </c>
      <c r="W2490" s="7"/>
      <c r="X2490" s="7"/>
      <c r="Y2490" s="6"/>
      <c r="Z2490" s="6"/>
    </row>
    <row r="2491" spans="1:26" x14ac:dyDescent="0.25">
      <c r="A2491" s="7">
        <v>8.1949934123847203</v>
      </c>
      <c r="B2491">
        <f t="shared" si="346"/>
        <v>491.69960474308323</v>
      </c>
      <c r="C2491">
        <v>0.17499999999999999</v>
      </c>
      <c r="D2491">
        <v>3.1E-2</v>
      </c>
      <c r="E2491">
        <v>-9.9000000000000005E-2</v>
      </c>
      <c r="F2491" s="8">
        <f t="shared" si="343"/>
        <v>-1.1746131050379333E-2</v>
      </c>
      <c r="G2491" s="8">
        <f t="shared" si="344"/>
        <v>1.9222917352650498E-3</v>
      </c>
      <c r="H2491" s="8">
        <f t="shared" si="345"/>
        <v>-6.0583470530128136E-2</v>
      </c>
      <c r="I2491" s="20">
        <f t="shared" si="347"/>
        <v>-1.3051256722643703E-3</v>
      </c>
      <c r="J2491" s="20">
        <f t="shared" si="348"/>
        <v>2.1358797058500554E-4</v>
      </c>
      <c r="K2491" s="20">
        <f t="shared" si="349"/>
        <v>-6.7314967255697926E-3</v>
      </c>
      <c r="L2491" s="14">
        <f t="shared" si="350"/>
        <v>1.736113189846826E-2</v>
      </c>
      <c r="M2491" s="14">
        <f t="shared" si="351"/>
        <v>1.3683834812021387E-2</v>
      </c>
      <c r="N2491" s="14">
        <f t="shared" si="351"/>
        <v>-4.4065586069123924E-3</v>
      </c>
      <c r="W2491" s="7"/>
      <c r="X2491" s="7"/>
      <c r="Y2491" s="6"/>
      <c r="Z2491" s="6"/>
    </row>
    <row r="2492" spans="1:26" x14ac:dyDescent="0.25">
      <c r="A2492" s="7">
        <v>8.1982872200263497</v>
      </c>
      <c r="B2492">
        <f t="shared" si="346"/>
        <v>491.897233201581</v>
      </c>
      <c r="C2492">
        <v>0.191</v>
      </c>
      <c r="D2492">
        <v>8.0000000000000002E-3</v>
      </c>
      <c r="E2492">
        <v>-7.5999999999999998E-2</v>
      </c>
      <c r="F2492" s="8">
        <f t="shared" si="343"/>
        <v>4.2538689496206816E-3</v>
      </c>
      <c r="G2492" s="8">
        <f t="shared" si="344"/>
        <v>-2.107770826473495E-2</v>
      </c>
      <c r="H2492" s="8">
        <f t="shared" si="345"/>
        <v>-3.758347053012813E-2</v>
      </c>
      <c r="I2492" s="20">
        <f t="shared" si="347"/>
        <v>4.7265210551340905E-4</v>
      </c>
      <c r="J2492" s="20">
        <f t="shared" si="348"/>
        <v>-2.3419675849705498E-3</v>
      </c>
      <c r="K2492" s="20">
        <f t="shared" si="349"/>
        <v>-4.1759411700142369E-3</v>
      </c>
      <c r="L2492" s="14">
        <f t="shared" si="350"/>
        <v>1.7278871664599588E-2</v>
      </c>
      <c r="M2492" s="14">
        <f t="shared" si="351"/>
        <v>1.347352062087657E-2</v>
      </c>
      <c r="N2492" s="14">
        <f t="shared" si="351"/>
        <v>-5.4843686756459922E-3</v>
      </c>
      <c r="W2492" s="7"/>
      <c r="X2492" s="7"/>
      <c r="Y2492" s="6"/>
      <c r="Z2492" s="6"/>
    </row>
    <row r="2493" spans="1:26" x14ac:dyDescent="0.25">
      <c r="A2493" s="7">
        <v>8.2015810276679808</v>
      </c>
      <c r="B2493">
        <f t="shared" si="346"/>
        <v>492.09486166007883</v>
      </c>
      <c r="C2493">
        <v>9.9000000000000005E-2</v>
      </c>
      <c r="D2493">
        <v>6.0999999999999999E-2</v>
      </c>
      <c r="E2493">
        <v>-3.7999999999999999E-2</v>
      </c>
      <c r="F2493" s="8">
        <f t="shared" si="343"/>
        <v>-8.7746131050379317E-2</v>
      </c>
      <c r="G2493" s="8">
        <f t="shared" si="344"/>
        <v>3.1922291735265049E-2</v>
      </c>
      <c r="H2493" s="8">
        <f t="shared" si="345"/>
        <v>4.165294698718694E-4</v>
      </c>
      <c r="I2493" s="20">
        <f t="shared" si="347"/>
        <v>-9.7495701167088136E-3</v>
      </c>
      <c r="J2493" s="20">
        <f t="shared" si="348"/>
        <v>3.5469213039183386E-3</v>
      </c>
      <c r="K2493" s="20">
        <f t="shared" si="349"/>
        <v>4.6281052207985486E-5</v>
      </c>
      <c r="L2493" s="14">
        <f t="shared" si="350"/>
        <v>1.636218016151704E-2</v>
      </c>
      <c r="M2493" s="14">
        <f t="shared" si="351"/>
        <v>1.3592587193895125E-2</v>
      </c>
      <c r="N2493" s="14">
        <f t="shared" si="351"/>
        <v>-5.8924378572474002E-3</v>
      </c>
      <c r="W2493" s="7"/>
      <c r="X2493" s="7"/>
      <c r="Y2493" s="6"/>
      <c r="Z2493" s="6"/>
    </row>
    <row r="2494" spans="1:26" x14ac:dyDescent="0.25">
      <c r="A2494" s="7">
        <v>8.2048748353096208</v>
      </c>
      <c r="B2494">
        <f t="shared" si="346"/>
        <v>492.29249011857723</v>
      </c>
      <c r="C2494">
        <v>0.19800000000000001</v>
      </c>
      <c r="D2494">
        <v>3.1E-2</v>
      </c>
      <c r="E2494">
        <v>-6.9000000000000006E-2</v>
      </c>
      <c r="F2494" s="8">
        <f t="shared" si="343"/>
        <v>1.1253868949620688E-2</v>
      </c>
      <c r="G2494" s="8">
        <f t="shared" si="344"/>
        <v>1.9222917352650498E-3</v>
      </c>
      <c r="H2494" s="8">
        <f t="shared" si="345"/>
        <v>-3.0583470530128137E-2</v>
      </c>
      <c r="I2494" s="20">
        <f t="shared" si="347"/>
        <v>1.2504298832911875E-3</v>
      </c>
      <c r="J2494" s="20">
        <f t="shared" si="348"/>
        <v>2.1358797058500554E-4</v>
      </c>
      <c r="K2494" s="20">
        <f t="shared" si="349"/>
        <v>-3.3981633922364595E-3</v>
      </c>
      <c r="L2494" s="14">
        <f t="shared" si="350"/>
        <v>1.5522344170072609E-2</v>
      </c>
      <c r="M2494" s="14">
        <f t="shared" si="351"/>
        <v>1.3964179019438935E-2</v>
      </c>
      <c r="N2494" s="14">
        <f t="shared" si="351"/>
        <v>-6.2236515272106885E-3</v>
      </c>
      <c r="W2494" s="7"/>
      <c r="X2494" s="7"/>
      <c r="Y2494" s="6"/>
      <c r="Z2494" s="6"/>
    </row>
    <row r="2495" spans="1:26" x14ac:dyDescent="0.25">
      <c r="A2495" s="7">
        <v>8.2081686429512501</v>
      </c>
      <c r="B2495">
        <f t="shared" si="346"/>
        <v>492.49011857707501</v>
      </c>
      <c r="C2495">
        <v>0.183</v>
      </c>
      <c r="D2495">
        <v>5.2999999999999999E-2</v>
      </c>
      <c r="E2495">
        <v>-7.5999999999999998E-2</v>
      </c>
      <c r="F2495" s="8">
        <f t="shared" si="343"/>
        <v>-3.7461310503793255E-3</v>
      </c>
      <c r="G2495" s="8">
        <f t="shared" si="344"/>
        <v>2.3922291735265049E-2</v>
      </c>
      <c r="H2495" s="8">
        <f t="shared" si="345"/>
        <v>-3.758347053012813E-2</v>
      </c>
      <c r="I2495" s="20">
        <f t="shared" si="347"/>
        <v>-4.1623678337548059E-4</v>
      </c>
      <c r="J2495" s="20">
        <f t="shared" si="348"/>
        <v>2.6580324150294499E-3</v>
      </c>
      <c r="K2495" s="20">
        <f t="shared" si="349"/>
        <v>-4.1759411700142369E-3</v>
      </c>
      <c r="L2495" s="14">
        <f t="shared" si="350"/>
        <v>1.5604774318285624E-2</v>
      </c>
      <c r="M2495" s="14">
        <f t="shared" si="351"/>
        <v>1.4247935974539178E-2</v>
      </c>
      <c r="N2495" s="14">
        <f t="shared" si="351"/>
        <v>-6.9720808317809153E-3</v>
      </c>
      <c r="W2495" s="7"/>
      <c r="X2495" s="7"/>
      <c r="Y2495" s="6"/>
      <c r="Z2495" s="6"/>
    </row>
    <row r="2496" spans="1:26" x14ac:dyDescent="0.25">
      <c r="A2496" s="7">
        <v>8.2114624505928901</v>
      </c>
      <c r="B2496">
        <f t="shared" si="346"/>
        <v>492.68774703557341</v>
      </c>
      <c r="C2496">
        <v>0.22900000000000001</v>
      </c>
      <c r="D2496">
        <v>2.3E-2</v>
      </c>
      <c r="E2496">
        <v>-6.0999999999999999E-2</v>
      </c>
      <c r="F2496" s="8">
        <f t="shared" si="343"/>
        <v>4.2253868949620688E-2</v>
      </c>
      <c r="G2496" s="8">
        <f t="shared" si="344"/>
        <v>-6.0777082647349503E-3</v>
      </c>
      <c r="H2496" s="8">
        <f t="shared" si="345"/>
        <v>-2.258347053012813E-2</v>
      </c>
      <c r="I2496" s="20">
        <f t="shared" si="347"/>
        <v>4.694874327735632E-3</v>
      </c>
      <c r="J2496" s="20">
        <f t="shared" si="348"/>
        <v>-6.7530091830388334E-4</v>
      </c>
      <c r="K2496" s="20">
        <f t="shared" si="349"/>
        <v>-2.5092745033475699E-3</v>
      </c>
      <c r="L2496" s="14">
        <f t="shared" si="350"/>
        <v>1.6027564589467459E-2</v>
      </c>
      <c r="M2496" s="14">
        <f t="shared" si="351"/>
        <v>1.4443858059195855E-2</v>
      </c>
      <c r="N2496" s="14">
        <f t="shared" si="351"/>
        <v>-7.6326752659075766E-3</v>
      </c>
      <c r="W2496" s="7"/>
      <c r="X2496" s="7"/>
      <c r="Y2496" s="6"/>
      <c r="Z2496" s="6"/>
    </row>
    <row r="2497" spans="1:26" x14ac:dyDescent="0.25">
      <c r="A2497" s="7">
        <v>8.2147562582345195</v>
      </c>
      <c r="B2497">
        <f t="shared" si="346"/>
        <v>492.88537549407118</v>
      </c>
      <c r="C2497">
        <v>0.252</v>
      </c>
      <c r="D2497">
        <v>5.2999999999999999E-2</v>
      </c>
      <c r="E2497">
        <v>-2.3E-2</v>
      </c>
      <c r="F2497" s="8">
        <f t="shared" si="343"/>
        <v>6.525386894962068E-2</v>
      </c>
      <c r="G2497" s="8">
        <f t="shared" si="344"/>
        <v>2.3922291735265049E-2</v>
      </c>
      <c r="H2497" s="8">
        <f t="shared" si="345"/>
        <v>1.5416529469871869E-2</v>
      </c>
      <c r="I2497" s="20">
        <f t="shared" si="347"/>
        <v>7.2504298832911868E-3</v>
      </c>
      <c r="J2497" s="20">
        <f t="shared" si="348"/>
        <v>2.6580324150294499E-3</v>
      </c>
      <c r="K2497" s="20">
        <f t="shared" si="349"/>
        <v>1.7129477188746521E-3</v>
      </c>
      <c r="L2497" s="14">
        <f t="shared" si="350"/>
        <v>1.7207930618225051E-2</v>
      </c>
      <c r="M2497" s="14">
        <f t="shared" si="351"/>
        <v>1.4639780143852532E-2</v>
      </c>
      <c r="N2497" s="14">
        <f t="shared" si="351"/>
        <v>-7.7113636833456116E-3</v>
      </c>
      <c r="W2497" s="7"/>
      <c r="X2497" s="7"/>
      <c r="Y2497" s="6"/>
      <c r="Z2497" s="6"/>
    </row>
    <row r="2498" spans="1:26" x14ac:dyDescent="0.25">
      <c r="A2498" s="7">
        <v>8.2180500658761506</v>
      </c>
      <c r="B2498">
        <f t="shared" si="346"/>
        <v>493.08300395256902</v>
      </c>
      <c r="C2498">
        <v>0.16</v>
      </c>
      <c r="D2498">
        <v>6.0999999999999999E-2</v>
      </c>
      <c r="E2498">
        <v>-6.0999999999999999E-2</v>
      </c>
      <c r="F2498" s="8">
        <f t="shared" si="343"/>
        <v>-2.6746131050379318E-2</v>
      </c>
      <c r="G2498" s="8">
        <f t="shared" si="344"/>
        <v>3.1922291735265049E-2</v>
      </c>
      <c r="H2498" s="8">
        <f t="shared" si="345"/>
        <v>-2.258347053012813E-2</v>
      </c>
      <c r="I2498" s="20">
        <f t="shared" si="347"/>
        <v>-2.9717923389310352E-3</v>
      </c>
      <c r="J2498" s="20">
        <f t="shared" si="348"/>
        <v>3.5469213039183386E-3</v>
      </c>
      <c r="K2498" s="20">
        <f t="shared" si="349"/>
        <v>-2.5092745033475699E-3</v>
      </c>
      <c r="L2498" s="14">
        <f t="shared" si="350"/>
        <v>1.7630720889406884E-2</v>
      </c>
      <c r="M2498" s="14">
        <f t="shared" si="351"/>
        <v>1.5252917863116148E-2</v>
      </c>
      <c r="N2498" s="14">
        <f t="shared" si="351"/>
        <v>-7.7900521007836466E-3</v>
      </c>
      <c r="W2498" s="7"/>
      <c r="X2498" s="7"/>
      <c r="Y2498" s="6"/>
      <c r="Z2498" s="6"/>
    </row>
    <row r="2499" spans="1:26" x14ac:dyDescent="0.25">
      <c r="A2499" s="7">
        <v>8.2213438735177906</v>
      </c>
      <c r="B2499">
        <f t="shared" si="346"/>
        <v>493.28063241106742</v>
      </c>
      <c r="C2499">
        <v>0.16800000000000001</v>
      </c>
      <c r="D2499">
        <v>3.7999999999999999E-2</v>
      </c>
      <c r="E2499">
        <v>-3.1E-2</v>
      </c>
      <c r="F2499" s="8">
        <f t="shared" ref="F2499:F2562" si="352">C2499-AVERAGE($C$3:$C$3039)</f>
        <v>-1.8746131050379311E-2</v>
      </c>
      <c r="G2499" s="8">
        <f t="shared" ref="G2499:G2562" si="353">D2499-AVERAGE($D$3:$D$3039)</f>
        <v>8.9222917352650491E-3</v>
      </c>
      <c r="H2499" s="8">
        <f t="shared" ref="H2499:H2562" si="354">E2499-AVERAGE($E$3:$E$3039)</f>
        <v>7.4165294698718687E-3</v>
      </c>
      <c r="I2499" s="20">
        <f t="shared" si="347"/>
        <v>-2.0829034500421456E-3</v>
      </c>
      <c r="J2499" s="20">
        <f t="shared" si="348"/>
        <v>9.9136574836278333E-4</v>
      </c>
      <c r="K2499" s="20">
        <f t="shared" si="349"/>
        <v>8.2405882998576319E-4</v>
      </c>
      <c r="L2499" s="14">
        <f t="shared" si="350"/>
        <v>1.7131245020931274E-2</v>
      </c>
      <c r="M2499" s="14">
        <f t="shared" si="351"/>
        <v>1.5701365200298075E-2</v>
      </c>
      <c r="N2499" s="14">
        <f t="shared" si="351"/>
        <v>-7.956575388665248E-3</v>
      </c>
      <c r="W2499" s="7"/>
      <c r="X2499" s="7"/>
      <c r="Y2499" s="6"/>
      <c r="Z2499" s="6"/>
    </row>
    <row r="2500" spans="1:26" x14ac:dyDescent="0.25">
      <c r="A2500" s="7">
        <v>8.22463768115942</v>
      </c>
      <c r="B2500">
        <f t="shared" ref="B2500:B2563" si="355">A2500*60</f>
        <v>493.47826086956519</v>
      </c>
      <c r="C2500">
        <v>0.221</v>
      </c>
      <c r="D2500">
        <v>4.5999999999999999E-2</v>
      </c>
      <c r="E2500">
        <v>-9.1999999999999998E-2</v>
      </c>
      <c r="F2500" s="8">
        <f t="shared" si="352"/>
        <v>3.4253868949620681E-2</v>
      </c>
      <c r="G2500" s="8">
        <f t="shared" si="353"/>
        <v>1.6922291735265049E-2</v>
      </c>
      <c r="H2500" s="8">
        <f t="shared" si="354"/>
        <v>-5.358347053012813E-2</v>
      </c>
      <c r="I2500" s="20">
        <f t="shared" ref="I2500:I2563" si="356">(F2500:F2509)/9</f>
        <v>3.8059854388467424E-3</v>
      </c>
      <c r="J2500" s="20">
        <f t="shared" ref="J2500:J2563" si="357">(G2500:G2509)/9</f>
        <v>1.880254637251672E-3</v>
      </c>
      <c r="K2500" s="20">
        <f t="shared" ref="K2500:K2563" si="358">(H2500:H2509)/9</f>
        <v>-5.9537189477920143E-3</v>
      </c>
      <c r="L2500" s="14">
        <f t="shared" si="350"/>
        <v>1.7301510039587853E-2</v>
      </c>
      <c r="M2500" s="14">
        <f t="shared" si="351"/>
        <v>1.5985122155398317E-2</v>
      </c>
      <c r="N2500" s="14">
        <f t="shared" si="351"/>
        <v>-8.463458799515669E-3</v>
      </c>
      <c r="W2500" s="7"/>
      <c r="X2500" s="7"/>
      <c r="Y2500" s="6"/>
      <c r="Z2500" s="6"/>
    </row>
    <row r="2501" spans="1:26" x14ac:dyDescent="0.25">
      <c r="A2501" s="7">
        <v>8.22793148880106</v>
      </c>
      <c r="B2501">
        <f t="shared" si="355"/>
        <v>493.67588932806359</v>
      </c>
      <c r="C2501">
        <v>0.153</v>
      </c>
      <c r="D2501">
        <v>-3.7999999999999999E-2</v>
      </c>
      <c r="E2501">
        <v>-2.3E-2</v>
      </c>
      <c r="F2501" s="8">
        <f t="shared" si="352"/>
        <v>-3.3746131050379324E-2</v>
      </c>
      <c r="G2501" s="8">
        <f t="shared" si="353"/>
        <v>-6.7077708264734942E-2</v>
      </c>
      <c r="H2501" s="8">
        <f t="shared" si="354"/>
        <v>1.5416529469871869E-2</v>
      </c>
      <c r="I2501" s="20">
        <f t="shared" si="356"/>
        <v>-3.7495701167088139E-3</v>
      </c>
      <c r="J2501" s="20">
        <f t="shared" si="357"/>
        <v>-7.4530786960816603E-3</v>
      </c>
      <c r="K2501" s="20">
        <f t="shared" si="358"/>
        <v>1.7129477188746521E-3</v>
      </c>
      <c r="L2501" s="14">
        <f t="shared" ref="L2501:L2564" si="359">(I2501+I2500)/2*($B$4-$B$3)+L2500</f>
        <v>1.7307084676162748E-2</v>
      </c>
      <c r="M2501" s="14">
        <f t="shared" ref="M2501:N2564" si="360">(J2501+J2500)/2*($B$4-$B$3)+M2500</f>
        <v>1.5434447841284681E-2</v>
      </c>
      <c r="N2501" s="14">
        <f t="shared" si="360"/>
        <v>-8.8825073399225237E-3</v>
      </c>
      <c r="W2501" s="7"/>
      <c r="X2501" s="7"/>
      <c r="Y2501" s="6"/>
      <c r="Z2501" s="6"/>
    </row>
    <row r="2502" spans="1:26" x14ac:dyDescent="0.25">
      <c r="A2502" s="7">
        <v>8.2312252964426893</v>
      </c>
      <c r="B2502">
        <f t="shared" si="355"/>
        <v>493.87351778656137</v>
      </c>
      <c r="C2502">
        <v>0.19800000000000001</v>
      </c>
      <c r="D2502">
        <v>8.0000000000000002E-3</v>
      </c>
      <c r="E2502">
        <v>-1.4999999999999999E-2</v>
      </c>
      <c r="F2502" s="8">
        <f t="shared" si="352"/>
        <v>1.1253868949620688E-2</v>
      </c>
      <c r="G2502" s="8">
        <f t="shared" si="353"/>
        <v>-2.107770826473495E-2</v>
      </c>
      <c r="H2502" s="8">
        <f t="shared" si="354"/>
        <v>2.3416529469871869E-2</v>
      </c>
      <c r="I2502" s="20">
        <f t="shared" si="356"/>
        <v>1.2504298832911875E-3</v>
      </c>
      <c r="J2502" s="20">
        <f t="shared" si="357"/>
        <v>-2.3419675849705498E-3</v>
      </c>
      <c r="K2502" s="20">
        <f t="shared" si="358"/>
        <v>2.601836607763541E-3</v>
      </c>
      <c r="L2502" s="14">
        <f t="shared" si="359"/>
        <v>1.7060134060212388E-2</v>
      </c>
      <c r="M2502" s="14">
        <f t="shared" si="360"/>
        <v>1.4466557892564107E-2</v>
      </c>
      <c r="N2502" s="14">
        <f t="shared" si="360"/>
        <v>-8.456145252310053E-3</v>
      </c>
      <c r="W2502" s="7"/>
      <c r="X2502" s="7"/>
      <c r="Y2502" s="6"/>
      <c r="Z2502" s="6"/>
    </row>
    <row r="2503" spans="1:26" x14ac:dyDescent="0.25">
      <c r="A2503" s="7">
        <v>8.2345191040843204</v>
      </c>
      <c r="B2503">
        <f t="shared" si="355"/>
        <v>494.07114624505925</v>
      </c>
      <c r="C2503">
        <v>0.191</v>
      </c>
      <c r="D2503">
        <v>6.0999999999999999E-2</v>
      </c>
      <c r="E2503">
        <v>-7.5999999999999998E-2</v>
      </c>
      <c r="F2503" s="8">
        <f t="shared" si="352"/>
        <v>4.2538689496206816E-3</v>
      </c>
      <c r="G2503" s="8">
        <f t="shared" si="353"/>
        <v>3.1922291735265049E-2</v>
      </c>
      <c r="H2503" s="8">
        <f t="shared" si="354"/>
        <v>-3.758347053012813E-2</v>
      </c>
      <c r="I2503" s="20">
        <f t="shared" si="356"/>
        <v>4.7265210551340905E-4</v>
      </c>
      <c r="J2503" s="20">
        <f t="shared" si="357"/>
        <v>3.5469213039183386E-3</v>
      </c>
      <c r="K2503" s="20">
        <f t="shared" si="358"/>
        <v>-4.1759411700142369E-3</v>
      </c>
      <c r="L2503" s="14">
        <f t="shared" si="359"/>
        <v>1.7230399078868967E-2</v>
      </c>
      <c r="M2503" s="14">
        <f t="shared" si="360"/>
        <v>1.4585624465582663E-2</v>
      </c>
      <c r="N2503" s="14">
        <f t="shared" si="360"/>
        <v>-8.6116891813862086E-3</v>
      </c>
      <c r="W2503" s="7"/>
      <c r="X2503" s="7"/>
      <c r="Y2503" s="6"/>
      <c r="Z2503" s="6"/>
    </row>
    <row r="2504" spans="1:26" x14ac:dyDescent="0.25">
      <c r="A2504" s="7">
        <v>8.2378129117259604</v>
      </c>
      <c r="B2504">
        <f t="shared" si="355"/>
        <v>494.2687747035576</v>
      </c>
      <c r="C2504">
        <v>0.13700000000000001</v>
      </c>
      <c r="D2504">
        <v>8.4000000000000005E-2</v>
      </c>
      <c r="E2504">
        <v>0</v>
      </c>
      <c r="F2504" s="8">
        <f t="shared" si="352"/>
        <v>-4.9746131050379311E-2</v>
      </c>
      <c r="G2504" s="8">
        <f t="shared" si="353"/>
        <v>5.4922291735265055E-2</v>
      </c>
      <c r="H2504" s="8">
        <f t="shared" si="354"/>
        <v>3.8416529469871868E-2</v>
      </c>
      <c r="I2504" s="20">
        <f t="shared" si="356"/>
        <v>-5.52734789448659E-3</v>
      </c>
      <c r="J2504" s="20">
        <f t="shared" si="357"/>
        <v>6.1024768594738947E-3</v>
      </c>
      <c r="K2504" s="20">
        <f t="shared" si="358"/>
        <v>4.2685032744302076E-3</v>
      </c>
      <c r="L2504" s="14">
        <f t="shared" si="359"/>
        <v>1.6730923210393357E-2</v>
      </c>
      <c r="M2504" s="14">
        <f t="shared" si="360"/>
        <v>1.5539122307815097E-2</v>
      </c>
      <c r="N2504" s="14">
        <f t="shared" si="360"/>
        <v>-8.6025427283806782E-3</v>
      </c>
      <c r="W2504" s="7"/>
      <c r="X2504" s="7"/>
      <c r="Y2504" s="6"/>
      <c r="Z2504" s="6"/>
    </row>
    <row r="2505" spans="1:26" x14ac:dyDescent="0.25">
      <c r="A2505" s="7">
        <v>8.2411067193675898</v>
      </c>
      <c r="B2505">
        <f t="shared" si="355"/>
        <v>494.46640316205537</v>
      </c>
      <c r="C2505">
        <v>0.19800000000000001</v>
      </c>
      <c r="D2505">
        <v>-1.4999999999999999E-2</v>
      </c>
      <c r="E2505">
        <v>-1.4999999999999999E-2</v>
      </c>
      <c r="F2505" s="8">
        <f t="shared" si="352"/>
        <v>1.1253868949620688E-2</v>
      </c>
      <c r="G2505" s="8">
        <f t="shared" si="353"/>
        <v>-4.4077708264734949E-2</v>
      </c>
      <c r="H2505" s="8">
        <f t="shared" si="354"/>
        <v>2.3416529469871869E-2</v>
      </c>
      <c r="I2505" s="20">
        <f t="shared" si="356"/>
        <v>1.2504298832911875E-3</v>
      </c>
      <c r="J2505" s="20">
        <f t="shared" si="357"/>
        <v>-4.8975231405261055E-3</v>
      </c>
      <c r="K2505" s="20">
        <f t="shared" si="358"/>
        <v>2.601836607763541E-3</v>
      </c>
      <c r="L2505" s="14">
        <f t="shared" si="359"/>
        <v>1.6308302853555865E-2</v>
      </c>
      <c r="M2505" s="14">
        <f t="shared" si="360"/>
        <v>1.5658188880833653E-2</v>
      </c>
      <c r="N2505" s="14">
        <f t="shared" si="360"/>
        <v>-7.9236553882429551E-3</v>
      </c>
      <c r="W2505" s="7"/>
      <c r="X2505" s="7"/>
      <c r="Y2505" s="6"/>
      <c r="Z2505" s="6"/>
    </row>
    <row r="2506" spans="1:26" x14ac:dyDescent="0.25">
      <c r="A2506" s="7">
        <v>8.2444005270092209</v>
      </c>
      <c r="B2506">
        <f t="shared" si="355"/>
        <v>494.66403162055326</v>
      </c>
      <c r="C2506">
        <v>0.23699999999999999</v>
      </c>
      <c r="D2506">
        <v>2.3E-2</v>
      </c>
      <c r="E2506">
        <v>-3.1E-2</v>
      </c>
      <c r="F2506" s="8">
        <f t="shared" si="352"/>
        <v>5.0253868949620667E-2</v>
      </c>
      <c r="G2506" s="8">
        <f t="shared" si="353"/>
        <v>-6.0777082647349503E-3</v>
      </c>
      <c r="H2506" s="8">
        <f t="shared" si="354"/>
        <v>7.4165294698718687E-3</v>
      </c>
      <c r="I2506" s="20">
        <f t="shared" si="356"/>
        <v>5.5837632166245189E-3</v>
      </c>
      <c r="J2506" s="20">
        <f t="shared" si="357"/>
        <v>-6.7530091830388334E-4</v>
      </c>
      <c r="K2506" s="20">
        <f t="shared" si="358"/>
        <v>8.2405882998576319E-4</v>
      </c>
      <c r="L2506" s="14">
        <f t="shared" si="359"/>
        <v>1.6983618377262952E-2</v>
      </c>
      <c r="M2506" s="14">
        <f t="shared" si="360"/>
        <v>1.5107514566720017E-2</v>
      </c>
      <c r="N2506" s="14">
        <f t="shared" si="360"/>
        <v>-7.5851281710740516E-3</v>
      </c>
      <c r="W2506" s="7"/>
      <c r="X2506" s="7"/>
      <c r="Y2506" s="6"/>
      <c r="Z2506" s="6"/>
    </row>
    <row r="2507" spans="1:26" x14ac:dyDescent="0.25">
      <c r="A2507" s="7">
        <v>8.2476943346508609</v>
      </c>
      <c r="B2507">
        <f t="shared" si="355"/>
        <v>494.86166007905166</v>
      </c>
      <c r="C2507">
        <v>0.191</v>
      </c>
      <c r="D2507">
        <v>-8.0000000000000002E-3</v>
      </c>
      <c r="E2507">
        <v>-5.2999999999999999E-2</v>
      </c>
      <c r="F2507" s="8">
        <f t="shared" si="352"/>
        <v>4.2538689496206816E-3</v>
      </c>
      <c r="G2507" s="8">
        <f t="shared" si="353"/>
        <v>-3.707770826473495E-2</v>
      </c>
      <c r="H2507" s="8">
        <f t="shared" si="354"/>
        <v>-1.458347053012813E-2</v>
      </c>
      <c r="I2507" s="20">
        <f t="shared" si="356"/>
        <v>4.7265210551340905E-4</v>
      </c>
      <c r="J2507" s="20">
        <f t="shared" si="357"/>
        <v>-4.1197453627483281E-3</v>
      </c>
      <c r="K2507" s="20">
        <f t="shared" si="358"/>
        <v>-1.6203856144586812E-3</v>
      </c>
      <c r="L2507" s="14">
        <f t="shared" si="359"/>
        <v>1.7582078389331918E-2</v>
      </c>
      <c r="M2507" s="14">
        <f t="shared" si="360"/>
        <v>1.4633695764244501E-2</v>
      </c>
      <c r="N2507" s="14">
        <f t="shared" si="360"/>
        <v>-7.6638165885120867E-3</v>
      </c>
      <c r="W2507" s="7"/>
      <c r="X2507" s="7"/>
      <c r="Y2507" s="6"/>
      <c r="Z2507" s="6"/>
    </row>
    <row r="2508" spans="1:26" x14ac:dyDescent="0.25">
      <c r="A2508" s="7">
        <v>8.2509881422924902</v>
      </c>
      <c r="B2508">
        <f t="shared" si="355"/>
        <v>495.05928853754943</v>
      </c>
      <c r="C2508">
        <v>0.221</v>
      </c>
      <c r="D2508">
        <v>9.1999999999999998E-2</v>
      </c>
      <c r="E2508">
        <v>-3.7999999999999999E-2</v>
      </c>
      <c r="F2508" s="8">
        <f t="shared" si="352"/>
        <v>3.4253868949620681E-2</v>
      </c>
      <c r="G2508" s="8">
        <f t="shared" si="353"/>
        <v>6.2922291735265048E-2</v>
      </c>
      <c r="H2508" s="8">
        <f t="shared" si="354"/>
        <v>4.165294698718694E-4</v>
      </c>
      <c r="I2508" s="20">
        <f t="shared" si="356"/>
        <v>3.8059854388467424E-3</v>
      </c>
      <c r="J2508" s="20">
        <f t="shared" si="357"/>
        <v>6.9913657483627835E-3</v>
      </c>
      <c r="K2508" s="20">
        <f t="shared" si="358"/>
        <v>4.6281052207985486E-5</v>
      </c>
      <c r="L2508" s="14">
        <f t="shared" si="359"/>
        <v>1.8004868660513752E-2</v>
      </c>
      <c r="M2508" s="14">
        <f t="shared" si="360"/>
        <v>1.4917452719344745E-2</v>
      </c>
      <c r="N2508" s="14">
        <f t="shared" si="360"/>
        <v>-7.8193605175882423E-3</v>
      </c>
      <c r="W2508" s="7"/>
      <c r="X2508" s="7"/>
      <c r="Y2508" s="6"/>
      <c r="Z2508" s="6"/>
    </row>
    <row r="2509" spans="1:26" x14ac:dyDescent="0.25">
      <c r="A2509" s="7">
        <v>8.2542819499341196</v>
      </c>
      <c r="B2509">
        <f t="shared" si="355"/>
        <v>495.25691699604715</v>
      </c>
      <c r="C2509">
        <v>0.20599999999999999</v>
      </c>
      <c r="D2509">
        <v>1.4999999999999999E-2</v>
      </c>
      <c r="E2509">
        <v>-3.1E-2</v>
      </c>
      <c r="F2509" s="8">
        <f t="shared" si="352"/>
        <v>1.9253868949620667E-2</v>
      </c>
      <c r="G2509" s="8">
        <f t="shared" si="353"/>
        <v>-1.4077708264734951E-2</v>
      </c>
      <c r="H2509" s="8">
        <f t="shared" si="354"/>
        <v>7.4165294698718687E-3</v>
      </c>
      <c r="I2509" s="20">
        <f t="shared" si="356"/>
        <v>2.1393187721800741E-3</v>
      </c>
      <c r="J2509" s="20">
        <f t="shared" si="357"/>
        <v>-1.5641898071927724E-3</v>
      </c>
      <c r="K2509" s="20">
        <f t="shared" si="358"/>
        <v>8.2405882998576319E-4</v>
      </c>
      <c r="L2509" s="14">
        <f t="shared" si="359"/>
        <v>1.8592349313777273E-2</v>
      </c>
      <c r="M2509" s="14">
        <f t="shared" si="360"/>
        <v>1.545373492697024E-2</v>
      </c>
      <c r="N2509" s="14">
        <f t="shared" si="360"/>
        <v>-7.7333585529445912E-3</v>
      </c>
      <c r="W2509" s="7"/>
      <c r="X2509" s="7"/>
      <c r="Y2509" s="6"/>
      <c r="Z2509" s="6"/>
    </row>
    <row r="2510" spans="1:26" x14ac:dyDescent="0.25">
      <c r="A2510" s="7">
        <v>8.2575757575757596</v>
      </c>
      <c r="B2510">
        <f t="shared" si="355"/>
        <v>495.45454545454555</v>
      </c>
      <c r="C2510">
        <v>0.14499999999999999</v>
      </c>
      <c r="D2510">
        <v>3.1E-2</v>
      </c>
      <c r="E2510">
        <v>8.0000000000000002E-3</v>
      </c>
      <c r="F2510" s="8">
        <f t="shared" si="352"/>
        <v>-4.1746131050379331E-2</v>
      </c>
      <c r="G2510" s="8">
        <f t="shared" si="353"/>
        <v>1.9222917352650498E-3</v>
      </c>
      <c r="H2510" s="8">
        <f t="shared" si="354"/>
        <v>4.6416529469871869E-2</v>
      </c>
      <c r="I2510" s="20">
        <f t="shared" si="356"/>
        <v>-4.6384590055977039E-3</v>
      </c>
      <c r="J2510" s="20">
        <f t="shared" si="357"/>
        <v>2.1358797058500554E-4</v>
      </c>
      <c r="K2510" s="20">
        <f t="shared" si="358"/>
        <v>5.1573921633190963E-3</v>
      </c>
      <c r="L2510" s="14">
        <f t="shared" si="359"/>
        <v>1.8345398697826913E-2</v>
      </c>
      <c r="M2510" s="14">
        <f t="shared" si="360"/>
        <v>1.5320276247463543E-2</v>
      </c>
      <c r="N2510" s="14">
        <f t="shared" si="360"/>
        <v>-7.1423060832504354E-3</v>
      </c>
      <c r="W2510" s="7"/>
      <c r="X2510" s="7"/>
      <c r="Y2510" s="6"/>
      <c r="Z2510" s="6"/>
    </row>
    <row r="2511" spans="1:26" x14ac:dyDescent="0.25">
      <c r="A2511" s="7">
        <v>8.2608695652173907</v>
      </c>
      <c r="B2511">
        <f t="shared" si="355"/>
        <v>495.65217391304344</v>
      </c>
      <c r="C2511">
        <v>0.214</v>
      </c>
      <c r="D2511">
        <v>5.2999999999999999E-2</v>
      </c>
      <c r="E2511">
        <v>-6.9000000000000006E-2</v>
      </c>
      <c r="F2511" s="8">
        <f t="shared" si="352"/>
        <v>2.7253868949620674E-2</v>
      </c>
      <c r="G2511" s="8">
        <f t="shared" si="353"/>
        <v>2.3922291735265049E-2</v>
      </c>
      <c r="H2511" s="8">
        <f t="shared" si="354"/>
        <v>-3.0583470530128137E-2</v>
      </c>
      <c r="I2511" s="20">
        <f t="shared" si="356"/>
        <v>3.0282076610689637E-3</v>
      </c>
      <c r="J2511" s="20">
        <f t="shared" si="357"/>
        <v>2.6580324150294499E-3</v>
      </c>
      <c r="K2511" s="20">
        <f t="shared" si="358"/>
        <v>-3.3981633922364595E-3</v>
      </c>
      <c r="L2511" s="14">
        <f t="shared" si="359"/>
        <v>1.818628295232012E-2</v>
      </c>
      <c r="M2511" s="14">
        <f t="shared" si="360"/>
        <v>1.5604033202563787E-2</v>
      </c>
      <c r="N2511" s="14">
        <f t="shared" si="360"/>
        <v>-6.968469248163218E-3</v>
      </c>
      <c r="W2511" s="7"/>
      <c r="X2511" s="7"/>
      <c r="Y2511" s="6"/>
      <c r="Z2511" s="6"/>
    </row>
    <row r="2512" spans="1:26" x14ac:dyDescent="0.25">
      <c r="A2512" s="7">
        <v>8.2641633728590307</v>
      </c>
      <c r="B2512">
        <f t="shared" si="355"/>
        <v>495.84980237154184</v>
      </c>
      <c r="C2512">
        <v>0.183</v>
      </c>
      <c r="D2512">
        <v>-4.5999999999999999E-2</v>
      </c>
      <c r="E2512">
        <v>-6.9000000000000006E-2</v>
      </c>
      <c r="F2512" s="8">
        <f t="shared" si="352"/>
        <v>-3.7461310503793255E-3</v>
      </c>
      <c r="G2512" s="8">
        <f t="shared" si="353"/>
        <v>-7.5077708264734949E-2</v>
      </c>
      <c r="H2512" s="8">
        <f t="shared" si="354"/>
        <v>-3.0583470530128137E-2</v>
      </c>
      <c r="I2512" s="20">
        <f t="shared" si="356"/>
        <v>-4.1623678337548059E-4</v>
      </c>
      <c r="J2512" s="20">
        <f t="shared" si="357"/>
        <v>-8.3419675849705499E-3</v>
      </c>
      <c r="K2512" s="20">
        <f t="shared" si="358"/>
        <v>-3.3981633922364595E-3</v>
      </c>
      <c r="L2512" s="14">
        <f t="shared" si="359"/>
        <v>1.8444382841420266E-2</v>
      </c>
      <c r="M2512" s="14">
        <f t="shared" si="360"/>
        <v>1.5042379529644705E-2</v>
      </c>
      <c r="N2512" s="14">
        <f t="shared" si="360"/>
        <v>-7.6400430410953251E-3</v>
      </c>
      <c r="W2512" s="7"/>
      <c r="X2512" s="7"/>
      <c r="Y2512" s="6"/>
      <c r="Z2512" s="6"/>
    </row>
    <row r="2513" spans="1:26" x14ac:dyDescent="0.25">
      <c r="A2513" s="7">
        <v>8.26745718050066</v>
      </c>
      <c r="B2513">
        <f t="shared" si="355"/>
        <v>496.04743083003962</v>
      </c>
      <c r="C2513">
        <v>0.16800000000000001</v>
      </c>
      <c r="D2513">
        <v>8.0000000000000002E-3</v>
      </c>
      <c r="E2513">
        <v>-7.5999999999999998E-2</v>
      </c>
      <c r="F2513" s="8">
        <f t="shared" si="352"/>
        <v>-1.8746131050379311E-2</v>
      </c>
      <c r="G2513" s="8">
        <f t="shared" si="353"/>
        <v>-2.107770826473495E-2</v>
      </c>
      <c r="H2513" s="8">
        <f t="shared" si="354"/>
        <v>-3.758347053012813E-2</v>
      </c>
      <c r="I2513" s="20">
        <f t="shared" si="356"/>
        <v>-2.0829034500421456E-3</v>
      </c>
      <c r="J2513" s="20">
        <f t="shared" si="357"/>
        <v>-2.3419675849705498E-3</v>
      </c>
      <c r="K2513" s="20">
        <f t="shared" si="358"/>
        <v>-4.1759411700142369E-3</v>
      </c>
      <c r="L2513" s="14">
        <f t="shared" si="359"/>
        <v>1.8197432225469906E-2</v>
      </c>
      <c r="M2513" s="14">
        <f t="shared" si="360"/>
        <v>1.3986654710480564E-2</v>
      </c>
      <c r="N2513" s="14">
        <f t="shared" si="360"/>
        <v>-8.3884723456655527E-3</v>
      </c>
      <c r="W2513" s="7"/>
      <c r="X2513" s="7"/>
      <c r="Y2513" s="6"/>
      <c r="Z2513" s="6"/>
    </row>
    <row r="2514" spans="1:26" x14ac:dyDescent="0.25">
      <c r="A2514" s="7">
        <v>8.2707509881422894</v>
      </c>
      <c r="B2514">
        <f t="shared" si="355"/>
        <v>496.24505928853739</v>
      </c>
      <c r="C2514">
        <v>0.14499999999999999</v>
      </c>
      <c r="D2514">
        <v>3.1E-2</v>
      </c>
      <c r="E2514">
        <v>8.0000000000000002E-3</v>
      </c>
      <c r="F2514" s="8">
        <f t="shared" si="352"/>
        <v>-4.1746131050379331E-2</v>
      </c>
      <c r="G2514" s="8">
        <f t="shared" si="353"/>
        <v>1.9222917352650498E-3</v>
      </c>
      <c r="H2514" s="8">
        <f t="shared" si="354"/>
        <v>4.6416529469871869E-2</v>
      </c>
      <c r="I2514" s="20">
        <f t="shared" si="356"/>
        <v>-4.6384590055977039E-3</v>
      </c>
      <c r="J2514" s="20">
        <f t="shared" si="357"/>
        <v>2.1358797058500554E-4</v>
      </c>
      <c r="K2514" s="20">
        <f t="shared" si="358"/>
        <v>5.1573921633190963E-3</v>
      </c>
      <c r="L2514" s="14">
        <f t="shared" si="359"/>
        <v>1.7533265974912608E-2</v>
      </c>
      <c r="M2514" s="14">
        <f t="shared" si="360"/>
        <v>1.3776340519335748E-2</v>
      </c>
      <c r="N2514" s="14">
        <f t="shared" si="360"/>
        <v>-8.2914910222164559E-3</v>
      </c>
      <c r="W2514" s="7"/>
      <c r="X2514" s="7"/>
      <c r="Y2514" s="6"/>
      <c r="Z2514" s="6"/>
    </row>
    <row r="2515" spans="1:26" x14ac:dyDescent="0.25">
      <c r="A2515" s="7">
        <v>8.2740447957839294</v>
      </c>
      <c r="B2515">
        <f t="shared" si="355"/>
        <v>496.44268774703573</v>
      </c>
      <c r="C2515">
        <v>0.221</v>
      </c>
      <c r="D2515">
        <v>2.3E-2</v>
      </c>
      <c r="E2515">
        <v>-4.5999999999999999E-2</v>
      </c>
      <c r="F2515" s="8">
        <f t="shared" si="352"/>
        <v>3.4253868949620681E-2</v>
      </c>
      <c r="G2515" s="8">
        <f t="shared" si="353"/>
        <v>-6.0777082647349503E-3</v>
      </c>
      <c r="H2515" s="8">
        <f t="shared" si="354"/>
        <v>-7.5834705301281308E-3</v>
      </c>
      <c r="I2515" s="20">
        <f t="shared" si="356"/>
        <v>3.8059854388467424E-3</v>
      </c>
      <c r="J2515" s="20">
        <f t="shared" si="357"/>
        <v>-6.7530091830388334E-4</v>
      </c>
      <c r="K2515" s="20">
        <f t="shared" si="358"/>
        <v>-8.4260783668090337E-4</v>
      </c>
      <c r="L2515" s="14">
        <f t="shared" si="359"/>
        <v>1.7451005741043937E-2</v>
      </c>
      <c r="M2515" s="14">
        <f t="shared" si="360"/>
        <v>1.3730716710272617E-2</v>
      </c>
      <c r="N2515" s="14">
        <f t="shared" si="360"/>
        <v>-7.865128934603987E-3</v>
      </c>
      <c r="W2515" s="7"/>
      <c r="X2515" s="7"/>
      <c r="Y2515" s="6"/>
      <c r="Z2515" s="6"/>
    </row>
    <row r="2516" spans="1:26" x14ac:dyDescent="0.25">
      <c r="A2516" s="7">
        <v>8.2773386034255605</v>
      </c>
      <c r="B2516">
        <f t="shared" si="355"/>
        <v>496.64031620553362</v>
      </c>
      <c r="C2516">
        <v>0.221</v>
      </c>
      <c r="D2516">
        <v>3.1E-2</v>
      </c>
      <c r="E2516">
        <v>-8.0000000000000002E-3</v>
      </c>
      <c r="F2516" s="8">
        <f t="shared" si="352"/>
        <v>3.4253868949620681E-2</v>
      </c>
      <c r="G2516" s="8">
        <f t="shared" si="353"/>
        <v>1.9222917352650498E-3</v>
      </c>
      <c r="H2516" s="8">
        <f t="shared" si="354"/>
        <v>3.0416529469871868E-2</v>
      </c>
      <c r="I2516" s="20">
        <f t="shared" si="356"/>
        <v>3.8059854388467424E-3</v>
      </c>
      <c r="J2516" s="20">
        <f t="shared" si="357"/>
        <v>2.1358797058500554E-4</v>
      </c>
      <c r="K2516" s="20">
        <f t="shared" si="358"/>
        <v>3.3796143855413189E-3</v>
      </c>
      <c r="L2516" s="14">
        <f t="shared" si="359"/>
        <v>1.8203176776389142E-2</v>
      </c>
      <c r="M2516" s="14">
        <f t="shared" si="360"/>
        <v>1.3685092901209487E-2</v>
      </c>
      <c r="N2516" s="14">
        <f t="shared" si="360"/>
        <v>-7.614436587878649E-3</v>
      </c>
      <c r="W2516" s="7"/>
      <c r="X2516" s="7"/>
      <c r="Y2516" s="6"/>
      <c r="Z2516" s="6"/>
    </row>
    <row r="2517" spans="1:26" x14ac:dyDescent="0.25">
      <c r="A2517" s="7">
        <v>8.2806324110671898</v>
      </c>
      <c r="B2517">
        <f t="shared" si="355"/>
        <v>496.8379446640314</v>
      </c>
      <c r="C2517">
        <v>0.191</v>
      </c>
      <c r="D2517">
        <v>8.0000000000000002E-3</v>
      </c>
      <c r="E2517">
        <v>-8.0000000000000002E-3</v>
      </c>
      <c r="F2517" s="8">
        <f t="shared" si="352"/>
        <v>4.2538689496206816E-3</v>
      </c>
      <c r="G2517" s="8">
        <f t="shared" si="353"/>
        <v>-2.107770826473495E-2</v>
      </c>
      <c r="H2517" s="8">
        <f t="shared" si="354"/>
        <v>3.0416529469871868E-2</v>
      </c>
      <c r="I2517" s="20">
        <f t="shared" si="356"/>
        <v>4.7265210551340905E-4</v>
      </c>
      <c r="J2517" s="20">
        <f t="shared" si="357"/>
        <v>-2.3419675849705498E-3</v>
      </c>
      <c r="K2517" s="20">
        <f t="shared" si="358"/>
        <v>3.3796143855413189E-3</v>
      </c>
      <c r="L2517" s="14">
        <f t="shared" si="359"/>
        <v>1.8625967047570975E-2</v>
      </c>
      <c r="M2517" s="14">
        <f t="shared" si="360"/>
        <v>1.347477871006467E-2</v>
      </c>
      <c r="N2517" s="14">
        <f t="shared" si="360"/>
        <v>-6.9465286065463726E-3</v>
      </c>
      <c r="W2517" s="7"/>
      <c r="X2517" s="7"/>
      <c r="Y2517" s="6"/>
      <c r="Z2517" s="6"/>
    </row>
    <row r="2518" spans="1:26" x14ac:dyDescent="0.25">
      <c r="A2518" s="7">
        <v>8.2839262187088298</v>
      </c>
      <c r="B2518">
        <f t="shared" si="355"/>
        <v>497.0355731225298</v>
      </c>
      <c r="C2518">
        <v>0.16800000000000001</v>
      </c>
      <c r="D2518">
        <v>8.0000000000000002E-3</v>
      </c>
      <c r="E2518">
        <v>-9.1999999999999998E-2</v>
      </c>
      <c r="F2518" s="8">
        <f t="shared" si="352"/>
        <v>-1.8746131050379311E-2</v>
      </c>
      <c r="G2518" s="8">
        <f t="shared" si="353"/>
        <v>-2.107770826473495E-2</v>
      </c>
      <c r="H2518" s="8">
        <f t="shared" si="354"/>
        <v>-5.358347053012813E-2</v>
      </c>
      <c r="I2518" s="20">
        <f t="shared" si="356"/>
        <v>-2.0829034500421456E-3</v>
      </c>
      <c r="J2518" s="20">
        <f t="shared" si="357"/>
        <v>-2.3419675849705498E-3</v>
      </c>
      <c r="K2518" s="20">
        <f t="shared" si="358"/>
        <v>-5.9537189477920143E-3</v>
      </c>
      <c r="L2518" s="14">
        <f t="shared" si="359"/>
        <v>1.8466851302064182E-2</v>
      </c>
      <c r="M2518" s="14">
        <f t="shared" si="360"/>
        <v>1.3011939266394601E-2</v>
      </c>
      <c r="N2518" s="14">
        <f t="shared" si="360"/>
        <v>-7.2008867648715403E-3</v>
      </c>
      <c r="W2518" s="7"/>
      <c r="X2518" s="7"/>
      <c r="Y2518" s="6"/>
      <c r="Z2518" s="6"/>
    </row>
    <row r="2519" spans="1:26" x14ac:dyDescent="0.25">
      <c r="A2519" s="7">
        <v>8.2872200263504592</v>
      </c>
      <c r="B2519">
        <f t="shared" si="355"/>
        <v>497.23320158102757</v>
      </c>
      <c r="C2519">
        <v>0.29799999999999999</v>
      </c>
      <c r="D2519">
        <v>0</v>
      </c>
      <c r="E2519">
        <v>-3.7999999999999999E-2</v>
      </c>
      <c r="F2519" s="8">
        <f t="shared" si="352"/>
        <v>0.11125386894962067</v>
      </c>
      <c r="G2519" s="8">
        <f t="shared" si="353"/>
        <v>-2.907770826473495E-2</v>
      </c>
      <c r="H2519" s="8">
        <f t="shared" si="354"/>
        <v>4.165294698718694E-4</v>
      </c>
      <c r="I2519" s="20">
        <f t="shared" si="356"/>
        <v>1.2361540994402296E-2</v>
      </c>
      <c r="J2519" s="20">
        <f t="shared" si="357"/>
        <v>-3.2308564738594389E-3</v>
      </c>
      <c r="K2519" s="20">
        <f t="shared" si="358"/>
        <v>4.6281052207985486E-5</v>
      </c>
      <c r="L2519" s="14">
        <f t="shared" si="359"/>
        <v>1.9482526948740087E-2</v>
      </c>
      <c r="M2519" s="14">
        <f t="shared" si="360"/>
        <v>1.2461264952280966E-2</v>
      </c>
      <c r="N2519" s="14">
        <f t="shared" si="360"/>
        <v>-7.7846256873600811E-3</v>
      </c>
      <c r="W2519" s="7"/>
      <c r="X2519" s="7"/>
      <c r="Y2519" s="6"/>
      <c r="Z2519" s="6"/>
    </row>
    <row r="2520" spans="1:26" x14ac:dyDescent="0.25">
      <c r="A2520" s="7">
        <v>8.2905138339920992</v>
      </c>
      <c r="B2520">
        <f t="shared" si="355"/>
        <v>497.43083003952597</v>
      </c>
      <c r="C2520">
        <v>0.221</v>
      </c>
      <c r="D2520">
        <v>3.7999999999999999E-2</v>
      </c>
      <c r="E2520">
        <v>-4.5999999999999999E-2</v>
      </c>
      <c r="F2520" s="8">
        <f t="shared" si="352"/>
        <v>3.4253868949620681E-2</v>
      </c>
      <c r="G2520" s="8">
        <f t="shared" si="353"/>
        <v>8.9222917352650491E-3</v>
      </c>
      <c r="H2520" s="8">
        <f t="shared" si="354"/>
        <v>-7.5834705301281308E-3</v>
      </c>
      <c r="I2520" s="20">
        <f t="shared" si="356"/>
        <v>3.8059854388467424E-3</v>
      </c>
      <c r="J2520" s="20">
        <f t="shared" si="357"/>
        <v>9.9136574836278333E-4</v>
      </c>
      <c r="K2520" s="20">
        <f t="shared" si="358"/>
        <v>-8.4260783668090337E-4</v>
      </c>
      <c r="L2520" s="14">
        <f t="shared" si="359"/>
        <v>2.1080108612104617E-2</v>
      </c>
      <c r="M2520" s="14">
        <f t="shared" si="360"/>
        <v>1.2239971402330702E-2</v>
      </c>
      <c r="N2520" s="14">
        <f t="shared" si="360"/>
        <v>-7.8633141047981161E-3</v>
      </c>
      <c r="W2520" s="7"/>
      <c r="X2520" s="7"/>
      <c r="Y2520" s="6"/>
      <c r="Z2520" s="6"/>
    </row>
    <row r="2521" spans="1:26" x14ac:dyDescent="0.25">
      <c r="A2521" s="7">
        <v>8.2938076416337303</v>
      </c>
      <c r="B2521">
        <f t="shared" si="355"/>
        <v>497.6284584980238</v>
      </c>
      <c r="C2521">
        <v>0.17499999999999999</v>
      </c>
      <c r="D2521">
        <v>-3.7999999999999999E-2</v>
      </c>
      <c r="E2521">
        <v>4.5999999999999999E-2</v>
      </c>
      <c r="F2521" s="8">
        <f t="shared" si="352"/>
        <v>-1.1746131050379333E-2</v>
      </c>
      <c r="G2521" s="8">
        <f t="shared" si="353"/>
        <v>-6.7077708264734942E-2</v>
      </c>
      <c r="H2521" s="8">
        <f t="shared" si="354"/>
        <v>8.4416529469871868E-2</v>
      </c>
      <c r="I2521" s="20">
        <f t="shared" si="356"/>
        <v>-1.3051256722643703E-3</v>
      </c>
      <c r="J2521" s="20">
        <f t="shared" si="357"/>
        <v>-7.4530786960816603E-3</v>
      </c>
      <c r="K2521" s="20">
        <f t="shared" si="358"/>
        <v>9.379614385541319E-3</v>
      </c>
      <c r="L2521" s="14">
        <f t="shared" si="359"/>
        <v>2.1327229142399318E-2</v>
      </c>
      <c r="M2521" s="14">
        <f t="shared" si="360"/>
        <v>1.1601462217773501E-2</v>
      </c>
      <c r="N2521" s="14">
        <f t="shared" si="360"/>
        <v>-7.0197363825787069E-3</v>
      </c>
      <c r="W2521" s="7"/>
      <c r="X2521" s="7"/>
      <c r="Y2521" s="6"/>
      <c r="Z2521" s="6"/>
    </row>
    <row r="2522" spans="1:26" x14ac:dyDescent="0.25">
      <c r="A2522" s="7">
        <v>8.2971014492753596</v>
      </c>
      <c r="B2522">
        <f t="shared" si="355"/>
        <v>497.82608695652158</v>
      </c>
      <c r="C2522">
        <v>0.183</v>
      </c>
      <c r="D2522">
        <v>-9.1999999999999998E-2</v>
      </c>
      <c r="E2522">
        <v>-4.5999999999999999E-2</v>
      </c>
      <c r="F2522" s="8">
        <f t="shared" si="352"/>
        <v>-3.7461310503793255E-3</v>
      </c>
      <c r="G2522" s="8">
        <f t="shared" si="353"/>
        <v>-0.12107770826473495</v>
      </c>
      <c r="H2522" s="8">
        <f t="shared" si="354"/>
        <v>-7.5834705301281308E-3</v>
      </c>
      <c r="I2522" s="20">
        <f t="shared" si="356"/>
        <v>-4.1623678337548059E-4</v>
      </c>
      <c r="J2522" s="20">
        <f t="shared" si="357"/>
        <v>-1.3453078696081661E-2</v>
      </c>
      <c r="K2522" s="20">
        <f t="shared" si="358"/>
        <v>-8.4260783668090337E-4</v>
      </c>
      <c r="L2522" s="14">
        <f t="shared" si="359"/>
        <v>2.115713403808708E-2</v>
      </c>
      <c r="M2522" s="14">
        <f t="shared" si="360"/>
        <v>9.5356363885083489E-3</v>
      </c>
      <c r="N2522" s="14">
        <f t="shared" si="360"/>
        <v>-6.1761586603592978E-3</v>
      </c>
      <c r="W2522" s="7"/>
      <c r="X2522" s="7"/>
      <c r="Y2522" s="6"/>
      <c r="Z2522" s="6"/>
    </row>
    <row r="2523" spans="1:26" x14ac:dyDescent="0.25">
      <c r="A2523" s="7">
        <v>8.3003952569169996</v>
      </c>
      <c r="B2523">
        <f t="shared" si="355"/>
        <v>498.02371541501998</v>
      </c>
      <c r="C2523">
        <v>0.23699999999999999</v>
      </c>
      <c r="D2523">
        <v>6.0999999999999999E-2</v>
      </c>
      <c r="E2523">
        <v>8.0000000000000002E-3</v>
      </c>
      <c r="F2523" s="8">
        <f t="shared" si="352"/>
        <v>5.0253868949620667E-2</v>
      </c>
      <c r="G2523" s="8">
        <f t="shared" si="353"/>
        <v>3.1922291735265049E-2</v>
      </c>
      <c r="H2523" s="8">
        <f t="shared" si="354"/>
        <v>4.6416529469871869E-2</v>
      </c>
      <c r="I2523" s="20">
        <f t="shared" si="356"/>
        <v>5.5837632166245189E-3</v>
      </c>
      <c r="J2523" s="20">
        <f t="shared" si="357"/>
        <v>3.5469213039183386E-3</v>
      </c>
      <c r="K2523" s="20">
        <f t="shared" si="358"/>
        <v>5.1573921633190963E-3</v>
      </c>
      <c r="L2523" s="14">
        <f t="shared" si="359"/>
        <v>2.1667759179712479E-2</v>
      </c>
      <c r="M2523" s="14">
        <f t="shared" si="360"/>
        <v>8.5567670809823283E-3</v>
      </c>
      <c r="N2523" s="14">
        <f t="shared" si="360"/>
        <v>-5.749796572746828E-3</v>
      </c>
      <c r="W2523" s="7"/>
      <c r="X2523" s="7"/>
      <c r="Y2523" s="6"/>
      <c r="Z2523" s="6"/>
    </row>
    <row r="2524" spans="1:26" x14ac:dyDescent="0.25">
      <c r="A2524" s="7">
        <v>8.3036890645586308</v>
      </c>
      <c r="B2524">
        <f t="shared" si="355"/>
        <v>498.22134387351787</v>
      </c>
      <c r="C2524">
        <v>0.17499999999999999</v>
      </c>
      <c r="D2524">
        <v>1.4999999999999999E-2</v>
      </c>
      <c r="E2524">
        <v>-3.1E-2</v>
      </c>
      <c r="F2524" s="8">
        <f t="shared" si="352"/>
        <v>-1.1746131050379333E-2</v>
      </c>
      <c r="G2524" s="8">
        <f t="shared" si="353"/>
        <v>-1.4077708264734951E-2</v>
      </c>
      <c r="H2524" s="8">
        <f t="shared" si="354"/>
        <v>7.4165294698718687E-3</v>
      </c>
      <c r="I2524" s="20">
        <f t="shared" si="356"/>
        <v>-1.3051256722643703E-3</v>
      </c>
      <c r="J2524" s="20">
        <f t="shared" si="357"/>
        <v>-1.5641898071927724E-3</v>
      </c>
      <c r="K2524" s="20">
        <f t="shared" si="358"/>
        <v>8.2405882998576319E-4</v>
      </c>
      <c r="L2524" s="14">
        <f t="shared" si="359"/>
        <v>2.2090549450894312E-2</v>
      </c>
      <c r="M2524" s="14">
        <f t="shared" si="360"/>
        <v>8.7526891656390052E-3</v>
      </c>
      <c r="N2524" s="14">
        <f t="shared" si="360"/>
        <v>-5.1587441030526721E-3</v>
      </c>
      <c r="W2524" s="7"/>
      <c r="X2524" s="7"/>
      <c r="Y2524" s="6"/>
      <c r="Z2524" s="6"/>
    </row>
    <row r="2525" spans="1:26" x14ac:dyDescent="0.25">
      <c r="A2525" s="7">
        <v>8.3069828722002601</v>
      </c>
      <c r="B2525">
        <f t="shared" si="355"/>
        <v>498.41897233201558</v>
      </c>
      <c r="C2525">
        <v>0.13</v>
      </c>
      <c r="D2525">
        <v>2.3E-2</v>
      </c>
      <c r="E2525">
        <v>-1.4999999999999999E-2</v>
      </c>
      <c r="F2525" s="8">
        <f t="shared" si="352"/>
        <v>-5.6746131050379317E-2</v>
      </c>
      <c r="G2525" s="8">
        <f t="shared" si="353"/>
        <v>-6.0777082647349503E-3</v>
      </c>
      <c r="H2525" s="8">
        <f t="shared" si="354"/>
        <v>2.3416529469871869E-2</v>
      </c>
      <c r="I2525" s="20">
        <f t="shared" si="356"/>
        <v>-6.3051256722643683E-3</v>
      </c>
      <c r="J2525" s="20">
        <f t="shared" si="357"/>
        <v>-6.7530091830388334E-4</v>
      </c>
      <c r="K2525" s="20">
        <f t="shared" si="358"/>
        <v>2.601836607763541E-3</v>
      </c>
      <c r="L2525" s="14">
        <f t="shared" si="359"/>
        <v>2.1338548329893448E-2</v>
      </c>
      <c r="M2525" s="14">
        <f t="shared" si="360"/>
        <v>8.531395615688742E-3</v>
      </c>
      <c r="N2525" s="14">
        <f t="shared" si="360"/>
        <v>-4.8202168858837687E-3</v>
      </c>
      <c r="W2525" s="7"/>
      <c r="X2525" s="7"/>
      <c r="Y2525" s="6"/>
      <c r="Z2525" s="6"/>
    </row>
    <row r="2526" spans="1:26" x14ac:dyDescent="0.25">
      <c r="A2526" s="7">
        <v>8.3102766798419001</v>
      </c>
      <c r="B2526">
        <f t="shared" si="355"/>
        <v>498.61660079051398</v>
      </c>
      <c r="C2526">
        <v>0.183</v>
      </c>
      <c r="D2526">
        <v>9.1999999999999998E-2</v>
      </c>
      <c r="E2526">
        <v>-3.1E-2</v>
      </c>
      <c r="F2526" s="8">
        <f t="shared" si="352"/>
        <v>-3.7461310503793255E-3</v>
      </c>
      <c r="G2526" s="8">
        <f t="shared" si="353"/>
        <v>6.2922291735265048E-2</v>
      </c>
      <c r="H2526" s="8">
        <f t="shared" si="354"/>
        <v>7.4165294698718687E-3</v>
      </c>
      <c r="I2526" s="20">
        <f t="shared" si="356"/>
        <v>-4.1623678337548059E-4</v>
      </c>
      <c r="J2526" s="20">
        <f t="shared" si="357"/>
        <v>6.9913657483627835E-3</v>
      </c>
      <c r="K2526" s="20">
        <f t="shared" si="358"/>
        <v>8.2405882998576319E-4</v>
      </c>
      <c r="L2526" s="14">
        <f t="shared" si="359"/>
        <v>2.067438207933615E-2</v>
      </c>
      <c r="M2526" s="14">
        <f t="shared" si="360"/>
        <v>9.155512693757804E-3</v>
      </c>
      <c r="N2526" s="14">
        <f t="shared" si="360"/>
        <v>-4.4816896687148652E-3</v>
      </c>
      <c r="W2526" s="7"/>
      <c r="X2526" s="7"/>
      <c r="Y2526" s="6"/>
      <c r="Z2526" s="6"/>
    </row>
    <row r="2527" spans="1:26" x14ac:dyDescent="0.25">
      <c r="A2527" s="7">
        <v>8.3135704874835294</v>
      </c>
      <c r="B2527">
        <f t="shared" si="355"/>
        <v>498.81422924901176</v>
      </c>
      <c r="C2527">
        <v>0.191</v>
      </c>
      <c r="D2527">
        <v>5.2999999999999999E-2</v>
      </c>
      <c r="E2527">
        <v>-8.0000000000000002E-3</v>
      </c>
      <c r="F2527" s="8">
        <f t="shared" si="352"/>
        <v>4.2538689496206816E-3</v>
      </c>
      <c r="G2527" s="8">
        <f t="shared" si="353"/>
        <v>2.3922291735265049E-2</v>
      </c>
      <c r="H2527" s="8">
        <f t="shared" si="354"/>
        <v>3.0416529469871868E-2</v>
      </c>
      <c r="I2527" s="20">
        <f t="shared" si="356"/>
        <v>4.7265210551340905E-4</v>
      </c>
      <c r="J2527" s="20">
        <f t="shared" si="357"/>
        <v>2.6580324150294499E-3</v>
      </c>
      <c r="K2527" s="20">
        <f t="shared" si="358"/>
        <v>3.3796143855413189E-3</v>
      </c>
      <c r="L2527" s="14">
        <f t="shared" si="359"/>
        <v>2.0679956715911045E-2</v>
      </c>
      <c r="M2527" s="14">
        <f t="shared" si="360"/>
        <v>1.0109010535990238E-2</v>
      </c>
      <c r="N2527" s="14">
        <f t="shared" si="360"/>
        <v>-4.0663069399078412E-3</v>
      </c>
      <c r="W2527" s="7"/>
      <c r="X2527" s="7"/>
      <c r="Y2527" s="6"/>
      <c r="Z2527" s="6"/>
    </row>
    <row r="2528" spans="1:26" x14ac:dyDescent="0.25">
      <c r="A2528" s="7">
        <v>8.3168642951251606</v>
      </c>
      <c r="B2528">
        <f t="shared" si="355"/>
        <v>499.01185770750965</v>
      </c>
      <c r="C2528">
        <v>0.17499999999999999</v>
      </c>
      <c r="D2528">
        <v>5.2999999999999999E-2</v>
      </c>
      <c r="E2528">
        <v>-4.5999999999999999E-2</v>
      </c>
      <c r="F2528" s="8">
        <f t="shared" si="352"/>
        <v>-1.1746131050379333E-2</v>
      </c>
      <c r="G2528" s="8">
        <f t="shared" si="353"/>
        <v>2.3922291735265049E-2</v>
      </c>
      <c r="H2528" s="8">
        <f t="shared" si="354"/>
        <v>-7.5834705301281308E-3</v>
      </c>
      <c r="I2528" s="20">
        <f t="shared" si="356"/>
        <v>-1.3051256722643703E-3</v>
      </c>
      <c r="J2528" s="20">
        <f t="shared" si="357"/>
        <v>2.6580324150294499E-3</v>
      </c>
      <c r="K2528" s="20">
        <f t="shared" si="358"/>
        <v>-8.4260783668090337E-4</v>
      </c>
      <c r="L2528" s="14">
        <f t="shared" si="359"/>
        <v>2.0597696482042373E-2</v>
      </c>
      <c r="M2528" s="14">
        <f t="shared" si="360"/>
        <v>1.0634313384810287E-2</v>
      </c>
      <c r="N2528" s="14">
        <f t="shared" si="360"/>
        <v>-3.8156145931825037E-3</v>
      </c>
      <c r="W2528" s="7"/>
      <c r="X2528" s="7"/>
      <c r="Y2528" s="6"/>
      <c r="Z2528" s="6"/>
    </row>
    <row r="2529" spans="1:26" x14ac:dyDescent="0.25">
      <c r="A2529" s="7">
        <v>8.3201581027668006</v>
      </c>
      <c r="B2529">
        <f t="shared" si="355"/>
        <v>499.20948616600805</v>
      </c>
      <c r="C2529">
        <v>0.153</v>
      </c>
      <c r="D2529">
        <v>7.5999999999999998E-2</v>
      </c>
      <c r="E2529">
        <v>-9.9000000000000005E-2</v>
      </c>
      <c r="F2529" s="8">
        <f t="shared" si="352"/>
        <v>-3.3746131050379324E-2</v>
      </c>
      <c r="G2529" s="8">
        <f t="shared" si="353"/>
        <v>4.6922291735265048E-2</v>
      </c>
      <c r="H2529" s="8">
        <f t="shared" si="354"/>
        <v>-6.0583470530128136E-2</v>
      </c>
      <c r="I2529" s="20">
        <f t="shared" si="356"/>
        <v>-3.7495701167088139E-3</v>
      </c>
      <c r="J2529" s="20">
        <f t="shared" si="357"/>
        <v>5.2135879705850052E-3</v>
      </c>
      <c r="K2529" s="20">
        <f t="shared" si="358"/>
        <v>-6.7314967255697926E-3</v>
      </c>
      <c r="L2529" s="14">
        <f t="shared" si="359"/>
        <v>2.0098220613566763E-2</v>
      </c>
      <c r="M2529" s="14">
        <f t="shared" si="360"/>
        <v>1.1412141486155589E-2</v>
      </c>
      <c r="N2529" s="14">
        <f t="shared" si="360"/>
        <v>-4.5640438977527309E-3</v>
      </c>
      <c r="W2529" s="7"/>
      <c r="X2529" s="7"/>
      <c r="Y2529" s="6"/>
      <c r="Z2529" s="6"/>
    </row>
    <row r="2530" spans="1:26" x14ac:dyDescent="0.25">
      <c r="A2530" s="7">
        <v>8.3234519104084299</v>
      </c>
      <c r="B2530">
        <f t="shared" si="355"/>
        <v>499.40711462450577</v>
      </c>
      <c r="C2530">
        <v>0.183</v>
      </c>
      <c r="D2530">
        <v>0</v>
      </c>
      <c r="E2530">
        <v>-8.0000000000000002E-3</v>
      </c>
      <c r="F2530" s="8">
        <f t="shared" si="352"/>
        <v>-3.7461310503793255E-3</v>
      </c>
      <c r="G2530" s="8">
        <f t="shared" si="353"/>
        <v>-2.907770826473495E-2</v>
      </c>
      <c r="H2530" s="8">
        <f t="shared" si="354"/>
        <v>3.0416529469871868E-2</v>
      </c>
      <c r="I2530" s="20">
        <f t="shared" si="356"/>
        <v>-4.1623678337548059E-4</v>
      </c>
      <c r="J2530" s="20">
        <f t="shared" si="357"/>
        <v>-3.2308564738594389E-3</v>
      </c>
      <c r="K2530" s="20">
        <f t="shared" si="358"/>
        <v>3.3796143855413189E-3</v>
      </c>
      <c r="L2530" s="14">
        <f t="shared" si="359"/>
        <v>1.968657961553472E-2</v>
      </c>
      <c r="M2530" s="14">
        <f t="shared" si="360"/>
        <v>1.1608063570812266E-2</v>
      </c>
      <c r="N2530" s="14">
        <f t="shared" si="360"/>
        <v>-4.8952575677160192E-3</v>
      </c>
      <c r="W2530" s="7"/>
      <c r="X2530" s="7"/>
      <c r="Y2530" s="6"/>
      <c r="Z2530" s="6"/>
    </row>
    <row r="2531" spans="1:26" x14ac:dyDescent="0.25">
      <c r="A2531" s="7">
        <v>8.3267457180500699</v>
      </c>
      <c r="B2531">
        <f t="shared" si="355"/>
        <v>499.60474308300422</v>
      </c>
      <c r="C2531">
        <v>0.214</v>
      </c>
      <c r="D2531">
        <v>-2.3E-2</v>
      </c>
      <c r="E2531">
        <v>-6.9000000000000006E-2</v>
      </c>
      <c r="F2531" s="8">
        <f t="shared" si="352"/>
        <v>2.7253868949620674E-2</v>
      </c>
      <c r="G2531" s="8">
        <f t="shared" si="353"/>
        <v>-5.207770826473495E-2</v>
      </c>
      <c r="H2531" s="8">
        <f t="shared" si="354"/>
        <v>-3.0583470530128137E-2</v>
      </c>
      <c r="I2531" s="20">
        <f t="shared" si="356"/>
        <v>3.0282076610689637E-3</v>
      </c>
      <c r="J2531" s="20">
        <f t="shared" si="357"/>
        <v>-5.7864120294149942E-3</v>
      </c>
      <c r="K2531" s="20">
        <f t="shared" si="358"/>
        <v>-3.3981633922364595E-3</v>
      </c>
      <c r="L2531" s="14">
        <f t="shared" si="359"/>
        <v>1.9944679504634865E-2</v>
      </c>
      <c r="M2531" s="14">
        <f t="shared" si="360"/>
        <v>1.0717029133729811E-2</v>
      </c>
      <c r="N2531" s="14">
        <f t="shared" si="360"/>
        <v>-4.8970904735159346E-3</v>
      </c>
      <c r="W2531" s="7"/>
      <c r="X2531" s="7"/>
      <c r="Y2531" s="6"/>
      <c r="Z2531" s="6"/>
    </row>
    <row r="2532" spans="1:26" x14ac:dyDescent="0.25">
      <c r="A2532" s="7">
        <v>8.3300395256916993</v>
      </c>
      <c r="B2532">
        <f t="shared" si="355"/>
        <v>499.80237154150194</v>
      </c>
      <c r="C2532">
        <v>0.20599999999999999</v>
      </c>
      <c r="D2532">
        <v>9.9000000000000005E-2</v>
      </c>
      <c r="E2532">
        <v>-3.7999999999999999E-2</v>
      </c>
      <c r="F2532" s="8">
        <f t="shared" si="352"/>
        <v>1.9253868949620667E-2</v>
      </c>
      <c r="G2532" s="8">
        <f t="shared" si="353"/>
        <v>6.9922291735265055E-2</v>
      </c>
      <c r="H2532" s="8">
        <f t="shared" si="354"/>
        <v>4.165294698718694E-4</v>
      </c>
      <c r="I2532" s="20">
        <f t="shared" si="356"/>
        <v>2.1393187721800741E-3</v>
      </c>
      <c r="J2532" s="20">
        <f t="shared" si="357"/>
        <v>7.7691435261405617E-3</v>
      </c>
      <c r="K2532" s="20">
        <f t="shared" si="358"/>
        <v>4.6281052207985486E-5</v>
      </c>
      <c r="L2532" s="14">
        <f t="shared" si="359"/>
        <v>2.0455304646260265E-2</v>
      </c>
      <c r="M2532" s="14">
        <f t="shared" si="360"/>
        <v>1.0912951218386488E-2</v>
      </c>
      <c r="N2532" s="14">
        <f t="shared" si="360"/>
        <v>-5.2283041434792229E-3</v>
      </c>
      <c r="W2532" s="7"/>
      <c r="X2532" s="7"/>
      <c r="Y2532" s="6"/>
      <c r="Z2532" s="6"/>
    </row>
    <row r="2533" spans="1:26" x14ac:dyDescent="0.25">
      <c r="A2533" s="7">
        <v>8.3333333333333304</v>
      </c>
      <c r="B2533">
        <f t="shared" si="355"/>
        <v>499.99999999999983</v>
      </c>
      <c r="C2533">
        <v>0.183</v>
      </c>
      <c r="D2533">
        <v>1.4999999999999999E-2</v>
      </c>
      <c r="E2533">
        <v>-3.7999999999999999E-2</v>
      </c>
      <c r="F2533" s="8">
        <f t="shared" si="352"/>
        <v>-3.7461310503793255E-3</v>
      </c>
      <c r="G2533" s="8">
        <f t="shared" si="353"/>
        <v>-1.4077708264734951E-2</v>
      </c>
      <c r="H2533" s="8">
        <f t="shared" si="354"/>
        <v>4.165294698718694E-4</v>
      </c>
      <c r="I2533" s="20">
        <f t="shared" si="356"/>
        <v>-4.1623678337548059E-4</v>
      </c>
      <c r="J2533" s="20">
        <f t="shared" si="357"/>
        <v>-1.5641898071927724E-3</v>
      </c>
      <c r="K2533" s="20">
        <f t="shared" si="358"/>
        <v>4.6281052207985486E-5</v>
      </c>
      <c r="L2533" s="14">
        <f t="shared" si="359"/>
        <v>2.0625569664916844E-2</v>
      </c>
      <c r="M2533" s="14">
        <f t="shared" si="360"/>
        <v>1.1526088937650104E-2</v>
      </c>
      <c r="N2533" s="14">
        <f t="shared" si="360"/>
        <v>-5.2191576904736924E-3</v>
      </c>
      <c r="W2533" s="7"/>
      <c r="X2533" s="7"/>
      <c r="Y2533" s="6"/>
      <c r="Z2533" s="6"/>
    </row>
    <row r="2534" spans="1:26" x14ac:dyDescent="0.25">
      <c r="A2534" s="7">
        <v>8.3366271409749704</v>
      </c>
      <c r="B2534">
        <f t="shared" si="355"/>
        <v>500.19762845849823</v>
      </c>
      <c r="C2534">
        <v>0.17499999999999999</v>
      </c>
      <c r="D2534">
        <v>2.3E-2</v>
      </c>
      <c r="E2534">
        <v>-4.5999999999999999E-2</v>
      </c>
      <c r="F2534" s="8">
        <f t="shared" si="352"/>
        <v>-1.1746131050379333E-2</v>
      </c>
      <c r="G2534" s="8">
        <f t="shared" si="353"/>
        <v>-6.0777082647349503E-3</v>
      </c>
      <c r="H2534" s="8">
        <f t="shared" si="354"/>
        <v>-7.5834705301281308E-3</v>
      </c>
      <c r="I2534" s="20">
        <f t="shared" si="356"/>
        <v>-1.3051256722643703E-3</v>
      </c>
      <c r="J2534" s="20">
        <f t="shared" si="357"/>
        <v>-6.7530091830388334E-4</v>
      </c>
      <c r="K2534" s="20">
        <f t="shared" si="358"/>
        <v>-8.4260783668090337E-4</v>
      </c>
      <c r="L2534" s="14">
        <f t="shared" si="359"/>
        <v>2.0455474560604606E-2</v>
      </c>
      <c r="M2534" s="14">
        <f t="shared" si="360"/>
        <v>1.130479538769984E-2</v>
      </c>
      <c r="N2534" s="14">
        <f t="shared" si="360"/>
        <v>-5.2978461079117274E-3</v>
      </c>
      <c r="W2534" s="7"/>
      <c r="X2534" s="7"/>
      <c r="Y2534" s="6"/>
      <c r="Z2534" s="6"/>
    </row>
    <row r="2535" spans="1:26" x14ac:dyDescent="0.25">
      <c r="A2535" s="7">
        <v>8.3399209486165997</v>
      </c>
      <c r="B2535">
        <f t="shared" si="355"/>
        <v>500.395256916996</v>
      </c>
      <c r="C2535">
        <v>0.214</v>
      </c>
      <c r="D2535">
        <v>7.5999999999999998E-2</v>
      </c>
      <c r="E2535">
        <v>-3.7999999999999999E-2</v>
      </c>
      <c r="F2535" s="8">
        <f t="shared" si="352"/>
        <v>2.7253868949620674E-2</v>
      </c>
      <c r="G2535" s="8">
        <f t="shared" si="353"/>
        <v>4.6922291735265048E-2</v>
      </c>
      <c r="H2535" s="8">
        <f t="shared" si="354"/>
        <v>4.165294698718694E-4</v>
      </c>
      <c r="I2535" s="20">
        <f t="shared" si="356"/>
        <v>3.0282076610689637E-3</v>
      </c>
      <c r="J2535" s="20">
        <f t="shared" si="357"/>
        <v>5.2135879705850052E-3</v>
      </c>
      <c r="K2535" s="20">
        <f t="shared" si="358"/>
        <v>4.6281052207985486E-5</v>
      </c>
      <c r="L2535" s="14">
        <f t="shared" si="359"/>
        <v>2.0625739579261185E-2</v>
      </c>
      <c r="M2535" s="14">
        <f t="shared" si="360"/>
        <v>1.175324272488177E-2</v>
      </c>
      <c r="N2535" s="14">
        <f t="shared" si="360"/>
        <v>-5.3765345253497625E-3</v>
      </c>
      <c r="W2535" s="7"/>
      <c r="X2535" s="7"/>
      <c r="Y2535" s="6"/>
      <c r="Z2535" s="6"/>
    </row>
    <row r="2536" spans="1:26" x14ac:dyDescent="0.25">
      <c r="A2536" s="7">
        <v>8.3432147562582308</v>
      </c>
      <c r="B2536">
        <f t="shared" si="355"/>
        <v>500.59288537549384</v>
      </c>
      <c r="C2536">
        <v>0.16800000000000001</v>
      </c>
      <c r="D2536">
        <v>3.1E-2</v>
      </c>
      <c r="E2536">
        <v>-4.5999999999999999E-2</v>
      </c>
      <c r="F2536" s="8">
        <f t="shared" si="352"/>
        <v>-1.8746131050379311E-2</v>
      </c>
      <c r="G2536" s="8">
        <f t="shared" si="353"/>
        <v>1.9222917352650498E-3</v>
      </c>
      <c r="H2536" s="8">
        <f t="shared" si="354"/>
        <v>-7.5834705301281308E-3</v>
      </c>
      <c r="I2536" s="20">
        <f t="shared" si="356"/>
        <v>-2.0829034500421456E-3</v>
      </c>
      <c r="J2536" s="20">
        <f t="shared" si="357"/>
        <v>2.1358797058500554E-4</v>
      </c>
      <c r="K2536" s="20">
        <f t="shared" si="358"/>
        <v>-8.4260783668090337E-4</v>
      </c>
      <c r="L2536" s="14">
        <f t="shared" si="359"/>
        <v>2.0719149086279646E-2</v>
      </c>
      <c r="M2536" s="14">
        <f t="shared" si="360"/>
        <v>1.2289524932507265E-2</v>
      </c>
      <c r="N2536" s="14">
        <f t="shared" si="360"/>
        <v>-5.4552229427877975E-3</v>
      </c>
      <c r="W2536" s="7"/>
      <c r="X2536" s="7"/>
      <c r="Y2536" s="6"/>
      <c r="Z2536" s="6"/>
    </row>
    <row r="2537" spans="1:26" x14ac:dyDescent="0.25">
      <c r="A2537" s="7">
        <v>8.3465085638998708</v>
      </c>
      <c r="B2537">
        <f t="shared" si="355"/>
        <v>500.79051383399224</v>
      </c>
      <c r="C2537">
        <v>0.114</v>
      </c>
      <c r="D2537">
        <v>4.5999999999999999E-2</v>
      </c>
      <c r="E2537">
        <v>-2.3E-2</v>
      </c>
      <c r="F2537" s="8">
        <f t="shared" si="352"/>
        <v>-7.2746131050379317E-2</v>
      </c>
      <c r="G2537" s="8">
        <f t="shared" si="353"/>
        <v>1.6922291735265049E-2</v>
      </c>
      <c r="H2537" s="8">
        <f t="shared" si="354"/>
        <v>1.5416529469871869E-2</v>
      </c>
      <c r="I2537" s="20">
        <f t="shared" si="356"/>
        <v>-8.0829034500421466E-3</v>
      </c>
      <c r="J2537" s="20">
        <f t="shared" si="357"/>
        <v>1.880254637251672E-3</v>
      </c>
      <c r="K2537" s="20">
        <f t="shared" si="358"/>
        <v>1.7129477188746521E-3</v>
      </c>
      <c r="L2537" s="14">
        <f t="shared" si="359"/>
        <v>1.9714622712753531E-2</v>
      </c>
      <c r="M2537" s="14">
        <f t="shared" si="360"/>
        <v>1.2496426375969387E-2</v>
      </c>
      <c r="N2537" s="14">
        <f t="shared" si="360"/>
        <v>-5.3692209781441465E-3</v>
      </c>
      <c r="W2537" s="7"/>
      <c r="X2537" s="7"/>
      <c r="Y2537" s="6"/>
      <c r="Z2537" s="6"/>
    </row>
    <row r="2538" spans="1:26" x14ac:dyDescent="0.25">
      <c r="A2538" s="7">
        <v>8.3498023715415002</v>
      </c>
      <c r="B2538">
        <f t="shared" si="355"/>
        <v>500.98814229249001</v>
      </c>
      <c r="C2538">
        <v>0.20599999999999999</v>
      </c>
      <c r="D2538">
        <v>-3.1E-2</v>
      </c>
      <c r="E2538">
        <v>-3.1E-2</v>
      </c>
      <c r="F2538" s="8">
        <f t="shared" si="352"/>
        <v>1.9253868949620667E-2</v>
      </c>
      <c r="G2538" s="8">
        <f t="shared" si="353"/>
        <v>-6.007770826473495E-2</v>
      </c>
      <c r="H2538" s="8">
        <f t="shared" si="354"/>
        <v>7.4165294698718687E-3</v>
      </c>
      <c r="I2538" s="20">
        <f t="shared" si="356"/>
        <v>2.1393187721800741E-3</v>
      </c>
      <c r="J2538" s="20">
        <f t="shared" si="357"/>
        <v>-6.6753009183038829E-3</v>
      </c>
      <c r="K2538" s="20">
        <f t="shared" si="358"/>
        <v>8.2405882998576319E-4</v>
      </c>
      <c r="L2538" s="14">
        <f t="shared" si="359"/>
        <v>1.9127311973834354E-2</v>
      </c>
      <c r="M2538" s="14">
        <f t="shared" si="360"/>
        <v>1.2022607573493872E-2</v>
      </c>
      <c r="N2538" s="14">
        <f t="shared" si="360"/>
        <v>-5.1185286314188085E-3</v>
      </c>
      <c r="W2538" s="7"/>
      <c r="X2538" s="7"/>
      <c r="Y2538" s="6"/>
      <c r="Z2538" s="6"/>
    </row>
    <row r="2539" spans="1:26" x14ac:dyDescent="0.25">
      <c r="A2539" s="7">
        <v>8.3530961791831402</v>
      </c>
      <c r="B2539">
        <f t="shared" si="355"/>
        <v>501.18577075098841</v>
      </c>
      <c r="C2539">
        <v>0.183</v>
      </c>
      <c r="D2539">
        <v>9.9000000000000005E-2</v>
      </c>
      <c r="E2539">
        <v>0</v>
      </c>
      <c r="F2539" s="8">
        <f t="shared" si="352"/>
        <v>-3.7461310503793255E-3</v>
      </c>
      <c r="G2539" s="8">
        <f t="shared" si="353"/>
        <v>6.9922291735265055E-2</v>
      </c>
      <c r="H2539" s="8">
        <f t="shared" si="354"/>
        <v>3.8416529469871868E-2</v>
      </c>
      <c r="I2539" s="20">
        <f t="shared" si="356"/>
        <v>-4.1623678337548059E-4</v>
      </c>
      <c r="J2539" s="20">
        <f t="shared" si="357"/>
        <v>7.7691435261405617E-3</v>
      </c>
      <c r="K2539" s="20">
        <f t="shared" si="358"/>
        <v>4.2685032744302076E-3</v>
      </c>
      <c r="L2539" s="14">
        <f t="shared" si="359"/>
        <v>1.9297576992490934E-2</v>
      </c>
      <c r="M2539" s="14">
        <f t="shared" si="360"/>
        <v>1.2130694787706982E-2</v>
      </c>
      <c r="N2539" s="14">
        <f t="shared" si="360"/>
        <v>-4.6153110321682182E-3</v>
      </c>
      <c r="W2539" s="7"/>
      <c r="X2539" s="7"/>
      <c r="Y2539" s="6"/>
      <c r="Z2539" s="6"/>
    </row>
    <row r="2540" spans="1:26" x14ac:dyDescent="0.25">
      <c r="A2540" s="7">
        <v>8.3563899868247695</v>
      </c>
      <c r="B2540">
        <f t="shared" si="355"/>
        <v>501.38339920948619</v>
      </c>
      <c r="C2540">
        <v>0.214</v>
      </c>
      <c r="D2540">
        <v>3.7999999999999999E-2</v>
      </c>
      <c r="E2540">
        <v>-3.7999999999999999E-2</v>
      </c>
      <c r="F2540" s="8">
        <f t="shared" si="352"/>
        <v>2.7253868949620674E-2</v>
      </c>
      <c r="G2540" s="8">
        <f t="shared" si="353"/>
        <v>8.9222917352650491E-3</v>
      </c>
      <c r="H2540" s="8">
        <f t="shared" si="354"/>
        <v>4.165294698718694E-4</v>
      </c>
      <c r="I2540" s="20">
        <f t="shared" si="356"/>
        <v>3.0282076610689637E-3</v>
      </c>
      <c r="J2540" s="20">
        <f t="shared" si="357"/>
        <v>9.9136574836278333E-4</v>
      </c>
      <c r="K2540" s="20">
        <f t="shared" si="358"/>
        <v>4.6281052207985486E-5</v>
      </c>
      <c r="L2540" s="14">
        <f t="shared" si="359"/>
        <v>1.9555676881591079E-2</v>
      </c>
      <c r="M2540" s="14">
        <f t="shared" si="360"/>
        <v>1.299635775949585E-2</v>
      </c>
      <c r="N2540" s="14">
        <f t="shared" si="360"/>
        <v>-4.1889489445557484E-3</v>
      </c>
      <c r="W2540" s="7"/>
      <c r="X2540" s="7"/>
      <c r="Y2540" s="6"/>
      <c r="Z2540" s="6"/>
    </row>
    <row r="2541" spans="1:26" x14ac:dyDescent="0.25">
      <c r="A2541" s="7">
        <v>8.3596837944664006</v>
      </c>
      <c r="B2541">
        <f t="shared" si="355"/>
        <v>501.58102766798402</v>
      </c>
      <c r="C2541">
        <v>0.191</v>
      </c>
      <c r="D2541">
        <v>4.5999999999999999E-2</v>
      </c>
      <c r="E2541">
        <v>-6.0999999999999999E-2</v>
      </c>
      <c r="F2541" s="8">
        <f t="shared" si="352"/>
        <v>4.2538689496206816E-3</v>
      </c>
      <c r="G2541" s="8">
        <f t="shared" si="353"/>
        <v>1.6922291735265049E-2</v>
      </c>
      <c r="H2541" s="8">
        <f t="shared" si="354"/>
        <v>-2.258347053012813E-2</v>
      </c>
      <c r="I2541" s="20">
        <f t="shared" si="356"/>
        <v>4.7265210551340905E-4</v>
      </c>
      <c r="J2541" s="20">
        <f t="shared" si="357"/>
        <v>1.880254637251672E-3</v>
      </c>
      <c r="K2541" s="20">
        <f t="shared" si="358"/>
        <v>-2.5092745033475699E-3</v>
      </c>
      <c r="L2541" s="14">
        <f t="shared" si="359"/>
        <v>1.9901611641134791E-2</v>
      </c>
      <c r="M2541" s="14">
        <f t="shared" si="360"/>
        <v>1.3280114714596093E-2</v>
      </c>
      <c r="N2541" s="14">
        <f t="shared" si="360"/>
        <v>-4.4323277440754703E-3</v>
      </c>
      <c r="W2541" s="7"/>
      <c r="X2541" s="7"/>
      <c r="Y2541" s="6"/>
      <c r="Z2541" s="6"/>
    </row>
    <row r="2542" spans="1:26" x14ac:dyDescent="0.25">
      <c r="A2542" s="7">
        <v>8.3629776021080406</v>
      </c>
      <c r="B2542">
        <f t="shared" si="355"/>
        <v>501.77865612648242</v>
      </c>
      <c r="C2542">
        <v>0.16</v>
      </c>
      <c r="D2542">
        <v>7.5999999999999998E-2</v>
      </c>
      <c r="E2542">
        <v>-5.2999999999999999E-2</v>
      </c>
      <c r="F2542" s="8">
        <f t="shared" si="352"/>
        <v>-2.6746131050379318E-2</v>
      </c>
      <c r="G2542" s="8">
        <f t="shared" si="353"/>
        <v>4.6922291735265048E-2</v>
      </c>
      <c r="H2542" s="8">
        <f t="shared" si="354"/>
        <v>-1.458347053012813E-2</v>
      </c>
      <c r="I2542" s="20">
        <f t="shared" si="356"/>
        <v>-2.9717923389310352E-3</v>
      </c>
      <c r="J2542" s="20">
        <f t="shared" si="357"/>
        <v>5.2135879705850052E-3</v>
      </c>
      <c r="K2542" s="20">
        <f t="shared" si="358"/>
        <v>-1.6203856144586812E-3</v>
      </c>
      <c r="L2542" s="14">
        <f t="shared" si="359"/>
        <v>1.9654661025184431E-2</v>
      </c>
      <c r="M2542" s="14">
        <f t="shared" si="360"/>
        <v>1.3981087304303275E-2</v>
      </c>
      <c r="N2542" s="14">
        <f t="shared" si="360"/>
        <v>-4.8403969256768783E-3</v>
      </c>
      <c r="W2542" s="7"/>
      <c r="X2542" s="7"/>
      <c r="Y2542" s="6"/>
      <c r="Z2542" s="6"/>
    </row>
    <row r="2543" spans="1:26" x14ac:dyDescent="0.25">
      <c r="A2543" s="7">
        <v>8.36627140974967</v>
      </c>
      <c r="B2543">
        <f t="shared" si="355"/>
        <v>501.97628458498019</v>
      </c>
      <c r="C2543">
        <v>0.16800000000000001</v>
      </c>
      <c r="D2543">
        <v>3.1E-2</v>
      </c>
      <c r="E2543">
        <v>-2.3E-2</v>
      </c>
      <c r="F2543" s="8">
        <f t="shared" si="352"/>
        <v>-1.8746131050379311E-2</v>
      </c>
      <c r="G2543" s="8">
        <f t="shared" si="353"/>
        <v>1.9222917352650498E-3</v>
      </c>
      <c r="H2543" s="8">
        <f t="shared" si="354"/>
        <v>1.5416529469871869E-2</v>
      </c>
      <c r="I2543" s="20">
        <f t="shared" si="356"/>
        <v>-2.0829034500421456E-3</v>
      </c>
      <c r="J2543" s="20">
        <f t="shared" si="357"/>
        <v>2.1358797058500554E-4</v>
      </c>
      <c r="K2543" s="20">
        <f t="shared" si="358"/>
        <v>1.7129477188746521E-3</v>
      </c>
      <c r="L2543" s="14">
        <f t="shared" si="359"/>
        <v>1.9155185156708821E-2</v>
      </c>
      <c r="M2543" s="14">
        <f t="shared" si="360"/>
        <v>1.4517369511928771E-2</v>
      </c>
      <c r="N2543" s="14">
        <f t="shared" si="360"/>
        <v>-4.8312504726713478E-3</v>
      </c>
      <c r="W2543" s="7"/>
      <c r="X2543" s="7"/>
      <c r="Y2543" s="6"/>
      <c r="Z2543" s="6"/>
    </row>
    <row r="2544" spans="1:26" x14ac:dyDescent="0.25">
      <c r="A2544" s="7">
        <v>8.36956521739131</v>
      </c>
      <c r="B2544">
        <f t="shared" si="355"/>
        <v>502.17391304347859</v>
      </c>
      <c r="C2544">
        <v>0.17499999999999999</v>
      </c>
      <c r="D2544">
        <v>-4.5999999999999999E-2</v>
      </c>
      <c r="E2544">
        <v>-3.7999999999999999E-2</v>
      </c>
      <c r="F2544" s="8">
        <f t="shared" si="352"/>
        <v>-1.1746131050379333E-2</v>
      </c>
      <c r="G2544" s="8">
        <f t="shared" si="353"/>
        <v>-7.5077708264734949E-2</v>
      </c>
      <c r="H2544" s="8">
        <f t="shared" si="354"/>
        <v>4.165294698718694E-4</v>
      </c>
      <c r="I2544" s="20">
        <f t="shared" si="356"/>
        <v>-1.3051256722643703E-3</v>
      </c>
      <c r="J2544" s="20">
        <f t="shared" si="357"/>
        <v>-8.3419675849705499E-3</v>
      </c>
      <c r="K2544" s="20">
        <f t="shared" si="358"/>
        <v>4.6281052207985486E-5</v>
      </c>
      <c r="L2544" s="14">
        <f t="shared" si="359"/>
        <v>1.8820399670314895E-2</v>
      </c>
      <c r="M2544" s="14">
        <f t="shared" si="360"/>
        <v>1.3714169945289883E-2</v>
      </c>
      <c r="N2544" s="14">
        <f t="shared" si="360"/>
        <v>-4.6574136375841305E-3</v>
      </c>
      <c r="W2544" s="7"/>
      <c r="X2544" s="7"/>
      <c r="Y2544" s="6"/>
      <c r="Z2544" s="6"/>
    </row>
    <row r="2545" spans="1:26" x14ac:dyDescent="0.25">
      <c r="A2545" s="7">
        <v>8.3728590250329393</v>
      </c>
      <c r="B2545">
        <f t="shared" si="355"/>
        <v>502.37154150197637</v>
      </c>
      <c r="C2545">
        <v>0.17499999999999999</v>
      </c>
      <c r="D2545">
        <v>1.4999999999999999E-2</v>
      </c>
      <c r="E2545">
        <v>4.5999999999999999E-2</v>
      </c>
      <c r="F2545" s="8">
        <f t="shared" si="352"/>
        <v>-1.1746131050379333E-2</v>
      </c>
      <c r="G2545" s="8">
        <f t="shared" si="353"/>
        <v>-1.4077708264734951E-2</v>
      </c>
      <c r="H2545" s="8">
        <f t="shared" si="354"/>
        <v>8.4416529469871868E-2</v>
      </c>
      <c r="I2545" s="20">
        <f t="shared" si="356"/>
        <v>-1.3051256722643703E-3</v>
      </c>
      <c r="J2545" s="20">
        <f t="shared" si="357"/>
        <v>-1.5641898071927724E-3</v>
      </c>
      <c r="K2545" s="20">
        <f t="shared" si="358"/>
        <v>9.379614385541319E-3</v>
      </c>
      <c r="L2545" s="14">
        <f t="shared" si="359"/>
        <v>1.8562469695559091E-2</v>
      </c>
      <c r="M2545" s="14">
        <f t="shared" si="360"/>
        <v>1.2735300637763862E-2</v>
      </c>
      <c r="N2545" s="14">
        <f t="shared" si="360"/>
        <v>-3.7260010449211554E-3</v>
      </c>
      <c r="W2545" s="7"/>
      <c r="X2545" s="7"/>
      <c r="Y2545" s="6"/>
      <c r="Z2545" s="6"/>
    </row>
    <row r="2546" spans="1:26" x14ac:dyDescent="0.25">
      <c r="A2546" s="7">
        <v>8.3761528326745704</v>
      </c>
      <c r="B2546">
        <f t="shared" si="355"/>
        <v>502.56916996047426</v>
      </c>
      <c r="C2546">
        <v>0.17499999999999999</v>
      </c>
      <c r="D2546">
        <v>0.13</v>
      </c>
      <c r="E2546">
        <v>-2.3E-2</v>
      </c>
      <c r="F2546" s="8">
        <f t="shared" si="352"/>
        <v>-1.1746131050379333E-2</v>
      </c>
      <c r="G2546" s="8">
        <f t="shared" si="353"/>
        <v>0.10092229173526505</v>
      </c>
      <c r="H2546" s="8">
        <f t="shared" si="354"/>
        <v>1.5416529469871869E-2</v>
      </c>
      <c r="I2546" s="20">
        <f t="shared" si="356"/>
        <v>-1.3051256722643703E-3</v>
      </c>
      <c r="J2546" s="20">
        <f t="shared" si="357"/>
        <v>1.1213587970585005E-2</v>
      </c>
      <c r="K2546" s="20">
        <f t="shared" si="358"/>
        <v>1.7129477188746521E-3</v>
      </c>
      <c r="L2546" s="14">
        <f t="shared" si="359"/>
        <v>1.8304539720803287E-2</v>
      </c>
      <c r="M2546" s="14">
        <f t="shared" si="360"/>
        <v>1.3688798479996296E-2</v>
      </c>
      <c r="N2546" s="14">
        <f t="shared" si="360"/>
        <v>-2.6298980701764938E-3</v>
      </c>
      <c r="W2546" s="7"/>
      <c r="X2546" s="7"/>
      <c r="Y2546" s="6"/>
      <c r="Z2546" s="6"/>
    </row>
    <row r="2547" spans="1:26" x14ac:dyDescent="0.25">
      <c r="A2547" s="7">
        <v>8.3794466403162104</v>
      </c>
      <c r="B2547">
        <f t="shared" si="355"/>
        <v>502.7667984189726</v>
      </c>
      <c r="C2547">
        <v>0.17499999999999999</v>
      </c>
      <c r="D2547">
        <v>3.7999999999999999E-2</v>
      </c>
      <c r="E2547">
        <v>-1.4999999999999999E-2</v>
      </c>
      <c r="F2547" s="8">
        <f t="shared" si="352"/>
        <v>-1.1746131050379333E-2</v>
      </c>
      <c r="G2547" s="8">
        <f t="shared" si="353"/>
        <v>8.9222917352650491E-3</v>
      </c>
      <c r="H2547" s="8">
        <f t="shared" si="354"/>
        <v>2.3416529469871869E-2</v>
      </c>
      <c r="I2547" s="20">
        <f t="shared" si="356"/>
        <v>-1.3051256722643703E-3</v>
      </c>
      <c r="J2547" s="20">
        <f t="shared" si="357"/>
        <v>9.9136574836278333E-4</v>
      </c>
      <c r="K2547" s="20">
        <f t="shared" si="358"/>
        <v>2.601836607763541E-3</v>
      </c>
      <c r="L2547" s="14">
        <f t="shared" si="359"/>
        <v>1.8046609746047482E-2</v>
      </c>
      <c r="M2547" s="14">
        <f t="shared" si="360"/>
        <v>1.4894821574753983E-2</v>
      </c>
      <c r="N2547" s="14">
        <f t="shared" si="360"/>
        <v>-2.203535982564024E-3</v>
      </c>
      <c r="W2547" s="7"/>
      <c r="X2547" s="7"/>
      <c r="Y2547" s="6"/>
      <c r="Z2547" s="6"/>
    </row>
    <row r="2548" spans="1:26" x14ac:dyDescent="0.25">
      <c r="A2548" s="7">
        <v>8.3827404479578398</v>
      </c>
      <c r="B2548">
        <f t="shared" si="355"/>
        <v>502.96442687747037</v>
      </c>
      <c r="C2548">
        <v>0.16</v>
      </c>
      <c r="D2548">
        <v>5.2999999999999999E-2</v>
      </c>
      <c r="E2548">
        <v>-1.4999999999999999E-2</v>
      </c>
      <c r="F2548" s="8">
        <f t="shared" si="352"/>
        <v>-2.6746131050379318E-2</v>
      </c>
      <c r="G2548" s="8">
        <f t="shared" si="353"/>
        <v>2.3922291735265049E-2</v>
      </c>
      <c r="H2548" s="8">
        <f t="shared" si="354"/>
        <v>2.3416529469871869E-2</v>
      </c>
      <c r="I2548" s="20">
        <f t="shared" si="356"/>
        <v>-2.9717923389310352E-3</v>
      </c>
      <c r="J2548" s="20">
        <f t="shared" si="357"/>
        <v>2.6580324150294499E-3</v>
      </c>
      <c r="K2548" s="20">
        <f t="shared" si="358"/>
        <v>2.601836607763541E-3</v>
      </c>
      <c r="L2548" s="14">
        <f t="shared" si="359"/>
        <v>1.762398938920999E-2</v>
      </c>
      <c r="M2548" s="14">
        <f t="shared" si="360"/>
        <v>1.5255434041492346E-2</v>
      </c>
      <c r="N2548" s="14">
        <f t="shared" si="360"/>
        <v>-1.6893390245079881E-3</v>
      </c>
      <c r="W2548" s="7"/>
      <c r="X2548" s="7"/>
      <c r="Y2548" s="6"/>
      <c r="Z2548" s="6"/>
    </row>
    <row r="2549" spans="1:26" x14ac:dyDescent="0.25">
      <c r="A2549" s="7">
        <v>8.3860342555994691</v>
      </c>
      <c r="B2549">
        <f t="shared" si="355"/>
        <v>503.16205533596815</v>
      </c>
      <c r="C2549">
        <v>0.22900000000000001</v>
      </c>
      <c r="D2549">
        <v>-2.3E-2</v>
      </c>
      <c r="E2549">
        <v>-1.4999999999999999E-2</v>
      </c>
      <c r="F2549" s="8">
        <f t="shared" si="352"/>
        <v>4.2253868949620688E-2</v>
      </c>
      <c r="G2549" s="8">
        <f t="shared" si="353"/>
        <v>-5.207770826473495E-2</v>
      </c>
      <c r="H2549" s="8">
        <f t="shared" si="354"/>
        <v>2.3416529469871869E-2</v>
      </c>
      <c r="I2549" s="20">
        <f t="shared" si="356"/>
        <v>4.694874327735632E-3</v>
      </c>
      <c r="J2549" s="20">
        <f t="shared" si="357"/>
        <v>-5.7864120294149942E-3</v>
      </c>
      <c r="K2549" s="20">
        <f t="shared" si="358"/>
        <v>2.601836607763541E-3</v>
      </c>
      <c r="L2549" s="14">
        <f t="shared" si="359"/>
        <v>1.7794254407866569E-2</v>
      </c>
      <c r="M2549" s="14">
        <f t="shared" si="360"/>
        <v>1.4946305621098518E-2</v>
      </c>
      <c r="N2549" s="14">
        <f t="shared" si="360"/>
        <v>-1.1751420664519521E-3</v>
      </c>
      <c r="W2549" s="7"/>
      <c r="X2549" s="7"/>
      <c r="Y2549" s="6"/>
      <c r="Z2549" s="6"/>
    </row>
    <row r="2550" spans="1:26" x14ac:dyDescent="0.25">
      <c r="A2550" s="7">
        <v>8.3893280632411091</v>
      </c>
      <c r="B2550">
        <f t="shared" si="355"/>
        <v>503.35968379446655</v>
      </c>
      <c r="C2550">
        <v>0.221</v>
      </c>
      <c r="D2550">
        <v>6.9000000000000006E-2</v>
      </c>
      <c r="E2550">
        <v>-3.7999999999999999E-2</v>
      </c>
      <c r="F2550" s="8">
        <f t="shared" si="352"/>
        <v>3.4253868949620681E-2</v>
      </c>
      <c r="G2550" s="8">
        <f t="shared" si="353"/>
        <v>3.9922291735265056E-2</v>
      </c>
      <c r="H2550" s="8">
        <f t="shared" si="354"/>
        <v>4.165294698718694E-4</v>
      </c>
      <c r="I2550" s="20">
        <f t="shared" si="356"/>
        <v>3.8059854388467424E-3</v>
      </c>
      <c r="J2550" s="20">
        <f t="shared" si="357"/>
        <v>4.4358101928072286E-3</v>
      </c>
      <c r="K2550" s="20">
        <f t="shared" si="358"/>
        <v>4.6281052207985486E-5</v>
      </c>
      <c r="L2550" s="14">
        <f t="shared" si="359"/>
        <v>1.8634260313655341E-2</v>
      </c>
      <c r="M2550" s="14">
        <f t="shared" si="360"/>
        <v>1.4812846941591821E-2</v>
      </c>
      <c r="N2550" s="14">
        <f t="shared" si="360"/>
        <v>-9.1347036092116881E-4</v>
      </c>
      <c r="W2550" s="7"/>
      <c r="X2550" s="7"/>
      <c r="Y2550" s="6"/>
      <c r="Z2550" s="6"/>
    </row>
    <row r="2551" spans="1:26" x14ac:dyDescent="0.25">
      <c r="A2551" s="7">
        <v>8.3926218708827403</v>
      </c>
      <c r="B2551">
        <f t="shared" si="355"/>
        <v>503.55731225296444</v>
      </c>
      <c r="C2551">
        <v>0.16</v>
      </c>
      <c r="D2551">
        <v>0</v>
      </c>
      <c r="E2551">
        <v>-1.4999999999999999E-2</v>
      </c>
      <c r="F2551" s="8">
        <f t="shared" si="352"/>
        <v>-2.6746131050379318E-2</v>
      </c>
      <c r="G2551" s="8">
        <f t="shared" si="353"/>
        <v>-2.907770826473495E-2</v>
      </c>
      <c r="H2551" s="8">
        <f t="shared" si="354"/>
        <v>2.3416529469871869E-2</v>
      </c>
      <c r="I2551" s="20">
        <f t="shared" si="356"/>
        <v>-2.9717923389310352E-3</v>
      </c>
      <c r="J2551" s="20">
        <f t="shared" si="357"/>
        <v>-3.2308564738594389E-3</v>
      </c>
      <c r="K2551" s="20">
        <f t="shared" si="358"/>
        <v>2.601836607763541E-3</v>
      </c>
      <c r="L2551" s="14">
        <f t="shared" si="359"/>
        <v>1.8716690461868357E-2</v>
      </c>
      <c r="M2551" s="14">
        <f t="shared" si="360"/>
        <v>1.4931913514610377E-2</v>
      </c>
      <c r="N2551" s="14">
        <f t="shared" si="360"/>
        <v>-6.517986553903855E-4</v>
      </c>
      <c r="W2551" s="7"/>
      <c r="X2551" s="7"/>
      <c r="Y2551" s="6"/>
      <c r="Z2551" s="6"/>
    </row>
    <row r="2552" spans="1:26" x14ac:dyDescent="0.25">
      <c r="A2552" s="7">
        <v>8.3959156785243803</v>
      </c>
      <c r="B2552">
        <f t="shared" si="355"/>
        <v>503.75494071146284</v>
      </c>
      <c r="C2552">
        <v>0.14499999999999999</v>
      </c>
      <c r="D2552">
        <v>4.5999999999999999E-2</v>
      </c>
      <c r="E2552">
        <v>-3.1E-2</v>
      </c>
      <c r="F2552" s="8">
        <f t="shared" si="352"/>
        <v>-4.1746131050379331E-2</v>
      </c>
      <c r="G2552" s="8">
        <f t="shared" si="353"/>
        <v>1.6922291735265049E-2</v>
      </c>
      <c r="H2552" s="8">
        <f t="shared" si="354"/>
        <v>7.4165294698718687E-3</v>
      </c>
      <c r="I2552" s="20">
        <f t="shared" si="356"/>
        <v>-4.6384590055977039E-3</v>
      </c>
      <c r="J2552" s="20">
        <f t="shared" si="357"/>
        <v>1.880254637251672E-3</v>
      </c>
      <c r="K2552" s="20">
        <f t="shared" si="358"/>
        <v>8.2405882998576319E-4</v>
      </c>
      <c r="L2552" s="14">
        <f t="shared" si="359"/>
        <v>1.7964689340867493E-2</v>
      </c>
      <c r="M2552" s="14">
        <f t="shared" si="360"/>
        <v>1.479845483510368E-2</v>
      </c>
      <c r="N2552" s="14">
        <f t="shared" si="360"/>
        <v>-3.1327143822148178E-4</v>
      </c>
      <c r="W2552" s="7"/>
      <c r="X2552" s="7"/>
      <c r="Y2552" s="6"/>
      <c r="Z2552" s="6"/>
    </row>
    <row r="2553" spans="1:26" x14ac:dyDescent="0.25">
      <c r="A2553" s="7">
        <v>8.3992094861660096</v>
      </c>
      <c r="B2553">
        <f t="shared" si="355"/>
        <v>503.95256916996055</v>
      </c>
      <c r="C2553">
        <v>0.24399999999999999</v>
      </c>
      <c r="D2553">
        <v>3.7999999999999999E-2</v>
      </c>
      <c r="E2553">
        <v>-5.2999999999999999E-2</v>
      </c>
      <c r="F2553" s="8">
        <f t="shared" si="352"/>
        <v>5.7253868949620673E-2</v>
      </c>
      <c r="G2553" s="8">
        <f t="shared" si="353"/>
        <v>8.9222917352650491E-3</v>
      </c>
      <c r="H2553" s="8">
        <f t="shared" si="354"/>
        <v>-1.458347053012813E-2</v>
      </c>
      <c r="I2553" s="20">
        <f t="shared" si="356"/>
        <v>6.3615409944022972E-3</v>
      </c>
      <c r="J2553" s="20">
        <f t="shared" si="357"/>
        <v>9.9136574836278333E-4</v>
      </c>
      <c r="K2553" s="20">
        <f t="shared" si="358"/>
        <v>-1.6203856144586812E-3</v>
      </c>
      <c r="L2553" s="14">
        <f t="shared" si="359"/>
        <v>1.8134954359524072E-2</v>
      </c>
      <c r="M2553" s="14">
        <f t="shared" si="360"/>
        <v>1.5082211790203923E-2</v>
      </c>
      <c r="N2553" s="14">
        <f t="shared" si="360"/>
        <v>-3.9195985565951719E-4</v>
      </c>
      <c r="W2553" s="7"/>
      <c r="X2553" s="7"/>
      <c r="Y2553" s="6"/>
      <c r="Z2553" s="6"/>
    </row>
    <row r="2554" spans="1:26" x14ac:dyDescent="0.25">
      <c r="A2554" s="7">
        <v>8.4025032938076407</v>
      </c>
      <c r="B2554">
        <f t="shared" si="355"/>
        <v>504.15019762845844</v>
      </c>
      <c r="C2554">
        <v>0.183</v>
      </c>
      <c r="D2554">
        <v>0.122</v>
      </c>
      <c r="E2554">
        <v>3.7999999999999999E-2</v>
      </c>
      <c r="F2554" s="8">
        <f t="shared" si="352"/>
        <v>-3.7461310503793255E-3</v>
      </c>
      <c r="G2554" s="8">
        <f t="shared" si="353"/>
        <v>9.2922291735265047E-2</v>
      </c>
      <c r="H2554" s="8">
        <f t="shared" si="354"/>
        <v>7.6416529469871874E-2</v>
      </c>
      <c r="I2554" s="20">
        <f t="shared" si="356"/>
        <v>-4.1623678337548059E-4</v>
      </c>
      <c r="J2554" s="20">
        <f t="shared" si="357"/>
        <v>1.0324699081696117E-2</v>
      </c>
      <c r="K2554" s="20">
        <f t="shared" si="358"/>
        <v>8.4907254966524303E-3</v>
      </c>
      <c r="L2554" s="14">
        <f t="shared" si="359"/>
        <v>1.8722435012787593E-2</v>
      </c>
      <c r="M2554" s="14">
        <f t="shared" si="360"/>
        <v>1.6200400014518043E-2</v>
      </c>
      <c r="N2554" s="14">
        <f t="shared" si="360"/>
        <v>2.8692748447820536E-4</v>
      </c>
      <c r="W2554" s="7"/>
      <c r="X2554" s="7"/>
      <c r="Y2554" s="6"/>
      <c r="Z2554" s="6"/>
    </row>
    <row r="2555" spans="1:26" x14ac:dyDescent="0.25">
      <c r="A2555" s="7">
        <v>8.4057971014492807</v>
      </c>
      <c r="B2555">
        <f t="shared" si="355"/>
        <v>504.34782608695684</v>
      </c>
      <c r="C2555">
        <v>0.16</v>
      </c>
      <c r="D2555">
        <v>6.0999999999999999E-2</v>
      </c>
      <c r="E2555">
        <v>-2.3E-2</v>
      </c>
      <c r="F2555" s="8">
        <f t="shared" si="352"/>
        <v>-2.6746131050379318E-2</v>
      </c>
      <c r="G2555" s="8">
        <f t="shared" si="353"/>
        <v>3.1922291735265049E-2</v>
      </c>
      <c r="H2555" s="8">
        <f t="shared" si="354"/>
        <v>1.5416529469871869E-2</v>
      </c>
      <c r="I2555" s="20">
        <f t="shared" si="356"/>
        <v>-2.9717923389310352E-3</v>
      </c>
      <c r="J2555" s="20">
        <f t="shared" si="357"/>
        <v>3.5469213039183386E-3</v>
      </c>
      <c r="K2555" s="20">
        <f t="shared" si="358"/>
        <v>1.7129477188746521E-3</v>
      </c>
      <c r="L2555" s="14">
        <f t="shared" si="359"/>
        <v>1.8387649526393667E-2</v>
      </c>
      <c r="M2555" s="14">
        <f t="shared" si="360"/>
        <v>1.7571113491357416E-2</v>
      </c>
      <c r="N2555" s="14">
        <f t="shared" si="360"/>
        <v>1.2951955887793008E-3</v>
      </c>
      <c r="W2555" s="7"/>
      <c r="X2555" s="7"/>
      <c r="Y2555" s="6"/>
      <c r="Z2555" s="6"/>
    </row>
    <row r="2556" spans="1:26" x14ac:dyDescent="0.25">
      <c r="A2556" s="7">
        <v>8.4090909090909101</v>
      </c>
      <c r="B2556">
        <f t="shared" si="355"/>
        <v>504.54545454545462</v>
      </c>
      <c r="C2556">
        <v>0.191</v>
      </c>
      <c r="D2556">
        <v>9.1999999999999998E-2</v>
      </c>
      <c r="E2556">
        <v>-1.4999999999999999E-2</v>
      </c>
      <c r="F2556" s="8">
        <f t="shared" si="352"/>
        <v>4.2538689496206816E-3</v>
      </c>
      <c r="G2556" s="8">
        <f t="shared" si="353"/>
        <v>6.2922291735265048E-2</v>
      </c>
      <c r="H2556" s="8">
        <f t="shared" si="354"/>
        <v>2.3416529469871869E-2</v>
      </c>
      <c r="I2556" s="20">
        <f t="shared" si="356"/>
        <v>4.7265210551340905E-4</v>
      </c>
      <c r="J2556" s="20">
        <f t="shared" si="357"/>
        <v>6.9913657483627835E-3</v>
      </c>
      <c r="K2556" s="20">
        <f t="shared" si="358"/>
        <v>2.601836607763541E-3</v>
      </c>
      <c r="L2556" s="14">
        <f t="shared" si="359"/>
        <v>1.8140698910443308E-2</v>
      </c>
      <c r="M2556" s="14">
        <f t="shared" si="360"/>
        <v>1.8612446204033416E-2</v>
      </c>
      <c r="N2556" s="14">
        <f t="shared" si="360"/>
        <v>1.7215576763917706E-3</v>
      </c>
      <c r="W2556" s="7"/>
      <c r="X2556" s="7"/>
      <c r="Y2556" s="6"/>
      <c r="Z2556" s="6"/>
    </row>
    <row r="2557" spans="1:26" x14ac:dyDescent="0.25">
      <c r="A2557" s="7">
        <v>8.4123847167325394</v>
      </c>
      <c r="B2557">
        <f t="shared" si="355"/>
        <v>504.74308300395239</v>
      </c>
      <c r="C2557">
        <v>0.191</v>
      </c>
      <c r="D2557">
        <v>0</v>
      </c>
      <c r="E2557">
        <v>-8.0000000000000002E-3</v>
      </c>
      <c r="F2557" s="8">
        <f t="shared" si="352"/>
        <v>4.2538689496206816E-3</v>
      </c>
      <c r="G2557" s="8">
        <f t="shared" si="353"/>
        <v>-2.907770826473495E-2</v>
      </c>
      <c r="H2557" s="8">
        <f t="shared" si="354"/>
        <v>3.0416529469871868E-2</v>
      </c>
      <c r="I2557" s="20">
        <f t="shared" si="356"/>
        <v>4.7265210551340905E-4</v>
      </c>
      <c r="J2557" s="20">
        <f t="shared" si="357"/>
        <v>-3.2308564738594389E-3</v>
      </c>
      <c r="K2557" s="20">
        <f t="shared" si="358"/>
        <v>3.3796143855413189E-3</v>
      </c>
      <c r="L2557" s="14">
        <f t="shared" si="359"/>
        <v>1.8234108417461769E-2</v>
      </c>
      <c r="M2557" s="14">
        <f t="shared" si="360"/>
        <v>1.8984038029577224E-2</v>
      </c>
      <c r="N2557" s="14">
        <f t="shared" si="360"/>
        <v>2.3126101460859269E-3</v>
      </c>
      <c r="W2557" s="7"/>
      <c r="X2557" s="7"/>
      <c r="Y2557" s="6"/>
      <c r="Z2557" s="6"/>
    </row>
    <row r="2558" spans="1:26" x14ac:dyDescent="0.25">
      <c r="A2558" s="7">
        <v>8.4156785243741794</v>
      </c>
      <c r="B2558">
        <f t="shared" si="355"/>
        <v>504.94071146245074</v>
      </c>
      <c r="C2558">
        <v>0.183</v>
      </c>
      <c r="D2558">
        <v>8.0000000000000002E-3</v>
      </c>
      <c r="E2558">
        <v>-5.2999999999999999E-2</v>
      </c>
      <c r="F2558" s="8">
        <f t="shared" si="352"/>
        <v>-3.7461310503793255E-3</v>
      </c>
      <c r="G2558" s="8">
        <f t="shared" si="353"/>
        <v>-2.107770826473495E-2</v>
      </c>
      <c r="H2558" s="8">
        <f t="shared" si="354"/>
        <v>-1.458347053012813E-2</v>
      </c>
      <c r="I2558" s="20">
        <f t="shared" si="356"/>
        <v>-4.1623678337548059E-4</v>
      </c>
      <c r="J2558" s="20">
        <f t="shared" si="357"/>
        <v>-2.3419675849705498E-3</v>
      </c>
      <c r="K2558" s="20">
        <f t="shared" si="358"/>
        <v>-1.6203856144586812E-3</v>
      </c>
      <c r="L2558" s="14">
        <f t="shared" si="359"/>
        <v>1.8239683054036664E-2</v>
      </c>
      <c r="M2558" s="14">
        <f t="shared" si="360"/>
        <v>1.8433363715463589E-2</v>
      </c>
      <c r="N2558" s="14">
        <f t="shared" si="360"/>
        <v>2.4864469811731443E-3</v>
      </c>
      <c r="W2558" s="7"/>
      <c r="X2558" s="7"/>
      <c r="Y2558" s="6"/>
      <c r="Z2558" s="6"/>
    </row>
    <row r="2559" spans="1:26" x14ac:dyDescent="0.25">
      <c r="A2559" s="7">
        <v>8.4189723320158105</v>
      </c>
      <c r="B2559">
        <f t="shared" si="355"/>
        <v>505.13833992094862</v>
      </c>
      <c r="C2559">
        <v>0.191</v>
      </c>
      <c r="D2559">
        <v>-1.4999999999999999E-2</v>
      </c>
      <c r="E2559">
        <v>-6.9000000000000006E-2</v>
      </c>
      <c r="F2559" s="8">
        <f t="shared" si="352"/>
        <v>4.2538689496206816E-3</v>
      </c>
      <c r="G2559" s="8">
        <f t="shared" si="353"/>
        <v>-4.4077708264734949E-2</v>
      </c>
      <c r="H2559" s="8">
        <f t="shared" si="354"/>
        <v>-3.0583470530128137E-2</v>
      </c>
      <c r="I2559" s="20">
        <f t="shared" si="356"/>
        <v>4.7265210551340905E-4</v>
      </c>
      <c r="J2559" s="20">
        <f t="shared" si="357"/>
        <v>-4.8975231405261055E-3</v>
      </c>
      <c r="K2559" s="20">
        <f t="shared" si="358"/>
        <v>-3.3981633922364595E-3</v>
      </c>
      <c r="L2559" s="14">
        <f t="shared" si="359"/>
        <v>1.8245257690611558E-2</v>
      </c>
      <c r="M2559" s="14">
        <f t="shared" si="360"/>
        <v>1.7717999019268266E-2</v>
      </c>
      <c r="N2559" s="14">
        <f t="shared" si="360"/>
        <v>1.9905429291281699E-3</v>
      </c>
      <c r="W2559" s="7"/>
      <c r="X2559" s="7"/>
      <c r="Y2559" s="6"/>
      <c r="Z2559" s="6"/>
    </row>
    <row r="2560" spans="1:26" x14ac:dyDescent="0.25">
      <c r="A2560" s="7">
        <v>8.4222661396574399</v>
      </c>
      <c r="B2560">
        <f t="shared" si="355"/>
        <v>505.3359683794464</v>
      </c>
      <c r="C2560">
        <v>0.20599999999999999</v>
      </c>
      <c r="D2560">
        <v>4.5999999999999999E-2</v>
      </c>
      <c r="E2560">
        <v>-0.114</v>
      </c>
      <c r="F2560" s="8">
        <f t="shared" si="352"/>
        <v>1.9253868949620667E-2</v>
      </c>
      <c r="G2560" s="8">
        <f t="shared" si="353"/>
        <v>1.6922291735265049E-2</v>
      </c>
      <c r="H2560" s="8">
        <f t="shared" si="354"/>
        <v>-7.5583470530128136E-2</v>
      </c>
      <c r="I2560" s="20">
        <f t="shared" si="356"/>
        <v>2.1393187721800741E-3</v>
      </c>
      <c r="J2560" s="20">
        <f t="shared" si="357"/>
        <v>1.880254637251672E-3</v>
      </c>
      <c r="K2560" s="20">
        <f t="shared" si="358"/>
        <v>-8.3981633922364587E-3</v>
      </c>
      <c r="L2560" s="14">
        <f t="shared" si="359"/>
        <v>1.8503357579711704E-2</v>
      </c>
      <c r="M2560" s="14">
        <f t="shared" si="360"/>
        <v>1.7419849957679884E-2</v>
      </c>
      <c r="N2560" s="14">
        <f t="shared" si="360"/>
        <v>8.2489798995100355E-4</v>
      </c>
      <c r="W2560" s="7"/>
      <c r="X2560" s="7"/>
      <c r="Y2560" s="6"/>
      <c r="Z2560" s="6"/>
    </row>
    <row r="2561" spans="1:26" x14ac:dyDescent="0.25">
      <c r="A2561" s="7">
        <v>8.4255599472990799</v>
      </c>
      <c r="B2561">
        <f t="shared" si="355"/>
        <v>505.5335968379448</v>
      </c>
      <c r="C2561">
        <v>0.17499999999999999</v>
      </c>
      <c r="D2561">
        <v>2.3E-2</v>
      </c>
      <c r="E2561">
        <v>-6.0999999999999999E-2</v>
      </c>
      <c r="F2561" s="8">
        <f t="shared" si="352"/>
        <v>-1.1746131050379333E-2</v>
      </c>
      <c r="G2561" s="8">
        <f t="shared" si="353"/>
        <v>-6.0777082647349503E-3</v>
      </c>
      <c r="H2561" s="8">
        <f t="shared" si="354"/>
        <v>-2.258347053012813E-2</v>
      </c>
      <c r="I2561" s="20">
        <f t="shared" si="356"/>
        <v>-1.3051256722643703E-3</v>
      </c>
      <c r="J2561" s="20">
        <f t="shared" si="357"/>
        <v>-6.7530091830388334E-4</v>
      </c>
      <c r="K2561" s="20">
        <f t="shared" si="358"/>
        <v>-2.5092745033475699E-3</v>
      </c>
      <c r="L2561" s="14">
        <f t="shared" si="359"/>
        <v>1.8585787727924716E-2</v>
      </c>
      <c r="M2561" s="14">
        <f t="shared" si="360"/>
        <v>1.7538916530698442E-2</v>
      </c>
      <c r="N2561" s="14">
        <f t="shared" si="360"/>
        <v>-2.5291207878259665E-4</v>
      </c>
      <c r="W2561" s="7"/>
      <c r="X2561" s="7"/>
      <c r="Y2561" s="6"/>
      <c r="Z2561" s="6"/>
    </row>
    <row r="2562" spans="1:26" x14ac:dyDescent="0.25">
      <c r="A2562" s="7">
        <v>8.4288537549407092</v>
      </c>
      <c r="B2562">
        <f t="shared" si="355"/>
        <v>505.73122529644257</v>
      </c>
      <c r="C2562">
        <v>0.183</v>
      </c>
      <c r="D2562">
        <v>-2.3E-2</v>
      </c>
      <c r="E2562">
        <v>-3.1E-2</v>
      </c>
      <c r="F2562" s="8">
        <f t="shared" si="352"/>
        <v>-3.7461310503793255E-3</v>
      </c>
      <c r="G2562" s="8">
        <f t="shared" si="353"/>
        <v>-5.207770826473495E-2</v>
      </c>
      <c r="H2562" s="8">
        <f t="shared" si="354"/>
        <v>7.4165294698718687E-3</v>
      </c>
      <c r="I2562" s="20">
        <f t="shared" si="356"/>
        <v>-4.1623678337548059E-4</v>
      </c>
      <c r="J2562" s="20">
        <f t="shared" si="357"/>
        <v>-5.7864120294149942E-3</v>
      </c>
      <c r="K2562" s="20">
        <f t="shared" si="358"/>
        <v>8.2405882998576319E-4</v>
      </c>
      <c r="L2562" s="14">
        <f t="shared" si="359"/>
        <v>1.8415692623612478E-2</v>
      </c>
      <c r="M2562" s="14">
        <f t="shared" si="360"/>
        <v>1.690040734614124E-2</v>
      </c>
      <c r="N2562" s="14">
        <f t="shared" si="360"/>
        <v>-4.1943536666419815E-4</v>
      </c>
      <c r="W2562" s="7"/>
      <c r="X2562" s="7"/>
      <c r="Y2562" s="6"/>
      <c r="Z2562" s="6"/>
    </row>
    <row r="2563" spans="1:26" x14ac:dyDescent="0.25">
      <c r="A2563" s="7">
        <v>8.4321475625823492</v>
      </c>
      <c r="B2563">
        <f t="shared" si="355"/>
        <v>505.92885375494097</v>
      </c>
      <c r="C2563">
        <v>0.16800000000000001</v>
      </c>
      <c r="D2563">
        <v>8.0000000000000002E-3</v>
      </c>
      <c r="E2563">
        <v>-3.7999999999999999E-2</v>
      </c>
      <c r="F2563" s="8">
        <f t="shared" ref="F2563:F2626" si="361">C2563-AVERAGE($C$3:$C$3039)</f>
        <v>-1.8746131050379311E-2</v>
      </c>
      <c r="G2563" s="8">
        <f t="shared" ref="G2563:G2626" si="362">D2563-AVERAGE($D$3:$D$3039)</f>
        <v>-2.107770826473495E-2</v>
      </c>
      <c r="H2563" s="8">
        <f t="shared" ref="H2563:H2626" si="363">E2563-AVERAGE($E$3:$E$3039)</f>
        <v>4.165294698718694E-4</v>
      </c>
      <c r="I2563" s="20">
        <f t="shared" si="356"/>
        <v>-2.0829034500421456E-3</v>
      </c>
      <c r="J2563" s="20">
        <f t="shared" si="357"/>
        <v>-2.3419675849705498E-3</v>
      </c>
      <c r="K2563" s="20">
        <f t="shared" si="358"/>
        <v>4.6281052207985486E-5</v>
      </c>
      <c r="L2563" s="14">
        <f t="shared" si="359"/>
        <v>1.8168742007662119E-2</v>
      </c>
      <c r="M2563" s="14">
        <f t="shared" si="360"/>
        <v>1.609720777950235E-2</v>
      </c>
      <c r="N2563" s="14">
        <f t="shared" si="360"/>
        <v>-3.3343340202054706E-4</v>
      </c>
      <c r="W2563" s="7"/>
      <c r="X2563" s="7"/>
      <c r="Y2563" s="6"/>
      <c r="Z2563" s="6"/>
    </row>
    <row r="2564" spans="1:26" x14ac:dyDescent="0.25">
      <c r="A2564" s="7">
        <v>8.4354413702239803</v>
      </c>
      <c r="B2564">
        <f t="shared" ref="B2564:B2627" si="364">A2564*60</f>
        <v>506.12648221343881</v>
      </c>
      <c r="C2564">
        <v>0.214</v>
      </c>
      <c r="D2564">
        <v>6.9000000000000006E-2</v>
      </c>
      <c r="E2564">
        <v>-5.2999999999999999E-2</v>
      </c>
      <c r="F2564" s="8">
        <f t="shared" si="361"/>
        <v>2.7253868949620674E-2</v>
      </c>
      <c r="G2564" s="8">
        <f t="shared" si="362"/>
        <v>3.9922291735265056E-2</v>
      </c>
      <c r="H2564" s="8">
        <f t="shared" si="363"/>
        <v>-1.458347053012813E-2</v>
      </c>
      <c r="I2564" s="20">
        <f t="shared" ref="I2564:I2627" si="365">(F2564:F2573)/9</f>
        <v>3.0282076610689637E-3</v>
      </c>
      <c r="J2564" s="20">
        <f t="shared" ref="J2564:J2627" si="366">(G2564:G2573)/9</f>
        <v>4.4358101928072286E-3</v>
      </c>
      <c r="K2564" s="20">
        <f t="shared" ref="K2564:K2627" si="367">(H2564:H2573)/9</f>
        <v>-1.6203856144586812E-3</v>
      </c>
      <c r="L2564" s="14">
        <f t="shared" si="359"/>
        <v>1.826215151468058E-2</v>
      </c>
      <c r="M2564" s="14">
        <f t="shared" si="360"/>
        <v>1.6304109222964474E-2</v>
      </c>
      <c r="N2564" s="14">
        <f t="shared" si="360"/>
        <v>-4.8897733109670282E-4</v>
      </c>
      <c r="W2564" s="7"/>
      <c r="X2564" s="7"/>
      <c r="Y2564" s="6"/>
      <c r="Z2564" s="6"/>
    </row>
    <row r="2565" spans="1:26" x14ac:dyDescent="0.25">
      <c r="A2565" s="7">
        <v>8.4387351778656097</v>
      </c>
      <c r="B2565">
        <f t="shared" si="364"/>
        <v>506.32411067193658</v>
      </c>
      <c r="C2565">
        <v>0.191</v>
      </c>
      <c r="D2565">
        <v>-8.0000000000000002E-3</v>
      </c>
      <c r="E2565">
        <v>-6.0999999999999999E-2</v>
      </c>
      <c r="F2565" s="8">
        <f t="shared" si="361"/>
        <v>4.2538689496206816E-3</v>
      </c>
      <c r="G2565" s="8">
        <f t="shared" si="362"/>
        <v>-3.707770826473495E-2</v>
      </c>
      <c r="H2565" s="8">
        <f t="shared" si="363"/>
        <v>-2.258347053012813E-2</v>
      </c>
      <c r="I2565" s="20">
        <f t="shared" si="365"/>
        <v>4.7265210551340905E-4</v>
      </c>
      <c r="J2565" s="20">
        <f t="shared" si="366"/>
        <v>-4.1197453627483281E-3</v>
      </c>
      <c r="K2565" s="20">
        <f t="shared" si="367"/>
        <v>-2.5092745033475699E-3</v>
      </c>
      <c r="L2565" s="14">
        <f t="shared" ref="L2565:L2628" si="368">(I2565+I2564)/2*($B$4-$B$3)+L2564</f>
        <v>1.8608086274224292E-2</v>
      </c>
      <c r="M2565" s="14">
        <f t="shared" ref="M2565:N2628" si="369">(J2565+J2564)/2*($B$4-$B$3)+M2564</f>
        <v>1.6335340925539465E-2</v>
      </c>
      <c r="N2565" s="14">
        <f t="shared" si="369"/>
        <v>-8.9704651269811126E-4</v>
      </c>
      <c r="W2565" s="7"/>
      <c r="X2565" s="7"/>
      <c r="Y2565" s="6"/>
      <c r="Z2565" s="6"/>
    </row>
    <row r="2566" spans="1:26" x14ac:dyDescent="0.25">
      <c r="A2566" s="7">
        <v>8.4420289855072497</v>
      </c>
      <c r="B2566">
        <f t="shared" si="364"/>
        <v>506.52173913043498</v>
      </c>
      <c r="C2566">
        <v>0.23699999999999999</v>
      </c>
      <c r="D2566">
        <v>3.1E-2</v>
      </c>
      <c r="E2566">
        <v>0</v>
      </c>
      <c r="F2566" s="8">
        <f t="shared" si="361"/>
        <v>5.0253868949620667E-2</v>
      </c>
      <c r="G2566" s="8">
        <f t="shared" si="362"/>
        <v>1.9222917352650498E-3</v>
      </c>
      <c r="H2566" s="8">
        <f t="shared" si="363"/>
        <v>3.8416529469871868E-2</v>
      </c>
      <c r="I2566" s="20">
        <f t="shared" si="365"/>
        <v>5.5837632166245189E-3</v>
      </c>
      <c r="J2566" s="20">
        <f t="shared" si="366"/>
        <v>2.1358797058500554E-4</v>
      </c>
      <c r="K2566" s="20">
        <f t="shared" si="367"/>
        <v>4.2685032744302076E-3</v>
      </c>
      <c r="L2566" s="14">
        <f t="shared" si="368"/>
        <v>1.9206546286293258E-2</v>
      </c>
      <c r="M2566" s="14">
        <f t="shared" si="369"/>
        <v>1.5949356993507517E-2</v>
      </c>
      <c r="N2566" s="14">
        <f t="shared" si="369"/>
        <v>-7.2320967761089409E-4</v>
      </c>
      <c r="W2566" s="7"/>
      <c r="X2566" s="7"/>
      <c r="Y2566" s="6"/>
      <c r="Z2566" s="6"/>
    </row>
    <row r="2567" spans="1:26" x14ac:dyDescent="0.25">
      <c r="A2567" s="7">
        <v>8.4453227931488808</v>
      </c>
      <c r="B2567">
        <f t="shared" si="364"/>
        <v>506.71936758893287</v>
      </c>
      <c r="C2567">
        <v>0.17499999999999999</v>
      </c>
      <c r="D2567">
        <v>8.0000000000000002E-3</v>
      </c>
      <c r="E2567">
        <v>-5.2999999999999999E-2</v>
      </c>
      <c r="F2567" s="8">
        <f t="shared" si="361"/>
        <v>-1.1746131050379333E-2</v>
      </c>
      <c r="G2567" s="8">
        <f t="shared" si="362"/>
        <v>-2.107770826473495E-2</v>
      </c>
      <c r="H2567" s="8">
        <f t="shared" si="363"/>
        <v>-1.458347053012813E-2</v>
      </c>
      <c r="I2567" s="20">
        <f t="shared" si="365"/>
        <v>-1.3051256722643703E-3</v>
      </c>
      <c r="J2567" s="20">
        <f t="shared" si="366"/>
        <v>-2.3419675849705498E-3</v>
      </c>
      <c r="K2567" s="20">
        <f t="shared" si="367"/>
        <v>-1.6203856144586812E-3</v>
      </c>
      <c r="L2567" s="14">
        <f t="shared" si="368"/>
        <v>1.9629336557475091E-2</v>
      </c>
      <c r="M2567" s="14">
        <f t="shared" si="369"/>
        <v>1.5739042802362699E-2</v>
      </c>
      <c r="N2567" s="14">
        <f t="shared" si="369"/>
        <v>-4.6153797208011072E-4</v>
      </c>
      <c r="W2567" s="7"/>
      <c r="X2567" s="7"/>
      <c r="Y2567" s="6"/>
      <c r="Z2567" s="6"/>
    </row>
    <row r="2568" spans="1:26" x14ac:dyDescent="0.25">
      <c r="A2568" s="7">
        <v>8.4486166007905101</v>
      </c>
      <c r="B2568">
        <f t="shared" si="364"/>
        <v>506.91699604743059</v>
      </c>
      <c r="C2568">
        <v>0.221</v>
      </c>
      <c r="D2568">
        <v>-1.4999999999999999E-2</v>
      </c>
      <c r="E2568">
        <v>-3.7999999999999999E-2</v>
      </c>
      <c r="F2568" s="8">
        <f t="shared" si="361"/>
        <v>3.4253868949620681E-2</v>
      </c>
      <c r="G2568" s="8">
        <f t="shared" si="362"/>
        <v>-4.4077708264734949E-2</v>
      </c>
      <c r="H2568" s="8">
        <f t="shared" si="363"/>
        <v>4.165294698718694E-4</v>
      </c>
      <c r="I2568" s="20">
        <f t="shared" si="365"/>
        <v>3.8059854388467424E-3</v>
      </c>
      <c r="J2568" s="20">
        <f t="shared" si="366"/>
        <v>-4.8975231405261055E-3</v>
      </c>
      <c r="K2568" s="20">
        <f t="shared" si="367"/>
        <v>4.6281052207985486E-5</v>
      </c>
      <c r="L2568" s="14">
        <f t="shared" si="368"/>
        <v>1.9876457087769792E-2</v>
      </c>
      <c r="M2568" s="14">
        <f t="shared" si="369"/>
        <v>1.5023678106167377E-2</v>
      </c>
      <c r="N2568" s="14">
        <f t="shared" si="369"/>
        <v>-6.1708190115626648E-4</v>
      </c>
      <c r="W2568" s="7"/>
      <c r="X2568" s="7"/>
      <c r="Y2568" s="6"/>
      <c r="Z2568" s="6"/>
    </row>
    <row r="2569" spans="1:26" x14ac:dyDescent="0.25">
      <c r="A2569" s="7">
        <v>8.4519104084321501</v>
      </c>
      <c r="B2569">
        <f t="shared" si="364"/>
        <v>507.11462450592899</v>
      </c>
      <c r="C2569">
        <v>0.17499999999999999</v>
      </c>
      <c r="D2569">
        <v>5.2999999999999999E-2</v>
      </c>
      <c r="E2569">
        <v>1.4999999999999999E-2</v>
      </c>
      <c r="F2569" s="8">
        <f t="shared" si="361"/>
        <v>-1.1746131050379333E-2</v>
      </c>
      <c r="G2569" s="8">
        <f t="shared" si="362"/>
        <v>2.3922291735265049E-2</v>
      </c>
      <c r="H2569" s="8">
        <f t="shared" si="363"/>
        <v>5.3416529469871868E-2</v>
      </c>
      <c r="I2569" s="20">
        <f t="shared" si="365"/>
        <v>-1.3051256722643703E-3</v>
      </c>
      <c r="J2569" s="20">
        <f t="shared" si="366"/>
        <v>2.6580324150294499E-3</v>
      </c>
      <c r="K2569" s="20">
        <f t="shared" si="367"/>
        <v>5.9351699410968746E-3</v>
      </c>
      <c r="L2569" s="14">
        <f t="shared" si="368"/>
        <v>2.0123577618064492E-2</v>
      </c>
      <c r="M2569" s="14">
        <f t="shared" si="369"/>
        <v>1.4802384556217114E-2</v>
      </c>
      <c r="N2569" s="14">
        <f t="shared" si="369"/>
        <v>-2.6029431462110076E-5</v>
      </c>
      <c r="W2569" s="7"/>
      <c r="X2569" s="7"/>
      <c r="Y2569" s="6"/>
      <c r="Z2569" s="6"/>
    </row>
    <row r="2570" spans="1:26" x14ac:dyDescent="0.25">
      <c r="A2570" s="7">
        <v>8.4552042160737795</v>
      </c>
      <c r="B2570">
        <f t="shared" si="364"/>
        <v>507.31225296442676</v>
      </c>
      <c r="C2570">
        <v>0.221</v>
      </c>
      <c r="D2570">
        <v>4.5999999999999999E-2</v>
      </c>
      <c r="E2570">
        <v>-3.1E-2</v>
      </c>
      <c r="F2570" s="8">
        <f t="shared" si="361"/>
        <v>3.4253868949620681E-2</v>
      </c>
      <c r="G2570" s="8">
        <f t="shared" si="362"/>
        <v>1.6922291735265049E-2</v>
      </c>
      <c r="H2570" s="8">
        <f t="shared" si="363"/>
        <v>7.4165294698718687E-3</v>
      </c>
      <c r="I2570" s="20">
        <f t="shared" si="365"/>
        <v>3.8059854388467424E-3</v>
      </c>
      <c r="J2570" s="20">
        <f t="shared" si="366"/>
        <v>1.880254637251672E-3</v>
      </c>
      <c r="K2570" s="20">
        <f t="shared" si="367"/>
        <v>8.2405882998576319E-4</v>
      </c>
      <c r="L2570" s="14">
        <f t="shared" si="368"/>
        <v>2.0370698148359193E-2</v>
      </c>
      <c r="M2570" s="14">
        <f t="shared" si="369"/>
        <v>1.5250831893399043E-2</v>
      </c>
      <c r="N2570" s="14">
        <f t="shared" si="369"/>
        <v>6.4187854987016668E-4</v>
      </c>
      <c r="W2570" s="7"/>
      <c r="X2570" s="7"/>
      <c r="Y2570" s="6"/>
      <c r="Z2570" s="6"/>
    </row>
    <row r="2571" spans="1:26" x14ac:dyDescent="0.25">
      <c r="A2571" s="7">
        <v>8.4584980237154106</v>
      </c>
      <c r="B2571">
        <f t="shared" si="364"/>
        <v>507.50988142292465</v>
      </c>
      <c r="C2571">
        <v>0.221</v>
      </c>
      <c r="D2571">
        <v>2.3E-2</v>
      </c>
      <c r="E2571">
        <v>-6.0999999999999999E-2</v>
      </c>
      <c r="F2571" s="8">
        <f t="shared" si="361"/>
        <v>3.4253868949620681E-2</v>
      </c>
      <c r="G2571" s="8">
        <f t="shared" si="362"/>
        <v>-6.0777082647349503E-3</v>
      </c>
      <c r="H2571" s="8">
        <f t="shared" si="363"/>
        <v>-2.258347053012813E-2</v>
      </c>
      <c r="I2571" s="20">
        <f t="shared" si="365"/>
        <v>3.8059854388467424E-3</v>
      </c>
      <c r="J2571" s="20">
        <f t="shared" si="366"/>
        <v>-6.7530091830388334E-4</v>
      </c>
      <c r="K2571" s="20">
        <f t="shared" si="367"/>
        <v>-2.5092745033475699E-3</v>
      </c>
      <c r="L2571" s="14">
        <f t="shared" si="368"/>
        <v>2.1122869183704398E-2</v>
      </c>
      <c r="M2571" s="14">
        <f t="shared" si="369"/>
        <v>1.5369898466417599E-2</v>
      </c>
      <c r="N2571" s="14">
        <f t="shared" si="369"/>
        <v>4.7535526198856518E-4</v>
      </c>
      <c r="W2571" s="7"/>
      <c r="X2571" s="7"/>
      <c r="Y2571" s="6"/>
      <c r="Z2571" s="6"/>
    </row>
    <row r="2572" spans="1:26" x14ac:dyDescent="0.25">
      <c r="A2572" s="7">
        <v>8.4617918313570506</v>
      </c>
      <c r="B2572">
        <f t="shared" si="364"/>
        <v>507.70750988142305</v>
      </c>
      <c r="C2572">
        <v>0.16800000000000001</v>
      </c>
      <c r="D2572">
        <v>5.2999999999999999E-2</v>
      </c>
      <c r="E2572">
        <v>-5.2999999999999999E-2</v>
      </c>
      <c r="F2572" s="8">
        <f t="shared" si="361"/>
        <v>-1.8746131050379311E-2</v>
      </c>
      <c r="G2572" s="8">
        <f t="shared" si="362"/>
        <v>2.3922291735265049E-2</v>
      </c>
      <c r="H2572" s="8">
        <f t="shared" si="363"/>
        <v>-1.458347053012813E-2</v>
      </c>
      <c r="I2572" s="20">
        <f t="shared" si="365"/>
        <v>-2.0829034500421456E-3</v>
      </c>
      <c r="J2572" s="20">
        <f t="shared" si="366"/>
        <v>2.6580324150294499E-3</v>
      </c>
      <c r="K2572" s="20">
        <f t="shared" si="367"/>
        <v>-1.6203856144586812E-3</v>
      </c>
      <c r="L2572" s="14">
        <f t="shared" si="368"/>
        <v>2.129313420236098E-2</v>
      </c>
      <c r="M2572" s="14">
        <f t="shared" si="369"/>
        <v>1.5565820551074276E-2</v>
      </c>
      <c r="N2572" s="14">
        <f t="shared" si="369"/>
        <v>6.728608038715679E-5</v>
      </c>
      <c r="W2572" s="7"/>
      <c r="X2572" s="7"/>
      <c r="Y2572" s="6"/>
      <c r="Z2572" s="6"/>
    </row>
    <row r="2573" spans="1:26" x14ac:dyDescent="0.25">
      <c r="A2573" s="7">
        <v>8.4650856389986799</v>
      </c>
      <c r="B2573">
        <f t="shared" si="364"/>
        <v>507.90513833992077</v>
      </c>
      <c r="C2573">
        <v>0.13</v>
      </c>
      <c r="D2573">
        <v>-3.1E-2</v>
      </c>
      <c r="E2573">
        <v>-4.5999999999999999E-2</v>
      </c>
      <c r="F2573" s="8">
        <f t="shared" si="361"/>
        <v>-5.6746131050379317E-2</v>
      </c>
      <c r="G2573" s="8">
        <f t="shared" si="362"/>
        <v>-6.007770826473495E-2</v>
      </c>
      <c r="H2573" s="8">
        <f t="shared" si="363"/>
        <v>-7.5834705301281308E-3</v>
      </c>
      <c r="I2573" s="20">
        <f t="shared" si="365"/>
        <v>-6.3051256722643683E-3</v>
      </c>
      <c r="J2573" s="20">
        <f t="shared" si="366"/>
        <v>-6.6753009183038829E-3</v>
      </c>
      <c r="K2573" s="20">
        <f t="shared" si="367"/>
        <v>-8.4260783668090337E-4</v>
      </c>
      <c r="L2573" s="14">
        <f t="shared" si="368"/>
        <v>2.0464277569721995E-2</v>
      </c>
      <c r="M2573" s="14">
        <f t="shared" si="369"/>
        <v>1.5168857260236882E-2</v>
      </c>
      <c r="N2573" s="14">
        <f t="shared" si="369"/>
        <v>-1.7609271913256511E-4</v>
      </c>
      <c r="W2573" s="7"/>
      <c r="X2573" s="7"/>
      <c r="Y2573" s="6"/>
      <c r="Z2573" s="6"/>
    </row>
    <row r="2574" spans="1:26" x14ac:dyDescent="0.25">
      <c r="A2574" s="7">
        <v>8.4683794466403199</v>
      </c>
      <c r="B2574">
        <f t="shared" si="364"/>
        <v>508.10276679841922</v>
      </c>
      <c r="C2574">
        <v>0.19800000000000001</v>
      </c>
      <c r="D2574">
        <v>6.0999999999999999E-2</v>
      </c>
      <c r="E2574">
        <v>-7.5999999999999998E-2</v>
      </c>
      <c r="F2574" s="8">
        <f t="shared" si="361"/>
        <v>1.1253868949620688E-2</v>
      </c>
      <c r="G2574" s="8">
        <f t="shared" si="362"/>
        <v>3.1922291735265049E-2</v>
      </c>
      <c r="H2574" s="8">
        <f t="shared" si="363"/>
        <v>-3.758347053012813E-2</v>
      </c>
      <c r="I2574" s="20">
        <f t="shared" si="365"/>
        <v>1.2504298832911875E-3</v>
      </c>
      <c r="J2574" s="20">
        <f t="shared" si="366"/>
        <v>3.5469213039183386E-3</v>
      </c>
      <c r="K2574" s="20">
        <f t="shared" si="367"/>
        <v>-4.1759411700142369E-3</v>
      </c>
      <c r="L2574" s="14">
        <f t="shared" si="368"/>
        <v>1.9964801701246385E-2</v>
      </c>
      <c r="M2574" s="14">
        <f t="shared" si="369"/>
        <v>1.4859728839843054E-2</v>
      </c>
      <c r="N2574" s="14">
        <f t="shared" si="369"/>
        <v>-6.7199677117753959E-4</v>
      </c>
      <c r="W2574" s="7"/>
      <c r="X2574" s="7"/>
      <c r="Y2574" s="6"/>
      <c r="Z2574" s="6"/>
    </row>
    <row r="2575" spans="1:26" x14ac:dyDescent="0.25">
      <c r="A2575" s="7">
        <v>8.4716732542819493</v>
      </c>
      <c r="B2575">
        <f t="shared" si="364"/>
        <v>508.30039525691694</v>
      </c>
      <c r="C2575">
        <v>0.183</v>
      </c>
      <c r="D2575">
        <v>3.7999999999999999E-2</v>
      </c>
      <c r="E2575">
        <v>-4.5999999999999999E-2</v>
      </c>
      <c r="F2575" s="8">
        <f t="shared" si="361"/>
        <v>-3.7461310503793255E-3</v>
      </c>
      <c r="G2575" s="8">
        <f t="shared" si="362"/>
        <v>8.9222917352650491E-3</v>
      </c>
      <c r="H2575" s="8">
        <f t="shared" si="363"/>
        <v>-7.5834705301281308E-3</v>
      </c>
      <c r="I2575" s="20">
        <f t="shared" si="365"/>
        <v>-4.1623678337548059E-4</v>
      </c>
      <c r="J2575" s="20">
        <f t="shared" si="366"/>
        <v>9.9136574836278333E-4</v>
      </c>
      <c r="K2575" s="20">
        <f t="shared" si="367"/>
        <v>-8.4260783668090337E-4</v>
      </c>
      <c r="L2575" s="14">
        <f t="shared" si="368"/>
        <v>2.0047231849459401E-2</v>
      </c>
      <c r="M2575" s="14">
        <f t="shared" si="369"/>
        <v>1.5308176177024983E-2</v>
      </c>
      <c r="N2575" s="14">
        <f t="shared" si="369"/>
        <v>-1.167900823222514E-3</v>
      </c>
      <c r="W2575" s="7"/>
      <c r="X2575" s="7"/>
      <c r="Y2575" s="6"/>
      <c r="Z2575" s="6"/>
    </row>
    <row r="2576" spans="1:26" x14ac:dyDescent="0.25">
      <c r="A2576" s="7">
        <v>8.4749670619235804</v>
      </c>
      <c r="B2576">
        <f t="shared" si="364"/>
        <v>508.49802371541483</v>
      </c>
      <c r="C2576">
        <v>0.16800000000000001</v>
      </c>
      <c r="D2576">
        <v>4.5999999999999999E-2</v>
      </c>
      <c r="E2576">
        <v>-8.4000000000000005E-2</v>
      </c>
      <c r="F2576" s="8">
        <f t="shared" si="361"/>
        <v>-1.8746131050379311E-2</v>
      </c>
      <c r="G2576" s="8">
        <f t="shared" si="362"/>
        <v>1.6922291735265049E-2</v>
      </c>
      <c r="H2576" s="8">
        <f t="shared" si="363"/>
        <v>-4.5583470530128137E-2</v>
      </c>
      <c r="I2576" s="20">
        <f t="shared" si="365"/>
        <v>-2.0829034500421456E-3</v>
      </c>
      <c r="J2576" s="20">
        <f t="shared" si="366"/>
        <v>1.880254637251672E-3</v>
      </c>
      <c r="K2576" s="20">
        <f t="shared" si="367"/>
        <v>-5.0648300589031265E-3</v>
      </c>
      <c r="L2576" s="14">
        <f t="shared" si="368"/>
        <v>1.9800281233509041E-2</v>
      </c>
      <c r="M2576" s="14">
        <f t="shared" si="369"/>
        <v>1.5591933132125226E-2</v>
      </c>
      <c r="N2576" s="14">
        <f t="shared" si="369"/>
        <v>-1.7516397457110547E-3</v>
      </c>
      <c r="W2576" s="7"/>
      <c r="X2576" s="7"/>
      <c r="Y2576" s="6"/>
      <c r="Z2576" s="6"/>
    </row>
    <row r="2577" spans="1:26" x14ac:dyDescent="0.25">
      <c r="A2577" s="7">
        <v>8.4782608695652204</v>
      </c>
      <c r="B2577">
        <f t="shared" si="364"/>
        <v>508.69565217391323</v>
      </c>
      <c r="C2577">
        <v>0.17499999999999999</v>
      </c>
      <c r="D2577">
        <v>2.3E-2</v>
      </c>
      <c r="E2577">
        <v>-3.7999999999999999E-2</v>
      </c>
      <c r="F2577" s="8">
        <f t="shared" si="361"/>
        <v>-1.1746131050379333E-2</v>
      </c>
      <c r="G2577" s="8">
        <f t="shared" si="362"/>
        <v>-6.0777082647349503E-3</v>
      </c>
      <c r="H2577" s="8">
        <f t="shared" si="363"/>
        <v>4.165294698718694E-4</v>
      </c>
      <c r="I2577" s="20">
        <f t="shared" si="365"/>
        <v>-1.3051256722643703E-3</v>
      </c>
      <c r="J2577" s="20">
        <f t="shared" si="366"/>
        <v>-6.7530091830388334E-4</v>
      </c>
      <c r="K2577" s="20">
        <f t="shared" si="367"/>
        <v>4.6281052207985486E-5</v>
      </c>
      <c r="L2577" s="14">
        <f t="shared" si="368"/>
        <v>1.9465495747115116E-2</v>
      </c>
      <c r="M2577" s="14">
        <f t="shared" si="369"/>
        <v>1.5710999705143783E-2</v>
      </c>
      <c r="N2577" s="14">
        <f t="shared" si="369"/>
        <v>-2.2475437977560291E-3</v>
      </c>
      <c r="W2577" s="7"/>
      <c r="X2577" s="7"/>
      <c r="Y2577" s="6"/>
      <c r="Z2577" s="6"/>
    </row>
    <row r="2578" spans="1:26" x14ac:dyDescent="0.25">
      <c r="A2578" s="7">
        <v>8.4815546772068497</v>
      </c>
      <c r="B2578">
        <f t="shared" si="364"/>
        <v>508.89328063241101</v>
      </c>
      <c r="C2578">
        <v>0.26700000000000002</v>
      </c>
      <c r="D2578">
        <v>8.0000000000000002E-3</v>
      </c>
      <c r="E2578">
        <v>-7.5999999999999998E-2</v>
      </c>
      <c r="F2578" s="8">
        <f t="shared" si="361"/>
        <v>8.0253868949620694E-2</v>
      </c>
      <c r="G2578" s="8">
        <f t="shared" si="362"/>
        <v>-2.107770826473495E-2</v>
      </c>
      <c r="H2578" s="8">
        <f t="shared" si="363"/>
        <v>-3.758347053012813E-2</v>
      </c>
      <c r="I2578" s="20">
        <f t="shared" si="365"/>
        <v>8.9170965499578547E-3</v>
      </c>
      <c r="J2578" s="20">
        <f t="shared" si="366"/>
        <v>-2.3419675849705498E-3</v>
      </c>
      <c r="K2578" s="20">
        <f t="shared" si="367"/>
        <v>-4.1759411700142369E-3</v>
      </c>
      <c r="L2578" s="14">
        <f t="shared" si="368"/>
        <v>2.0217666782460321E-2</v>
      </c>
      <c r="M2578" s="14">
        <f t="shared" si="369"/>
        <v>1.54128506435554E-2</v>
      </c>
      <c r="N2578" s="14">
        <f t="shared" si="369"/>
        <v>-2.6556129793574375E-3</v>
      </c>
      <c r="W2578" s="7"/>
      <c r="X2578" s="7"/>
      <c r="Y2578" s="6"/>
      <c r="Z2578" s="6"/>
    </row>
    <row r="2579" spans="1:26" x14ac:dyDescent="0.25">
      <c r="A2579" s="7">
        <v>8.4848484848484809</v>
      </c>
      <c r="B2579">
        <f t="shared" si="364"/>
        <v>509.09090909090884</v>
      </c>
      <c r="C2579">
        <v>0.221</v>
      </c>
      <c r="D2579">
        <v>4.5999999999999999E-2</v>
      </c>
      <c r="E2579">
        <v>-2.3E-2</v>
      </c>
      <c r="F2579" s="8">
        <f t="shared" si="361"/>
        <v>3.4253868949620681E-2</v>
      </c>
      <c r="G2579" s="8">
        <f t="shared" si="362"/>
        <v>1.6922291735265049E-2</v>
      </c>
      <c r="H2579" s="8">
        <f t="shared" si="363"/>
        <v>1.5416529469871869E-2</v>
      </c>
      <c r="I2579" s="20">
        <f t="shared" si="365"/>
        <v>3.8059854388467424E-3</v>
      </c>
      <c r="J2579" s="20">
        <f t="shared" si="366"/>
        <v>1.880254637251672E-3</v>
      </c>
      <c r="K2579" s="20">
        <f t="shared" si="367"/>
        <v>1.7129477188746521E-3</v>
      </c>
      <c r="L2579" s="14">
        <f t="shared" si="368"/>
        <v>2.1474888322856031E-2</v>
      </c>
      <c r="M2579" s="14">
        <f t="shared" si="369"/>
        <v>1.536722683449227E-2</v>
      </c>
      <c r="N2579" s="14">
        <f t="shared" si="369"/>
        <v>-2.8989917788771595E-3</v>
      </c>
      <c r="W2579" s="7"/>
      <c r="X2579" s="7"/>
      <c r="Y2579" s="6"/>
      <c r="Z2579" s="6"/>
    </row>
    <row r="2580" spans="1:26" x14ac:dyDescent="0.25">
      <c r="A2580" s="7">
        <v>8.4881422924901209</v>
      </c>
      <c r="B2580">
        <f t="shared" si="364"/>
        <v>509.28853754940724</v>
      </c>
      <c r="C2580">
        <v>0.20599999999999999</v>
      </c>
      <c r="D2580">
        <v>-2.3E-2</v>
      </c>
      <c r="E2580">
        <v>4.5999999999999999E-2</v>
      </c>
      <c r="F2580" s="8">
        <f t="shared" si="361"/>
        <v>1.9253868949620667E-2</v>
      </c>
      <c r="G2580" s="8">
        <f t="shared" si="362"/>
        <v>-5.207770826473495E-2</v>
      </c>
      <c r="H2580" s="8">
        <f t="shared" si="363"/>
        <v>8.4416529469871868E-2</v>
      </c>
      <c r="I2580" s="20">
        <f t="shared" si="365"/>
        <v>2.1393187721800741E-3</v>
      </c>
      <c r="J2580" s="20">
        <f t="shared" si="366"/>
        <v>-5.7864120294149942E-3</v>
      </c>
      <c r="K2580" s="20">
        <f t="shared" si="367"/>
        <v>9.379614385541319E-3</v>
      </c>
      <c r="L2580" s="14">
        <f t="shared" si="368"/>
        <v>2.2062368976119552E-2</v>
      </c>
      <c r="M2580" s="14">
        <f t="shared" si="369"/>
        <v>1.4981242902460321E-2</v>
      </c>
      <c r="N2580" s="14">
        <f t="shared" si="369"/>
        <v>-1.8028888041324979E-3</v>
      </c>
      <c r="W2580" s="7"/>
      <c r="X2580" s="7"/>
      <c r="Y2580" s="6"/>
      <c r="Z2580" s="6"/>
    </row>
    <row r="2581" spans="1:26" x14ac:dyDescent="0.25">
      <c r="A2581" s="7">
        <v>8.4914361001317502</v>
      </c>
      <c r="B2581">
        <f t="shared" si="364"/>
        <v>509.48616600790501</v>
      </c>
      <c r="C2581">
        <v>0.107</v>
      </c>
      <c r="D2581">
        <v>2.3E-2</v>
      </c>
      <c r="E2581">
        <v>-5.2999999999999999E-2</v>
      </c>
      <c r="F2581" s="8">
        <f t="shared" si="361"/>
        <v>-7.9746131050379324E-2</v>
      </c>
      <c r="G2581" s="8">
        <f t="shared" si="362"/>
        <v>-6.0777082647349503E-3</v>
      </c>
      <c r="H2581" s="8">
        <f t="shared" si="363"/>
        <v>-1.458347053012813E-2</v>
      </c>
      <c r="I2581" s="20">
        <f t="shared" si="365"/>
        <v>-8.8606812278199248E-3</v>
      </c>
      <c r="J2581" s="20">
        <f t="shared" si="366"/>
        <v>-6.7530091830388334E-4</v>
      </c>
      <c r="K2581" s="20">
        <f t="shared" si="367"/>
        <v>-1.6203856144586812E-3</v>
      </c>
      <c r="L2581" s="14">
        <f t="shared" si="368"/>
        <v>2.1398202725562254E-2</v>
      </c>
      <c r="M2581" s="14">
        <f t="shared" si="369"/>
        <v>1.4342733717903119E-2</v>
      </c>
      <c r="N2581" s="14">
        <f t="shared" si="369"/>
        <v>-1.0361665935512093E-3</v>
      </c>
      <c r="W2581" s="7"/>
      <c r="X2581" s="7"/>
      <c r="Y2581" s="6"/>
      <c r="Z2581" s="6"/>
    </row>
    <row r="2582" spans="1:26" x14ac:dyDescent="0.25">
      <c r="A2582" s="7">
        <v>8.4947299077733902</v>
      </c>
      <c r="B2582">
        <f t="shared" si="364"/>
        <v>509.68379446640341</v>
      </c>
      <c r="C2582">
        <v>0.183</v>
      </c>
      <c r="D2582">
        <v>3.7999999999999999E-2</v>
      </c>
      <c r="E2582">
        <v>-8.0000000000000002E-3</v>
      </c>
      <c r="F2582" s="8">
        <f t="shared" si="361"/>
        <v>-3.7461310503793255E-3</v>
      </c>
      <c r="G2582" s="8">
        <f t="shared" si="362"/>
        <v>8.9222917352650491E-3</v>
      </c>
      <c r="H2582" s="8">
        <f t="shared" si="363"/>
        <v>3.0416529469871868E-2</v>
      </c>
      <c r="I2582" s="20">
        <f t="shared" si="365"/>
        <v>-4.1623678337548059E-4</v>
      </c>
      <c r="J2582" s="20">
        <f t="shared" si="366"/>
        <v>9.9136574836278333E-4</v>
      </c>
      <c r="K2582" s="20">
        <f t="shared" si="367"/>
        <v>3.3796143855413189E-3</v>
      </c>
      <c r="L2582" s="14">
        <f t="shared" si="368"/>
        <v>2.0481511222479702E-2</v>
      </c>
      <c r="M2582" s="14">
        <f t="shared" si="369"/>
        <v>1.437396542047811E-2</v>
      </c>
      <c r="N2582" s="14">
        <f t="shared" si="369"/>
        <v>-8.6232975846399214E-4</v>
      </c>
      <c r="W2582" s="7"/>
      <c r="X2582" s="7"/>
      <c r="Y2582" s="6"/>
      <c r="Z2582" s="6"/>
    </row>
    <row r="2583" spans="1:26" x14ac:dyDescent="0.25">
      <c r="A2583" s="7">
        <v>8.4980237154150196</v>
      </c>
      <c r="B2583">
        <f t="shared" si="364"/>
        <v>509.88142292490119</v>
      </c>
      <c r="C2583">
        <v>0.13</v>
      </c>
      <c r="D2583">
        <v>9.9000000000000005E-2</v>
      </c>
      <c r="E2583">
        <v>-4.5999999999999999E-2</v>
      </c>
      <c r="F2583" s="8">
        <f t="shared" si="361"/>
        <v>-5.6746131050379317E-2</v>
      </c>
      <c r="G2583" s="8">
        <f t="shared" si="362"/>
        <v>6.9922291735265055E-2</v>
      </c>
      <c r="H2583" s="8">
        <f t="shared" si="363"/>
        <v>-7.5834705301281308E-3</v>
      </c>
      <c r="I2583" s="20">
        <f t="shared" si="365"/>
        <v>-6.3051256722643683E-3</v>
      </c>
      <c r="J2583" s="20">
        <f t="shared" si="366"/>
        <v>7.7691435261405617E-3</v>
      </c>
      <c r="K2583" s="20">
        <f t="shared" si="367"/>
        <v>-8.4260783668090337E-4</v>
      </c>
      <c r="L2583" s="14">
        <f t="shared" si="368"/>
        <v>1.9817344971922404E-2</v>
      </c>
      <c r="M2583" s="14">
        <f t="shared" si="369"/>
        <v>1.5239628392266977E-2</v>
      </c>
      <c r="N2583" s="14">
        <f t="shared" si="369"/>
        <v>-6.1163741173865451E-4</v>
      </c>
      <c r="W2583" s="7"/>
      <c r="X2583" s="7"/>
      <c r="Y2583" s="6"/>
      <c r="Z2583" s="6"/>
    </row>
    <row r="2584" spans="1:26" x14ac:dyDescent="0.25">
      <c r="A2584" s="7">
        <v>8.5013175230566507</v>
      </c>
      <c r="B2584">
        <f t="shared" si="364"/>
        <v>510.07905138339902</v>
      </c>
      <c r="C2584">
        <v>0.153</v>
      </c>
      <c r="D2584">
        <v>-8.4000000000000005E-2</v>
      </c>
      <c r="E2584">
        <v>-3.7999999999999999E-2</v>
      </c>
      <c r="F2584" s="8">
        <f t="shared" si="361"/>
        <v>-3.3746131050379324E-2</v>
      </c>
      <c r="G2584" s="8">
        <f t="shared" si="362"/>
        <v>-0.11307770826473496</v>
      </c>
      <c r="H2584" s="8">
        <f t="shared" si="363"/>
        <v>4.165294698718694E-4</v>
      </c>
      <c r="I2584" s="20">
        <f t="shared" si="365"/>
        <v>-3.7495701167088139E-3</v>
      </c>
      <c r="J2584" s="20">
        <f t="shared" si="366"/>
        <v>-1.2564189807192773E-2</v>
      </c>
      <c r="K2584" s="20">
        <f t="shared" si="367"/>
        <v>4.6281052207985486E-5</v>
      </c>
      <c r="L2584" s="14">
        <f t="shared" si="368"/>
        <v>1.8823797957201734E-2</v>
      </c>
      <c r="M2584" s="14">
        <f t="shared" si="369"/>
        <v>1.4765809589791462E-2</v>
      </c>
      <c r="N2584" s="14">
        <f t="shared" si="369"/>
        <v>-6.9032582917668986E-4</v>
      </c>
      <c r="W2584" s="7"/>
      <c r="X2584" s="7"/>
      <c r="Y2584" s="6"/>
      <c r="Z2584" s="6"/>
    </row>
    <row r="2585" spans="1:26" x14ac:dyDescent="0.25">
      <c r="A2585" s="7">
        <v>8.5046113306982907</v>
      </c>
      <c r="B2585">
        <f t="shared" si="364"/>
        <v>510.27667984189742</v>
      </c>
      <c r="C2585">
        <v>0.13700000000000001</v>
      </c>
      <c r="D2585">
        <v>6.0999999999999999E-2</v>
      </c>
      <c r="E2585">
        <v>-5.2999999999999999E-2</v>
      </c>
      <c r="F2585" s="8">
        <f t="shared" si="361"/>
        <v>-4.9746131050379311E-2</v>
      </c>
      <c r="G2585" s="8">
        <f t="shared" si="362"/>
        <v>3.1922291735265049E-2</v>
      </c>
      <c r="H2585" s="8">
        <f t="shared" si="363"/>
        <v>-1.458347053012813E-2</v>
      </c>
      <c r="I2585" s="20">
        <f t="shared" si="365"/>
        <v>-5.52734789448659E-3</v>
      </c>
      <c r="J2585" s="20">
        <f t="shared" si="366"/>
        <v>3.5469213039183386E-3</v>
      </c>
      <c r="K2585" s="20">
        <f t="shared" si="367"/>
        <v>-1.6203856144586812E-3</v>
      </c>
      <c r="L2585" s="14">
        <f t="shared" si="368"/>
        <v>1.7907106454119186E-2</v>
      </c>
      <c r="M2585" s="14">
        <f t="shared" si="369"/>
        <v>1.3874775152709008E-2</v>
      </c>
      <c r="N2585" s="14">
        <f t="shared" si="369"/>
        <v>-8.4586975825284567E-4</v>
      </c>
      <c r="W2585" s="7"/>
      <c r="X2585" s="7"/>
      <c r="Y2585" s="6"/>
      <c r="Z2585" s="6"/>
    </row>
    <row r="2586" spans="1:26" x14ac:dyDescent="0.25">
      <c r="A2586" s="7">
        <v>8.50790513833992</v>
      </c>
      <c r="B2586">
        <f t="shared" si="364"/>
        <v>510.47430830039519</v>
      </c>
      <c r="C2586">
        <v>0.16</v>
      </c>
      <c r="D2586">
        <v>3.7999999999999999E-2</v>
      </c>
      <c r="E2586">
        <v>-6.0999999999999999E-2</v>
      </c>
      <c r="F2586" s="8">
        <f t="shared" si="361"/>
        <v>-2.6746131050379318E-2</v>
      </c>
      <c r="G2586" s="8">
        <f t="shared" si="362"/>
        <v>8.9222917352650491E-3</v>
      </c>
      <c r="H2586" s="8">
        <f t="shared" si="363"/>
        <v>-2.258347053012813E-2</v>
      </c>
      <c r="I2586" s="20">
        <f t="shared" si="365"/>
        <v>-2.9717923389310352E-3</v>
      </c>
      <c r="J2586" s="20">
        <f t="shared" si="366"/>
        <v>9.9136574836278333E-4</v>
      </c>
      <c r="K2586" s="20">
        <f t="shared" si="367"/>
        <v>-2.5092745033475699E-3</v>
      </c>
      <c r="L2586" s="14">
        <f t="shared" si="368"/>
        <v>1.7067270462674755E-2</v>
      </c>
      <c r="M2586" s="14">
        <f t="shared" si="369"/>
        <v>1.4323222489890937E-2</v>
      </c>
      <c r="N2586" s="14">
        <f t="shared" si="369"/>
        <v>-1.2539389398542541E-3</v>
      </c>
      <c r="W2586" s="7"/>
      <c r="X2586" s="7"/>
      <c r="Y2586" s="6"/>
      <c r="Z2586" s="6"/>
    </row>
    <row r="2587" spans="1:26" x14ac:dyDescent="0.25">
      <c r="A2587" s="7">
        <v>8.51119894598156</v>
      </c>
      <c r="B2587">
        <f t="shared" si="364"/>
        <v>510.67193675889359</v>
      </c>
      <c r="C2587">
        <v>0.153</v>
      </c>
      <c r="D2587">
        <v>4.5999999999999999E-2</v>
      </c>
      <c r="E2587">
        <v>-2.3E-2</v>
      </c>
      <c r="F2587" s="8">
        <f t="shared" si="361"/>
        <v>-3.3746131050379324E-2</v>
      </c>
      <c r="G2587" s="8">
        <f t="shared" si="362"/>
        <v>1.6922291735265049E-2</v>
      </c>
      <c r="H2587" s="8">
        <f t="shared" si="363"/>
        <v>1.5416529469871869E-2</v>
      </c>
      <c r="I2587" s="20">
        <f t="shared" si="365"/>
        <v>-3.7495701167088139E-3</v>
      </c>
      <c r="J2587" s="20">
        <f t="shared" si="366"/>
        <v>1.880254637251672E-3</v>
      </c>
      <c r="K2587" s="20">
        <f t="shared" si="367"/>
        <v>1.7129477188746521E-3</v>
      </c>
      <c r="L2587" s="14">
        <f t="shared" si="368"/>
        <v>1.6403104212117457E-2</v>
      </c>
      <c r="M2587" s="14">
        <f t="shared" si="369"/>
        <v>1.460697944499118E-2</v>
      </c>
      <c r="N2587" s="14">
        <f t="shared" si="369"/>
        <v>-1.3326273572922896E-3</v>
      </c>
      <c r="W2587" s="7"/>
      <c r="X2587" s="7"/>
      <c r="Y2587" s="6"/>
      <c r="Z2587" s="6"/>
    </row>
    <row r="2588" spans="1:26" x14ac:dyDescent="0.25">
      <c r="A2588" s="7">
        <v>8.5144927536231894</v>
      </c>
      <c r="B2588">
        <f t="shared" si="364"/>
        <v>510.86956521739137</v>
      </c>
      <c r="C2588">
        <v>0.107</v>
      </c>
      <c r="D2588">
        <v>8.4000000000000005E-2</v>
      </c>
      <c r="E2588">
        <v>-1.4999999999999999E-2</v>
      </c>
      <c r="F2588" s="8">
        <f t="shared" si="361"/>
        <v>-7.9746131050379324E-2</v>
      </c>
      <c r="G2588" s="8">
        <f t="shared" si="362"/>
        <v>5.4922291735265055E-2</v>
      </c>
      <c r="H2588" s="8">
        <f t="shared" si="363"/>
        <v>2.3416529469871869E-2</v>
      </c>
      <c r="I2588" s="20">
        <f t="shared" si="365"/>
        <v>-8.8606812278199248E-3</v>
      </c>
      <c r="J2588" s="20">
        <f t="shared" si="366"/>
        <v>6.1024768594738947E-3</v>
      </c>
      <c r="K2588" s="20">
        <f t="shared" si="367"/>
        <v>2.601836607763541E-3</v>
      </c>
      <c r="L2588" s="14">
        <f t="shared" si="368"/>
        <v>1.5157031944871533E-2</v>
      </c>
      <c r="M2588" s="14">
        <f t="shared" si="369"/>
        <v>1.5395786905141928E-2</v>
      </c>
      <c r="N2588" s="14">
        <f t="shared" si="369"/>
        <v>-9.0626526967981977E-4</v>
      </c>
      <c r="W2588" s="7"/>
      <c r="X2588" s="7"/>
      <c r="Y2588" s="6"/>
      <c r="Z2588" s="6"/>
    </row>
    <row r="2589" spans="1:26" x14ac:dyDescent="0.25">
      <c r="A2589" s="7">
        <v>8.5177865612648205</v>
      </c>
      <c r="B2589">
        <f t="shared" si="364"/>
        <v>511.06719367588926</v>
      </c>
      <c r="C2589">
        <v>0.17499999999999999</v>
      </c>
      <c r="D2589">
        <v>0</v>
      </c>
      <c r="E2589">
        <v>8.0000000000000002E-3</v>
      </c>
      <c r="F2589" s="8">
        <f t="shared" si="361"/>
        <v>-1.1746131050379333E-2</v>
      </c>
      <c r="G2589" s="8">
        <f t="shared" si="362"/>
        <v>-2.907770826473495E-2</v>
      </c>
      <c r="H2589" s="8">
        <f t="shared" si="363"/>
        <v>4.6416529469871869E-2</v>
      </c>
      <c r="I2589" s="20">
        <f t="shared" si="365"/>
        <v>-1.3051256722643703E-3</v>
      </c>
      <c r="J2589" s="20">
        <f t="shared" si="366"/>
        <v>-3.2308564738594389E-3</v>
      </c>
      <c r="K2589" s="20">
        <f t="shared" si="367"/>
        <v>5.1573921633190963E-3</v>
      </c>
      <c r="L2589" s="14">
        <f t="shared" si="368"/>
        <v>1.4152505571345416E-2</v>
      </c>
      <c r="M2589" s="14">
        <f t="shared" si="369"/>
        <v>1.567954386024217E-2</v>
      </c>
      <c r="N2589" s="14">
        <f t="shared" si="369"/>
        <v>-1.3954305909853119E-4</v>
      </c>
      <c r="W2589" s="7"/>
      <c r="X2589" s="7"/>
      <c r="Y2589" s="6"/>
      <c r="Z2589" s="6"/>
    </row>
    <row r="2590" spans="1:26" x14ac:dyDescent="0.25">
      <c r="A2590" s="7">
        <v>8.5210803689064605</v>
      </c>
      <c r="B2590">
        <f t="shared" si="364"/>
        <v>511.2648221343876</v>
      </c>
      <c r="C2590">
        <v>0.20599999999999999</v>
      </c>
      <c r="D2590">
        <v>7.5999999999999998E-2</v>
      </c>
      <c r="E2590">
        <v>2.3E-2</v>
      </c>
      <c r="F2590" s="8">
        <f t="shared" si="361"/>
        <v>1.9253868949620667E-2</v>
      </c>
      <c r="G2590" s="8">
        <f t="shared" si="362"/>
        <v>4.6922291735265048E-2</v>
      </c>
      <c r="H2590" s="8">
        <f t="shared" si="363"/>
        <v>6.1416529469871868E-2</v>
      </c>
      <c r="I2590" s="20">
        <f t="shared" si="365"/>
        <v>2.1393187721800741E-3</v>
      </c>
      <c r="J2590" s="20">
        <f t="shared" si="366"/>
        <v>5.2135879705850052E-3</v>
      </c>
      <c r="K2590" s="20">
        <f t="shared" si="367"/>
        <v>6.8240588299857633E-3</v>
      </c>
      <c r="L2590" s="14">
        <f t="shared" si="368"/>
        <v>1.4234935719558431E-2</v>
      </c>
      <c r="M2590" s="14">
        <f t="shared" si="369"/>
        <v>1.5875465944898845E-2</v>
      </c>
      <c r="N2590" s="14">
        <f t="shared" si="369"/>
        <v>1.0443947860896965E-3</v>
      </c>
      <c r="W2590" s="7"/>
      <c r="X2590" s="7"/>
      <c r="Y2590" s="6"/>
      <c r="Z2590" s="6"/>
    </row>
    <row r="2591" spans="1:26" x14ac:dyDescent="0.25">
      <c r="A2591" s="7">
        <v>8.5243741765480898</v>
      </c>
      <c r="B2591">
        <f t="shared" si="364"/>
        <v>511.46245059288538</v>
      </c>
      <c r="C2591">
        <v>0.13</v>
      </c>
      <c r="D2591">
        <v>-3.1E-2</v>
      </c>
      <c r="E2591">
        <v>-8.0000000000000002E-3</v>
      </c>
      <c r="F2591" s="8">
        <f t="shared" si="361"/>
        <v>-5.6746131050379317E-2</v>
      </c>
      <c r="G2591" s="8">
        <f t="shared" si="362"/>
        <v>-6.007770826473495E-2</v>
      </c>
      <c r="H2591" s="8">
        <f t="shared" si="363"/>
        <v>3.0416529469871868E-2</v>
      </c>
      <c r="I2591" s="20">
        <f t="shared" si="365"/>
        <v>-6.3051256722643683E-3</v>
      </c>
      <c r="J2591" s="20">
        <f t="shared" si="366"/>
        <v>-6.6753009183038829E-3</v>
      </c>
      <c r="K2591" s="20">
        <f t="shared" si="367"/>
        <v>3.3796143855413189E-3</v>
      </c>
      <c r="L2591" s="14">
        <f t="shared" si="368"/>
        <v>1.3823294721526385E-2</v>
      </c>
      <c r="M2591" s="14">
        <f t="shared" si="369"/>
        <v>1.5731027906586703E-2</v>
      </c>
      <c r="N2591" s="14">
        <f t="shared" si="369"/>
        <v>2.0526628903907917E-3</v>
      </c>
      <c r="W2591" s="7"/>
      <c r="X2591" s="7"/>
      <c r="Y2591" s="6"/>
      <c r="Z2591" s="6"/>
    </row>
    <row r="2592" spans="1:26" x14ac:dyDescent="0.25">
      <c r="A2592" s="7">
        <v>8.5276679841897192</v>
      </c>
      <c r="B2592">
        <f t="shared" si="364"/>
        <v>511.66007905138315</v>
      </c>
      <c r="C2592">
        <v>0.13</v>
      </c>
      <c r="D2592">
        <v>4.5999999999999999E-2</v>
      </c>
      <c r="E2592">
        <v>-3.1E-2</v>
      </c>
      <c r="F2592" s="8">
        <f t="shared" si="361"/>
        <v>-5.6746131050379317E-2</v>
      </c>
      <c r="G2592" s="8">
        <f t="shared" si="362"/>
        <v>1.6922291735265049E-2</v>
      </c>
      <c r="H2592" s="8">
        <f t="shared" si="363"/>
        <v>7.4165294698718687E-3</v>
      </c>
      <c r="I2592" s="20">
        <f t="shared" si="365"/>
        <v>-6.3051256722643683E-3</v>
      </c>
      <c r="J2592" s="20">
        <f t="shared" si="366"/>
        <v>1.880254637251672E-3</v>
      </c>
      <c r="K2592" s="20">
        <f t="shared" si="367"/>
        <v>8.2405882998576319E-4</v>
      </c>
      <c r="L2592" s="14">
        <f t="shared" si="368"/>
        <v>1.2577222454280463E-2</v>
      </c>
      <c r="M2592" s="14">
        <f t="shared" si="369"/>
        <v>1.5257209104111187E-2</v>
      </c>
      <c r="N2592" s="14">
        <f t="shared" si="369"/>
        <v>2.4680456191978157E-3</v>
      </c>
      <c r="W2592" s="7"/>
      <c r="X2592" s="7"/>
      <c r="Y2592" s="6"/>
      <c r="Z2592" s="6"/>
    </row>
    <row r="2593" spans="1:26" x14ac:dyDescent="0.25">
      <c r="A2593" s="7">
        <v>8.5309617918313592</v>
      </c>
      <c r="B2593">
        <f t="shared" si="364"/>
        <v>511.85770750988155</v>
      </c>
      <c r="C2593">
        <v>0.23699999999999999</v>
      </c>
      <c r="D2593">
        <v>6.0999999999999999E-2</v>
      </c>
      <c r="E2593">
        <v>-2.3E-2</v>
      </c>
      <c r="F2593" s="8">
        <f t="shared" si="361"/>
        <v>5.0253868949620667E-2</v>
      </c>
      <c r="G2593" s="8">
        <f t="shared" si="362"/>
        <v>3.1922291735265049E-2</v>
      </c>
      <c r="H2593" s="8">
        <f t="shared" si="363"/>
        <v>1.5416529469871869E-2</v>
      </c>
      <c r="I2593" s="20">
        <f t="shared" si="365"/>
        <v>5.5837632166245189E-3</v>
      </c>
      <c r="J2593" s="20">
        <f t="shared" si="366"/>
        <v>3.5469213039183386E-3</v>
      </c>
      <c r="K2593" s="20">
        <f t="shared" si="367"/>
        <v>1.7129477188746521E-3</v>
      </c>
      <c r="L2593" s="14">
        <f t="shared" si="368"/>
        <v>1.2505941579217236E-2</v>
      </c>
      <c r="M2593" s="14">
        <f t="shared" si="369"/>
        <v>1.5793491311736681E-2</v>
      </c>
      <c r="N2593" s="14">
        <f t="shared" si="369"/>
        <v>2.7187379659231532E-3</v>
      </c>
      <c r="W2593" s="7"/>
      <c r="X2593" s="7"/>
      <c r="Y2593" s="6"/>
      <c r="Z2593" s="6"/>
    </row>
    <row r="2594" spans="1:26" x14ac:dyDescent="0.25">
      <c r="A2594" s="7">
        <v>8.5342555994729903</v>
      </c>
      <c r="B2594">
        <f t="shared" si="364"/>
        <v>512.05533596837938</v>
      </c>
      <c r="C2594">
        <v>0.14499999999999999</v>
      </c>
      <c r="D2594">
        <v>3.7999999999999999E-2</v>
      </c>
      <c r="E2594">
        <v>-8.4000000000000005E-2</v>
      </c>
      <c r="F2594" s="8">
        <f t="shared" si="361"/>
        <v>-4.1746131050379331E-2</v>
      </c>
      <c r="G2594" s="8">
        <f t="shared" si="362"/>
        <v>8.9222917352650491E-3</v>
      </c>
      <c r="H2594" s="8">
        <f t="shared" si="363"/>
        <v>-4.5583470530128137E-2</v>
      </c>
      <c r="I2594" s="20">
        <f t="shared" si="365"/>
        <v>-4.6384590055977039E-3</v>
      </c>
      <c r="J2594" s="20">
        <f t="shared" si="366"/>
        <v>9.9136574836278333E-4</v>
      </c>
      <c r="K2594" s="20">
        <f t="shared" si="367"/>
        <v>-5.0648300589031265E-3</v>
      </c>
      <c r="L2594" s="14">
        <f t="shared" si="368"/>
        <v>1.2599351086235696E-2</v>
      </c>
      <c r="M2594" s="14">
        <f t="shared" si="369"/>
        <v>1.6241938648918611E-2</v>
      </c>
      <c r="N2594" s="14">
        <f t="shared" si="369"/>
        <v>2.3875242959598649E-3</v>
      </c>
      <c r="W2594" s="7"/>
      <c r="X2594" s="7"/>
      <c r="Y2594" s="6"/>
      <c r="Z2594" s="6"/>
    </row>
    <row r="2595" spans="1:26" x14ac:dyDescent="0.25">
      <c r="A2595" s="7">
        <v>8.5375494071146303</v>
      </c>
      <c r="B2595">
        <f t="shared" si="364"/>
        <v>512.25296442687784</v>
      </c>
      <c r="C2595">
        <v>0.14499999999999999</v>
      </c>
      <c r="D2595">
        <v>2.3E-2</v>
      </c>
      <c r="E2595">
        <v>8.0000000000000002E-3</v>
      </c>
      <c r="F2595" s="8">
        <f t="shared" si="361"/>
        <v>-4.1746131050379331E-2</v>
      </c>
      <c r="G2595" s="8">
        <f t="shared" si="362"/>
        <v>-6.0777082647349503E-3</v>
      </c>
      <c r="H2595" s="8">
        <f t="shared" si="363"/>
        <v>4.6416529469871869E-2</v>
      </c>
      <c r="I2595" s="20">
        <f t="shared" si="365"/>
        <v>-4.6384590055977039E-3</v>
      </c>
      <c r="J2595" s="20">
        <f t="shared" si="366"/>
        <v>-6.7530091830388334E-4</v>
      </c>
      <c r="K2595" s="20">
        <f t="shared" si="367"/>
        <v>5.1573921633190963E-3</v>
      </c>
      <c r="L2595" s="14">
        <f t="shared" si="368"/>
        <v>1.1682659583153145E-2</v>
      </c>
      <c r="M2595" s="14">
        <f t="shared" si="369"/>
        <v>1.6273170351493602E-2</v>
      </c>
      <c r="N2595" s="14">
        <f t="shared" si="369"/>
        <v>2.3966707489653954E-3</v>
      </c>
      <c r="W2595" s="7"/>
      <c r="X2595" s="7"/>
      <c r="Y2595" s="6"/>
      <c r="Z2595" s="6"/>
    </row>
    <row r="2596" spans="1:26" x14ac:dyDescent="0.25">
      <c r="A2596" s="7">
        <v>8.5408432147562596</v>
      </c>
      <c r="B2596">
        <f t="shared" si="364"/>
        <v>512.45059288537561</v>
      </c>
      <c r="C2596">
        <v>0.22900000000000001</v>
      </c>
      <c r="D2596">
        <v>6.0999999999999999E-2</v>
      </c>
      <c r="E2596">
        <v>-5.2999999999999999E-2</v>
      </c>
      <c r="F2596" s="8">
        <f t="shared" si="361"/>
        <v>4.2253868949620688E-2</v>
      </c>
      <c r="G2596" s="8">
        <f t="shared" si="362"/>
        <v>3.1922291735265049E-2</v>
      </c>
      <c r="H2596" s="8">
        <f t="shared" si="363"/>
        <v>-1.458347053012813E-2</v>
      </c>
      <c r="I2596" s="20">
        <f t="shared" si="365"/>
        <v>4.694874327735632E-3</v>
      </c>
      <c r="J2596" s="20">
        <f t="shared" si="366"/>
        <v>3.5469213039183386E-3</v>
      </c>
      <c r="K2596" s="20">
        <f t="shared" si="367"/>
        <v>-1.6203856144586812E-3</v>
      </c>
      <c r="L2596" s="14">
        <f t="shared" si="368"/>
        <v>1.168823421972804E-2</v>
      </c>
      <c r="M2596" s="14">
        <f t="shared" si="369"/>
        <v>1.6556927306593843E-2</v>
      </c>
      <c r="N2596" s="14">
        <f t="shared" si="369"/>
        <v>2.7461773249397451E-3</v>
      </c>
      <c r="W2596" s="7"/>
      <c r="X2596" s="7"/>
      <c r="Y2596" s="6"/>
      <c r="Z2596" s="6"/>
    </row>
    <row r="2597" spans="1:26" x14ac:dyDescent="0.25">
      <c r="A2597" s="7">
        <v>8.5441370223978907</v>
      </c>
      <c r="B2597">
        <f t="shared" si="364"/>
        <v>512.6482213438735</v>
      </c>
      <c r="C2597">
        <v>0.16800000000000001</v>
      </c>
      <c r="D2597">
        <v>0</v>
      </c>
      <c r="E2597">
        <v>1.4999999999999999E-2</v>
      </c>
      <c r="F2597" s="8">
        <f t="shared" si="361"/>
        <v>-1.8746131050379311E-2</v>
      </c>
      <c r="G2597" s="8">
        <f t="shared" si="362"/>
        <v>-2.907770826473495E-2</v>
      </c>
      <c r="H2597" s="8">
        <f t="shared" si="363"/>
        <v>5.3416529469871868E-2</v>
      </c>
      <c r="I2597" s="20">
        <f t="shared" si="365"/>
        <v>-2.0829034500421456E-3</v>
      </c>
      <c r="J2597" s="20">
        <f t="shared" si="366"/>
        <v>-3.2308564738594389E-3</v>
      </c>
      <c r="K2597" s="20">
        <f t="shared" si="367"/>
        <v>5.9351699410968746E-3</v>
      </c>
      <c r="L2597" s="14">
        <f t="shared" si="368"/>
        <v>1.1946334108828187E-2</v>
      </c>
      <c r="M2597" s="14">
        <f t="shared" si="369"/>
        <v>1.6588159009168834E-2</v>
      </c>
      <c r="N2597" s="14">
        <f t="shared" si="369"/>
        <v>3.1725394125522149E-3</v>
      </c>
      <c r="W2597" s="7"/>
      <c r="X2597" s="7"/>
      <c r="Y2597" s="6"/>
      <c r="Z2597" s="6"/>
    </row>
    <row r="2598" spans="1:26" x14ac:dyDescent="0.25">
      <c r="A2598" s="7">
        <v>8.5474308300395307</v>
      </c>
      <c r="B2598">
        <f t="shared" si="364"/>
        <v>512.84584980237184</v>
      </c>
      <c r="C2598">
        <v>0.183</v>
      </c>
      <c r="D2598">
        <v>3.7999999999999999E-2</v>
      </c>
      <c r="E2598">
        <v>-4.5999999999999999E-2</v>
      </c>
      <c r="F2598" s="8">
        <f t="shared" si="361"/>
        <v>-3.7461310503793255E-3</v>
      </c>
      <c r="G2598" s="8">
        <f t="shared" si="362"/>
        <v>8.9222917352650491E-3</v>
      </c>
      <c r="H2598" s="8">
        <f t="shared" si="363"/>
        <v>-7.5834705301281308E-3</v>
      </c>
      <c r="I2598" s="20">
        <f t="shared" si="365"/>
        <v>-4.1623678337548059E-4</v>
      </c>
      <c r="J2598" s="20">
        <f t="shared" si="366"/>
        <v>9.9136574836278333E-4</v>
      </c>
      <c r="K2598" s="20">
        <f t="shared" si="367"/>
        <v>-8.4260783668090337E-4</v>
      </c>
      <c r="L2598" s="14">
        <f t="shared" si="368"/>
        <v>1.169938349287783E-2</v>
      </c>
      <c r="M2598" s="14">
        <f t="shared" si="369"/>
        <v>1.6366865459218571E-2</v>
      </c>
      <c r="N2598" s="14">
        <f t="shared" si="369"/>
        <v>3.6757570118028052E-3</v>
      </c>
      <c r="W2598" s="7"/>
      <c r="X2598" s="7"/>
      <c r="Y2598" s="6"/>
      <c r="Z2598" s="6"/>
    </row>
    <row r="2599" spans="1:26" x14ac:dyDescent="0.25">
      <c r="A2599" s="7">
        <v>8.5507246376811601</v>
      </c>
      <c r="B2599">
        <f t="shared" si="364"/>
        <v>513.04347826086962</v>
      </c>
      <c r="C2599">
        <v>0.16</v>
      </c>
      <c r="D2599">
        <v>-3.7999999999999999E-2</v>
      </c>
      <c r="E2599">
        <v>-2.3E-2</v>
      </c>
      <c r="F2599" s="8">
        <f t="shared" si="361"/>
        <v>-2.6746131050379318E-2</v>
      </c>
      <c r="G2599" s="8">
        <f t="shared" si="362"/>
        <v>-6.7077708264734942E-2</v>
      </c>
      <c r="H2599" s="8">
        <f t="shared" si="363"/>
        <v>1.5416529469871869E-2</v>
      </c>
      <c r="I2599" s="20">
        <f t="shared" si="365"/>
        <v>-2.9717923389310352E-3</v>
      </c>
      <c r="J2599" s="20">
        <f t="shared" si="366"/>
        <v>-7.4530786960816603E-3</v>
      </c>
      <c r="K2599" s="20">
        <f t="shared" si="367"/>
        <v>1.7129477188746521E-3</v>
      </c>
      <c r="L2599" s="14">
        <f t="shared" si="368"/>
        <v>1.1364598006483905E-2</v>
      </c>
      <c r="M2599" s="14">
        <f t="shared" si="369"/>
        <v>1.5728356274661369E-2</v>
      </c>
      <c r="N2599" s="14">
        <f t="shared" si="369"/>
        <v>3.7617589764464563E-3</v>
      </c>
      <c r="W2599" s="7"/>
      <c r="X2599" s="7"/>
      <c r="Y2599" s="6"/>
      <c r="Z2599" s="6"/>
    </row>
    <row r="2600" spans="1:26" x14ac:dyDescent="0.25">
      <c r="A2600" s="7">
        <v>8.5540184453227894</v>
      </c>
      <c r="B2600">
        <f t="shared" si="364"/>
        <v>513.24110671936739</v>
      </c>
      <c r="C2600">
        <v>0.191</v>
      </c>
      <c r="D2600">
        <v>3.7999999999999999E-2</v>
      </c>
      <c r="E2600">
        <v>-3.7999999999999999E-2</v>
      </c>
      <c r="F2600" s="8">
        <f t="shared" si="361"/>
        <v>4.2538689496206816E-3</v>
      </c>
      <c r="G2600" s="8">
        <f t="shared" si="362"/>
        <v>8.9222917352650491E-3</v>
      </c>
      <c r="H2600" s="8">
        <f t="shared" si="363"/>
        <v>4.165294698718694E-4</v>
      </c>
      <c r="I2600" s="20">
        <f t="shared" si="365"/>
        <v>4.7265210551340905E-4</v>
      </c>
      <c r="J2600" s="20">
        <f t="shared" si="366"/>
        <v>9.9136574836278333E-4</v>
      </c>
      <c r="K2600" s="20">
        <f t="shared" si="367"/>
        <v>4.6281052207985486E-5</v>
      </c>
      <c r="L2600" s="14">
        <f t="shared" si="368"/>
        <v>1.1117647390533548E-2</v>
      </c>
      <c r="M2600" s="14">
        <f t="shared" si="369"/>
        <v>1.5089847090104167E-2</v>
      </c>
      <c r="N2600" s="14">
        <f t="shared" si="369"/>
        <v>3.9355958115336737E-3</v>
      </c>
      <c r="W2600" s="7"/>
      <c r="X2600" s="7"/>
      <c r="Y2600" s="6"/>
      <c r="Z2600" s="6"/>
    </row>
    <row r="2601" spans="1:26" x14ac:dyDescent="0.25">
      <c r="A2601" s="7">
        <v>8.5573122529644294</v>
      </c>
      <c r="B2601">
        <f t="shared" si="364"/>
        <v>513.43873517786574</v>
      </c>
      <c r="C2601">
        <v>0.20599999999999999</v>
      </c>
      <c r="D2601">
        <v>7.5999999999999998E-2</v>
      </c>
      <c r="E2601">
        <v>-8.0000000000000002E-3</v>
      </c>
      <c r="F2601" s="8">
        <f t="shared" si="361"/>
        <v>1.9253868949620667E-2</v>
      </c>
      <c r="G2601" s="8">
        <f t="shared" si="362"/>
        <v>4.6922291735265048E-2</v>
      </c>
      <c r="H2601" s="8">
        <f t="shared" si="363"/>
        <v>3.0416529469871868E-2</v>
      </c>
      <c r="I2601" s="20">
        <f t="shared" si="365"/>
        <v>2.1393187721800741E-3</v>
      </c>
      <c r="J2601" s="20">
        <f t="shared" si="366"/>
        <v>5.2135879705850052E-3</v>
      </c>
      <c r="K2601" s="20">
        <f t="shared" si="367"/>
        <v>3.3796143855413189E-3</v>
      </c>
      <c r="L2601" s="14">
        <f t="shared" si="368"/>
        <v>1.1375747279633695E-2</v>
      </c>
      <c r="M2601" s="14">
        <f t="shared" si="369"/>
        <v>1.5702984809367784E-2</v>
      </c>
      <c r="N2601" s="14">
        <f t="shared" si="369"/>
        <v>4.2741230287025771E-3</v>
      </c>
      <c r="W2601" s="7"/>
      <c r="X2601" s="7"/>
      <c r="Y2601" s="6"/>
      <c r="Z2601" s="6"/>
    </row>
    <row r="2602" spans="1:26" x14ac:dyDescent="0.25">
      <c r="A2602" s="7">
        <v>8.5606060606060606</v>
      </c>
      <c r="B2602">
        <f t="shared" si="364"/>
        <v>513.63636363636363</v>
      </c>
      <c r="C2602">
        <v>0.221</v>
      </c>
      <c r="D2602">
        <v>-3.1E-2</v>
      </c>
      <c r="E2602">
        <v>8.0000000000000002E-3</v>
      </c>
      <c r="F2602" s="8">
        <f t="shared" si="361"/>
        <v>3.4253868949620681E-2</v>
      </c>
      <c r="G2602" s="8">
        <f t="shared" si="362"/>
        <v>-6.007770826473495E-2</v>
      </c>
      <c r="H2602" s="8">
        <f t="shared" si="363"/>
        <v>4.6416529469871869E-2</v>
      </c>
      <c r="I2602" s="20">
        <f t="shared" si="365"/>
        <v>3.8059854388467424E-3</v>
      </c>
      <c r="J2602" s="20">
        <f t="shared" si="366"/>
        <v>-6.6753009183038829E-3</v>
      </c>
      <c r="K2602" s="20">
        <f t="shared" si="367"/>
        <v>5.1573921633190963E-3</v>
      </c>
      <c r="L2602" s="14">
        <f t="shared" si="368"/>
        <v>1.1963227932897214E-2</v>
      </c>
      <c r="M2602" s="14">
        <f t="shared" si="369"/>
        <v>1.5558546771055642E-2</v>
      </c>
      <c r="N2602" s="14">
        <f t="shared" si="369"/>
        <v>5.1177007509219863E-3</v>
      </c>
      <c r="W2602" s="7"/>
      <c r="X2602" s="7"/>
      <c r="Y2602" s="6"/>
      <c r="Z2602" s="6"/>
    </row>
    <row r="2603" spans="1:26" x14ac:dyDescent="0.25">
      <c r="A2603" s="7">
        <v>8.5638998682476899</v>
      </c>
      <c r="B2603">
        <f t="shared" si="364"/>
        <v>513.8339920948614</v>
      </c>
      <c r="C2603">
        <v>0.221</v>
      </c>
      <c r="D2603">
        <v>3.7999999999999999E-2</v>
      </c>
      <c r="E2603">
        <v>-1.4999999999999999E-2</v>
      </c>
      <c r="F2603" s="8">
        <f t="shared" si="361"/>
        <v>3.4253868949620681E-2</v>
      </c>
      <c r="G2603" s="8">
        <f t="shared" si="362"/>
        <v>8.9222917352650491E-3</v>
      </c>
      <c r="H2603" s="8">
        <f t="shared" si="363"/>
        <v>2.3416529469871869E-2</v>
      </c>
      <c r="I2603" s="20">
        <f t="shared" si="365"/>
        <v>3.8059854388467424E-3</v>
      </c>
      <c r="J2603" s="20">
        <f t="shared" si="366"/>
        <v>9.9136574836278333E-4</v>
      </c>
      <c r="K2603" s="20">
        <f t="shared" si="367"/>
        <v>2.601836607763541E-3</v>
      </c>
      <c r="L2603" s="14">
        <f t="shared" si="368"/>
        <v>1.2715398968242421E-2</v>
      </c>
      <c r="M2603" s="14">
        <f t="shared" si="369"/>
        <v>1.4996893098136562E-2</v>
      </c>
      <c r="N2603" s="14">
        <f t="shared" si="369"/>
        <v>5.8844229615032748E-3</v>
      </c>
      <c r="W2603" s="7"/>
      <c r="X2603" s="7"/>
      <c r="Y2603" s="6"/>
      <c r="Z2603" s="6"/>
    </row>
    <row r="2604" spans="1:26" x14ac:dyDescent="0.25">
      <c r="A2604" s="7">
        <v>8.5671936758893299</v>
      </c>
      <c r="B2604">
        <f t="shared" si="364"/>
        <v>514.03162055335974</v>
      </c>
      <c r="C2604">
        <v>0.16800000000000001</v>
      </c>
      <c r="D2604">
        <v>2.3E-2</v>
      </c>
      <c r="E2604">
        <v>-1.4999999999999999E-2</v>
      </c>
      <c r="F2604" s="8">
        <f t="shared" si="361"/>
        <v>-1.8746131050379311E-2</v>
      </c>
      <c r="G2604" s="8">
        <f t="shared" si="362"/>
        <v>-6.0777082647349503E-3</v>
      </c>
      <c r="H2604" s="8">
        <f t="shared" si="363"/>
        <v>2.3416529469871869E-2</v>
      </c>
      <c r="I2604" s="20">
        <f t="shared" si="365"/>
        <v>-2.0829034500421456E-3</v>
      </c>
      <c r="J2604" s="20">
        <f t="shared" si="366"/>
        <v>-6.7530091830388334E-4</v>
      </c>
      <c r="K2604" s="20">
        <f t="shared" si="367"/>
        <v>2.601836607763541E-3</v>
      </c>
      <c r="L2604" s="14">
        <f t="shared" si="368"/>
        <v>1.2885663986899002E-2</v>
      </c>
      <c r="M2604" s="14">
        <f t="shared" si="369"/>
        <v>1.5028124800711553E-2</v>
      </c>
      <c r="N2604" s="14">
        <f t="shared" si="369"/>
        <v>6.398619919559311E-3</v>
      </c>
      <c r="W2604" s="7"/>
      <c r="X2604" s="7"/>
      <c r="Y2604" s="6"/>
      <c r="Z2604" s="6"/>
    </row>
    <row r="2605" spans="1:26" x14ac:dyDescent="0.25">
      <c r="A2605" s="7">
        <v>8.5704874835309592</v>
      </c>
      <c r="B2605">
        <f t="shared" si="364"/>
        <v>514.22924901185752</v>
      </c>
      <c r="C2605">
        <v>0.221</v>
      </c>
      <c r="D2605">
        <v>3.1E-2</v>
      </c>
      <c r="E2605">
        <v>-2.3E-2</v>
      </c>
      <c r="F2605" s="8">
        <f t="shared" si="361"/>
        <v>3.4253868949620681E-2</v>
      </c>
      <c r="G2605" s="8">
        <f t="shared" si="362"/>
        <v>1.9222917352650498E-3</v>
      </c>
      <c r="H2605" s="8">
        <f t="shared" si="363"/>
        <v>1.5416529469871869E-2</v>
      </c>
      <c r="I2605" s="20">
        <f t="shared" si="365"/>
        <v>3.8059854388467424E-3</v>
      </c>
      <c r="J2605" s="20">
        <f t="shared" si="366"/>
        <v>2.1358797058500554E-4</v>
      </c>
      <c r="K2605" s="20">
        <f t="shared" si="367"/>
        <v>1.7129477188746521E-3</v>
      </c>
      <c r="L2605" s="14">
        <f t="shared" si="368"/>
        <v>1.3055929005555583E-2</v>
      </c>
      <c r="M2605" s="14">
        <f t="shared" si="369"/>
        <v>1.4982500991648422E-2</v>
      </c>
      <c r="N2605" s="14">
        <f t="shared" si="369"/>
        <v>6.8249820071717808E-3</v>
      </c>
      <c r="W2605" s="7"/>
      <c r="X2605" s="7"/>
      <c r="Y2605" s="6"/>
      <c r="Z2605" s="6"/>
    </row>
    <row r="2606" spans="1:26" x14ac:dyDescent="0.25">
      <c r="A2606" s="7">
        <v>8.5737812911725992</v>
      </c>
      <c r="B2606">
        <f t="shared" si="364"/>
        <v>514.42687747035598</v>
      </c>
      <c r="C2606">
        <v>0.19800000000000001</v>
      </c>
      <c r="D2606">
        <v>-6.0999999999999999E-2</v>
      </c>
      <c r="E2606">
        <v>-3.7999999999999999E-2</v>
      </c>
      <c r="F2606" s="8">
        <f t="shared" si="361"/>
        <v>1.1253868949620688E-2</v>
      </c>
      <c r="G2606" s="8">
        <f t="shared" si="362"/>
        <v>-9.0077708264734949E-2</v>
      </c>
      <c r="H2606" s="8">
        <f t="shared" si="363"/>
        <v>4.165294698718694E-4</v>
      </c>
      <c r="I2606" s="20">
        <f t="shared" si="365"/>
        <v>1.2504298832911875E-3</v>
      </c>
      <c r="J2606" s="20">
        <f t="shared" si="366"/>
        <v>-1.0008634251637217E-2</v>
      </c>
      <c r="K2606" s="20">
        <f t="shared" si="367"/>
        <v>4.6281052207985486E-5</v>
      </c>
      <c r="L2606" s="14">
        <f t="shared" si="368"/>
        <v>1.3555574788375536E-2</v>
      </c>
      <c r="M2606" s="14">
        <f t="shared" si="369"/>
        <v>1.4014611042927849E-2</v>
      </c>
      <c r="N2606" s="14">
        <f t="shared" si="369"/>
        <v>6.9988188422589982E-3</v>
      </c>
      <c r="W2606" s="7"/>
      <c r="X2606" s="7"/>
      <c r="Y2606" s="6"/>
      <c r="Z2606" s="6"/>
    </row>
    <row r="2607" spans="1:26" x14ac:dyDescent="0.25">
      <c r="A2607" s="7">
        <v>8.5770750988142304</v>
      </c>
      <c r="B2607">
        <f t="shared" si="364"/>
        <v>514.62450592885386</v>
      </c>
      <c r="C2607">
        <v>0.191</v>
      </c>
      <c r="D2607">
        <v>0</v>
      </c>
      <c r="E2607">
        <v>-8.0000000000000002E-3</v>
      </c>
      <c r="F2607" s="8">
        <f t="shared" si="361"/>
        <v>4.2538689496206816E-3</v>
      </c>
      <c r="G2607" s="8">
        <f t="shared" si="362"/>
        <v>-2.907770826473495E-2</v>
      </c>
      <c r="H2607" s="8">
        <f t="shared" si="363"/>
        <v>3.0416529469871868E-2</v>
      </c>
      <c r="I2607" s="20">
        <f t="shared" si="365"/>
        <v>4.7265210551340905E-4</v>
      </c>
      <c r="J2607" s="20">
        <f t="shared" si="366"/>
        <v>-3.2308564738594389E-3</v>
      </c>
      <c r="K2607" s="20">
        <f t="shared" si="367"/>
        <v>3.3796143855413189E-3</v>
      </c>
      <c r="L2607" s="14">
        <f t="shared" si="368"/>
        <v>1.3725839807032117E-2</v>
      </c>
      <c r="M2607" s="14">
        <f t="shared" si="369"/>
        <v>1.2706360971238456E-2</v>
      </c>
      <c r="N2607" s="14">
        <f t="shared" si="369"/>
        <v>7.3373460594279016E-3</v>
      </c>
      <c r="W2607" s="7"/>
      <c r="X2607" s="7"/>
      <c r="Y2607" s="6"/>
      <c r="Z2607" s="6"/>
    </row>
    <row r="2608" spans="1:26" x14ac:dyDescent="0.25">
      <c r="A2608" s="7">
        <v>8.5803689064558597</v>
      </c>
      <c r="B2608">
        <f t="shared" si="364"/>
        <v>514.82213438735153</v>
      </c>
      <c r="C2608">
        <v>0.27500000000000002</v>
      </c>
      <c r="D2608">
        <v>2.3E-2</v>
      </c>
      <c r="E2608">
        <v>-8.4000000000000005E-2</v>
      </c>
      <c r="F2608" s="8">
        <f t="shared" si="361"/>
        <v>8.8253868949620701E-2</v>
      </c>
      <c r="G2608" s="8">
        <f t="shared" si="362"/>
        <v>-6.0777082647349503E-3</v>
      </c>
      <c r="H2608" s="8">
        <f t="shared" si="363"/>
        <v>-4.5583470530128137E-2</v>
      </c>
      <c r="I2608" s="20">
        <f t="shared" si="365"/>
        <v>9.8059854388467451E-3</v>
      </c>
      <c r="J2608" s="20">
        <f t="shared" si="366"/>
        <v>-6.7530091830388334E-4</v>
      </c>
      <c r="K2608" s="20">
        <f t="shared" si="367"/>
        <v>-5.0648300589031265E-3</v>
      </c>
      <c r="L2608" s="14">
        <f t="shared" si="368"/>
        <v>1.4741515453708021E-2</v>
      </c>
      <c r="M2608" s="14">
        <f t="shared" si="369"/>
        <v>1.2320377039206507E-2</v>
      </c>
      <c r="N2608" s="14">
        <f t="shared" si="369"/>
        <v>7.1708227715463002E-3</v>
      </c>
      <c r="W2608" s="7"/>
      <c r="X2608" s="7"/>
      <c r="Y2608" s="6"/>
      <c r="Z2608" s="6"/>
    </row>
    <row r="2609" spans="1:26" x14ac:dyDescent="0.25">
      <c r="A2609" s="7">
        <v>8.5836627140974997</v>
      </c>
      <c r="B2609">
        <f t="shared" si="364"/>
        <v>515.01976284584998</v>
      </c>
      <c r="C2609">
        <v>0.214</v>
      </c>
      <c r="D2609">
        <v>2.3E-2</v>
      </c>
      <c r="E2609">
        <v>-3.1E-2</v>
      </c>
      <c r="F2609" s="8">
        <f t="shared" si="361"/>
        <v>2.7253868949620674E-2</v>
      </c>
      <c r="G2609" s="8">
        <f t="shared" si="362"/>
        <v>-6.0777082647349503E-3</v>
      </c>
      <c r="H2609" s="8">
        <f t="shared" si="363"/>
        <v>7.4165294698718687E-3</v>
      </c>
      <c r="I2609" s="20">
        <f t="shared" si="365"/>
        <v>3.0282076610689637E-3</v>
      </c>
      <c r="J2609" s="20">
        <f t="shared" si="366"/>
        <v>-6.7530091830388334E-4</v>
      </c>
      <c r="K2609" s="20">
        <f t="shared" si="367"/>
        <v>8.2405882998576319E-4</v>
      </c>
      <c r="L2609" s="14">
        <f t="shared" si="368"/>
        <v>1.6009716352909178E-2</v>
      </c>
      <c r="M2609" s="14">
        <f t="shared" si="369"/>
        <v>1.218691835969981E-2</v>
      </c>
      <c r="N2609" s="14">
        <f t="shared" si="369"/>
        <v>6.7517742311394464E-3</v>
      </c>
      <c r="W2609" s="7"/>
      <c r="X2609" s="7"/>
      <c r="Y2609" s="6"/>
      <c r="Z2609" s="6"/>
    </row>
    <row r="2610" spans="1:26" x14ac:dyDescent="0.25">
      <c r="A2610" s="7">
        <v>8.5869565217391308</v>
      </c>
      <c r="B2610">
        <f t="shared" si="364"/>
        <v>515.21739130434787</v>
      </c>
      <c r="C2610">
        <v>0.17499999999999999</v>
      </c>
      <c r="D2610">
        <v>2.3E-2</v>
      </c>
      <c r="E2610">
        <v>-3.1E-2</v>
      </c>
      <c r="F2610" s="8">
        <f t="shared" si="361"/>
        <v>-1.1746131050379333E-2</v>
      </c>
      <c r="G2610" s="8">
        <f t="shared" si="362"/>
        <v>-6.0777082647349503E-3</v>
      </c>
      <c r="H2610" s="8">
        <f t="shared" si="363"/>
        <v>7.4165294698718687E-3</v>
      </c>
      <c r="I2610" s="20">
        <f t="shared" si="365"/>
        <v>-1.3051256722643703E-3</v>
      </c>
      <c r="J2610" s="20">
        <f t="shared" si="366"/>
        <v>-6.7530091830388334E-4</v>
      </c>
      <c r="K2610" s="20">
        <f t="shared" si="367"/>
        <v>8.2405882998576319E-4</v>
      </c>
      <c r="L2610" s="14">
        <f t="shared" si="368"/>
        <v>1.6179981371565757E-2</v>
      </c>
      <c r="M2610" s="14">
        <f t="shared" si="369"/>
        <v>1.2053459680193113E-2</v>
      </c>
      <c r="N2610" s="14">
        <f t="shared" si="369"/>
        <v>6.914631707421218E-3</v>
      </c>
      <c r="W2610" s="7"/>
      <c r="X2610" s="7"/>
      <c r="Y2610" s="6"/>
      <c r="Z2610" s="6"/>
    </row>
    <row r="2611" spans="1:26" x14ac:dyDescent="0.25">
      <c r="A2611" s="7">
        <v>8.5902503293807602</v>
      </c>
      <c r="B2611">
        <f t="shared" si="364"/>
        <v>515.41501976284565</v>
      </c>
      <c r="C2611">
        <v>0.191</v>
      </c>
      <c r="D2611">
        <v>2.3E-2</v>
      </c>
      <c r="E2611">
        <v>-3.7999999999999999E-2</v>
      </c>
      <c r="F2611" s="8">
        <f t="shared" si="361"/>
        <v>4.2538689496206816E-3</v>
      </c>
      <c r="G2611" s="8">
        <f t="shared" si="362"/>
        <v>-6.0777082647349503E-3</v>
      </c>
      <c r="H2611" s="8">
        <f t="shared" si="363"/>
        <v>4.165294698718694E-4</v>
      </c>
      <c r="I2611" s="20">
        <f t="shared" si="365"/>
        <v>4.7265210551340905E-4</v>
      </c>
      <c r="J2611" s="20">
        <f t="shared" si="366"/>
        <v>-6.7530091830388334E-4</v>
      </c>
      <c r="K2611" s="20">
        <f t="shared" si="367"/>
        <v>4.6281052207985486E-5</v>
      </c>
      <c r="L2611" s="14">
        <f t="shared" si="368"/>
        <v>1.6097721137697085E-2</v>
      </c>
      <c r="M2611" s="14">
        <f t="shared" si="369"/>
        <v>1.1920001000686416E-2</v>
      </c>
      <c r="N2611" s="14">
        <f t="shared" si="369"/>
        <v>7.0006336720648691E-3</v>
      </c>
      <c r="W2611" s="7"/>
      <c r="X2611" s="7"/>
      <c r="Y2611" s="6"/>
      <c r="Z2611" s="6"/>
    </row>
    <row r="2612" spans="1:26" x14ac:dyDescent="0.25">
      <c r="A2612" s="7">
        <v>8.5935441370224002</v>
      </c>
      <c r="B2612">
        <f t="shared" si="364"/>
        <v>515.61264822134399</v>
      </c>
      <c r="C2612">
        <v>0.214</v>
      </c>
      <c r="D2612">
        <v>6.9000000000000006E-2</v>
      </c>
      <c r="E2612">
        <v>-6.9000000000000006E-2</v>
      </c>
      <c r="F2612" s="8">
        <f t="shared" si="361"/>
        <v>2.7253868949620674E-2</v>
      </c>
      <c r="G2612" s="8">
        <f t="shared" si="362"/>
        <v>3.9922291735265056E-2</v>
      </c>
      <c r="H2612" s="8">
        <f t="shared" si="363"/>
        <v>-3.0583470530128137E-2</v>
      </c>
      <c r="I2612" s="20">
        <f t="shared" si="365"/>
        <v>3.0282076610689637E-3</v>
      </c>
      <c r="J2612" s="20">
        <f t="shared" si="366"/>
        <v>4.4358101928072286E-3</v>
      </c>
      <c r="K2612" s="20">
        <f t="shared" si="367"/>
        <v>-3.3981633922364595E-3</v>
      </c>
      <c r="L2612" s="14">
        <f t="shared" si="368"/>
        <v>1.6443655897240797E-2</v>
      </c>
      <c r="M2612" s="14">
        <f t="shared" si="369"/>
        <v>1.2291592826230225E-2</v>
      </c>
      <c r="N2612" s="14">
        <f t="shared" si="369"/>
        <v>6.6694200021015808E-3</v>
      </c>
      <c r="W2612" s="7"/>
      <c r="X2612" s="7"/>
      <c r="Y2612" s="6"/>
      <c r="Z2612" s="6"/>
    </row>
    <row r="2613" spans="1:26" x14ac:dyDescent="0.25">
      <c r="A2613" s="7">
        <v>8.5968379446640295</v>
      </c>
      <c r="B2613">
        <f t="shared" si="364"/>
        <v>515.81027667984176</v>
      </c>
      <c r="C2613">
        <v>0.16</v>
      </c>
      <c r="D2613">
        <v>1.4999999999999999E-2</v>
      </c>
      <c r="E2613">
        <v>2.3E-2</v>
      </c>
      <c r="F2613" s="8">
        <f t="shared" si="361"/>
        <v>-2.6746131050379318E-2</v>
      </c>
      <c r="G2613" s="8">
        <f t="shared" si="362"/>
        <v>-1.4077708264734951E-2</v>
      </c>
      <c r="H2613" s="8">
        <f t="shared" si="363"/>
        <v>6.1416529469871868E-2</v>
      </c>
      <c r="I2613" s="20">
        <f t="shared" si="365"/>
        <v>-2.9717923389310352E-3</v>
      </c>
      <c r="J2613" s="20">
        <f t="shared" si="366"/>
        <v>-1.5641898071927724E-3</v>
      </c>
      <c r="K2613" s="20">
        <f t="shared" si="367"/>
        <v>6.8240588299857633E-3</v>
      </c>
      <c r="L2613" s="14">
        <f t="shared" si="368"/>
        <v>1.6449230533815692E-2</v>
      </c>
      <c r="M2613" s="14">
        <f t="shared" si="369"/>
        <v>1.2575349781330469E-2</v>
      </c>
      <c r="N2613" s="14">
        <f t="shared" si="369"/>
        <v>7.0079472192704842E-3</v>
      </c>
      <c r="W2613" s="7"/>
      <c r="X2613" s="7"/>
      <c r="Y2613" s="6"/>
      <c r="Z2613" s="6"/>
    </row>
    <row r="2614" spans="1:26" x14ac:dyDescent="0.25">
      <c r="A2614" s="7">
        <v>8.6001317523056695</v>
      </c>
      <c r="B2614">
        <f t="shared" si="364"/>
        <v>516.00790513834022</v>
      </c>
      <c r="C2614">
        <v>0.122</v>
      </c>
      <c r="D2614">
        <v>5.2999999999999999E-2</v>
      </c>
      <c r="E2614">
        <v>-6.0999999999999999E-2</v>
      </c>
      <c r="F2614" s="8">
        <f t="shared" si="361"/>
        <v>-6.4746131050379324E-2</v>
      </c>
      <c r="G2614" s="8">
        <f t="shared" si="362"/>
        <v>2.3922291735265049E-2</v>
      </c>
      <c r="H2614" s="8">
        <f t="shared" si="363"/>
        <v>-2.258347053012813E-2</v>
      </c>
      <c r="I2614" s="20">
        <f t="shared" si="365"/>
        <v>-7.1940145611532579E-3</v>
      </c>
      <c r="J2614" s="20">
        <f t="shared" si="366"/>
        <v>2.6580324150294499E-3</v>
      </c>
      <c r="K2614" s="20">
        <f t="shared" si="367"/>
        <v>-2.5092745033475699E-3</v>
      </c>
      <c r="L2614" s="14">
        <f t="shared" si="368"/>
        <v>1.5444704160289575E-2</v>
      </c>
      <c r="M2614" s="14">
        <f t="shared" si="369"/>
        <v>1.2683436995543579E-2</v>
      </c>
      <c r="N2614" s="14">
        <f t="shared" si="369"/>
        <v>7.434309306882954E-3</v>
      </c>
      <c r="W2614" s="7"/>
      <c r="X2614" s="7"/>
      <c r="Y2614" s="6"/>
      <c r="Z2614" s="6"/>
    </row>
    <row r="2615" spans="1:26" x14ac:dyDescent="0.25">
      <c r="A2615" s="7">
        <v>8.6034255599473006</v>
      </c>
      <c r="B2615">
        <f t="shared" si="364"/>
        <v>516.20553359683799</v>
      </c>
      <c r="C2615">
        <v>0.221</v>
      </c>
      <c r="D2615">
        <v>4.5999999999999999E-2</v>
      </c>
      <c r="E2615">
        <v>4.5999999999999999E-2</v>
      </c>
      <c r="F2615" s="8">
        <f t="shared" si="361"/>
        <v>3.4253868949620681E-2</v>
      </c>
      <c r="G2615" s="8">
        <f t="shared" si="362"/>
        <v>1.6922291735265049E-2</v>
      </c>
      <c r="H2615" s="8">
        <f t="shared" si="363"/>
        <v>8.4416529469871868E-2</v>
      </c>
      <c r="I2615" s="20">
        <f t="shared" si="365"/>
        <v>3.8059854388467424E-3</v>
      </c>
      <c r="J2615" s="20">
        <f t="shared" si="366"/>
        <v>1.880254637251672E-3</v>
      </c>
      <c r="K2615" s="20">
        <f t="shared" si="367"/>
        <v>9.379614385541319E-3</v>
      </c>
      <c r="L2615" s="14">
        <f t="shared" si="368"/>
        <v>1.5109918673895651E-2</v>
      </c>
      <c r="M2615" s="14">
        <f t="shared" si="369"/>
        <v>1.3131884332725509E-2</v>
      </c>
      <c r="N2615" s="14">
        <f t="shared" si="369"/>
        <v>8.1131966470206762E-3</v>
      </c>
      <c r="W2615" s="7"/>
      <c r="X2615" s="7"/>
      <c r="Y2615" s="6"/>
      <c r="Z2615" s="6"/>
    </row>
    <row r="2616" spans="1:26" x14ac:dyDescent="0.25">
      <c r="A2616" s="7">
        <v>8.60671936758893</v>
      </c>
      <c r="B2616">
        <f t="shared" si="364"/>
        <v>516.40316205533577</v>
      </c>
      <c r="C2616">
        <v>0.214</v>
      </c>
      <c r="D2616">
        <v>6.0999999999999999E-2</v>
      </c>
      <c r="E2616">
        <v>-1.4999999999999999E-2</v>
      </c>
      <c r="F2616" s="8">
        <f t="shared" si="361"/>
        <v>2.7253868949620674E-2</v>
      </c>
      <c r="G2616" s="8">
        <f t="shared" si="362"/>
        <v>3.1922291735265049E-2</v>
      </c>
      <c r="H2616" s="8">
        <f t="shared" si="363"/>
        <v>2.3416529469871869E-2</v>
      </c>
      <c r="I2616" s="20">
        <f t="shared" si="365"/>
        <v>3.0282076610689637E-3</v>
      </c>
      <c r="J2616" s="20">
        <f t="shared" si="366"/>
        <v>3.5469213039183386E-3</v>
      </c>
      <c r="K2616" s="20">
        <f t="shared" si="367"/>
        <v>2.601836607763541E-3</v>
      </c>
      <c r="L2616" s="14">
        <f t="shared" si="368"/>
        <v>1.5785234197602738E-2</v>
      </c>
      <c r="M2616" s="14">
        <f t="shared" si="369"/>
        <v>1.3668166540351004E-2</v>
      </c>
      <c r="N2616" s="14">
        <f t="shared" si="369"/>
        <v>9.2971344922089041E-3</v>
      </c>
      <c r="W2616" s="7"/>
      <c r="X2616" s="7"/>
      <c r="Y2616" s="6"/>
      <c r="Z2616" s="6"/>
    </row>
    <row r="2617" spans="1:26" x14ac:dyDescent="0.25">
      <c r="A2617" s="7">
        <v>8.61001317523057</v>
      </c>
      <c r="B2617">
        <f t="shared" si="364"/>
        <v>516.60079051383423</v>
      </c>
      <c r="C2617">
        <v>0.19800000000000001</v>
      </c>
      <c r="D2617">
        <v>-2.3E-2</v>
      </c>
      <c r="E2617">
        <v>-8.4000000000000005E-2</v>
      </c>
      <c r="F2617" s="8">
        <f t="shared" si="361"/>
        <v>1.1253868949620688E-2</v>
      </c>
      <c r="G2617" s="8">
        <f t="shared" si="362"/>
        <v>-5.207770826473495E-2</v>
      </c>
      <c r="H2617" s="8">
        <f t="shared" si="363"/>
        <v>-4.5583470530128137E-2</v>
      </c>
      <c r="I2617" s="20">
        <f t="shared" si="365"/>
        <v>1.2504298832911875E-3</v>
      </c>
      <c r="J2617" s="20">
        <f t="shared" si="366"/>
        <v>-5.7864120294149942E-3</v>
      </c>
      <c r="K2617" s="20">
        <f t="shared" si="367"/>
        <v>-5.0648300589031265E-3</v>
      </c>
      <c r="L2617" s="14">
        <f t="shared" si="368"/>
        <v>1.6208024468784572E-2</v>
      </c>
      <c r="M2617" s="14">
        <f t="shared" si="369"/>
        <v>1.3446872990400741E-2</v>
      </c>
      <c r="N2617" s="14">
        <f t="shared" si="369"/>
        <v>9.0537556926891822E-3</v>
      </c>
      <c r="W2617" s="7"/>
      <c r="X2617" s="7"/>
      <c r="Y2617" s="6"/>
      <c r="Z2617" s="6"/>
    </row>
    <row r="2618" spans="1:26" x14ac:dyDescent="0.25">
      <c r="A2618" s="7">
        <v>8.6133069828721993</v>
      </c>
      <c r="B2618">
        <f t="shared" si="364"/>
        <v>516.798418972332</v>
      </c>
      <c r="C2618">
        <v>0.24399999999999999</v>
      </c>
      <c r="D2618">
        <v>7.5999999999999998E-2</v>
      </c>
      <c r="E2618">
        <v>-3.1E-2</v>
      </c>
      <c r="F2618" s="8">
        <f t="shared" si="361"/>
        <v>5.7253868949620673E-2</v>
      </c>
      <c r="G2618" s="8">
        <f t="shared" si="362"/>
        <v>4.6922291735265048E-2</v>
      </c>
      <c r="H2618" s="8">
        <f t="shared" si="363"/>
        <v>7.4165294698718687E-3</v>
      </c>
      <c r="I2618" s="20">
        <f t="shared" si="365"/>
        <v>6.3615409944022972E-3</v>
      </c>
      <c r="J2618" s="20">
        <f t="shared" si="366"/>
        <v>5.2135879705850052E-3</v>
      </c>
      <c r="K2618" s="20">
        <f t="shared" si="367"/>
        <v>8.2405882998576319E-4</v>
      </c>
      <c r="L2618" s="14">
        <f t="shared" si="368"/>
        <v>1.6960195504129777E-2</v>
      </c>
      <c r="M2618" s="14">
        <f t="shared" si="369"/>
        <v>1.3390269822532165E-2</v>
      </c>
      <c r="N2618" s="14">
        <f t="shared" si="369"/>
        <v>8.6347071522823275E-3</v>
      </c>
      <c r="W2618" s="7"/>
      <c r="X2618" s="7"/>
      <c r="Y2618" s="6"/>
      <c r="Z2618" s="6"/>
    </row>
    <row r="2619" spans="1:26" x14ac:dyDescent="0.25">
      <c r="A2619" s="7">
        <v>8.6166007905138304</v>
      </c>
      <c r="B2619">
        <f t="shared" si="364"/>
        <v>516.99604743082978</v>
      </c>
      <c r="C2619">
        <v>0.19800000000000001</v>
      </c>
      <c r="D2619">
        <v>0</v>
      </c>
      <c r="E2619">
        <v>-0.114</v>
      </c>
      <c r="F2619" s="8">
        <f t="shared" si="361"/>
        <v>1.1253868949620688E-2</v>
      </c>
      <c r="G2619" s="8">
        <f t="shared" si="362"/>
        <v>-2.907770826473495E-2</v>
      </c>
      <c r="H2619" s="8">
        <f t="shared" si="363"/>
        <v>-7.5583470530128136E-2</v>
      </c>
      <c r="I2619" s="20">
        <f t="shared" si="365"/>
        <v>1.2504298832911875E-3</v>
      </c>
      <c r="J2619" s="20">
        <f t="shared" si="366"/>
        <v>-3.2308564738594389E-3</v>
      </c>
      <c r="K2619" s="20">
        <f t="shared" si="367"/>
        <v>-8.3981633922364587E-3</v>
      </c>
      <c r="L2619" s="14">
        <f t="shared" si="368"/>
        <v>1.7712366539474982E-2</v>
      </c>
      <c r="M2619" s="14">
        <f t="shared" si="369"/>
        <v>1.3586191907188842E-2</v>
      </c>
      <c r="N2619" s="14">
        <f t="shared" si="369"/>
        <v>7.8862778477121007E-3</v>
      </c>
      <c r="W2619" s="7"/>
      <c r="X2619" s="7"/>
      <c r="Y2619" s="6"/>
      <c r="Z2619" s="6"/>
    </row>
    <row r="2620" spans="1:26" x14ac:dyDescent="0.25">
      <c r="A2620" s="7">
        <v>8.6198945981554704</v>
      </c>
      <c r="B2620">
        <f t="shared" si="364"/>
        <v>517.19367588932823</v>
      </c>
      <c r="C2620">
        <v>0.20599999999999999</v>
      </c>
      <c r="D2620">
        <v>0.107</v>
      </c>
      <c r="E2620">
        <v>-5.2999999999999999E-2</v>
      </c>
      <c r="F2620" s="8">
        <f t="shared" si="361"/>
        <v>1.9253868949620667E-2</v>
      </c>
      <c r="G2620" s="8">
        <f t="shared" si="362"/>
        <v>7.7922291735265048E-2</v>
      </c>
      <c r="H2620" s="8">
        <f t="shared" si="363"/>
        <v>-1.458347053012813E-2</v>
      </c>
      <c r="I2620" s="20">
        <f t="shared" si="365"/>
        <v>2.1393187721800741E-3</v>
      </c>
      <c r="J2620" s="20">
        <f t="shared" si="366"/>
        <v>8.6580324150294496E-3</v>
      </c>
      <c r="K2620" s="20">
        <f t="shared" si="367"/>
        <v>-1.6203856144586812E-3</v>
      </c>
      <c r="L2620" s="14">
        <f t="shared" si="368"/>
        <v>1.8047321940213249E-2</v>
      </c>
      <c r="M2620" s="14">
        <f t="shared" si="369"/>
        <v>1.4122474114814338E-2</v>
      </c>
      <c r="N2620" s="14">
        <f t="shared" si="369"/>
        <v>6.8963026494220665E-3</v>
      </c>
      <c r="W2620" s="7"/>
      <c r="X2620" s="7"/>
      <c r="Y2620" s="6"/>
      <c r="Z2620" s="6"/>
    </row>
    <row r="2621" spans="1:26" x14ac:dyDescent="0.25">
      <c r="A2621" s="7">
        <v>8.6231884057970998</v>
      </c>
      <c r="B2621">
        <f t="shared" si="364"/>
        <v>517.39130434782601</v>
      </c>
      <c r="C2621">
        <v>0.17499999999999999</v>
      </c>
      <c r="D2621">
        <v>-8.0000000000000002E-3</v>
      </c>
      <c r="E2621">
        <v>-6.9000000000000006E-2</v>
      </c>
      <c r="F2621" s="8">
        <f t="shared" si="361"/>
        <v>-1.1746131050379333E-2</v>
      </c>
      <c r="G2621" s="8">
        <f t="shared" si="362"/>
        <v>-3.707770826473495E-2</v>
      </c>
      <c r="H2621" s="8">
        <f t="shared" si="363"/>
        <v>-3.0583470530128137E-2</v>
      </c>
      <c r="I2621" s="20">
        <f t="shared" si="365"/>
        <v>-1.3051256722643703E-3</v>
      </c>
      <c r="J2621" s="20">
        <f t="shared" si="366"/>
        <v>-4.1197453627483281E-3</v>
      </c>
      <c r="K2621" s="20">
        <f t="shared" si="367"/>
        <v>-3.3981633922364595E-3</v>
      </c>
      <c r="L2621" s="14">
        <f t="shared" si="368"/>
        <v>1.8129752088426262E-2</v>
      </c>
      <c r="M2621" s="14">
        <f t="shared" si="369"/>
        <v>1.4570921451996267E-2</v>
      </c>
      <c r="N2621" s="14">
        <f t="shared" si="369"/>
        <v>6.4003985973770921E-3</v>
      </c>
      <c r="W2621" s="7"/>
      <c r="X2621" s="7"/>
      <c r="Y2621" s="6"/>
      <c r="Z2621" s="6"/>
    </row>
    <row r="2622" spans="1:26" x14ac:dyDescent="0.25">
      <c r="A2622" s="7">
        <v>8.6264822134387291</v>
      </c>
      <c r="B2622">
        <f t="shared" si="364"/>
        <v>517.58893280632378</v>
      </c>
      <c r="C2622">
        <v>0.183</v>
      </c>
      <c r="D2622">
        <v>8.4000000000000005E-2</v>
      </c>
      <c r="E2622">
        <v>-0.107</v>
      </c>
      <c r="F2622" s="8">
        <f t="shared" si="361"/>
        <v>-3.7461310503793255E-3</v>
      </c>
      <c r="G2622" s="8">
        <f t="shared" si="362"/>
        <v>5.4922291735265055E-2</v>
      </c>
      <c r="H2622" s="8">
        <f t="shared" si="363"/>
        <v>-6.8583470530128129E-2</v>
      </c>
      <c r="I2622" s="20">
        <f t="shared" si="365"/>
        <v>-4.1623678337548059E-4</v>
      </c>
      <c r="J2622" s="20">
        <f t="shared" si="366"/>
        <v>6.1024768594738947E-3</v>
      </c>
      <c r="K2622" s="20">
        <f t="shared" si="367"/>
        <v>-7.6203856144586813E-3</v>
      </c>
      <c r="L2622" s="14">
        <f t="shared" si="368"/>
        <v>1.7959656984114024E-2</v>
      </c>
      <c r="M2622" s="14">
        <f t="shared" si="369"/>
        <v>1.4766843536652944E-2</v>
      </c>
      <c r="N2622" s="14">
        <f t="shared" si="369"/>
        <v>5.3116091698380465E-3</v>
      </c>
      <c r="W2622" s="7"/>
      <c r="X2622" s="7"/>
      <c r="Y2622" s="6"/>
      <c r="Z2622" s="6"/>
    </row>
    <row r="2623" spans="1:26" x14ac:dyDescent="0.25">
      <c r="A2623" s="7">
        <v>8.6297760210803691</v>
      </c>
      <c r="B2623">
        <f t="shared" si="364"/>
        <v>517.78656126482213</v>
      </c>
      <c r="C2623">
        <v>0.214</v>
      </c>
      <c r="D2623">
        <v>2.3E-2</v>
      </c>
      <c r="E2623">
        <v>-8.0000000000000002E-3</v>
      </c>
      <c r="F2623" s="8">
        <f t="shared" si="361"/>
        <v>2.7253868949620674E-2</v>
      </c>
      <c r="G2623" s="8">
        <f t="shared" si="362"/>
        <v>-6.0777082647349503E-3</v>
      </c>
      <c r="H2623" s="8">
        <f t="shared" si="363"/>
        <v>3.0416529469871868E-2</v>
      </c>
      <c r="I2623" s="20">
        <f t="shared" si="365"/>
        <v>3.0282076610689637E-3</v>
      </c>
      <c r="J2623" s="20">
        <f t="shared" si="366"/>
        <v>-6.7530091830388334E-4</v>
      </c>
      <c r="K2623" s="20">
        <f t="shared" si="367"/>
        <v>3.3796143855413189E-3</v>
      </c>
      <c r="L2623" s="14">
        <f t="shared" si="368"/>
        <v>1.8217756873214169E-2</v>
      </c>
      <c r="M2623" s="14">
        <f t="shared" si="369"/>
        <v>1.530312574427844E-2</v>
      </c>
      <c r="N2623" s="14">
        <f t="shared" si="369"/>
        <v>4.8925606294311927E-3</v>
      </c>
      <c r="W2623" s="7"/>
      <c r="X2623" s="7"/>
      <c r="Y2623" s="6"/>
      <c r="Z2623" s="6"/>
    </row>
    <row r="2624" spans="1:26" x14ac:dyDescent="0.25">
      <c r="A2624" s="7">
        <v>8.6330698287220002</v>
      </c>
      <c r="B2624">
        <f t="shared" si="364"/>
        <v>517.98418972332001</v>
      </c>
      <c r="C2624">
        <v>0.191</v>
      </c>
      <c r="D2624">
        <v>9.1999999999999998E-2</v>
      </c>
      <c r="E2624">
        <v>-4.5999999999999999E-2</v>
      </c>
      <c r="F2624" s="8">
        <f t="shared" si="361"/>
        <v>4.2538689496206816E-3</v>
      </c>
      <c r="G2624" s="8">
        <f t="shared" si="362"/>
        <v>6.2922291735265048E-2</v>
      </c>
      <c r="H2624" s="8">
        <f t="shared" si="363"/>
        <v>-7.5834705301281308E-3</v>
      </c>
      <c r="I2624" s="20">
        <f t="shared" si="365"/>
        <v>4.7265210551340905E-4</v>
      </c>
      <c r="J2624" s="20">
        <f t="shared" si="366"/>
        <v>6.9913657483627835E-3</v>
      </c>
      <c r="K2624" s="20">
        <f t="shared" si="367"/>
        <v>-8.4260783668090337E-4</v>
      </c>
      <c r="L2624" s="14">
        <f t="shared" si="368"/>
        <v>1.8563691632757881E-2</v>
      </c>
      <c r="M2624" s="14">
        <f t="shared" si="369"/>
        <v>1.59272428223475E-2</v>
      </c>
      <c r="N2624" s="14">
        <f t="shared" si="369"/>
        <v>5.1432529761565307E-3</v>
      </c>
      <c r="W2624" s="7"/>
      <c r="X2624" s="7"/>
      <c r="Y2624" s="6"/>
      <c r="Z2624" s="6"/>
    </row>
    <row r="2625" spans="1:26" x14ac:dyDescent="0.25">
      <c r="A2625" s="7">
        <v>8.6363636363636402</v>
      </c>
      <c r="B2625">
        <f t="shared" si="364"/>
        <v>518.18181818181847</v>
      </c>
      <c r="C2625">
        <v>0.22900000000000001</v>
      </c>
      <c r="D2625">
        <v>-8.0000000000000002E-3</v>
      </c>
      <c r="E2625">
        <v>8.0000000000000002E-3</v>
      </c>
      <c r="F2625" s="8">
        <f t="shared" si="361"/>
        <v>4.2253868949620688E-2</v>
      </c>
      <c r="G2625" s="8">
        <f t="shared" si="362"/>
        <v>-3.707770826473495E-2</v>
      </c>
      <c r="H2625" s="8">
        <f t="shared" si="363"/>
        <v>4.6416529469871869E-2</v>
      </c>
      <c r="I2625" s="20">
        <f t="shared" si="365"/>
        <v>4.694874327735632E-3</v>
      </c>
      <c r="J2625" s="20">
        <f t="shared" si="366"/>
        <v>-4.1197453627483281E-3</v>
      </c>
      <c r="K2625" s="20">
        <f t="shared" si="367"/>
        <v>5.1573921633190963E-3</v>
      </c>
      <c r="L2625" s="14">
        <f t="shared" si="368"/>
        <v>1.9074316774383281E-2</v>
      </c>
      <c r="M2625" s="14">
        <f t="shared" si="369"/>
        <v>1.6210999777447742E-2</v>
      </c>
      <c r="N2625" s="14">
        <f t="shared" si="369"/>
        <v>5.5696150637690005E-3</v>
      </c>
      <c r="W2625" s="7"/>
      <c r="X2625" s="7"/>
      <c r="Y2625" s="6"/>
      <c r="Z2625" s="6"/>
    </row>
    <row r="2626" spans="1:26" x14ac:dyDescent="0.25">
      <c r="A2626" s="7">
        <v>8.6396574440052696</v>
      </c>
      <c r="B2626">
        <f t="shared" si="364"/>
        <v>518.37944664031613</v>
      </c>
      <c r="C2626">
        <v>0.24399999999999999</v>
      </c>
      <c r="D2626">
        <v>8.0000000000000002E-3</v>
      </c>
      <c r="E2626">
        <v>-5.2999999999999999E-2</v>
      </c>
      <c r="F2626" s="8">
        <f t="shared" si="361"/>
        <v>5.7253868949620673E-2</v>
      </c>
      <c r="G2626" s="8">
        <f t="shared" si="362"/>
        <v>-2.107770826473495E-2</v>
      </c>
      <c r="H2626" s="8">
        <f t="shared" si="363"/>
        <v>-1.458347053012813E-2</v>
      </c>
      <c r="I2626" s="20">
        <f t="shared" si="365"/>
        <v>6.3615409944022972E-3</v>
      </c>
      <c r="J2626" s="20">
        <f t="shared" si="366"/>
        <v>-2.3419675849705498E-3</v>
      </c>
      <c r="K2626" s="20">
        <f t="shared" si="367"/>
        <v>-1.6203856144586812E-3</v>
      </c>
      <c r="L2626" s="14">
        <f t="shared" si="368"/>
        <v>2.0166847932697306E-2</v>
      </c>
      <c r="M2626" s="14">
        <f t="shared" si="369"/>
        <v>1.557249059289054E-2</v>
      </c>
      <c r="N2626" s="14">
        <f t="shared" si="369"/>
        <v>5.9191216397433497E-3</v>
      </c>
      <c r="W2626" s="7"/>
      <c r="X2626" s="7"/>
      <c r="Y2626" s="6"/>
      <c r="Z2626" s="6"/>
    </row>
    <row r="2627" spans="1:26" x14ac:dyDescent="0.25">
      <c r="A2627" s="7">
        <v>8.6429512516469007</v>
      </c>
      <c r="B2627">
        <f t="shared" si="364"/>
        <v>518.57707509881402</v>
      </c>
      <c r="C2627">
        <v>0.14499999999999999</v>
      </c>
      <c r="D2627">
        <v>1.4999999999999999E-2</v>
      </c>
      <c r="E2627">
        <v>-8.0000000000000002E-3</v>
      </c>
      <c r="F2627" s="8">
        <f t="shared" ref="F2627:F2690" si="370">C2627-AVERAGE($C$3:$C$3039)</f>
        <v>-4.1746131050379331E-2</v>
      </c>
      <c r="G2627" s="8">
        <f t="shared" ref="G2627:G2690" si="371">D2627-AVERAGE($D$3:$D$3039)</f>
        <v>-1.4077708264734951E-2</v>
      </c>
      <c r="H2627" s="8">
        <f t="shared" ref="H2627:H2690" si="372">E2627-AVERAGE($E$3:$E$3039)</f>
        <v>3.0416529469871868E-2</v>
      </c>
      <c r="I2627" s="20">
        <f t="shared" si="365"/>
        <v>-4.6384590055977039E-3</v>
      </c>
      <c r="J2627" s="20">
        <f t="shared" si="366"/>
        <v>-1.5641898071927724E-3</v>
      </c>
      <c r="K2627" s="20">
        <f t="shared" si="367"/>
        <v>3.3796143855413189E-3</v>
      </c>
      <c r="L2627" s="14">
        <f t="shared" si="368"/>
        <v>2.0337112951353885E-2</v>
      </c>
      <c r="M2627" s="14">
        <f t="shared" si="369"/>
        <v>1.5186506660858591E-2</v>
      </c>
      <c r="N2627" s="14">
        <f t="shared" si="369"/>
        <v>6.0929584748305671E-3</v>
      </c>
      <c r="W2627" s="7"/>
      <c r="X2627" s="7"/>
      <c r="Y2627" s="6"/>
      <c r="Z2627" s="6"/>
    </row>
    <row r="2628" spans="1:26" x14ac:dyDescent="0.25">
      <c r="A2628" s="7">
        <v>8.6462450592885407</v>
      </c>
      <c r="B2628">
        <f t="shared" ref="B2628:B2691" si="373">A2628*60</f>
        <v>518.77470355731248</v>
      </c>
      <c r="C2628">
        <v>0.16</v>
      </c>
      <c r="D2628">
        <v>3.1E-2</v>
      </c>
      <c r="E2628">
        <v>-8.0000000000000002E-3</v>
      </c>
      <c r="F2628" s="8">
        <f t="shared" si="370"/>
        <v>-2.6746131050379318E-2</v>
      </c>
      <c r="G2628" s="8">
        <f t="shared" si="371"/>
        <v>1.9222917352650498E-3</v>
      </c>
      <c r="H2628" s="8">
        <f t="shared" si="372"/>
        <v>3.0416529469871868E-2</v>
      </c>
      <c r="I2628" s="20">
        <f t="shared" ref="I2628:I2691" si="374">(F2628:F2637)/9</f>
        <v>-2.9717923389310352E-3</v>
      </c>
      <c r="J2628" s="20">
        <f t="shared" ref="J2628:J2691" si="375">(G2628:G2637)/9</f>
        <v>2.1358797058500554E-4</v>
      </c>
      <c r="K2628" s="20">
        <f t="shared" ref="K2628:K2691" si="376">(H2628:H2637)/9</f>
        <v>3.3796143855413189E-3</v>
      </c>
      <c r="L2628" s="14">
        <f t="shared" si="368"/>
        <v>1.9585111830353021E-2</v>
      </c>
      <c r="M2628" s="14">
        <f t="shared" si="369"/>
        <v>1.5053047981351894E-2</v>
      </c>
      <c r="N2628" s="14">
        <f t="shared" si="369"/>
        <v>6.7608664561628435E-3</v>
      </c>
      <c r="W2628" s="7"/>
      <c r="X2628" s="7"/>
      <c r="Y2628" s="6"/>
      <c r="Z2628" s="6"/>
    </row>
    <row r="2629" spans="1:26" x14ac:dyDescent="0.25">
      <c r="A2629" s="7">
        <v>8.64953886693017</v>
      </c>
      <c r="B2629">
        <f t="shared" si="373"/>
        <v>518.97233201581025</v>
      </c>
      <c r="C2629">
        <v>0.114</v>
      </c>
      <c r="D2629">
        <v>9.1999999999999998E-2</v>
      </c>
      <c r="E2629">
        <v>-8.4000000000000005E-2</v>
      </c>
      <c r="F2629" s="8">
        <f t="shared" si="370"/>
        <v>-7.2746131050379317E-2</v>
      </c>
      <c r="G2629" s="8">
        <f t="shared" si="371"/>
        <v>6.2922291735265048E-2</v>
      </c>
      <c r="H2629" s="8">
        <f t="shared" si="372"/>
        <v>-4.5583470530128137E-2</v>
      </c>
      <c r="I2629" s="20">
        <f t="shared" si="374"/>
        <v>-8.0829034500421466E-3</v>
      </c>
      <c r="J2629" s="20">
        <f t="shared" si="375"/>
        <v>6.9913657483627835E-3</v>
      </c>
      <c r="K2629" s="20">
        <f t="shared" si="376"/>
        <v>-5.0648300589031265E-3</v>
      </c>
      <c r="L2629" s="14">
        <f t="shared" ref="L2629:L2692" si="377">(I2629+I2628)/2*($B$4-$B$3)+L2628</f>
        <v>1.849275058638334E-2</v>
      </c>
      <c r="M2629" s="14">
        <f t="shared" ref="M2629:N2692" si="378">(J2629+J2628)/2*($B$4-$B$3)+M2628</f>
        <v>1.576499992986452E-2</v>
      </c>
      <c r="N2629" s="14">
        <f t="shared" si="378"/>
        <v>6.5943431682812421E-3</v>
      </c>
      <c r="W2629" s="7"/>
      <c r="X2629" s="7"/>
      <c r="Y2629" s="6"/>
      <c r="Z2629" s="6"/>
    </row>
    <row r="2630" spans="1:26" x14ac:dyDescent="0.25">
      <c r="A2630" s="7">
        <v>8.65283267457181</v>
      </c>
      <c r="B2630">
        <f t="shared" si="373"/>
        <v>519.1699604743086</v>
      </c>
      <c r="C2630">
        <v>0.19800000000000001</v>
      </c>
      <c r="D2630">
        <v>5.2999999999999999E-2</v>
      </c>
      <c r="E2630">
        <v>-3.1E-2</v>
      </c>
      <c r="F2630" s="8">
        <f t="shared" si="370"/>
        <v>1.1253868949620688E-2</v>
      </c>
      <c r="G2630" s="8">
        <f t="shared" si="371"/>
        <v>2.3922291735265049E-2</v>
      </c>
      <c r="H2630" s="8">
        <f t="shared" si="372"/>
        <v>7.4165294698718687E-3</v>
      </c>
      <c r="I2630" s="20">
        <f t="shared" si="374"/>
        <v>1.2504298832911875E-3</v>
      </c>
      <c r="J2630" s="20">
        <f t="shared" si="375"/>
        <v>2.6580324150294499E-3</v>
      </c>
      <c r="K2630" s="20">
        <f t="shared" si="376"/>
        <v>8.2405882998576319E-4</v>
      </c>
      <c r="L2630" s="14">
        <f t="shared" si="377"/>
        <v>1.7817604977020597E-2</v>
      </c>
      <c r="M2630" s="14">
        <f t="shared" si="378"/>
        <v>1.6718497772096955E-2</v>
      </c>
      <c r="N2630" s="14">
        <f t="shared" si="378"/>
        <v>6.1752946278743875E-3</v>
      </c>
      <c r="W2630" s="7"/>
      <c r="X2630" s="7"/>
      <c r="Y2630" s="6"/>
      <c r="Z2630" s="6"/>
    </row>
    <row r="2631" spans="1:26" x14ac:dyDescent="0.25">
      <c r="A2631" s="7">
        <v>8.6561264822134394</v>
      </c>
      <c r="B2631">
        <f t="shared" si="373"/>
        <v>519.36758893280637</v>
      </c>
      <c r="C2631">
        <v>0.19800000000000001</v>
      </c>
      <c r="D2631">
        <v>3.1E-2</v>
      </c>
      <c r="E2631">
        <v>-0.107</v>
      </c>
      <c r="F2631" s="8">
        <f t="shared" si="370"/>
        <v>1.1253868949620688E-2</v>
      </c>
      <c r="G2631" s="8">
        <f t="shared" si="371"/>
        <v>1.9222917352650498E-3</v>
      </c>
      <c r="H2631" s="8">
        <f t="shared" si="372"/>
        <v>-6.8583470530128129E-2</v>
      </c>
      <c r="I2631" s="20">
        <f t="shared" si="374"/>
        <v>1.2504298832911875E-3</v>
      </c>
      <c r="J2631" s="20">
        <f t="shared" si="375"/>
        <v>2.1358797058500554E-4</v>
      </c>
      <c r="K2631" s="20">
        <f t="shared" si="376"/>
        <v>-7.6203856144586813E-3</v>
      </c>
      <c r="L2631" s="14">
        <f t="shared" si="377"/>
        <v>1.8064725507315298E-2</v>
      </c>
      <c r="M2631" s="14">
        <f t="shared" si="378"/>
        <v>1.7002254727197196E-2</v>
      </c>
      <c r="N2631" s="14">
        <f t="shared" si="378"/>
        <v>5.5037208349422804E-3</v>
      </c>
      <c r="W2631" s="7"/>
      <c r="X2631" s="7"/>
      <c r="Y2631" s="6"/>
      <c r="Z2631" s="6"/>
    </row>
    <row r="2632" spans="1:26" x14ac:dyDescent="0.25">
      <c r="A2632" s="7">
        <v>8.6594202898550705</v>
      </c>
      <c r="B2632">
        <f t="shared" si="373"/>
        <v>519.56521739130426</v>
      </c>
      <c r="C2632">
        <v>0.153</v>
      </c>
      <c r="D2632">
        <v>2.3E-2</v>
      </c>
      <c r="E2632">
        <v>-4.5999999999999999E-2</v>
      </c>
      <c r="F2632" s="8">
        <f t="shared" si="370"/>
        <v>-3.3746131050379324E-2</v>
      </c>
      <c r="G2632" s="8">
        <f t="shared" si="371"/>
        <v>-6.0777082647349503E-3</v>
      </c>
      <c r="H2632" s="8">
        <f t="shared" si="372"/>
        <v>-7.5834705301281308E-3</v>
      </c>
      <c r="I2632" s="20">
        <f t="shared" si="374"/>
        <v>-3.7495701167088139E-3</v>
      </c>
      <c r="J2632" s="20">
        <f t="shared" si="375"/>
        <v>-6.7530091830388334E-4</v>
      </c>
      <c r="K2632" s="20">
        <f t="shared" si="376"/>
        <v>-8.4260783668090337E-4</v>
      </c>
      <c r="L2632" s="14">
        <f t="shared" si="377"/>
        <v>1.7817774891364938E-2</v>
      </c>
      <c r="M2632" s="14">
        <f t="shared" si="378"/>
        <v>1.6956630918134066E-2</v>
      </c>
      <c r="N2632" s="14">
        <f t="shared" si="378"/>
        <v>4.6674566599284872E-3</v>
      </c>
      <c r="W2632" s="7"/>
      <c r="X2632" s="7"/>
      <c r="Y2632" s="6"/>
      <c r="Z2632" s="6"/>
    </row>
    <row r="2633" spans="1:26" x14ac:dyDescent="0.25">
      <c r="A2633" s="7">
        <v>8.6627140974967105</v>
      </c>
      <c r="B2633">
        <f t="shared" si="373"/>
        <v>519.7628458498026</v>
      </c>
      <c r="C2633">
        <v>0.16</v>
      </c>
      <c r="D2633">
        <v>5.2999999999999999E-2</v>
      </c>
      <c r="E2633">
        <v>3.1E-2</v>
      </c>
      <c r="F2633" s="8">
        <f t="shared" si="370"/>
        <v>-2.6746131050379318E-2</v>
      </c>
      <c r="G2633" s="8">
        <f t="shared" si="371"/>
        <v>2.3922291735265049E-2</v>
      </c>
      <c r="H2633" s="8">
        <f t="shared" si="372"/>
        <v>6.9416529469871868E-2</v>
      </c>
      <c r="I2633" s="20">
        <f t="shared" si="374"/>
        <v>-2.9717923389310352E-3</v>
      </c>
      <c r="J2633" s="20">
        <f t="shared" si="375"/>
        <v>2.6580324150294499E-3</v>
      </c>
      <c r="K2633" s="20">
        <f t="shared" si="376"/>
        <v>7.712947718874652E-3</v>
      </c>
      <c r="L2633" s="14">
        <f t="shared" si="377"/>
        <v>1.715360864080764E-2</v>
      </c>
      <c r="M2633" s="14">
        <f t="shared" si="378"/>
        <v>1.7152553002790741E-2</v>
      </c>
      <c r="N2633" s="14">
        <f t="shared" si="378"/>
        <v>5.3463440000662095E-3</v>
      </c>
      <c r="W2633" s="7"/>
      <c r="X2633" s="7"/>
      <c r="Y2633" s="6"/>
      <c r="Z2633" s="6"/>
    </row>
    <row r="2634" spans="1:26" x14ac:dyDescent="0.25">
      <c r="A2634" s="7">
        <v>8.6660079051383399</v>
      </c>
      <c r="B2634">
        <f t="shared" si="373"/>
        <v>519.96047430830038</v>
      </c>
      <c r="C2634">
        <v>0.153</v>
      </c>
      <c r="D2634">
        <v>4.5999999999999999E-2</v>
      </c>
      <c r="E2634">
        <v>-3.1E-2</v>
      </c>
      <c r="F2634" s="8">
        <f t="shared" si="370"/>
        <v>-3.3746131050379324E-2</v>
      </c>
      <c r="G2634" s="8">
        <f t="shared" si="371"/>
        <v>1.6922291735265049E-2</v>
      </c>
      <c r="H2634" s="8">
        <f t="shared" si="372"/>
        <v>7.4165294698718687E-3</v>
      </c>
      <c r="I2634" s="20">
        <f t="shared" si="374"/>
        <v>-3.7495701167088139E-3</v>
      </c>
      <c r="J2634" s="20">
        <f t="shared" si="375"/>
        <v>1.880254637251672E-3</v>
      </c>
      <c r="K2634" s="20">
        <f t="shared" si="376"/>
        <v>8.2405882998576319E-4</v>
      </c>
      <c r="L2634" s="14">
        <f t="shared" si="377"/>
        <v>1.6489442390250342E-2</v>
      </c>
      <c r="M2634" s="14">
        <f t="shared" si="378"/>
        <v>1.760100033997267E-2</v>
      </c>
      <c r="N2634" s="14">
        <f t="shared" si="378"/>
        <v>6.1899217222856186E-3</v>
      </c>
      <c r="W2634" s="7"/>
      <c r="X2634" s="7"/>
      <c r="Y2634" s="6"/>
      <c r="Z2634" s="6"/>
    </row>
    <row r="2635" spans="1:26" x14ac:dyDescent="0.25">
      <c r="A2635" s="7">
        <v>8.6693017127799799</v>
      </c>
      <c r="B2635">
        <f t="shared" si="373"/>
        <v>520.15810276679883</v>
      </c>
      <c r="C2635">
        <v>0.13700000000000001</v>
      </c>
      <c r="D2635">
        <v>3.7999999999999999E-2</v>
      </c>
      <c r="E2635">
        <v>-7.5999999999999998E-2</v>
      </c>
      <c r="F2635" s="8">
        <f t="shared" si="370"/>
        <v>-4.9746131050379311E-2</v>
      </c>
      <c r="G2635" s="8">
        <f t="shared" si="371"/>
        <v>8.9222917352650491E-3</v>
      </c>
      <c r="H2635" s="8">
        <f t="shared" si="372"/>
        <v>-3.758347053012813E-2</v>
      </c>
      <c r="I2635" s="20">
        <f t="shared" si="374"/>
        <v>-5.52734789448659E-3</v>
      </c>
      <c r="J2635" s="20">
        <f t="shared" si="375"/>
        <v>9.9136574836278333E-4</v>
      </c>
      <c r="K2635" s="20">
        <f t="shared" si="376"/>
        <v>-4.1759411700142369E-3</v>
      </c>
      <c r="L2635" s="14">
        <f t="shared" si="377"/>
        <v>1.5572750887167792E-2</v>
      </c>
      <c r="M2635" s="14">
        <f t="shared" si="378"/>
        <v>1.7884757295072912E-2</v>
      </c>
      <c r="N2635" s="14">
        <f t="shared" si="378"/>
        <v>5.8587080523223303E-3</v>
      </c>
      <c r="W2635" s="7"/>
      <c r="X2635" s="7"/>
      <c r="Y2635" s="6"/>
      <c r="Z2635" s="6"/>
    </row>
    <row r="2636" spans="1:26" x14ac:dyDescent="0.25">
      <c r="A2636" s="7">
        <v>8.6725955204216092</v>
      </c>
      <c r="B2636">
        <f t="shared" si="373"/>
        <v>520.35573122529649</v>
      </c>
      <c r="C2636">
        <v>0.27500000000000002</v>
      </c>
      <c r="D2636">
        <v>7.5999999999999998E-2</v>
      </c>
      <c r="E2636">
        <v>-1.4999999999999999E-2</v>
      </c>
      <c r="F2636" s="8">
        <f t="shared" si="370"/>
        <v>8.8253868949620701E-2</v>
      </c>
      <c r="G2636" s="8">
        <f t="shared" si="371"/>
        <v>4.6922291735265048E-2</v>
      </c>
      <c r="H2636" s="8">
        <f t="shared" si="372"/>
        <v>2.3416529469871869E-2</v>
      </c>
      <c r="I2636" s="20">
        <f t="shared" si="374"/>
        <v>9.8059854388467451E-3</v>
      </c>
      <c r="J2636" s="20">
        <f t="shared" si="375"/>
        <v>5.2135879705850052E-3</v>
      </c>
      <c r="K2636" s="20">
        <f t="shared" si="376"/>
        <v>2.601836607763541E-3</v>
      </c>
      <c r="L2636" s="14">
        <f t="shared" si="377"/>
        <v>1.5995541158349627E-2</v>
      </c>
      <c r="M2636" s="14">
        <f t="shared" si="378"/>
        <v>1.8497895014336529E-2</v>
      </c>
      <c r="N2636" s="14">
        <f t="shared" si="378"/>
        <v>5.7031641232461747E-3</v>
      </c>
      <c r="W2636" s="7"/>
      <c r="X2636" s="7"/>
      <c r="Y2636" s="6"/>
      <c r="Z2636" s="6"/>
    </row>
    <row r="2637" spans="1:26" x14ac:dyDescent="0.25">
      <c r="A2637" s="7">
        <v>8.6758893280632403</v>
      </c>
      <c r="B2637">
        <f t="shared" si="373"/>
        <v>520.55335968379438</v>
      </c>
      <c r="C2637">
        <v>0.16</v>
      </c>
      <c r="D2637">
        <v>-3.1E-2</v>
      </c>
      <c r="E2637">
        <v>-4.5999999999999999E-2</v>
      </c>
      <c r="F2637" s="8">
        <f t="shared" si="370"/>
        <v>-2.6746131050379318E-2</v>
      </c>
      <c r="G2637" s="8">
        <f t="shared" si="371"/>
        <v>-6.007770826473495E-2</v>
      </c>
      <c r="H2637" s="8">
        <f t="shared" si="372"/>
        <v>-7.5834705301281308E-3</v>
      </c>
      <c r="I2637" s="20">
        <f t="shared" si="374"/>
        <v>-2.9717923389310352E-3</v>
      </c>
      <c r="J2637" s="20">
        <f t="shared" si="375"/>
        <v>-6.6753009183038829E-3</v>
      </c>
      <c r="K2637" s="20">
        <f t="shared" si="376"/>
        <v>-8.4260783668090337E-4</v>
      </c>
      <c r="L2637" s="14">
        <f t="shared" si="377"/>
        <v>1.6670856682056714E-2</v>
      </c>
      <c r="M2637" s="14">
        <f t="shared" si="378"/>
        <v>1.8353456976024387E-2</v>
      </c>
      <c r="N2637" s="14">
        <f t="shared" si="378"/>
        <v>5.8770009583333921E-3</v>
      </c>
      <c r="W2637" s="7"/>
      <c r="X2637" s="7"/>
      <c r="Y2637" s="6"/>
      <c r="Z2637" s="6"/>
    </row>
    <row r="2638" spans="1:26" x14ac:dyDescent="0.25">
      <c r="A2638" s="7">
        <v>8.6791831357048803</v>
      </c>
      <c r="B2638">
        <f t="shared" si="373"/>
        <v>520.75098814229284</v>
      </c>
      <c r="C2638">
        <v>0.16800000000000001</v>
      </c>
      <c r="D2638">
        <v>1.4999999999999999E-2</v>
      </c>
      <c r="E2638">
        <v>-8.0000000000000002E-3</v>
      </c>
      <c r="F2638" s="8">
        <f t="shared" si="370"/>
        <v>-1.8746131050379311E-2</v>
      </c>
      <c r="G2638" s="8">
        <f t="shared" si="371"/>
        <v>-1.4077708264734951E-2</v>
      </c>
      <c r="H2638" s="8">
        <f t="shared" si="372"/>
        <v>3.0416529469871868E-2</v>
      </c>
      <c r="I2638" s="20">
        <f t="shared" si="374"/>
        <v>-2.0829034500421456E-3</v>
      </c>
      <c r="J2638" s="20">
        <f t="shared" si="375"/>
        <v>-1.5641898071927724E-3</v>
      </c>
      <c r="K2638" s="20">
        <f t="shared" si="376"/>
        <v>3.3796143855413189E-3</v>
      </c>
      <c r="L2638" s="14">
        <f t="shared" si="377"/>
        <v>1.6171380813581104E-2</v>
      </c>
      <c r="M2638" s="14">
        <f t="shared" si="378"/>
        <v>1.7539278050580052E-2</v>
      </c>
      <c r="N2638" s="14">
        <f t="shared" si="378"/>
        <v>6.12769330505873E-3</v>
      </c>
      <c r="W2638" s="7"/>
      <c r="X2638" s="7"/>
      <c r="Y2638" s="6"/>
      <c r="Z2638" s="6"/>
    </row>
    <row r="2639" spans="1:26" x14ac:dyDescent="0.25">
      <c r="A2639" s="7">
        <v>8.6824769433465097</v>
      </c>
      <c r="B2639">
        <f t="shared" si="373"/>
        <v>520.94861660079061</v>
      </c>
      <c r="C2639">
        <v>0.20599999999999999</v>
      </c>
      <c r="D2639">
        <v>4.5999999999999999E-2</v>
      </c>
      <c r="E2639">
        <v>-5.2999999999999999E-2</v>
      </c>
      <c r="F2639" s="8">
        <f t="shared" si="370"/>
        <v>1.9253868949620667E-2</v>
      </c>
      <c r="G2639" s="8">
        <f t="shared" si="371"/>
        <v>1.6922291735265049E-2</v>
      </c>
      <c r="H2639" s="8">
        <f t="shared" si="372"/>
        <v>-1.458347053012813E-2</v>
      </c>
      <c r="I2639" s="20">
        <f t="shared" si="374"/>
        <v>2.1393187721800741E-3</v>
      </c>
      <c r="J2639" s="20">
        <f t="shared" si="375"/>
        <v>1.880254637251672E-3</v>
      </c>
      <c r="K2639" s="20">
        <f t="shared" si="376"/>
        <v>-1.6203856144586812E-3</v>
      </c>
      <c r="L2639" s="14">
        <f t="shared" si="377"/>
        <v>1.6176955450155999E-2</v>
      </c>
      <c r="M2639" s="14">
        <f t="shared" si="378"/>
        <v>1.7570509753155043E-2</v>
      </c>
      <c r="N2639" s="14">
        <f t="shared" si="378"/>
        <v>6.3015301401459474E-3</v>
      </c>
      <c r="W2639" s="7"/>
      <c r="X2639" s="7"/>
      <c r="Y2639" s="6"/>
      <c r="Z2639" s="6"/>
    </row>
    <row r="2640" spans="1:26" x14ac:dyDescent="0.25">
      <c r="A2640" s="7">
        <v>8.6857707509881408</v>
      </c>
      <c r="B2640">
        <f t="shared" si="373"/>
        <v>521.1462450592885</v>
      </c>
      <c r="C2640">
        <v>0.19800000000000001</v>
      </c>
      <c r="D2640">
        <v>1.4999999999999999E-2</v>
      </c>
      <c r="E2640">
        <v>-3.7999999999999999E-2</v>
      </c>
      <c r="F2640" s="8">
        <f t="shared" si="370"/>
        <v>1.1253868949620688E-2</v>
      </c>
      <c r="G2640" s="8">
        <f t="shared" si="371"/>
        <v>-1.4077708264734951E-2</v>
      </c>
      <c r="H2640" s="8">
        <f t="shared" si="372"/>
        <v>4.165294698718694E-4</v>
      </c>
      <c r="I2640" s="20">
        <f t="shared" si="374"/>
        <v>1.2504298832911875E-3</v>
      </c>
      <c r="J2640" s="20">
        <f t="shared" si="375"/>
        <v>-1.5641898071927724E-3</v>
      </c>
      <c r="K2640" s="20">
        <f t="shared" si="376"/>
        <v>4.6281052207985486E-5</v>
      </c>
      <c r="L2640" s="14">
        <f t="shared" si="377"/>
        <v>1.6511910850894266E-2</v>
      </c>
      <c r="M2640" s="14">
        <f t="shared" si="378"/>
        <v>1.7601741455730034E-2</v>
      </c>
      <c r="N2640" s="14">
        <f t="shared" si="378"/>
        <v>6.1459862110697918E-3</v>
      </c>
      <c r="W2640" s="7"/>
      <c r="X2640" s="7"/>
      <c r="Y2640" s="6"/>
      <c r="Z2640" s="6"/>
    </row>
    <row r="2641" spans="1:26" x14ac:dyDescent="0.25">
      <c r="A2641" s="7">
        <v>8.6890645586297808</v>
      </c>
      <c r="B2641">
        <f t="shared" si="373"/>
        <v>521.34387351778685</v>
      </c>
      <c r="C2641">
        <v>0.20599999999999999</v>
      </c>
      <c r="D2641">
        <v>-2.3E-2</v>
      </c>
      <c r="E2641">
        <v>-9.9000000000000005E-2</v>
      </c>
      <c r="F2641" s="8">
        <f t="shared" si="370"/>
        <v>1.9253868949620667E-2</v>
      </c>
      <c r="G2641" s="8">
        <f t="shared" si="371"/>
        <v>-5.207770826473495E-2</v>
      </c>
      <c r="H2641" s="8">
        <f t="shared" si="372"/>
        <v>-6.0583470530128136E-2</v>
      </c>
      <c r="I2641" s="20">
        <f t="shared" si="374"/>
        <v>2.1393187721800741E-3</v>
      </c>
      <c r="J2641" s="20">
        <f t="shared" si="375"/>
        <v>-5.7864120294149942E-3</v>
      </c>
      <c r="K2641" s="20">
        <f t="shared" si="376"/>
        <v>-6.7314967255697926E-3</v>
      </c>
      <c r="L2641" s="14">
        <f t="shared" si="377"/>
        <v>1.6846866251632533E-2</v>
      </c>
      <c r="M2641" s="14">
        <f t="shared" si="378"/>
        <v>1.6875397400729266E-2</v>
      </c>
      <c r="N2641" s="14">
        <f t="shared" si="378"/>
        <v>5.4853917769431305E-3</v>
      </c>
      <c r="W2641" s="7"/>
      <c r="X2641" s="7"/>
      <c r="Y2641" s="6"/>
      <c r="Z2641" s="6"/>
    </row>
    <row r="2642" spans="1:26" x14ac:dyDescent="0.25">
      <c r="A2642" s="7">
        <v>8.6923583662714101</v>
      </c>
      <c r="B2642">
        <f t="shared" si="373"/>
        <v>521.54150197628462</v>
      </c>
      <c r="C2642">
        <v>0.191</v>
      </c>
      <c r="D2642">
        <v>3.1E-2</v>
      </c>
      <c r="E2642">
        <v>-5.2999999999999999E-2</v>
      </c>
      <c r="F2642" s="8">
        <f t="shared" si="370"/>
        <v>4.2538689496206816E-3</v>
      </c>
      <c r="G2642" s="8">
        <f t="shared" si="371"/>
        <v>1.9222917352650498E-3</v>
      </c>
      <c r="H2642" s="8">
        <f t="shared" si="372"/>
        <v>-1.458347053012813E-2</v>
      </c>
      <c r="I2642" s="20">
        <f t="shared" si="374"/>
        <v>4.7265210551340905E-4</v>
      </c>
      <c r="J2642" s="20">
        <f t="shared" si="375"/>
        <v>2.1358797058500554E-4</v>
      </c>
      <c r="K2642" s="20">
        <f t="shared" si="376"/>
        <v>-1.6203856144586812E-3</v>
      </c>
      <c r="L2642" s="14">
        <f t="shared" si="377"/>
        <v>1.7104966140732678E-2</v>
      </c>
      <c r="M2642" s="14">
        <f t="shared" si="378"/>
        <v>1.6324723086615631E-2</v>
      </c>
      <c r="N2642" s="14">
        <f t="shared" si="378"/>
        <v>4.6601069607347832E-3</v>
      </c>
      <c r="W2642" s="7"/>
      <c r="X2642" s="7"/>
      <c r="Y2642" s="6"/>
      <c r="Z2642" s="6"/>
    </row>
    <row r="2643" spans="1:26" x14ac:dyDescent="0.25">
      <c r="A2643" s="7">
        <v>8.6956521739130395</v>
      </c>
      <c r="B2643">
        <f t="shared" si="373"/>
        <v>521.7391304347824</v>
      </c>
      <c r="C2643">
        <v>0.191</v>
      </c>
      <c r="D2643">
        <v>3.7999999999999999E-2</v>
      </c>
      <c r="E2643">
        <v>-3.1E-2</v>
      </c>
      <c r="F2643" s="8">
        <f t="shared" si="370"/>
        <v>4.2538689496206816E-3</v>
      </c>
      <c r="G2643" s="8">
        <f t="shared" si="371"/>
        <v>8.9222917352650491E-3</v>
      </c>
      <c r="H2643" s="8">
        <f t="shared" si="372"/>
        <v>7.4165294698718687E-3</v>
      </c>
      <c r="I2643" s="20">
        <f t="shared" si="374"/>
        <v>4.7265210551340905E-4</v>
      </c>
      <c r="J2643" s="20">
        <f t="shared" si="375"/>
        <v>9.9136574836278333E-4</v>
      </c>
      <c r="K2643" s="20">
        <f t="shared" si="376"/>
        <v>8.2405882998576319E-4</v>
      </c>
      <c r="L2643" s="14">
        <f t="shared" si="377"/>
        <v>1.7198375647751139E-2</v>
      </c>
      <c r="M2643" s="14">
        <f t="shared" si="378"/>
        <v>1.6443789659634188E-2</v>
      </c>
      <c r="N2643" s="14">
        <f t="shared" si="378"/>
        <v>4.5814185432967482E-3</v>
      </c>
      <c r="W2643" s="7"/>
      <c r="X2643" s="7"/>
      <c r="Y2643" s="6"/>
      <c r="Z2643" s="6"/>
    </row>
    <row r="2644" spans="1:26" x14ac:dyDescent="0.25">
      <c r="A2644" s="7">
        <v>8.6989459815546795</v>
      </c>
      <c r="B2644">
        <f t="shared" si="373"/>
        <v>521.93675889328074</v>
      </c>
      <c r="C2644">
        <v>0.19800000000000001</v>
      </c>
      <c r="D2644">
        <v>3.1E-2</v>
      </c>
      <c r="E2644">
        <v>-9.1999999999999998E-2</v>
      </c>
      <c r="F2644" s="8">
        <f t="shared" si="370"/>
        <v>1.1253868949620688E-2</v>
      </c>
      <c r="G2644" s="8">
        <f t="shared" si="371"/>
        <v>1.9222917352650498E-3</v>
      </c>
      <c r="H2644" s="8">
        <f t="shared" si="372"/>
        <v>-5.358347053012813E-2</v>
      </c>
      <c r="I2644" s="20">
        <f t="shared" si="374"/>
        <v>1.2504298832911875E-3</v>
      </c>
      <c r="J2644" s="20">
        <f t="shared" si="375"/>
        <v>2.1358797058500554E-4</v>
      </c>
      <c r="K2644" s="20">
        <f t="shared" si="376"/>
        <v>-5.9537189477920143E-3</v>
      </c>
      <c r="L2644" s="14">
        <f t="shared" si="377"/>
        <v>1.7368640666407718E-2</v>
      </c>
      <c r="M2644" s="14">
        <f t="shared" si="378"/>
        <v>1.6562856232652745E-2</v>
      </c>
      <c r="N2644" s="14">
        <f t="shared" si="378"/>
        <v>4.074535132446328E-3</v>
      </c>
      <c r="W2644" s="7"/>
      <c r="X2644" s="7"/>
      <c r="Y2644" s="6"/>
      <c r="Z2644" s="6"/>
    </row>
    <row r="2645" spans="1:26" x14ac:dyDescent="0.25">
      <c r="A2645" s="7">
        <v>8.7022397891963106</v>
      </c>
      <c r="B2645">
        <f t="shared" si="373"/>
        <v>522.13438735177863</v>
      </c>
      <c r="C2645">
        <v>0.24399999999999999</v>
      </c>
      <c r="D2645">
        <v>4.5999999999999999E-2</v>
      </c>
      <c r="E2645">
        <v>-1.4999999999999999E-2</v>
      </c>
      <c r="F2645" s="8">
        <f t="shared" si="370"/>
        <v>5.7253868949620673E-2</v>
      </c>
      <c r="G2645" s="8">
        <f t="shared" si="371"/>
        <v>1.6922291735265049E-2</v>
      </c>
      <c r="H2645" s="8">
        <f t="shared" si="372"/>
        <v>2.3416529469871869E-2</v>
      </c>
      <c r="I2645" s="20">
        <f t="shared" si="374"/>
        <v>6.3615409944022972E-3</v>
      </c>
      <c r="J2645" s="20">
        <f t="shared" si="375"/>
        <v>1.880254637251672E-3</v>
      </c>
      <c r="K2645" s="20">
        <f t="shared" si="376"/>
        <v>2.601836607763541E-3</v>
      </c>
      <c r="L2645" s="14">
        <f t="shared" si="377"/>
        <v>1.8120811701752924E-2</v>
      </c>
      <c r="M2645" s="14">
        <f t="shared" si="378"/>
        <v>1.6769757676114869E-2</v>
      </c>
      <c r="N2645" s="14">
        <f t="shared" si="378"/>
        <v>3.7433214624830401E-3</v>
      </c>
      <c r="W2645" s="7"/>
      <c r="X2645" s="7"/>
      <c r="Y2645" s="6"/>
      <c r="Z2645" s="6"/>
    </row>
    <row r="2646" spans="1:26" x14ac:dyDescent="0.25">
      <c r="A2646" s="7">
        <v>8.7055335968379506</v>
      </c>
      <c r="B2646">
        <f t="shared" si="373"/>
        <v>522.33201581027708</v>
      </c>
      <c r="C2646">
        <v>0.19800000000000001</v>
      </c>
      <c r="D2646">
        <v>1.4999999999999999E-2</v>
      </c>
      <c r="E2646">
        <v>-3.7999999999999999E-2</v>
      </c>
      <c r="F2646" s="8">
        <f t="shared" si="370"/>
        <v>1.1253868949620688E-2</v>
      </c>
      <c r="G2646" s="8">
        <f t="shared" si="371"/>
        <v>-1.4077708264734951E-2</v>
      </c>
      <c r="H2646" s="8">
        <f t="shared" si="372"/>
        <v>4.165294698718694E-4</v>
      </c>
      <c r="I2646" s="20">
        <f t="shared" si="374"/>
        <v>1.2504298832911875E-3</v>
      </c>
      <c r="J2646" s="20">
        <f t="shared" si="375"/>
        <v>-1.5641898071927724E-3</v>
      </c>
      <c r="K2646" s="20">
        <f t="shared" si="376"/>
        <v>4.6281052207985486E-5</v>
      </c>
      <c r="L2646" s="14">
        <f t="shared" si="377"/>
        <v>1.8872982737098129E-2</v>
      </c>
      <c r="M2646" s="14">
        <f t="shared" si="378"/>
        <v>1.680098937868986E-2</v>
      </c>
      <c r="N2646" s="14">
        <f t="shared" si="378"/>
        <v>4.0049931680138234E-3</v>
      </c>
      <c r="W2646" s="7"/>
      <c r="X2646" s="7"/>
      <c r="Y2646" s="6"/>
      <c r="Z2646" s="6"/>
    </row>
    <row r="2647" spans="1:26" x14ac:dyDescent="0.25">
      <c r="A2647" s="7">
        <v>8.7088274044795799</v>
      </c>
      <c r="B2647">
        <f t="shared" si="373"/>
        <v>522.52964426877475</v>
      </c>
      <c r="C2647">
        <v>0.183</v>
      </c>
      <c r="D2647">
        <v>2.3E-2</v>
      </c>
      <c r="E2647">
        <v>8.0000000000000002E-3</v>
      </c>
      <c r="F2647" s="8">
        <f t="shared" si="370"/>
        <v>-3.7461310503793255E-3</v>
      </c>
      <c r="G2647" s="8">
        <f t="shared" si="371"/>
        <v>-6.0777082647349503E-3</v>
      </c>
      <c r="H2647" s="8">
        <f t="shared" si="372"/>
        <v>4.6416529469871869E-2</v>
      </c>
      <c r="I2647" s="20">
        <f t="shared" si="374"/>
        <v>-4.1623678337548059E-4</v>
      </c>
      <c r="J2647" s="20">
        <f t="shared" si="375"/>
        <v>-6.7530091830388334E-4</v>
      </c>
      <c r="K2647" s="20">
        <f t="shared" si="376"/>
        <v>5.1573921633190963E-3</v>
      </c>
      <c r="L2647" s="14">
        <f t="shared" si="377"/>
        <v>1.8955412885311145E-2</v>
      </c>
      <c r="M2647" s="14">
        <f t="shared" si="378"/>
        <v>1.6579695828739596E-2</v>
      </c>
      <c r="N2647" s="14">
        <f t="shared" si="378"/>
        <v>4.5191901260698596E-3</v>
      </c>
      <c r="W2647" s="7"/>
      <c r="X2647" s="7"/>
      <c r="Y2647" s="6"/>
      <c r="Z2647" s="6"/>
    </row>
    <row r="2648" spans="1:26" x14ac:dyDescent="0.25">
      <c r="A2648" s="7">
        <v>8.7121212121212093</v>
      </c>
      <c r="B2648">
        <f t="shared" si="373"/>
        <v>522.72727272727252</v>
      </c>
      <c r="C2648">
        <v>0.13</v>
      </c>
      <c r="D2648">
        <v>0.114</v>
      </c>
      <c r="E2648">
        <v>-8.4000000000000005E-2</v>
      </c>
      <c r="F2648" s="8">
        <f t="shared" si="370"/>
        <v>-5.6746131050379317E-2</v>
      </c>
      <c r="G2648" s="8">
        <f t="shared" si="371"/>
        <v>8.4922291735265054E-2</v>
      </c>
      <c r="H2648" s="8">
        <f t="shared" si="372"/>
        <v>-4.5583470530128137E-2</v>
      </c>
      <c r="I2648" s="20">
        <f t="shared" si="374"/>
        <v>-6.3051256722643683E-3</v>
      </c>
      <c r="J2648" s="20">
        <f t="shared" si="375"/>
        <v>9.4358101928072279E-3</v>
      </c>
      <c r="K2648" s="20">
        <f t="shared" si="376"/>
        <v>-5.0648300589031265E-3</v>
      </c>
      <c r="L2648" s="14">
        <f t="shared" si="377"/>
        <v>1.8291246634753847E-2</v>
      </c>
      <c r="M2648" s="14">
        <f t="shared" si="378"/>
        <v>1.7445358800528464E-2</v>
      </c>
      <c r="N2648" s="14">
        <f t="shared" si="378"/>
        <v>4.5283365790753901E-3</v>
      </c>
      <c r="W2648" s="7"/>
      <c r="X2648" s="7"/>
      <c r="Y2648" s="6"/>
      <c r="Z2648" s="6"/>
    </row>
    <row r="2649" spans="1:26" x14ac:dyDescent="0.25">
      <c r="A2649" s="7">
        <v>8.7154150197628493</v>
      </c>
      <c r="B2649">
        <f t="shared" si="373"/>
        <v>522.92490118577098</v>
      </c>
      <c r="C2649">
        <v>0.191</v>
      </c>
      <c r="D2649">
        <v>-3.7999999999999999E-2</v>
      </c>
      <c r="E2649">
        <v>-5.2999999999999999E-2</v>
      </c>
      <c r="F2649" s="8">
        <f t="shared" si="370"/>
        <v>4.2538689496206816E-3</v>
      </c>
      <c r="G2649" s="8">
        <f t="shared" si="371"/>
        <v>-6.7077708264734942E-2</v>
      </c>
      <c r="H2649" s="8">
        <f t="shared" si="372"/>
        <v>-1.458347053012813E-2</v>
      </c>
      <c r="I2649" s="20">
        <f t="shared" si="374"/>
        <v>4.7265210551340905E-4</v>
      </c>
      <c r="J2649" s="20">
        <f t="shared" si="375"/>
        <v>-7.4530786960816603E-3</v>
      </c>
      <c r="K2649" s="20">
        <f t="shared" si="376"/>
        <v>-1.6203856144586812E-3</v>
      </c>
      <c r="L2649" s="14">
        <f t="shared" si="377"/>
        <v>1.7714915254640116E-2</v>
      </c>
      <c r="M2649" s="14">
        <f t="shared" si="378"/>
        <v>1.7641280885185139E-2</v>
      </c>
      <c r="N2649" s="14">
        <f t="shared" si="378"/>
        <v>3.8677421449487288E-3</v>
      </c>
      <c r="W2649" s="7"/>
      <c r="X2649" s="7"/>
      <c r="Y2649" s="6"/>
      <c r="Z2649" s="6"/>
    </row>
    <row r="2650" spans="1:26" x14ac:dyDescent="0.25">
      <c r="A2650" s="7">
        <v>8.7187088274044804</v>
      </c>
      <c r="B2650">
        <f t="shared" si="373"/>
        <v>523.12252964426887</v>
      </c>
      <c r="C2650">
        <v>0.183</v>
      </c>
      <c r="D2650">
        <v>2.3E-2</v>
      </c>
      <c r="E2650">
        <v>-9.1999999999999998E-2</v>
      </c>
      <c r="F2650" s="8">
        <f t="shared" si="370"/>
        <v>-3.7461310503793255E-3</v>
      </c>
      <c r="G2650" s="8">
        <f t="shared" si="371"/>
        <v>-6.0777082647349503E-3</v>
      </c>
      <c r="H2650" s="8">
        <f t="shared" si="372"/>
        <v>-5.358347053012813E-2</v>
      </c>
      <c r="I2650" s="20">
        <f t="shared" si="374"/>
        <v>-4.1623678337548059E-4</v>
      </c>
      <c r="J2650" s="20">
        <f t="shared" si="375"/>
        <v>-6.7530091830388334E-4</v>
      </c>
      <c r="K2650" s="20">
        <f t="shared" si="376"/>
        <v>-5.9537189477920143E-3</v>
      </c>
      <c r="L2650" s="14">
        <f t="shared" si="377"/>
        <v>1.7720489891215011E-2</v>
      </c>
      <c r="M2650" s="14">
        <f t="shared" si="378"/>
        <v>1.683808131854625E-2</v>
      </c>
      <c r="N2650" s="14">
        <f t="shared" si="378"/>
        <v>3.1193128403785015E-3</v>
      </c>
      <c r="W2650" s="7"/>
      <c r="X2650" s="7"/>
      <c r="Y2650" s="6"/>
      <c r="Z2650" s="6"/>
    </row>
    <row r="2651" spans="1:26" x14ac:dyDescent="0.25">
      <c r="A2651" s="7">
        <v>8.7220026350461097</v>
      </c>
      <c r="B2651">
        <f t="shared" si="373"/>
        <v>523.32015810276653</v>
      </c>
      <c r="C2651">
        <v>0.19800000000000001</v>
      </c>
      <c r="D2651">
        <v>5.2999999999999999E-2</v>
      </c>
      <c r="E2651">
        <v>8.0000000000000002E-3</v>
      </c>
      <c r="F2651" s="8">
        <f t="shared" si="370"/>
        <v>1.1253868949620688E-2</v>
      </c>
      <c r="G2651" s="8">
        <f t="shared" si="371"/>
        <v>2.3922291735265049E-2</v>
      </c>
      <c r="H2651" s="8">
        <f t="shared" si="372"/>
        <v>4.6416529469871869E-2</v>
      </c>
      <c r="I2651" s="20">
        <f t="shared" si="374"/>
        <v>1.2504298832911875E-3</v>
      </c>
      <c r="J2651" s="20">
        <f t="shared" si="375"/>
        <v>2.6580324150294499E-3</v>
      </c>
      <c r="K2651" s="20">
        <f t="shared" si="376"/>
        <v>5.1573921633190963E-3</v>
      </c>
      <c r="L2651" s="14">
        <f t="shared" si="377"/>
        <v>1.7802920039428027E-2</v>
      </c>
      <c r="M2651" s="14">
        <f t="shared" si="378"/>
        <v>1.7034003403202925E-2</v>
      </c>
      <c r="N2651" s="14">
        <f t="shared" si="378"/>
        <v>3.0406244229404661E-3</v>
      </c>
      <c r="W2651" s="7"/>
      <c r="X2651" s="7"/>
      <c r="Y2651" s="6"/>
      <c r="Z2651" s="6"/>
    </row>
    <row r="2652" spans="1:26" x14ac:dyDescent="0.25">
      <c r="A2652" s="7">
        <v>8.7252964426877497</v>
      </c>
      <c r="B2652">
        <f t="shared" si="373"/>
        <v>523.51778656126498</v>
      </c>
      <c r="C2652">
        <v>0.191</v>
      </c>
      <c r="D2652">
        <v>-1.4999999999999999E-2</v>
      </c>
      <c r="E2652">
        <v>-8.0000000000000002E-3</v>
      </c>
      <c r="F2652" s="8">
        <f t="shared" si="370"/>
        <v>4.2538689496206816E-3</v>
      </c>
      <c r="G2652" s="8">
        <f t="shared" si="371"/>
        <v>-4.4077708264734949E-2</v>
      </c>
      <c r="H2652" s="8">
        <f t="shared" si="372"/>
        <v>3.0416529469871868E-2</v>
      </c>
      <c r="I2652" s="20">
        <f t="shared" si="374"/>
        <v>4.7265210551340905E-4</v>
      </c>
      <c r="J2652" s="20">
        <f t="shared" si="375"/>
        <v>-4.8975231405261055E-3</v>
      </c>
      <c r="K2652" s="20">
        <f t="shared" si="376"/>
        <v>3.3796143855413189E-3</v>
      </c>
      <c r="L2652" s="14">
        <f t="shared" si="377"/>
        <v>1.7973185058084606E-2</v>
      </c>
      <c r="M2652" s="14">
        <f t="shared" si="378"/>
        <v>1.6812709853252662E-2</v>
      </c>
      <c r="N2652" s="14">
        <f t="shared" si="378"/>
        <v>3.8842021451598752E-3</v>
      </c>
      <c r="W2652" s="7"/>
      <c r="X2652" s="7"/>
      <c r="Y2652" s="6"/>
      <c r="Z2652" s="6"/>
    </row>
    <row r="2653" spans="1:26" x14ac:dyDescent="0.25">
      <c r="A2653" s="7">
        <v>8.7285902503293809</v>
      </c>
      <c r="B2653">
        <f t="shared" si="373"/>
        <v>523.71541501976287</v>
      </c>
      <c r="C2653">
        <v>0.183</v>
      </c>
      <c r="D2653">
        <v>9.9000000000000005E-2</v>
      </c>
      <c r="E2653">
        <v>-6.0999999999999999E-2</v>
      </c>
      <c r="F2653" s="8">
        <f t="shared" si="370"/>
        <v>-3.7461310503793255E-3</v>
      </c>
      <c r="G2653" s="8">
        <f t="shared" si="371"/>
        <v>6.9922291735265055E-2</v>
      </c>
      <c r="H2653" s="8">
        <f t="shared" si="372"/>
        <v>-2.258347053012813E-2</v>
      </c>
      <c r="I2653" s="20">
        <f t="shared" si="374"/>
        <v>-4.1623678337548059E-4</v>
      </c>
      <c r="J2653" s="20">
        <f t="shared" si="375"/>
        <v>7.7691435261405617E-3</v>
      </c>
      <c r="K2653" s="20">
        <f t="shared" si="376"/>
        <v>-2.5092745033475699E-3</v>
      </c>
      <c r="L2653" s="14">
        <f t="shared" si="377"/>
        <v>1.79787596946595E-2</v>
      </c>
      <c r="M2653" s="14">
        <f t="shared" si="378"/>
        <v>1.7096466808352903E-2</v>
      </c>
      <c r="N2653" s="14">
        <f t="shared" si="378"/>
        <v>3.9702041098035263E-3</v>
      </c>
      <c r="W2653" s="7"/>
      <c r="X2653" s="7"/>
      <c r="Y2653" s="6"/>
      <c r="Z2653" s="6"/>
    </row>
    <row r="2654" spans="1:26" x14ac:dyDescent="0.25">
      <c r="A2654" s="7">
        <v>8.7318840579710102</v>
      </c>
      <c r="B2654">
        <f t="shared" si="373"/>
        <v>523.91304347826065</v>
      </c>
      <c r="C2654">
        <v>0.17499999999999999</v>
      </c>
      <c r="D2654">
        <v>2.3E-2</v>
      </c>
      <c r="E2654">
        <v>-2.3E-2</v>
      </c>
      <c r="F2654" s="8">
        <f t="shared" si="370"/>
        <v>-1.1746131050379333E-2</v>
      </c>
      <c r="G2654" s="8">
        <f t="shared" si="371"/>
        <v>-6.0777082647349503E-3</v>
      </c>
      <c r="H2654" s="8">
        <f t="shared" si="372"/>
        <v>1.5416529469871869E-2</v>
      </c>
      <c r="I2654" s="20">
        <f t="shared" si="374"/>
        <v>-1.3051256722643703E-3</v>
      </c>
      <c r="J2654" s="20">
        <f t="shared" si="375"/>
        <v>-6.7530091830388334E-4</v>
      </c>
      <c r="K2654" s="20">
        <f t="shared" si="376"/>
        <v>1.7129477188746521E-3</v>
      </c>
      <c r="L2654" s="14">
        <f t="shared" si="377"/>
        <v>1.7808664590347262E-2</v>
      </c>
      <c r="M2654" s="14">
        <f t="shared" si="378"/>
        <v>1.7797439398060087E-2</v>
      </c>
      <c r="N2654" s="14">
        <f t="shared" si="378"/>
        <v>3.8915156923654908E-3</v>
      </c>
      <c r="W2654" s="7"/>
      <c r="X2654" s="7"/>
      <c r="Y2654" s="6"/>
      <c r="Z2654" s="6"/>
    </row>
    <row r="2655" spans="1:26" x14ac:dyDescent="0.25">
      <c r="A2655" s="7">
        <v>8.7351778656126502</v>
      </c>
      <c r="B2655">
        <f t="shared" si="373"/>
        <v>524.11067193675899</v>
      </c>
      <c r="C2655">
        <v>0.153</v>
      </c>
      <c r="D2655">
        <v>5.2999999999999999E-2</v>
      </c>
      <c r="E2655">
        <v>-9.1999999999999998E-2</v>
      </c>
      <c r="F2655" s="8">
        <f t="shared" si="370"/>
        <v>-3.3746131050379324E-2</v>
      </c>
      <c r="G2655" s="8">
        <f t="shared" si="371"/>
        <v>2.3922291735265049E-2</v>
      </c>
      <c r="H2655" s="8">
        <f t="shared" si="372"/>
        <v>-5.358347053012813E-2</v>
      </c>
      <c r="I2655" s="20">
        <f t="shared" si="374"/>
        <v>-3.7495701167088139E-3</v>
      </c>
      <c r="J2655" s="20">
        <f t="shared" si="375"/>
        <v>2.6580324150294499E-3</v>
      </c>
      <c r="K2655" s="20">
        <f t="shared" si="376"/>
        <v>-5.9537189477920143E-3</v>
      </c>
      <c r="L2655" s="14">
        <f t="shared" si="377"/>
        <v>1.7309188721871652E-2</v>
      </c>
      <c r="M2655" s="14">
        <f t="shared" si="378"/>
        <v>1.7993361482716762E-2</v>
      </c>
      <c r="N2655" s="14">
        <f t="shared" si="378"/>
        <v>3.4724671519586366E-3</v>
      </c>
      <c r="W2655" s="7"/>
      <c r="X2655" s="7"/>
      <c r="Y2655" s="6"/>
      <c r="Z2655" s="6"/>
    </row>
    <row r="2656" spans="1:26" x14ac:dyDescent="0.25">
      <c r="A2656" s="7">
        <v>8.7384716732542795</v>
      </c>
      <c r="B2656">
        <f t="shared" si="373"/>
        <v>524.30830039525677</v>
      </c>
      <c r="C2656">
        <v>0.19800000000000001</v>
      </c>
      <c r="D2656">
        <v>5.2999999999999999E-2</v>
      </c>
      <c r="E2656">
        <v>-6.0999999999999999E-2</v>
      </c>
      <c r="F2656" s="8">
        <f t="shared" si="370"/>
        <v>1.1253868949620688E-2</v>
      </c>
      <c r="G2656" s="8">
        <f t="shared" si="371"/>
        <v>2.3922291735265049E-2</v>
      </c>
      <c r="H2656" s="8">
        <f t="shared" si="372"/>
        <v>-2.258347053012813E-2</v>
      </c>
      <c r="I2656" s="20">
        <f t="shared" si="374"/>
        <v>1.2504298832911875E-3</v>
      </c>
      <c r="J2656" s="20">
        <f t="shared" si="375"/>
        <v>2.6580324150294499E-3</v>
      </c>
      <c r="K2656" s="20">
        <f t="shared" si="376"/>
        <v>-2.5092745033475699E-3</v>
      </c>
      <c r="L2656" s="14">
        <f t="shared" si="377"/>
        <v>1.7062238105921293E-2</v>
      </c>
      <c r="M2656" s="14">
        <f t="shared" si="378"/>
        <v>1.8518664331536813E-2</v>
      </c>
      <c r="N2656" s="14">
        <f t="shared" si="378"/>
        <v>2.6362029769448434E-3</v>
      </c>
      <c r="W2656" s="7"/>
      <c r="X2656" s="7"/>
      <c r="Y2656" s="6"/>
      <c r="Z2656" s="6"/>
    </row>
    <row r="2657" spans="1:26" x14ac:dyDescent="0.25">
      <c r="A2657" s="7">
        <v>8.7417654808959195</v>
      </c>
      <c r="B2657">
        <f t="shared" si="373"/>
        <v>524.50592885375522</v>
      </c>
      <c r="C2657">
        <v>0.153</v>
      </c>
      <c r="D2657">
        <v>-1.4999999999999999E-2</v>
      </c>
      <c r="E2657">
        <v>-7.5999999999999998E-2</v>
      </c>
      <c r="F2657" s="8">
        <f t="shared" si="370"/>
        <v>-3.3746131050379324E-2</v>
      </c>
      <c r="G2657" s="8">
        <f t="shared" si="371"/>
        <v>-4.4077708264734949E-2</v>
      </c>
      <c r="H2657" s="8">
        <f t="shared" si="372"/>
        <v>-3.758347053012813E-2</v>
      </c>
      <c r="I2657" s="20">
        <f t="shared" si="374"/>
        <v>-3.7495701167088139E-3</v>
      </c>
      <c r="J2657" s="20">
        <f t="shared" si="375"/>
        <v>-4.8975231405261055E-3</v>
      </c>
      <c r="K2657" s="20">
        <f t="shared" si="376"/>
        <v>-4.1759411700142369E-3</v>
      </c>
      <c r="L2657" s="14">
        <f t="shared" si="377"/>
        <v>1.6815287489970934E-2</v>
      </c>
      <c r="M2657" s="14">
        <f t="shared" si="378"/>
        <v>1.8297370781586549E-2</v>
      </c>
      <c r="N2657" s="14">
        <f t="shared" si="378"/>
        <v>1.9756085428181821E-3</v>
      </c>
      <c r="W2657" s="7"/>
      <c r="X2657" s="7"/>
      <c r="Y2657" s="6"/>
      <c r="Z2657" s="6"/>
    </row>
    <row r="2658" spans="1:26" x14ac:dyDescent="0.25">
      <c r="A2658" s="7">
        <v>8.7450592885375507</v>
      </c>
      <c r="B2658">
        <f t="shared" si="373"/>
        <v>524.703557312253</v>
      </c>
      <c r="C2658">
        <v>0.19800000000000001</v>
      </c>
      <c r="D2658">
        <v>3.7999999999999999E-2</v>
      </c>
      <c r="E2658">
        <v>2.3E-2</v>
      </c>
      <c r="F2658" s="8">
        <f t="shared" si="370"/>
        <v>1.1253868949620688E-2</v>
      </c>
      <c r="G2658" s="8">
        <f t="shared" si="371"/>
        <v>8.9222917352650491E-3</v>
      </c>
      <c r="H2658" s="8">
        <f t="shared" si="372"/>
        <v>6.1416529469871868E-2</v>
      </c>
      <c r="I2658" s="20">
        <f t="shared" si="374"/>
        <v>1.2504298832911875E-3</v>
      </c>
      <c r="J2658" s="20">
        <f t="shared" si="375"/>
        <v>9.9136574836278333E-4</v>
      </c>
      <c r="K2658" s="20">
        <f t="shared" si="376"/>
        <v>6.8240588299857633E-3</v>
      </c>
      <c r="L2658" s="14">
        <f t="shared" si="377"/>
        <v>1.6568336874020574E-2</v>
      </c>
      <c r="M2658" s="14">
        <f t="shared" si="378"/>
        <v>1.7911386849554602E-2</v>
      </c>
      <c r="N2658" s="14">
        <f t="shared" si="378"/>
        <v>2.2372802483489654E-3</v>
      </c>
      <c r="W2658" s="7"/>
      <c r="X2658" s="7"/>
      <c r="Y2658" s="6"/>
      <c r="Z2658" s="6"/>
    </row>
    <row r="2659" spans="1:26" x14ac:dyDescent="0.25">
      <c r="A2659" s="7">
        <v>8.74835309617918</v>
      </c>
      <c r="B2659">
        <f t="shared" si="373"/>
        <v>524.90118577075077</v>
      </c>
      <c r="C2659">
        <v>0.13700000000000001</v>
      </c>
      <c r="D2659">
        <v>1.4999999999999999E-2</v>
      </c>
      <c r="E2659">
        <v>-1.4999999999999999E-2</v>
      </c>
      <c r="F2659" s="8">
        <f t="shared" si="370"/>
        <v>-4.9746131050379311E-2</v>
      </c>
      <c r="G2659" s="8">
        <f t="shared" si="371"/>
        <v>-1.4077708264734951E-2</v>
      </c>
      <c r="H2659" s="8">
        <f t="shared" si="372"/>
        <v>2.3416529469871869E-2</v>
      </c>
      <c r="I2659" s="20">
        <f t="shared" si="374"/>
        <v>-5.52734789448659E-3</v>
      </c>
      <c r="J2659" s="20">
        <f t="shared" si="375"/>
        <v>-1.5641898071927724E-3</v>
      </c>
      <c r="K2659" s="20">
        <f t="shared" si="376"/>
        <v>2.601836607763541E-3</v>
      </c>
      <c r="L2659" s="14">
        <f t="shared" si="377"/>
        <v>1.6145716517183082E-2</v>
      </c>
      <c r="M2659" s="14">
        <f t="shared" si="378"/>
        <v>1.7854783681686026E-2</v>
      </c>
      <c r="N2659" s="14">
        <f t="shared" si="378"/>
        <v>3.1686928410119405E-3</v>
      </c>
      <c r="W2659" s="7"/>
      <c r="X2659" s="7"/>
      <c r="Y2659" s="6"/>
      <c r="Z2659" s="6"/>
    </row>
    <row r="2660" spans="1:26" x14ac:dyDescent="0.25">
      <c r="A2660" s="7">
        <v>8.75164690382082</v>
      </c>
      <c r="B2660">
        <f t="shared" si="373"/>
        <v>525.09881422924923</v>
      </c>
      <c r="C2660">
        <v>0.27500000000000002</v>
      </c>
      <c r="D2660">
        <v>3.1E-2</v>
      </c>
      <c r="E2660">
        <v>-6.9000000000000006E-2</v>
      </c>
      <c r="F2660" s="8">
        <f t="shared" si="370"/>
        <v>8.8253868949620701E-2</v>
      </c>
      <c r="G2660" s="8">
        <f t="shared" si="371"/>
        <v>1.9222917352650498E-3</v>
      </c>
      <c r="H2660" s="8">
        <f t="shared" si="372"/>
        <v>-3.0583470530128137E-2</v>
      </c>
      <c r="I2660" s="20">
        <f t="shared" si="374"/>
        <v>9.8059854388467451E-3</v>
      </c>
      <c r="J2660" s="20">
        <f t="shared" si="375"/>
        <v>2.1358797058500554E-4</v>
      </c>
      <c r="K2660" s="20">
        <f t="shared" si="376"/>
        <v>-3.3981633922364595E-3</v>
      </c>
      <c r="L2660" s="14">
        <f t="shared" si="377"/>
        <v>1.6568506788364915E-2</v>
      </c>
      <c r="M2660" s="14">
        <f t="shared" si="378"/>
        <v>1.7721325002179329E-2</v>
      </c>
      <c r="N2660" s="14">
        <f t="shared" si="378"/>
        <v>3.090004423573905E-3</v>
      </c>
      <c r="W2660" s="7"/>
      <c r="X2660" s="7"/>
      <c r="Y2660" s="6"/>
      <c r="Z2660" s="6"/>
    </row>
    <row r="2661" spans="1:26" x14ac:dyDescent="0.25">
      <c r="A2661" s="7">
        <v>8.7549407114624493</v>
      </c>
      <c r="B2661">
        <f t="shared" si="373"/>
        <v>525.296442687747</v>
      </c>
      <c r="C2661">
        <v>0.153</v>
      </c>
      <c r="D2661">
        <v>8.0000000000000002E-3</v>
      </c>
      <c r="E2661">
        <v>0</v>
      </c>
      <c r="F2661" s="8">
        <f t="shared" si="370"/>
        <v>-3.3746131050379324E-2</v>
      </c>
      <c r="G2661" s="8">
        <f t="shared" si="371"/>
        <v>-2.107770826473495E-2</v>
      </c>
      <c r="H2661" s="8">
        <f t="shared" si="372"/>
        <v>3.8416529469871868E-2</v>
      </c>
      <c r="I2661" s="20">
        <f t="shared" si="374"/>
        <v>-3.7495701167088139E-3</v>
      </c>
      <c r="J2661" s="20">
        <f t="shared" si="375"/>
        <v>-2.3419675849705498E-3</v>
      </c>
      <c r="K2661" s="20">
        <f t="shared" si="376"/>
        <v>4.2685032744302076E-3</v>
      </c>
      <c r="L2661" s="14">
        <f t="shared" si="377"/>
        <v>1.7166966800433881E-2</v>
      </c>
      <c r="M2661" s="14">
        <f t="shared" si="378"/>
        <v>1.7511010811034511E-2</v>
      </c>
      <c r="N2661" s="14">
        <f t="shared" si="378"/>
        <v>3.1760063882175561E-3</v>
      </c>
      <c r="W2661" s="7"/>
      <c r="X2661" s="7"/>
      <c r="Y2661" s="6"/>
      <c r="Z2661" s="6"/>
    </row>
    <row r="2662" spans="1:26" x14ac:dyDescent="0.25">
      <c r="A2662" s="7">
        <v>8.7582345191040805</v>
      </c>
      <c r="B2662">
        <f t="shared" si="373"/>
        <v>525.49407114624478</v>
      </c>
      <c r="C2662">
        <v>0.14499999999999999</v>
      </c>
      <c r="D2662">
        <v>-8.0000000000000002E-3</v>
      </c>
      <c r="E2662">
        <v>-9.1999999999999998E-2</v>
      </c>
      <c r="F2662" s="8">
        <f t="shared" si="370"/>
        <v>-4.1746131050379331E-2</v>
      </c>
      <c r="G2662" s="8">
        <f t="shared" si="371"/>
        <v>-3.707770826473495E-2</v>
      </c>
      <c r="H2662" s="8">
        <f t="shared" si="372"/>
        <v>-5.358347053012813E-2</v>
      </c>
      <c r="I2662" s="20">
        <f t="shared" si="374"/>
        <v>-4.6384590055977039E-3</v>
      </c>
      <c r="J2662" s="20">
        <f t="shared" si="375"/>
        <v>-4.1197453627483281E-3</v>
      </c>
      <c r="K2662" s="20">
        <f t="shared" si="376"/>
        <v>-5.9537189477920143E-3</v>
      </c>
      <c r="L2662" s="14">
        <f t="shared" si="377"/>
        <v>1.6338110167794895E-2</v>
      </c>
      <c r="M2662" s="14">
        <f t="shared" si="378"/>
        <v>1.6872501626477309E-2</v>
      </c>
      <c r="N2662" s="14">
        <f t="shared" si="378"/>
        <v>3.0094831003359547E-3</v>
      </c>
      <c r="W2662" s="7"/>
      <c r="X2662" s="7"/>
      <c r="Y2662" s="6"/>
      <c r="Z2662" s="6"/>
    </row>
    <row r="2663" spans="1:26" x14ac:dyDescent="0.25">
      <c r="A2663" s="7">
        <v>8.7615283267457205</v>
      </c>
      <c r="B2663">
        <f t="shared" si="373"/>
        <v>525.69169960474323</v>
      </c>
      <c r="C2663">
        <v>0.20599999999999999</v>
      </c>
      <c r="D2663">
        <v>-8.0000000000000002E-3</v>
      </c>
      <c r="E2663">
        <v>-2.3E-2</v>
      </c>
      <c r="F2663" s="8">
        <f t="shared" si="370"/>
        <v>1.9253868949620667E-2</v>
      </c>
      <c r="G2663" s="8">
        <f t="shared" si="371"/>
        <v>-3.707770826473495E-2</v>
      </c>
      <c r="H2663" s="8">
        <f t="shared" si="372"/>
        <v>1.5416529469871869E-2</v>
      </c>
      <c r="I2663" s="20">
        <f t="shared" si="374"/>
        <v>2.1393187721800741E-3</v>
      </c>
      <c r="J2663" s="20">
        <f t="shared" si="375"/>
        <v>-4.1197453627483281E-3</v>
      </c>
      <c r="K2663" s="20">
        <f t="shared" si="376"/>
        <v>1.7129477188746521E-3</v>
      </c>
      <c r="L2663" s="14">
        <f t="shared" si="377"/>
        <v>1.6091159551844536E-2</v>
      </c>
      <c r="M2663" s="14">
        <f t="shared" si="378"/>
        <v>1.6058322701032975E-2</v>
      </c>
      <c r="N2663" s="14">
        <f t="shared" si="378"/>
        <v>2.5904345599291004E-3</v>
      </c>
      <c r="W2663" s="7"/>
      <c r="X2663" s="7"/>
      <c r="Y2663" s="6"/>
      <c r="Z2663" s="6"/>
    </row>
    <row r="2664" spans="1:26" x14ac:dyDescent="0.25">
      <c r="A2664" s="7">
        <v>8.7648221343873498</v>
      </c>
      <c r="B2664">
        <f t="shared" si="373"/>
        <v>525.88932806324101</v>
      </c>
      <c r="C2664">
        <v>0.153</v>
      </c>
      <c r="D2664">
        <v>2.3E-2</v>
      </c>
      <c r="E2664">
        <v>-1.4999999999999999E-2</v>
      </c>
      <c r="F2664" s="8">
        <f t="shared" si="370"/>
        <v>-3.3746131050379324E-2</v>
      </c>
      <c r="G2664" s="8">
        <f t="shared" si="371"/>
        <v>-6.0777082647349503E-3</v>
      </c>
      <c r="H2664" s="8">
        <f t="shared" si="372"/>
        <v>2.3416529469871869E-2</v>
      </c>
      <c r="I2664" s="20">
        <f t="shared" si="374"/>
        <v>-3.7495701167088139E-3</v>
      </c>
      <c r="J2664" s="20">
        <f t="shared" si="375"/>
        <v>-6.7530091830388334E-4</v>
      </c>
      <c r="K2664" s="20">
        <f t="shared" si="376"/>
        <v>2.601836607763541E-3</v>
      </c>
      <c r="L2664" s="14">
        <f t="shared" si="377"/>
        <v>1.5932043806337743E-2</v>
      </c>
      <c r="M2664" s="14">
        <f t="shared" si="378"/>
        <v>1.5584503898557459E-2</v>
      </c>
      <c r="N2664" s="14">
        <f t="shared" si="378"/>
        <v>3.0167966475415703E-3</v>
      </c>
      <c r="W2664" s="7"/>
      <c r="X2664" s="7"/>
      <c r="Y2664" s="6"/>
      <c r="Z2664" s="6"/>
    </row>
    <row r="2665" spans="1:26" x14ac:dyDescent="0.25">
      <c r="A2665" s="7">
        <v>8.7681159420289898</v>
      </c>
      <c r="B2665">
        <f t="shared" si="373"/>
        <v>526.08695652173935</v>
      </c>
      <c r="C2665">
        <v>0.24399999999999999</v>
      </c>
      <c r="D2665">
        <v>8.4000000000000005E-2</v>
      </c>
      <c r="E2665">
        <v>-1.4999999999999999E-2</v>
      </c>
      <c r="F2665" s="8">
        <f t="shared" si="370"/>
        <v>5.7253868949620673E-2</v>
      </c>
      <c r="G2665" s="8">
        <f t="shared" si="371"/>
        <v>5.4922291735265055E-2</v>
      </c>
      <c r="H2665" s="8">
        <f t="shared" si="372"/>
        <v>2.3416529469871869E-2</v>
      </c>
      <c r="I2665" s="20">
        <f t="shared" si="374"/>
        <v>6.3615409944022972E-3</v>
      </c>
      <c r="J2665" s="20">
        <f t="shared" si="375"/>
        <v>6.1024768594738947E-3</v>
      </c>
      <c r="K2665" s="20">
        <f t="shared" si="376"/>
        <v>2.601836607763541E-3</v>
      </c>
      <c r="L2665" s="14">
        <f t="shared" si="377"/>
        <v>1.6190143695437888E-2</v>
      </c>
      <c r="M2665" s="14">
        <f t="shared" si="378"/>
        <v>1.6120786106182953E-2</v>
      </c>
      <c r="N2665" s="14">
        <f t="shared" si="378"/>
        <v>3.5309936055976064E-3</v>
      </c>
      <c r="W2665" s="7"/>
      <c r="X2665" s="7"/>
      <c r="Y2665" s="6"/>
      <c r="Z2665" s="6"/>
    </row>
    <row r="2666" spans="1:26" x14ac:dyDescent="0.25">
      <c r="A2666" s="7">
        <v>8.7714097496706191</v>
      </c>
      <c r="B2666">
        <f t="shared" si="373"/>
        <v>526.28458498023713</v>
      </c>
      <c r="C2666">
        <v>0.191</v>
      </c>
      <c r="D2666">
        <v>3.7999999999999999E-2</v>
      </c>
      <c r="E2666">
        <v>-7.5999999999999998E-2</v>
      </c>
      <c r="F2666" s="8">
        <f t="shared" si="370"/>
        <v>4.2538689496206816E-3</v>
      </c>
      <c r="G2666" s="8">
        <f t="shared" si="371"/>
        <v>8.9222917352650491E-3</v>
      </c>
      <c r="H2666" s="8">
        <f t="shared" si="372"/>
        <v>-3.758347053012813E-2</v>
      </c>
      <c r="I2666" s="20">
        <f t="shared" si="374"/>
        <v>4.7265210551340905E-4</v>
      </c>
      <c r="J2666" s="20">
        <f t="shared" si="375"/>
        <v>9.9136574836278333E-4</v>
      </c>
      <c r="K2666" s="20">
        <f t="shared" si="376"/>
        <v>-4.1759411700142369E-3</v>
      </c>
      <c r="L2666" s="14">
        <f t="shared" si="377"/>
        <v>1.6865459219144976E-2</v>
      </c>
      <c r="M2666" s="14">
        <f t="shared" si="378"/>
        <v>1.6821758695890136E-2</v>
      </c>
      <c r="N2666" s="14">
        <f t="shared" si="378"/>
        <v>3.3754496765214508E-3</v>
      </c>
      <c r="W2666" s="7"/>
      <c r="X2666" s="7"/>
      <c r="Y2666" s="6"/>
      <c r="Z2666" s="6"/>
    </row>
    <row r="2667" spans="1:26" x14ac:dyDescent="0.25">
      <c r="A2667" s="7">
        <v>8.7747035573122503</v>
      </c>
      <c r="B2667">
        <f t="shared" si="373"/>
        <v>526.48221343873502</v>
      </c>
      <c r="C2667">
        <v>0.16</v>
      </c>
      <c r="D2667">
        <v>4.5999999999999999E-2</v>
      </c>
      <c r="E2667">
        <v>-3.1E-2</v>
      </c>
      <c r="F2667" s="8">
        <f t="shared" si="370"/>
        <v>-2.6746131050379318E-2</v>
      </c>
      <c r="G2667" s="8">
        <f t="shared" si="371"/>
        <v>1.6922291735265049E-2</v>
      </c>
      <c r="H2667" s="8">
        <f t="shared" si="372"/>
        <v>7.4165294698718687E-3</v>
      </c>
      <c r="I2667" s="20">
        <f t="shared" si="374"/>
        <v>-2.9717923389310352E-3</v>
      </c>
      <c r="J2667" s="20">
        <f t="shared" si="375"/>
        <v>1.880254637251672E-3</v>
      </c>
      <c r="K2667" s="20">
        <f t="shared" si="376"/>
        <v>8.2405882998576319E-4</v>
      </c>
      <c r="L2667" s="14">
        <f t="shared" si="377"/>
        <v>1.6618508603194616E-2</v>
      </c>
      <c r="M2667" s="14">
        <f t="shared" si="378"/>
        <v>1.7105515650990378E-2</v>
      </c>
      <c r="N2667" s="14">
        <f t="shared" si="378"/>
        <v>3.0442360065581629E-3</v>
      </c>
      <c r="W2667" s="7"/>
      <c r="X2667" s="7"/>
      <c r="Y2667" s="6"/>
      <c r="Z2667" s="6"/>
    </row>
    <row r="2668" spans="1:26" x14ac:dyDescent="0.25">
      <c r="A2668" s="7">
        <v>8.7779973649538903</v>
      </c>
      <c r="B2668">
        <f t="shared" si="373"/>
        <v>526.67984189723347</v>
      </c>
      <c r="C2668">
        <v>0.183</v>
      </c>
      <c r="D2668">
        <v>-1.4999999999999999E-2</v>
      </c>
      <c r="E2668">
        <v>1.4999999999999999E-2</v>
      </c>
      <c r="F2668" s="8">
        <f t="shared" si="370"/>
        <v>-3.7461310503793255E-3</v>
      </c>
      <c r="G2668" s="8">
        <f t="shared" si="371"/>
        <v>-4.4077708264734949E-2</v>
      </c>
      <c r="H2668" s="8">
        <f t="shared" si="372"/>
        <v>5.3416529469871868E-2</v>
      </c>
      <c r="I2668" s="20">
        <f t="shared" si="374"/>
        <v>-4.1623678337548059E-4</v>
      </c>
      <c r="J2668" s="20">
        <f t="shared" si="375"/>
        <v>-4.8975231405261055E-3</v>
      </c>
      <c r="K2668" s="20">
        <f t="shared" si="376"/>
        <v>5.9351699410968746E-3</v>
      </c>
      <c r="L2668" s="14">
        <f t="shared" si="377"/>
        <v>1.6283723116800691E-2</v>
      </c>
      <c r="M2668" s="14">
        <f t="shared" si="378"/>
        <v>1.6807366589401997E-2</v>
      </c>
      <c r="N2668" s="14">
        <f t="shared" si="378"/>
        <v>3.7121439878904398E-3</v>
      </c>
      <c r="W2668" s="7"/>
      <c r="X2668" s="7"/>
      <c r="Y2668" s="6"/>
      <c r="Z2668" s="6"/>
    </row>
    <row r="2669" spans="1:26" x14ac:dyDescent="0.25">
      <c r="A2669" s="7">
        <v>8.7812911725955196</v>
      </c>
      <c r="B2669">
        <f t="shared" si="373"/>
        <v>526.87747035573113</v>
      </c>
      <c r="C2669">
        <v>0.16800000000000001</v>
      </c>
      <c r="D2669">
        <v>-1.4999999999999999E-2</v>
      </c>
      <c r="E2669">
        <v>-8.0000000000000002E-3</v>
      </c>
      <c r="F2669" s="8">
        <f t="shared" si="370"/>
        <v>-1.8746131050379311E-2</v>
      </c>
      <c r="G2669" s="8">
        <f t="shared" si="371"/>
        <v>-4.4077708264734949E-2</v>
      </c>
      <c r="H2669" s="8">
        <f t="shared" si="372"/>
        <v>3.0416529469871868E-2</v>
      </c>
      <c r="I2669" s="20">
        <f t="shared" si="374"/>
        <v>-2.0829034500421456E-3</v>
      </c>
      <c r="J2669" s="20">
        <f t="shared" si="375"/>
        <v>-4.8975231405261055E-3</v>
      </c>
      <c r="K2669" s="20">
        <f t="shared" si="376"/>
        <v>3.3796143855413189E-3</v>
      </c>
      <c r="L2669" s="14">
        <f t="shared" si="377"/>
        <v>1.6036772500850331E-2</v>
      </c>
      <c r="M2669" s="14">
        <f t="shared" si="378"/>
        <v>1.5839476640681423E-2</v>
      </c>
      <c r="N2669" s="14">
        <f t="shared" si="378"/>
        <v>4.6325772217479695E-3</v>
      </c>
      <c r="W2669" s="7"/>
      <c r="X2669" s="7"/>
      <c r="Y2669" s="6"/>
      <c r="Z2669" s="6"/>
    </row>
    <row r="2670" spans="1:26" x14ac:dyDescent="0.25">
      <c r="A2670" s="7">
        <v>8.7845849802371507</v>
      </c>
      <c r="B2670">
        <f t="shared" si="373"/>
        <v>527.07509881422902</v>
      </c>
      <c r="C2670">
        <v>0.17499999999999999</v>
      </c>
      <c r="D2670">
        <v>2.3E-2</v>
      </c>
      <c r="E2670">
        <v>-3.1E-2</v>
      </c>
      <c r="F2670" s="8">
        <f t="shared" si="370"/>
        <v>-1.1746131050379333E-2</v>
      </c>
      <c r="G2670" s="8">
        <f t="shared" si="371"/>
        <v>-6.0777082647349503E-3</v>
      </c>
      <c r="H2670" s="8">
        <f t="shared" si="372"/>
        <v>7.4165294698718687E-3</v>
      </c>
      <c r="I2670" s="20">
        <f t="shared" si="374"/>
        <v>-1.3051256722643703E-3</v>
      </c>
      <c r="J2670" s="20">
        <f t="shared" si="375"/>
        <v>-6.7530091830388334E-4</v>
      </c>
      <c r="K2670" s="20">
        <f t="shared" si="376"/>
        <v>8.2405882998576319E-4</v>
      </c>
      <c r="L2670" s="14">
        <f t="shared" si="377"/>
        <v>1.5701987014456405E-2</v>
      </c>
      <c r="M2670" s="14">
        <f t="shared" si="378"/>
        <v>1.5288802326567787E-2</v>
      </c>
      <c r="N2670" s="14">
        <f t="shared" si="378"/>
        <v>5.0479599505549935E-3</v>
      </c>
      <c r="W2670" s="7"/>
      <c r="X2670" s="7"/>
      <c r="Y2670" s="6"/>
      <c r="Z2670" s="6"/>
    </row>
    <row r="2671" spans="1:26" x14ac:dyDescent="0.25">
      <c r="A2671" s="7">
        <v>8.7878787878787907</v>
      </c>
      <c r="B2671">
        <f t="shared" si="373"/>
        <v>527.27272727272748</v>
      </c>
      <c r="C2671">
        <v>0.214</v>
      </c>
      <c r="D2671">
        <v>5.2999999999999999E-2</v>
      </c>
      <c r="E2671">
        <v>-3.1E-2</v>
      </c>
      <c r="F2671" s="8">
        <f t="shared" si="370"/>
        <v>2.7253868949620674E-2</v>
      </c>
      <c r="G2671" s="8">
        <f t="shared" si="371"/>
        <v>2.3922291735265049E-2</v>
      </c>
      <c r="H2671" s="8">
        <f t="shared" si="372"/>
        <v>7.4165294698718687E-3</v>
      </c>
      <c r="I2671" s="20">
        <f t="shared" si="374"/>
        <v>3.0282076610689637E-3</v>
      </c>
      <c r="J2671" s="20">
        <f t="shared" si="375"/>
        <v>2.6580324150294499E-3</v>
      </c>
      <c r="K2671" s="20">
        <f t="shared" si="376"/>
        <v>8.2405882998576319E-4</v>
      </c>
      <c r="L2671" s="14">
        <f t="shared" si="377"/>
        <v>1.5872252033112984E-2</v>
      </c>
      <c r="M2671" s="14">
        <f t="shared" si="378"/>
        <v>1.5484724411224464E-2</v>
      </c>
      <c r="N2671" s="14">
        <f t="shared" si="378"/>
        <v>5.2108174268367651E-3</v>
      </c>
      <c r="W2671" s="7"/>
      <c r="X2671" s="7"/>
      <c r="Y2671" s="6"/>
      <c r="Z2671" s="6"/>
    </row>
    <row r="2672" spans="1:26" x14ac:dyDescent="0.25">
      <c r="A2672" s="7">
        <v>8.7911725955204201</v>
      </c>
      <c r="B2672">
        <f t="shared" si="373"/>
        <v>527.47035573122525</v>
      </c>
      <c r="C2672">
        <v>0.191</v>
      </c>
      <c r="D2672">
        <v>3.1E-2</v>
      </c>
      <c r="E2672">
        <v>-6.9000000000000006E-2</v>
      </c>
      <c r="F2672" s="8">
        <f t="shared" si="370"/>
        <v>4.2538689496206816E-3</v>
      </c>
      <c r="G2672" s="8">
        <f t="shared" si="371"/>
        <v>1.9222917352650498E-3</v>
      </c>
      <c r="H2672" s="8">
        <f t="shared" si="372"/>
        <v>-3.0583470530128137E-2</v>
      </c>
      <c r="I2672" s="20">
        <f t="shared" si="374"/>
        <v>4.7265210551340905E-4</v>
      </c>
      <c r="J2672" s="20">
        <f t="shared" si="375"/>
        <v>2.1358797058500554E-4</v>
      </c>
      <c r="K2672" s="20">
        <f t="shared" si="376"/>
        <v>-3.3981633922364595E-3</v>
      </c>
      <c r="L2672" s="14">
        <f t="shared" si="377"/>
        <v>1.6218186792656696E-2</v>
      </c>
      <c r="M2672" s="14">
        <f t="shared" si="378"/>
        <v>1.5768481366324708E-2</v>
      </c>
      <c r="N2672" s="14">
        <f t="shared" si="378"/>
        <v>4.9564592685115974E-3</v>
      </c>
      <c r="W2672" s="7"/>
      <c r="X2672" s="7"/>
      <c r="Y2672" s="6"/>
      <c r="Z2672" s="6"/>
    </row>
    <row r="2673" spans="1:26" x14ac:dyDescent="0.25">
      <c r="A2673" s="7">
        <v>8.7944664031620601</v>
      </c>
      <c r="B2673">
        <f t="shared" si="373"/>
        <v>527.6679841897236</v>
      </c>
      <c r="C2673">
        <v>0.22900000000000001</v>
      </c>
      <c r="D2673">
        <v>6.9000000000000006E-2</v>
      </c>
      <c r="E2673">
        <v>-6.0999999999999999E-2</v>
      </c>
      <c r="F2673" s="8">
        <f t="shared" si="370"/>
        <v>4.2253868949620688E-2</v>
      </c>
      <c r="G2673" s="8">
        <f t="shared" si="371"/>
        <v>3.9922291735265056E-2</v>
      </c>
      <c r="H2673" s="8">
        <f t="shared" si="372"/>
        <v>-2.258347053012813E-2</v>
      </c>
      <c r="I2673" s="20">
        <f t="shared" si="374"/>
        <v>4.694874327735632E-3</v>
      </c>
      <c r="J2673" s="20">
        <f t="shared" si="375"/>
        <v>4.4358101928072286E-3</v>
      </c>
      <c r="K2673" s="20">
        <f t="shared" si="376"/>
        <v>-2.5092745033475699E-3</v>
      </c>
      <c r="L2673" s="14">
        <f t="shared" si="377"/>
        <v>1.6728811934282096E-2</v>
      </c>
      <c r="M2673" s="14">
        <f t="shared" si="378"/>
        <v>1.6227908062312082E-2</v>
      </c>
      <c r="N2673" s="14">
        <f t="shared" si="378"/>
        <v>4.3727203460230566E-3</v>
      </c>
      <c r="W2673" s="7"/>
      <c r="X2673" s="7"/>
      <c r="Y2673" s="6"/>
      <c r="Z2673" s="6"/>
    </row>
    <row r="2674" spans="1:26" x14ac:dyDescent="0.25">
      <c r="A2674" s="7">
        <v>8.7977602108036894</v>
      </c>
      <c r="B2674">
        <f t="shared" si="373"/>
        <v>527.86561264822137</v>
      </c>
      <c r="C2674">
        <v>0.25900000000000001</v>
      </c>
      <c r="D2674">
        <v>-3.7999999999999999E-2</v>
      </c>
      <c r="E2674">
        <v>-8.4000000000000005E-2</v>
      </c>
      <c r="F2674" s="8">
        <f t="shared" si="370"/>
        <v>7.2253868949620687E-2</v>
      </c>
      <c r="G2674" s="8">
        <f t="shared" si="371"/>
        <v>-6.7077708264734942E-2</v>
      </c>
      <c r="H2674" s="8">
        <f t="shared" si="372"/>
        <v>-4.5583470530128137E-2</v>
      </c>
      <c r="I2674" s="20">
        <f t="shared" si="374"/>
        <v>8.0282076610689659E-3</v>
      </c>
      <c r="J2674" s="20">
        <f t="shared" si="375"/>
        <v>-7.4530786960816603E-3</v>
      </c>
      <c r="K2674" s="20">
        <f t="shared" si="376"/>
        <v>-5.0648300589031265E-3</v>
      </c>
      <c r="L2674" s="14">
        <f t="shared" si="377"/>
        <v>1.7986033474677806E-2</v>
      </c>
      <c r="M2674" s="14">
        <f t="shared" si="378"/>
        <v>1.5929759000723701E-2</v>
      </c>
      <c r="N2674" s="14">
        <f t="shared" si="378"/>
        <v>3.6242910414528294E-3</v>
      </c>
      <c r="W2674" s="7"/>
      <c r="X2674" s="7"/>
      <c r="Y2674" s="6"/>
      <c r="Z2674" s="6"/>
    </row>
    <row r="2675" spans="1:26" x14ac:dyDescent="0.25">
      <c r="A2675" s="7">
        <v>8.8010540184453205</v>
      </c>
      <c r="B2675">
        <f t="shared" si="373"/>
        <v>528.06324110671926</v>
      </c>
      <c r="C2675">
        <v>0.17499999999999999</v>
      </c>
      <c r="D2675">
        <v>8.0000000000000002E-3</v>
      </c>
      <c r="E2675">
        <v>1.4999999999999999E-2</v>
      </c>
      <c r="F2675" s="8">
        <f t="shared" si="370"/>
        <v>-1.1746131050379333E-2</v>
      </c>
      <c r="G2675" s="8">
        <f t="shared" si="371"/>
        <v>-2.107770826473495E-2</v>
      </c>
      <c r="H2675" s="8">
        <f t="shared" si="372"/>
        <v>5.3416529469871868E-2</v>
      </c>
      <c r="I2675" s="20">
        <f t="shared" si="374"/>
        <v>-1.3051256722643703E-3</v>
      </c>
      <c r="J2675" s="20">
        <f t="shared" si="375"/>
        <v>-2.3419675849705498E-3</v>
      </c>
      <c r="K2675" s="20">
        <f t="shared" si="376"/>
        <v>5.9351699410968746E-3</v>
      </c>
      <c r="L2675" s="14">
        <f t="shared" si="377"/>
        <v>1.8650369639579445E-2</v>
      </c>
      <c r="M2675" s="14">
        <f t="shared" si="378"/>
        <v>1.4961869052003127E-2</v>
      </c>
      <c r="N2675" s="14">
        <f t="shared" si="378"/>
        <v>3.7102930060964804E-3</v>
      </c>
      <c r="W2675" s="7"/>
      <c r="X2675" s="7"/>
      <c r="Y2675" s="6"/>
      <c r="Z2675" s="6"/>
    </row>
    <row r="2676" spans="1:26" x14ac:dyDescent="0.25">
      <c r="A2676" s="7">
        <v>8.8043478260869605</v>
      </c>
      <c r="B2676">
        <f t="shared" si="373"/>
        <v>528.2608695652176</v>
      </c>
      <c r="C2676">
        <v>0.191</v>
      </c>
      <c r="D2676">
        <v>5.2999999999999999E-2</v>
      </c>
      <c r="E2676">
        <v>0</v>
      </c>
      <c r="F2676" s="8">
        <f t="shared" si="370"/>
        <v>4.2538689496206816E-3</v>
      </c>
      <c r="G2676" s="8">
        <f t="shared" si="371"/>
        <v>2.3922291735265049E-2</v>
      </c>
      <c r="H2676" s="8">
        <f t="shared" si="372"/>
        <v>3.8416529469871868E-2</v>
      </c>
      <c r="I2676" s="20">
        <f t="shared" si="374"/>
        <v>4.7265210551340905E-4</v>
      </c>
      <c r="J2676" s="20">
        <f t="shared" si="375"/>
        <v>2.6580324150294499E-3</v>
      </c>
      <c r="K2676" s="20">
        <f t="shared" si="376"/>
        <v>4.2685032744302076E-3</v>
      </c>
      <c r="L2676" s="14">
        <f t="shared" si="377"/>
        <v>1.8568109405710773E-2</v>
      </c>
      <c r="M2676" s="14">
        <f t="shared" si="378"/>
        <v>1.4993100754578118E-2</v>
      </c>
      <c r="N2676" s="14">
        <f t="shared" si="378"/>
        <v>4.7185611103975761E-3</v>
      </c>
      <c r="W2676" s="7"/>
      <c r="X2676" s="7"/>
      <c r="Y2676" s="6"/>
      <c r="Z2676" s="6"/>
    </row>
    <row r="2677" spans="1:26" x14ac:dyDescent="0.25">
      <c r="A2677" s="7">
        <v>8.8076416337285899</v>
      </c>
      <c r="B2677">
        <f t="shared" si="373"/>
        <v>528.45849802371538</v>
      </c>
      <c r="C2677">
        <v>0.20599999999999999</v>
      </c>
      <c r="D2677">
        <v>6.9000000000000006E-2</v>
      </c>
      <c r="E2677">
        <v>2.3E-2</v>
      </c>
      <c r="F2677" s="8">
        <f t="shared" si="370"/>
        <v>1.9253868949620667E-2</v>
      </c>
      <c r="G2677" s="8">
        <f t="shared" si="371"/>
        <v>3.9922291735265056E-2</v>
      </c>
      <c r="H2677" s="8">
        <f t="shared" si="372"/>
        <v>6.1416529469871868E-2</v>
      </c>
      <c r="I2677" s="20">
        <f t="shared" si="374"/>
        <v>2.1393187721800741E-3</v>
      </c>
      <c r="J2677" s="20">
        <f t="shared" si="375"/>
        <v>4.4358101928072286E-3</v>
      </c>
      <c r="K2677" s="20">
        <f t="shared" si="376"/>
        <v>6.8240588299857633E-3</v>
      </c>
      <c r="L2677" s="14">
        <f t="shared" si="377"/>
        <v>1.8826209294810919E-2</v>
      </c>
      <c r="M2677" s="14">
        <f t="shared" si="378"/>
        <v>1.5694073344285301E-2</v>
      </c>
      <c r="N2677" s="14">
        <f t="shared" si="378"/>
        <v>5.8146640851422376E-3</v>
      </c>
      <c r="W2677" s="7"/>
      <c r="X2677" s="7"/>
      <c r="Y2677" s="6"/>
      <c r="Z2677" s="6"/>
    </row>
    <row r="2678" spans="1:26" x14ac:dyDescent="0.25">
      <c r="A2678" s="7">
        <v>8.8109354413702299</v>
      </c>
      <c r="B2678">
        <f t="shared" si="373"/>
        <v>528.65612648221384</v>
      </c>
      <c r="C2678">
        <v>0.191</v>
      </c>
      <c r="D2678">
        <v>1.4999999999999999E-2</v>
      </c>
      <c r="E2678">
        <v>-3.1E-2</v>
      </c>
      <c r="F2678" s="8">
        <f t="shared" si="370"/>
        <v>4.2538689496206816E-3</v>
      </c>
      <c r="G2678" s="8">
        <f t="shared" si="371"/>
        <v>-1.4077708264734951E-2</v>
      </c>
      <c r="H2678" s="8">
        <f t="shared" si="372"/>
        <v>7.4165294698718687E-3</v>
      </c>
      <c r="I2678" s="20">
        <f t="shared" si="374"/>
        <v>4.7265210551340905E-4</v>
      </c>
      <c r="J2678" s="20">
        <f t="shared" si="375"/>
        <v>-1.5641898071927724E-3</v>
      </c>
      <c r="K2678" s="20">
        <f t="shared" si="376"/>
        <v>8.2405882998576319E-4</v>
      </c>
      <c r="L2678" s="14">
        <f t="shared" si="377"/>
        <v>1.9084309183911064E-2</v>
      </c>
      <c r="M2678" s="14">
        <f t="shared" si="378"/>
        <v>1.5977830299385543E-2</v>
      </c>
      <c r="N2678" s="14">
        <f t="shared" si="378"/>
        <v>6.5704069369180804E-3</v>
      </c>
      <c r="W2678" s="7"/>
      <c r="X2678" s="7"/>
      <c r="Y2678" s="6"/>
      <c r="Z2678" s="6"/>
    </row>
    <row r="2679" spans="1:26" x14ac:dyDescent="0.25">
      <c r="A2679" s="7">
        <v>8.8142292490118592</v>
      </c>
      <c r="B2679">
        <f t="shared" si="373"/>
        <v>528.8537549407115</v>
      </c>
      <c r="C2679">
        <v>0.191</v>
      </c>
      <c r="D2679">
        <v>1.4999999999999999E-2</v>
      </c>
      <c r="E2679">
        <v>-4.5999999999999999E-2</v>
      </c>
      <c r="F2679" s="8">
        <f t="shared" si="370"/>
        <v>4.2538689496206816E-3</v>
      </c>
      <c r="G2679" s="8">
        <f t="shared" si="371"/>
        <v>-1.4077708264734951E-2</v>
      </c>
      <c r="H2679" s="8">
        <f t="shared" si="372"/>
        <v>-7.5834705301281308E-3</v>
      </c>
      <c r="I2679" s="20">
        <f t="shared" si="374"/>
        <v>4.7265210551340905E-4</v>
      </c>
      <c r="J2679" s="20">
        <f t="shared" si="375"/>
        <v>-1.5641898071927724E-3</v>
      </c>
      <c r="K2679" s="20">
        <f t="shared" si="376"/>
        <v>-8.4260783668090337E-4</v>
      </c>
      <c r="L2679" s="14">
        <f t="shared" si="377"/>
        <v>1.9177718690929525E-2</v>
      </c>
      <c r="M2679" s="14">
        <f t="shared" si="378"/>
        <v>1.5668701878991713E-2</v>
      </c>
      <c r="N2679" s="14">
        <f t="shared" si="378"/>
        <v>6.5685740311181651E-3</v>
      </c>
      <c r="W2679" s="7"/>
      <c r="X2679" s="7"/>
      <c r="Y2679" s="6"/>
      <c r="Z2679" s="6"/>
    </row>
    <row r="2680" spans="1:26" x14ac:dyDescent="0.25">
      <c r="A2680" s="7">
        <v>8.8175230566534903</v>
      </c>
      <c r="B2680">
        <f t="shared" si="373"/>
        <v>529.05138339920939</v>
      </c>
      <c r="C2680">
        <v>0.16800000000000001</v>
      </c>
      <c r="D2680">
        <v>-8.0000000000000002E-3</v>
      </c>
      <c r="E2680">
        <v>-1.4999999999999999E-2</v>
      </c>
      <c r="F2680" s="8">
        <f t="shared" si="370"/>
        <v>-1.8746131050379311E-2</v>
      </c>
      <c r="G2680" s="8">
        <f t="shared" si="371"/>
        <v>-3.707770826473495E-2</v>
      </c>
      <c r="H2680" s="8">
        <f t="shared" si="372"/>
        <v>2.3416529469871869E-2</v>
      </c>
      <c r="I2680" s="20">
        <f t="shared" si="374"/>
        <v>-2.0829034500421456E-3</v>
      </c>
      <c r="J2680" s="20">
        <f t="shared" si="375"/>
        <v>-4.1197453627483281E-3</v>
      </c>
      <c r="K2680" s="20">
        <f t="shared" si="376"/>
        <v>2.601836607763541E-3</v>
      </c>
      <c r="L2680" s="14">
        <f t="shared" si="377"/>
        <v>1.9018602945422732E-2</v>
      </c>
      <c r="M2680" s="14">
        <f t="shared" si="378"/>
        <v>1.5107048206072631E-2</v>
      </c>
      <c r="N2680" s="14">
        <f t="shared" si="378"/>
        <v>6.7424108662053825E-3</v>
      </c>
      <c r="W2680" s="7"/>
      <c r="X2680" s="7"/>
      <c r="Y2680" s="6"/>
      <c r="Z2680" s="6"/>
    </row>
    <row r="2681" spans="1:26" x14ac:dyDescent="0.25">
      <c r="A2681" s="7">
        <v>8.8208168642951303</v>
      </c>
      <c r="B2681">
        <f t="shared" si="373"/>
        <v>529.24901185770784</v>
      </c>
      <c r="C2681">
        <v>0.16</v>
      </c>
      <c r="D2681">
        <v>6.0999999999999999E-2</v>
      </c>
      <c r="E2681">
        <v>-3.7999999999999999E-2</v>
      </c>
      <c r="F2681" s="8">
        <f t="shared" si="370"/>
        <v>-2.6746131050379318E-2</v>
      </c>
      <c r="G2681" s="8">
        <f t="shared" si="371"/>
        <v>3.1922291735265049E-2</v>
      </c>
      <c r="H2681" s="8">
        <f t="shared" si="372"/>
        <v>4.165294698718694E-4</v>
      </c>
      <c r="I2681" s="20">
        <f t="shared" si="374"/>
        <v>-2.9717923389310352E-3</v>
      </c>
      <c r="J2681" s="20">
        <f t="shared" si="375"/>
        <v>3.5469213039183386E-3</v>
      </c>
      <c r="K2681" s="20">
        <f t="shared" si="376"/>
        <v>4.6281052207985486E-5</v>
      </c>
      <c r="L2681" s="14">
        <f t="shared" si="377"/>
        <v>1.8519127076947122E-2</v>
      </c>
      <c r="M2681" s="14">
        <f t="shared" si="378"/>
        <v>1.5050445038204055E-2</v>
      </c>
      <c r="N2681" s="14">
        <f t="shared" si="378"/>
        <v>7.0040825717361662E-3</v>
      </c>
      <c r="W2681" s="7"/>
      <c r="X2681" s="7"/>
      <c r="Y2681" s="6"/>
      <c r="Z2681" s="6"/>
    </row>
    <row r="2682" spans="1:26" x14ac:dyDescent="0.25">
      <c r="A2682" s="7">
        <v>8.8241106719367597</v>
      </c>
      <c r="B2682">
        <f t="shared" si="373"/>
        <v>529.44664031620562</v>
      </c>
      <c r="C2682">
        <v>0.221</v>
      </c>
      <c r="D2682">
        <v>-1.4999999999999999E-2</v>
      </c>
      <c r="E2682">
        <v>-3.1E-2</v>
      </c>
      <c r="F2682" s="8">
        <f t="shared" si="370"/>
        <v>3.4253868949620681E-2</v>
      </c>
      <c r="G2682" s="8">
        <f t="shared" si="371"/>
        <v>-4.4077708264734949E-2</v>
      </c>
      <c r="H2682" s="8">
        <f t="shared" si="372"/>
        <v>7.4165294698718687E-3</v>
      </c>
      <c r="I2682" s="20">
        <f t="shared" si="374"/>
        <v>3.8059854388467424E-3</v>
      </c>
      <c r="J2682" s="20">
        <f t="shared" si="375"/>
        <v>-4.8975231405261055E-3</v>
      </c>
      <c r="K2682" s="20">
        <f t="shared" si="376"/>
        <v>8.2405882998576319E-4</v>
      </c>
      <c r="L2682" s="14">
        <f t="shared" si="377"/>
        <v>1.8601557225160138E-2</v>
      </c>
      <c r="M2682" s="14">
        <f t="shared" si="378"/>
        <v>1.4916986358697358E-2</v>
      </c>
      <c r="N2682" s="14">
        <f t="shared" si="378"/>
        <v>7.0900845363798173E-3</v>
      </c>
      <c r="W2682" s="7"/>
      <c r="X2682" s="7"/>
      <c r="Y2682" s="6"/>
      <c r="Z2682" s="6"/>
    </row>
    <row r="2683" spans="1:26" x14ac:dyDescent="0.25">
      <c r="A2683" s="7">
        <v>8.8274044795783908</v>
      </c>
      <c r="B2683">
        <f t="shared" si="373"/>
        <v>529.64426877470351</v>
      </c>
      <c r="C2683">
        <v>0.17499999999999999</v>
      </c>
      <c r="D2683">
        <v>4.5999999999999999E-2</v>
      </c>
      <c r="E2683">
        <v>-7.5999999999999998E-2</v>
      </c>
      <c r="F2683" s="8">
        <f t="shared" si="370"/>
        <v>-1.1746131050379333E-2</v>
      </c>
      <c r="G2683" s="8">
        <f t="shared" si="371"/>
        <v>1.6922291735265049E-2</v>
      </c>
      <c r="H2683" s="8">
        <f t="shared" si="372"/>
        <v>-3.758347053012813E-2</v>
      </c>
      <c r="I2683" s="20">
        <f t="shared" si="374"/>
        <v>-1.3051256722643703E-3</v>
      </c>
      <c r="J2683" s="20">
        <f t="shared" si="375"/>
        <v>1.880254637251672E-3</v>
      </c>
      <c r="K2683" s="20">
        <f t="shared" si="376"/>
        <v>-4.1759411700142369E-3</v>
      </c>
      <c r="L2683" s="14">
        <f t="shared" si="377"/>
        <v>1.8848677755454839E-2</v>
      </c>
      <c r="M2683" s="14">
        <f t="shared" si="378"/>
        <v>1.4618837297108975E-2</v>
      </c>
      <c r="N2683" s="14">
        <f t="shared" si="378"/>
        <v>6.758870866416529E-3</v>
      </c>
      <c r="W2683" s="7"/>
      <c r="X2683" s="7"/>
      <c r="Y2683" s="6"/>
      <c r="Z2683" s="6"/>
    </row>
    <row r="2684" spans="1:26" x14ac:dyDescent="0.25">
      <c r="A2684" s="7">
        <v>8.8306982872200308</v>
      </c>
      <c r="B2684">
        <f t="shared" si="373"/>
        <v>529.84189723320185</v>
      </c>
      <c r="C2684">
        <v>0.22900000000000001</v>
      </c>
      <c r="D2684">
        <v>4.5999999999999999E-2</v>
      </c>
      <c r="E2684">
        <v>-1.4999999999999999E-2</v>
      </c>
      <c r="F2684" s="8">
        <f t="shared" si="370"/>
        <v>4.2253868949620688E-2</v>
      </c>
      <c r="G2684" s="8">
        <f t="shared" si="371"/>
        <v>1.6922291735265049E-2</v>
      </c>
      <c r="H2684" s="8">
        <f t="shared" si="372"/>
        <v>2.3416529469871869E-2</v>
      </c>
      <c r="I2684" s="20">
        <f t="shared" si="374"/>
        <v>4.694874327735632E-3</v>
      </c>
      <c r="J2684" s="20">
        <f t="shared" si="375"/>
        <v>1.880254637251672E-3</v>
      </c>
      <c r="K2684" s="20">
        <f t="shared" si="376"/>
        <v>2.601836607763541E-3</v>
      </c>
      <c r="L2684" s="14">
        <f t="shared" si="377"/>
        <v>1.9183633156193106E-2</v>
      </c>
      <c r="M2684" s="14">
        <f t="shared" si="378"/>
        <v>1.4990429122652785E-2</v>
      </c>
      <c r="N2684" s="14">
        <f t="shared" si="378"/>
        <v>6.6033269373403734E-3</v>
      </c>
      <c r="W2684" s="7"/>
      <c r="X2684" s="7"/>
      <c r="Y2684" s="6"/>
      <c r="Z2684" s="6"/>
    </row>
    <row r="2685" spans="1:26" x14ac:dyDescent="0.25">
      <c r="A2685" s="7">
        <v>8.8339920948616601</v>
      </c>
      <c r="B2685">
        <f t="shared" si="373"/>
        <v>530.03952569169962</v>
      </c>
      <c r="C2685">
        <v>0.25900000000000001</v>
      </c>
      <c r="D2685">
        <v>-8.0000000000000002E-3</v>
      </c>
      <c r="E2685">
        <v>-6.9000000000000006E-2</v>
      </c>
      <c r="F2685" s="8">
        <f t="shared" si="370"/>
        <v>7.2253868949620687E-2</v>
      </c>
      <c r="G2685" s="8">
        <f t="shared" si="371"/>
        <v>-3.707770826473495E-2</v>
      </c>
      <c r="H2685" s="8">
        <f t="shared" si="372"/>
        <v>-3.0583470530128137E-2</v>
      </c>
      <c r="I2685" s="20">
        <f t="shared" si="374"/>
        <v>8.0282076610689659E-3</v>
      </c>
      <c r="J2685" s="20">
        <f t="shared" si="375"/>
        <v>-4.1197453627483281E-3</v>
      </c>
      <c r="K2685" s="20">
        <f t="shared" si="376"/>
        <v>-3.3981633922364595E-3</v>
      </c>
      <c r="L2685" s="14">
        <f t="shared" si="377"/>
        <v>2.0440854696588816E-2</v>
      </c>
      <c r="M2685" s="14">
        <f t="shared" si="378"/>
        <v>1.4769135572702522E-2</v>
      </c>
      <c r="N2685" s="14">
        <f t="shared" si="378"/>
        <v>6.5246385199023383E-3</v>
      </c>
      <c r="W2685" s="7"/>
      <c r="X2685" s="7"/>
      <c r="Y2685" s="6"/>
      <c r="Z2685" s="6"/>
    </row>
    <row r="2686" spans="1:26" x14ac:dyDescent="0.25">
      <c r="A2686" s="7">
        <v>8.8372859025032895</v>
      </c>
      <c r="B2686">
        <f t="shared" si="373"/>
        <v>530.2371541501974</v>
      </c>
      <c r="C2686">
        <v>0.214</v>
      </c>
      <c r="D2686">
        <v>2.3E-2</v>
      </c>
      <c r="E2686">
        <v>-8.0000000000000002E-3</v>
      </c>
      <c r="F2686" s="8">
        <f t="shared" si="370"/>
        <v>2.7253868949620674E-2</v>
      </c>
      <c r="G2686" s="8">
        <f t="shared" si="371"/>
        <v>-6.0777082647349503E-3</v>
      </c>
      <c r="H2686" s="8">
        <f t="shared" si="372"/>
        <v>3.0416529469871868E-2</v>
      </c>
      <c r="I2686" s="20">
        <f t="shared" si="374"/>
        <v>3.0282076610689637E-3</v>
      </c>
      <c r="J2686" s="20">
        <f t="shared" si="375"/>
        <v>-6.7530091830388334E-4</v>
      </c>
      <c r="K2686" s="20">
        <f t="shared" si="376"/>
        <v>3.3796143855413189E-3</v>
      </c>
      <c r="L2686" s="14">
        <f t="shared" si="377"/>
        <v>2.1533385854902842E-2</v>
      </c>
      <c r="M2686" s="14">
        <f t="shared" si="378"/>
        <v>1.4295316770227006E-2</v>
      </c>
      <c r="N2686" s="14">
        <f t="shared" si="378"/>
        <v>6.522805614102423E-3</v>
      </c>
      <c r="W2686" s="7"/>
      <c r="X2686" s="7"/>
      <c r="Y2686" s="6"/>
      <c r="Z2686" s="6"/>
    </row>
    <row r="2687" spans="1:26" x14ac:dyDescent="0.25">
      <c r="A2687" s="7">
        <v>8.8405797101449295</v>
      </c>
      <c r="B2687">
        <f t="shared" si="373"/>
        <v>530.43478260869574</v>
      </c>
      <c r="C2687">
        <v>0.17499999999999999</v>
      </c>
      <c r="D2687">
        <v>6.0999999999999999E-2</v>
      </c>
      <c r="E2687">
        <v>-8.4000000000000005E-2</v>
      </c>
      <c r="F2687" s="8">
        <f t="shared" si="370"/>
        <v>-1.1746131050379333E-2</v>
      </c>
      <c r="G2687" s="8">
        <f t="shared" si="371"/>
        <v>3.1922291735265049E-2</v>
      </c>
      <c r="H2687" s="8">
        <f t="shared" si="372"/>
        <v>-4.5583470530128137E-2</v>
      </c>
      <c r="I2687" s="20">
        <f t="shared" si="374"/>
        <v>-1.3051256722643703E-3</v>
      </c>
      <c r="J2687" s="20">
        <f t="shared" si="375"/>
        <v>3.5469213039183386E-3</v>
      </c>
      <c r="K2687" s="20">
        <f t="shared" si="376"/>
        <v>-5.0648300589031265E-3</v>
      </c>
      <c r="L2687" s="14">
        <f t="shared" si="377"/>
        <v>2.1703650873559421E-2</v>
      </c>
      <c r="M2687" s="14">
        <f t="shared" si="378"/>
        <v>1.4579073725327249E-2</v>
      </c>
      <c r="N2687" s="14">
        <f t="shared" si="378"/>
        <v>6.3562823262208216E-3</v>
      </c>
      <c r="W2687" s="7"/>
      <c r="X2687" s="7"/>
      <c r="Y2687" s="6"/>
      <c r="Z2687" s="6"/>
    </row>
    <row r="2688" spans="1:26" x14ac:dyDescent="0.25">
      <c r="A2688" s="7">
        <v>8.8438735177865606</v>
      </c>
      <c r="B2688">
        <f t="shared" si="373"/>
        <v>530.63241106719363</v>
      </c>
      <c r="C2688">
        <v>0.17499999999999999</v>
      </c>
      <c r="D2688">
        <v>-4.5999999999999999E-2</v>
      </c>
      <c r="E2688">
        <v>-9.1999999999999998E-2</v>
      </c>
      <c r="F2688" s="8">
        <f t="shared" si="370"/>
        <v>-1.1746131050379333E-2</v>
      </c>
      <c r="G2688" s="8">
        <f t="shared" si="371"/>
        <v>-7.5077708264734949E-2</v>
      </c>
      <c r="H2688" s="8">
        <f t="shared" si="372"/>
        <v>-5.358347053012813E-2</v>
      </c>
      <c r="I2688" s="20">
        <f t="shared" si="374"/>
        <v>-1.3051256722643703E-3</v>
      </c>
      <c r="J2688" s="20">
        <f t="shared" si="375"/>
        <v>-8.3419675849705499E-3</v>
      </c>
      <c r="K2688" s="20">
        <f t="shared" si="376"/>
        <v>-5.9537189477920143E-3</v>
      </c>
      <c r="L2688" s="14">
        <f t="shared" si="377"/>
        <v>2.1445720898803616E-2</v>
      </c>
      <c r="M2688" s="14">
        <f t="shared" si="378"/>
        <v>1.4105254922851734E-2</v>
      </c>
      <c r="N2688" s="14">
        <f t="shared" si="378"/>
        <v>5.2674928986817752E-3</v>
      </c>
      <c r="W2688" s="7"/>
      <c r="X2688" s="7"/>
      <c r="Y2688" s="6"/>
      <c r="Z2688" s="6"/>
    </row>
    <row r="2689" spans="1:26" x14ac:dyDescent="0.25">
      <c r="A2689" s="7">
        <v>8.8471673254282006</v>
      </c>
      <c r="B2689">
        <f t="shared" si="373"/>
        <v>530.83003952569209</v>
      </c>
      <c r="C2689">
        <v>0.221</v>
      </c>
      <c r="D2689">
        <v>2.3E-2</v>
      </c>
      <c r="E2689">
        <v>-5.2999999999999999E-2</v>
      </c>
      <c r="F2689" s="8">
        <f t="shared" si="370"/>
        <v>3.4253868949620681E-2</v>
      </c>
      <c r="G2689" s="8">
        <f t="shared" si="371"/>
        <v>-6.0777082647349503E-3</v>
      </c>
      <c r="H2689" s="8">
        <f t="shared" si="372"/>
        <v>-1.458347053012813E-2</v>
      </c>
      <c r="I2689" s="20">
        <f t="shared" si="374"/>
        <v>3.8059854388467424E-3</v>
      </c>
      <c r="J2689" s="20">
        <f t="shared" si="375"/>
        <v>-6.7530091830388334E-4</v>
      </c>
      <c r="K2689" s="20">
        <f t="shared" si="376"/>
        <v>-1.6203856144586812E-3</v>
      </c>
      <c r="L2689" s="14">
        <f t="shared" si="377"/>
        <v>2.1692841429098317E-2</v>
      </c>
      <c r="M2689" s="14">
        <f t="shared" si="378"/>
        <v>1.3214220485769279E-2</v>
      </c>
      <c r="N2689" s="14">
        <f t="shared" si="378"/>
        <v>4.5190635941115484E-3</v>
      </c>
      <c r="W2689" s="7"/>
      <c r="X2689" s="7"/>
      <c r="Y2689" s="6"/>
      <c r="Z2689" s="6"/>
    </row>
    <row r="2690" spans="1:26" x14ac:dyDescent="0.25">
      <c r="A2690" s="7">
        <v>8.85046113306983</v>
      </c>
      <c r="B2690">
        <f t="shared" si="373"/>
        <v>531.02766798418975</v>
      </c>
      <c r="C2690">
        <v>0.16</v>
      </c>
      <c r="D2690">
        <v>8.0000000000000002E-3</v>
      </c>
      <c r="E2690">
        <v>-8.4000000000000005E-2</v>
      </c>
      <c r="F2690" s="8">
        <f t="shared" si="370"/>
        <v>-2.6746131050379318E-2</v>
      </c>
      <c r="G2690" s="8">
        <f t="shared" si="371"/>
        <v>-2.107770826473495E-2</v>
      </c>
      <c r="H2690" s="8">
        <f t="shared" si="372"/>
        <v>-4.5583470530128137E-2</v>
      </c>
      <c r="I2690" s="20">
        <f t="shared" si="374"/>
        <v>-2.9717923389310352E-3</v>
      </c>
      <c r="J2690" s="20">
        <f t="shared" si="375"/>
        <v>-2.3419675849705498E-3</v>
      </c>
      <c r="K2690" s="20">
        <f t="shared" si="376"/>
        <v>-5.0648300589031265E-3</v>
      </c>
      <c r="L2690" s="14">
        <f t="shared" si="377"/>
        <v>2.1775271577311333E-2</v>
      </c>
      <c r="M2690" s="14">
        <f t="shared" si="378"/>
        <v>1.2916071424180896E-2</v>
      </c>
      <c r="N2690" s="14">
        <f t="shared" si="378"/>
        <v>3.8584691599848871E-3</v>
      </c>
      <c r="W2690" s="7"/>
      <c r="X2690" s="7"/>
      <c r="Y2690" s="6"/>
      <c r="Z2690" s="6"/>
    </row>
    <row r="2691" spans="1:26" x14ac:dyDescent="0.25">
      <c r="A2691" s="7">
        <v>8.8537549407114593</v>
      </c>
      <c r="B2691">
        <f t="shared" si="373"/>
        <v>531.22529644268752</v>
      </c>
      <c r="C2691">
        <v>0.23699999999999999</v>
      </c>
      <c r="D2691">
        <v>3.7999999999999999E-2</v>
      </c>
      <c r="E2691">
        <v>-0.107</v>
      </c>
      <c r="F2691" s="8">
        <f t="shared" ref="F2691:F2754" si="379">C2691-AVERAGE($C$3:$C$3039)</f>
        <v>5.0253868949620667E-2</v>
      </c>
      <c r="G2691" s="8">
        <f t="shared" ref="G2691:G2754" si="380">D2691-AVERAGE($D$3:$D$3039)</f>
        <v>8.9222917352650491E-3</v>
      </c>
      <c r="H2691" s="8">
        <f t="shared" ref="H2691:H2754" si="381">E2691-AVERAGE($E$3:$E$3039)</f>
        <v>-6.8583470530128129E-2</v>
      </c>
      <c r="I2691" s="20">
        <f t="shared" si="374"/>
        <v>5.5837632166245189E-3</v>
      </c>
      <c r="J2691" s="20">
        <f t="shared" si="375"/>
        <v>9.9136574836278333E-4</v>
      </c>
      <c r="K2691" s="20">
        <f t="shared" si="376"/>
        <v>-7.6203856144586813E-3</v>
      </c>
      <c r="L2691" s="14">
        <f t="shared" si="377"/>
        <v>2.2033371466411478E-2</v>
      </c>
      <c r="M2691" s="14">
        <f t="shared" si="378"/>
        <v>1.27826127446742E-2</v>
      </c>
      <c r="N2691" s="14">
        <f t="shared" si="378"/>
        <v>2.6049893503641546E-3</v>
      </c>
      <c r="W2691" s="7"/>
      <c r="X2691" s="7"/>
      <c r="Y2691" s="6"/>
      <c r="Z2691" s="6"/>
    </row>
    <row r="2692" spans="1:26" x14ac:dyDescent="0.25">
      <c r="A2692" s="7">
        <v>8.8570487483530993</v>
      </c>
      <c r="B2692">
        <f t="shared" ref="B2692:B2755" si="382">A2692*60</f>
        <v>531.42292490118598</v>
      </c>
      <c r="C2692">
        <v>0.22900000000000001</v>
      </c>
      <c r="D2692">
        <v>-8.0000000000000002E-3</v>
      </c>
      <c r="E2692">
        <v>-8.4000000000000005E-2</v>
      </c>
      <c r="F2692" s="8">
        <f t="shared" si="379"/>
        <v>4.2253868949620688E-2</v>
      </c>
      <c r="G2692" s="8">
        <f t="shared" si="380"/>
        <v>-3.707770826473495E-2</v>
      </c>
      <c r="H2692" s="8">
        <f t="shared" si="381"/>
        <v>-4.5583470530128137E-2</v>
      </c>
      <c r="I2692" s="20">
        <f t="shared" ref="I2692:I2755" si="383">(F2692:F2701)/9</f>
        <v>4.694874327735632E-3</v>
      </c>
      <c r="J2692" s="20">
        <f t="shared" ref="J2692:J2755" si="384">(G2692:G2701)/9</f>
        <v>-4.1197453627483281E-3</v>
      </c>
      <c r="K2692" s="20">
        <f t="shared" ref="K2692:K2755" si="385">(H2692:H2701)/9</f>
        <v>-5.0648300589031265E-3</v>
      </c>
      <c r="L2692" s="14">
        <f t="shared" si="377"/>
        <v>2.3049047113087383E-2</v>
      </c>
      <c r="M2692" s="14">
        <f t="shared" si="378"/>
        <v>1.2473484324280372E-2</v>
      </c>
      <c r="N2692" s="14">
        <f t="shared" si="378"/>
        <v>1.3515095407434221E-3</v>
      </c>
      <c r="W2692" s="7"/>
      <c r="X2692" s="7"/>
      <c r="Y2692" s="6"/>
      <c r="Z2692" s="6"/>
    </row>
    <row r="2693" spans="1:26" x14ac:dyDescent="0.25">
      <c r="A2693" s="7">
        <v>8.8603425559947304</v>
      </c>
      <c r="B2693">
        <f t="shared" si="382"/>
        <v>531.62055335968387</v>
      </c>
      <c r="C2693">
        <v>0.16</v>
      </c>
      <c r="D2693">
        <v>8.4000000000000005E-2</v>
      </c>
      <c r="E2693">
        <v>2.3E-2</v>
      </c>
      <c r="F2693" s="8">
        <f t="shared" si="379"/>
        <v>-2.6746131050379318E-2</v>
      </c>
      <c r="G2693" s="8">
        <f t="shared" si="380"/>
        <v>5.4922291735265055E-2</v>
      </c>
      <c r="H2693" s="8">
        <f t="shared" si="381"/>
        <v>6.1416529469871868E-2</v>
      </c>
      <c r="I2693" s="20">
        <f t="shared" si="383"/>
        <v>-2.9717923389310352E-3</v>
      </c>
      <c r="J2693" s="20">
        <f t="shared" si="384"/>
        <v>6.1024768594738947E-3</v>
      </c>
      <c r="K2693" s="20">
        <f t="shared" si="385"/>
        <v>6.8240588299857633E-3</v>
      </c>
      <c r="L2693" s="14">
        <f t="shared" ref="L2693:L2756" si="386">(I2693+I2692)/2*($B$4-$B$3)+L2692</f>
        <v>2.3219312131743962E-2</v>
      </c>
      <c r="M2693" s="14">
        <f t="shared" ref="M2693:N2756" si="387">(J2693+J2692)/2*($B$4-$B$3)+M2692</f>
        <v>1.2669406408937049E-2</v>
      </c>
      <c r="N2693" s="14">
        <f t="shared" si="387"/>
        <v>1.5253463758306393E-3</v>
      </c>
      <c r="W2693" s="7"/>
      <c r="X2693" s="7"/>
      <c r="Y2693" s="6"/>
      <c r="Z2693" s="6"/>
    </row>
    <row r="2694" spans="1:26" x14ac:dyDescent="0.25">
      <c r="A2694" s="7">
        <v>8.8636363636363598</v>
      </c>
      <c r="B2694">
        <f t="shared" si="382"/>
        <v>531.81818181818153</v>
      </c>
      <c r="C2694">
        <v>0.20599999999999999</v>
      </c>
      <c r="D2694">
        <v>0</v>
      </c>
      <c r="E2694">
        <v>1.4999999999999999E-2</v>
      </c>
      <c r="F2694" s="8">
        <f t="shared" si="379"/>
        <v>1.9253868949620667E-2</v>
      </c>
      <c r="G2694" s="8">
        <f t="shared" si="380"/>
        <v>-2.907770826473495E-2</v>
      </c>
      <c r="H2694" s="8">
        <f t="shared" si="381"/>
        <v>5.3416529469871868E-2</v>
      </c>
      <c r="I2694" s="20">
        <f t="shared" si="383"/>
        <v>2.1393187721800741E-3</v>
      </c>
      <c r="J2694" s="20">
        <f t="shared" si="384"/>
        <v>-3.2308564738594389E-3</v>
      </c>
      <c r="K2694" s="20">
        <f t="shared" si="385"/>
        <v>5.9351699410968746E-3</v>
      </c>
      <c r="L2694" s="14">
        <f t="shared" si="386"/>
        <v>2.313705189787529E-2</v>
      </c>
      <c r="M2694" s="14">
        <f t="shared" si="387"/>
        <v>1.2953163364037292E-2</v>
      </c>
      <c r="N2694" s="14">
        <f t="shared" si="387"/>
        <v>2.7861397326569871E-3</v>
      </c>
      <c r="W2694" s="7"/>
      <c r="X2694" s="7"/>
      <c r="Y2694" s="6"/>
      <c r="Z2694" s="6"/>
    </row>
    <row r="2695" spans="1:26" x14ac:dyDescent="0.25">
      <c r="A2695" s="7">
        <v>8.8669301712779998</v>
      </c>
      <c r="B2695">
        <f t="shared" si="382"/>
        <v>532.01581027667999</v>
      </c>
      <c r="C2695">
        <v>0.20599999999999999</v>
      </c>
      <c r="D2695">
        <v>3.1E-2</v>
      </c>
      <c r="E2695">
        <v>-5.2999999999999999E-2</v>
      </c>
      <c r="F2695" s="8">
        <f t="shared" si="379"/>
        <v>1.9253868949620667E-2</v>
      </c>
      <c r="G2695" s="8">
        <f t="shared" si="380"/>
        <v>1.9222917352650498E-3</v>
      </c>
      <c r="H2695" s="8">
        <f t="shared" si="381"/>
        <v>-1.458347053012813E-2</v>
      </c>
      <c r="I2695" s="20">
        <f t="shared" si="383"/>
        <v>2.1393187721800741E-3</v>
      </c>
      <c r="J2695" s="20">
        <f t="shared" si="384"/>
        <v>2.1358797058500554E-4</v>
      </c>
      <c r="K2695" s="20">
        <f t="shared" si="385"/>
        <v>-1.6203856144586812E-3</v>
      </c>
      <c r="L2695" s="14">
        <f t="shared" si="386"/>
        <v>2.3559842169057123E-2</v>
      </c>
      <c r="M2695" s="14">
        <f t="shared" si="387"/>
        <v>1.2655014302448909E-2</v>
      </c>
      <c r="N2695" s="14">
        <f t="shared" si="387"/>
        <v>3.2125018202694569E-3</v>
      </c>
      <c r="W2695" s="7"/>
      <c r="X2695" s="7"/>
      <c r="Y2695" s="6"/>
      <c r="Z2695" s="6"/>
    </row>
    <row r="2696" spans="1:26" x14ac:dyDescent="0.25">
      <c r="A2696" s="7">
        <v>8.8702239789196309</v>
      </c>
      <c r="B2696">
        <f t="shared" si="382"/>
        <v>532.21343873517787</v>
      </c>
      <c r="C2696">
        <v>0.16800000000000001</v>
      </c>
      <c r="D2696">
        <v>-1.4999999999999999E-2</v>
      </c>
      <c r="E2696">
        <v>-8.0000000000000002E-3</v>
      </c>
      <c r="F2696" s="8">
        <f t="shared" si="379"/>
        <v>-1.8746131050379311E-2</v>
      </c>
      <c r="G2696" s="8">
        <f t="shared" si="380"/>
        <v>-4.4077708264734949E-2</v>
      </c>
      <c r="H2696" s="8">
        <f t="shared" si="381"/>
        <v>3.0416529469871868E-2</v>
      </c>
      <c r="I2696" s="20">
        <f t="shared" si="383"/>
        <v>-2.0829034500421456E-3</v>
      </c>
      <c r="J2696" s="20">
        <f t="shared" si="384"/>
        <v>-4.8975231405261055E-3</v>
      </c>
      <c r="K2696" s="20">
        <f t="shared" si="385"/>
        <v>3.3796143855413189E-3</v>
      </c>
      <c r="L2696" s="14">
        <f t="shared" si="386"/>
        <v>2.3565416805632018E-2</v>
      </c>
      <c r="M2696" s="14">
        <f t="shared" si="387"/>
        <v>1.219217485877884E-2</v>
      </c>
      <c r="N2696" s="14">
        <f t="shared" si="387"/>
        <v>3.3863386553566743E-3</v>
      </c>
      <c r="W2696" s="7"/>
      <c r="X2696" s="7"/>
      <c r="Y2696" s="6"/>
      <c r="Z2696" s="6"/>
    </row>
    <row r="2697" spans="1:26" x14ac:dyDescent="0.25">
      <c r="A2697" s="7">
        <v>8.8735177865612709</v>
      </c>
      <c r="B2697">
        <f t="shared" si="382"/>
        <v>532.41106719367622</v>
      </c>
      <c r="C2697">
        <v>0.22900000000000001</v>
      </c>
      <c r="D2697">
        <v>6.0999999999999999E-2</v>
      </c>
      <c r="E2697">
        <v>-3.1E-2</v>
      </c>
      <c r="F2697" s="8">
        <f t="shared" si="379"/>
        <v>4.2253868949620688E-2</v>
      </c>
      <c r="G2697" s="8">
        <f t="shared" si="380"/>
        <v>3.1922291735265049E-2</v>
      </c>
      <c r="H2697" s="8">
        <f t="shared" si="381"/>
        <v>7.4165294698718687E-3</v>
      </c>
      <c r="I2697" s="20">
        <f t="shared" si="383"/>
        <v>4.694874327735632E-3</v>
      </c>
      <c r="J2697" s="20">
        <f t="shared" si="384"/>
        <v>3.5469213039183386E-3</v>
      </c>
      <c r="K2697" s="20">
        <f t="shared" si="385"/>
        <v>8.2405882998576319E-4</v>
      </c>
      <c r="L2697" s="14">
        <f t="shared" si="386"/>
        <v>2.3823516694732164E-2</v>
      </c>
      <c r="M2697" s="14">
        <f t="shared" si="387"/>
        <v>1.2058716179272143E-2</v>
      </c>
      <c r="N2697" s="14">
        <f t="shared" si="387"/>
        <v>3.8017213841636983E-3</v>
      </c>
      <c r="W2697" s="7"/>
      <c r="X2697" s="7"/>
      <c r="Y2697" s="6"/>
      <c r="Z2697" s="6"/>
    </row>
    <row r="2698" spans="1:26" x14ac:dyDescent="0.25">
      <c r="A2698" s="7">
        <v>8.8768115942029002</v>
      </c>
      <c r="B2698">
        <f t="shared" si="382"/>
        <v>532.60869565217399</v>
      </c>
      <c r="C2698">
        <v>0.183</v>
      </c>
      <c r="D2698">
        <v>3.1E-2</v>
      </c>
      <c r="E2698">
        <v>-6.9000000000000006E-2</v>
      </c>
      <c r="F2698" s="8">
        <f t="shared" si="379"/>
        <v>-3.7461310503793255E-3</v>
      </c>
      <c r="G2698" s="8">
        <f t="shared" si="380"/>
        <v>1.9222917352650498E-3</v>
      </c>
      <c r="H2698" s="8">
        <f t="shared" si="381"/>
        <v>-3.0583470530128137E-2</v>
      </c>
      <c r="I2698" s="20">
        <f t="shared" si="383"/>
        <v>-4.1623678337548059E-4</v>
      </c>
      <c r="J2698" s="20">
        <f t="shared" si="384"/>
        <v>2.1358797058500554E-4</v>
      </c>
      <c r="K2698" s="20">
        <f t="shared" si="385"/>
        <v>-3.3981633922364595E-3</v>
      </c>
      <c r="L2698" s="14">
        <f t="shared" si="386"/>
        <v>2.4246306965913997E-2</v>
      </c>
      <c r="M2698" s="14">
        <f t="shared" si="387"/>
        <v>1.2430308004815952E-2</v>
      </c>
      <c r="N2698" s="14">
        <f t="shared" si="387"/>
        <v>3.5473632258385306E-3</v>
      </c>
      <c r="W2698" s="7"/>
      <c r="X2698" s="7"/>
      <c r="Y2698" s="6"/>
      <c r="Z2698" s="6"/>
    </row>
    <row r="2699" spans="1:26" x14ac:dyDescent="0.25">
      <c r="A2699" s="7">
        <v>8.8801054018445296</v>
      </c>
      <c r="B2699">
        <f t="shared" si="382"/>
        <v>532.80632411067177</v>
      </c>
      <c r="C2699">
        <v>0.23699999999999999</v>
      </c>
      <c r="D2699">
        <v>1.4999999999999999E-2</v>
      </c>
      <c r="E2699">
        <v>-5.2999999999999999E-2</v>
      </c>
      <c r="F2699" s="8">
        <f t="shared" si="379"/>
        <v>5.0253868949620667E-2</v>
      </c>
      <c r="G2699" s="8">
        <f t="shared" si="380"/>
        <v>-1.4077708264734951E-2</v>
      </c>
      <c r="H2699" s="8">
        <f t="shared" si="381"/>
        <v>-1.458347053012813E-2</v>
      </c>
      <c r="I2699" s="20">
        <f t="shared" si="383"/>
        <v>5.5837632166245189E-3</v>
      </c>
      <c r="J2699" s="20">
        <f t="shared" si="384"/>
        <v>-1.5641898071927724E-3</v>
      </c>
      <c r="K2699" s="20">
        <f t="shared" si="385"/>
        <v>-1.6203856144586812E-3</v>
      </c>
      <c r="L2699" s="14">
        <f t="shared" si="386"/>
        <v>2.4756932107539396E-2</v>
      </c>
      <c r="M2699" s="14">
        <f t="shared" si="387"/>
        <v>1.2296849325309256E-2</v>
      </c>
      <c r="N2699" s="14">
        <f t="shared" si="387"/>
        <v>3.0514591737935562E-3</v>
      </c>
      <c r="W2699" s="7"/>
      <c r="X2699" s="7"/>
      <c r="Y2699" s="6"/>
      <c r="Z2699" s="6"/>
    </row>
    <row r="2700" spans="1:26" x14ac:dyDescent="0.25">
      <c r="A2700" s="7">
        <v>8.8833992094861696</v>
      </c>
      <c r="B2700">
        <f t="shared" si="382"/>
        <v>533.00395256917022</v>
      </c>
      <c r="C2700">
        <v>0.221</v>
      </c>
      <c r="D2700">
        <v>6.9000000000000006E-2</v>
      </c>
      <c r="E2700">
        <v>-8.4000000000000005E-2</v>
      </c>
      <c r="F2700" s="8">
        <f t="shared" si="379"/>
        <v>3.4253868949620681E-2</v>
      </c>
      <c r="G2700" s="8">
        <f t="shared" si="380"/>
        <v>3.9922291735265056E-2</v>
      </c>
      <c r="H2700" s="8">
        <f t="shared" si="381"/>
        <v>-4.5583470530128137E-2</v>
      </c>
      <c r="I2700" s="20">
        <f t="shared" si="383"/>
        <v>3.8059854388467424E-3</v>
      </c>
      <c r="J2700" s="20">
        <f t="shared" si="384"/>
        <v>4.4358101928072286E-3</v>
      </c>
      <c r="K2700" s="20">
        <f t="shared" si="385"/>
        <v>-5.0648300589031265E-3</v>
      </c>
      <c r="L2700" s="14">
        <f t="shared" si="386"/>
        <v>2.5684772883771734E-2</v>
      </c>
      <c r="M2700" s="14">
        <f t="shared" si="387"/>
        <v>1.2580606280409499E-2</v>
      </c>
      <c r="N2700" s="14">
        <f t="shared" si="387"/>
        <v>2.3908647396668949E-3</v>
      </c>
      <c r="W2700" s="7"/>
      <c r="X2700" s="7"/>
      <c r="Y2700" s="6"/>
      <c r="Z2700" s="6"/>
    </row>
    <row r="2701" spans="1:26" x14ac:dyDescent="0.25">
      <c r="A2701" s="7">
        <v>8.8866930171278007</v>
      </c>
      <c r="B2701">
        <f t="shared" si="382"/>
        <v>533.201581027668</v>
      </c>
      <c r="C2701">
        <v>0.19800000000000001</v>
      </c>
      <c r="D2701">
        <v>5.2999999999999999E-2</v>
      </c>
      <c r="E2701">
        <v>-2.3E-2</v>
      </c>
      <c r="F2701" s="8">
        <f t="shared" si="379"/>
        <v>1.1253868949620688E-2</v>
      </c>
      <c r="G2701" s="8">
        <f t="shared" si="380"/>
        <v>2.3922291735265049E-2</v>
      </c>
      <c r="H2701" s="8">
        <f t="shared" si="381"/>
        <v>1.5416529469871869E-2</v>
      </c>
      <c r="I2701" s="20">
        <f t="shared" si="383"/>
        <v>1.2504298832911875E-3</v>
      </c>
      <c r="J2701" s="20">
        <f t="shared" si="384"/>
        <v>2.6580324150294499E-3</v>
      </c>
      <c r="K2701" s="20">
        <f t="shared" si="385"/>
        <v>1.7129477188746521E-3</v>
      </c>
      <c r="L2701" s="14">
        <f t="shared" si="386"/>
        <v>2.6184418666591689E-2</v>
      </c>
      <c r="M2701" s="14">
        <f t="shared" si="387"/>
        <v>1.3281578870116681E-2</v>
      </c>
      <c r="N2701" s="14">
        <f t="shared" si="387"/>
        <v>2.0596510697036066E-3</v>
      </c>
      <c r="W2701" s="7"/>
      <c r="X2701" s="7"/>
      <c r="Y2701" s="6"/>
      <c r="Z2701" s="6"/>
    </row>
    <row r="2702" spans="1:26" x14ac:dyDescent="0.25">
      <c r="A2702" s="7">
        <v>8.88998682476943</v>
      </c>
      <c r="B2702">
        <f t="shared" si="382"/>
        <v>533.39920948616577</v>
      </c>
      <c r="C2702">
        <v>0.20599999999999999</v>
      </c>
      <c r="D2702">
        <v>3.7999999999999999E-2</v>
      </c>
      <c r="E2702">
        <v>-4.5999999999999999E-2</v>
      </c>
      <c r="F2702" s="8">
        <f t="shared" si="379"/>
        <v>1.9253868949620667E-2</v>
      </c>
      <c r="G2702" s="8">
        <f t="shared" si="380"/>
        <v>8.9222917352650491E-3</v>
      </c>
      <c r="H2702" s="8">
        <f t="shared" si="381"/>
        <v>-7.5834705301281308E-3</v>
      </c>
      <c r="I2702" s="20">
        <f t="shared" si="383"/>
        <v>2.1393187721800741E-3</v>
      </c>
      <c r="J2702" s="20">
        <f t="shared" si="384"/>
        <v>9.9136574836278333E-4</v>
      </c>
      <c r="K2702" s="20">
        <f t="shared" si="385"/>
        <v>-8.4260783668090337E-4</v>
      </c>
      <c r="L2702" s="14">
        <f t="shared" si="386"/>
        <v>2.6519374067329956E-2</v>
      </c>
      <c r="M2702" s="14">
        <f t="shared" si="387"/>
        <v>1.3642191336855044E-2</v>
      </c>
      <c r="N2702" s="14">
        <f t="shared" si="387"/>
        <v>2.1456530343472576E-3</v>
      </c>
      <c r="W2702" s="7"/>
      <c r="X2702" s="7"/>
      <c r="Y2702" s="6"/>
      <c r="Z2702" s="6"/>
    </row>
    <row r="2703" spans="1:26" x14ac:dyDescent="0.25">
      <c r="A2703" s="7">
        <v>8.89328063241107</v>
      </c>
      <c r="B2703">
        <f t="shared" si="382"/>
        <v>533.59683794466423</v>
      </c>
      <c r="C2703">
        <v>0.16800000000000001</v>
      </c>
      <c r="D2703">
        <v>3.7999999999999999E-2</v>
      </c>
      <c r="E2703">
        <v>-6.9000000000000006E-2</v>
      </c>
      <c r="F2703" s="8">
        <f t="shared" si="379"/>
        <v>-1.8746131050379311E-2</v>
      </c>
      <c r="G2703" s="8">
        <f t="shared" si="380"/>
        <v>8.9222917352650491E-3</v>
      </c>
      <c r="H2703" s="8">
        <f t="shared" si="381"/>
        <v>-3.0583470530128137E-2</v>
      </c>
      <c r="I2703" s="20">
        <f t="shared" si="383"/>
        <v>-2.0829034500421456E-3</v>
      </c>
      <c r="J2703" s="20">
        <f t="shared" si="384"/>
        <v>9.9136574836278333E-4</v>
      </c>
      <c r="K2703" s="20">
        <f t="shared" si="385"/>
        <v>-3.3981633922364595E-3</v>
      </c>
      <c r="L2703" s="14">
        <f t="shared" si="386"/>
        <v>2.6524948703904851E-2</v>
      </c>
      <c r="M2703" s="14">
        <f t="shared" si="387"/>
        <v>1.383811342151172E-2</v>
      </c>
      <c r="N2703" s="14">
        <f t="shared" si="387"/>
        <v>1.7266044939404034E-3</v>
      </c>
      <c r="W2703" s="7"/>
      <c r="X2703" s="7"/>
      <c r="Y2703" s="6"/>
      <c r="Z2703" s="6"/>
    </row>
    <row r="2704" spans="1:26" x14ac:dyDescent="0.25">
      <c r="A2704" s="7">
        <v>8.8965744400526994</v>
      </c>
      <c r="B2704">
        <f t="shared" si="382"/>
        <v>533.79446640316201</v>
      </c>
      <c r="C2704">
        <v>0.19800000000000001</v>
      </c>
      <c r="D2704">
        <v>0.107</v>
      </c>
      <c r="E2704">
        <v>-3.1E-2</v>
      </c>
      <c r="F2704" s="8">
        <f t="shared" si="379"/>
        <v>1.1253868949620688E-2</v>
      </c>
      <c r="G2704" s="8">
        <f t="shared" si="380"/>
        <v>7.7922291735265048E-2</v>
      </c>
      <c r="H2704" s="8">
        <f t="shared" si="381"/>
        <v>7.4165294698718687E-3</v>
      </c>
      <c r="I2704" s="20">
        <f t="shared" si="383"/>
        <v>1.2504298832911875E-3</v>
      </c>
      <c r="J2704" s="20">
        <f t="shared" si="384"/>
        <v>8.6580324150294496E-3</v>
      </c>
      <c r="K2704" s="20">
        <f t="shared" si="385"/>
        <v>8.2405882998576319E-4</v>
      </c>
      <c r="L2704" s="14">
        <f t="shared" si="386"/>
        <v>2.6442688470036179E-2</v>
      </c>
      <c r="M2704" s="14">
        <f t="shared" si="387"/>
        <v>1.4791611263744155E-2</v>
      </c>
      <c r="N2704" s="14">
        <f t="shared" si="387"/>
        <v>1.4722463356152357E-3</v>
      </c>
      <c r="W2704" s="7"/>
      <c r="X2704" s="7"/>
      <c r="Y2704" s="6"/>
      <c r="Z2704" s="6"/>
    </row>
    <row r="2705" spans="1:26" x14ac:dyDescent="0.25">
      <c r="A2705" s="7">
        <v>8.8998682476943305</v>
      </c>
      <c r="B2705">
        <f t="shared" si="382"/>
        <v>533.99209486165978</v>
      </c>
      <c r="C2705">
        <v>0.153</v>
      </c>
      <c r="D2705">
        <v>-2.3E-2</v>
      </c>
      <c r="E2705">
        <v>-5.2999999999999999E-2</v>
      </c>
      <c r="F2705" s="8">
        <f t="shared" si="379"/>
        <v>-3.3746131050379324E-2</v>
      </c>
      <c r="G2705" s="8">
        <f t="shared" si="380"/>
        <v>-5.207770826473495E-2</v>
      </c>
      <c r="H2705" s="8">
        <f t="shared" si="381"/>
        <v>-1.458347053012813E-2</v>
      </c>
      <c r="I2705" s="20">
        <f t="shared" si="383"/>
        <v>-3.7495701167088139E-3</v>
      </c>
      <c r="J2705" s="20">
        <f t="shared" si="384"/>
        <v>-5.7864120294149942E-3</v>
      </c>
      <c r="K2705" s="20">
        <f t="shared" si="385"/>
        <v>-1.6203856144586812E-3</v>
      </c>
      <c r="L2705" s="14">
        <f t="shared" si="386"/>
        <v>2.619573785408582E-2</v>
      </c>
      <c r="M2705" s="14">
        <f t="shared" si="387"/>
        <v>1.5075368218844398E-2</v>
      </c>
      <c r="N2705" s="14">
        <f t="shared" si="387"/>
        <v>1.3935579181772002E-3</v>
      </c>
      <c r="W2705" s="7"/>
      <c r="X2705" s="7"/>
      <c r="Y2705" s="6"/>
      <c r="Z2705" s="6"/>
    </row>
    <row r="2706" spans="1:26" x14ac:dyDescent="0.25">
      <c r="A2706" s="7">
        <v>8.9031620553359705</v>
      </c>
      <c r="B2706">
        <f t="shared" si="382"/>
        <v>534.18972332015824</v>
      </c>
      <c r="C2706">
        <v>0.214</v>
      </c>
      <c r="D2706">
        <v>5.2999999999999999E-2</v>
      </c>
      <c r="E2706">
        <v>-9.1999999999999998E-2</v>
      </c>
      <c r="F2706" s="8">
        <f t="shared" si="379"/>
        <v>2.7253868949620674E-2</v>
      </c>
      <c r="G2706" s="8">
        <f t="shared" si="380"/>
        <v>2.3922291735265049E-2</v>
      </c>
      <c r="H2706" s="8">
        <f t="shared" si="381"/>
        <v>-5.358347053012813E-2</v>
      </c>
      <c r="I2706" s="20">
        <f t="shared" si="383"/>
        <v>3.0282076610689637E-3</v>
      </c>
      <c r="J2706" s="20">
        <f t="shared" si="384"/>
        <v>2.6580324150294499E-3</v>
      </c>
      <c r="K2706" s="20">
        <f t="shared" si="385"/>
        <v>-5.9537189477920143E-3</v>
      </c>
      <c r="L2706" s="14">
        <f t="shared" si="386"/>
        <v>2.6124456979022593E-2</v>
      </c>
      <c r="M2706" s="14">
        <f t="shared" si="387"/>
        <v>1.476623979845057E-2</v>
      </c>
      <c r="N2706" s="14">
        <f t="shared" si="387"/>
        <v>6.4512861360697309E-4</v>
      </c>
      <c r="W2706" s="7"/>
      <c r="X2706" s="7"/>
      <c r="Y2706" s="6"/>
      <c r="Z2706" s="6"/>
    </row>
    <row r="2707" spans="1:26" x14ac:dyDescent="0.25">
      <c r="A2707" s="7">
        <v>8.9064558629775998</v>
      </c>
      <c r="B2707">
        <f t="shared" si="382"/>
        <v>534.38735177865601</v>
      </c>
      <c r="C2707">
        <v>0.17499999999999999</v>
      </c>
      <c r="D2707">
        <v>8.0000000000000002E-3</v>
      </c>
      <c r="E2707">
        <v>-0.114</v>
      </c>
      <c r="F2707" s="8">
        <f t="shared" si="379"/>
        <v>-1.1746131050379333E-2</v>
      </c>
      <c r="G2707" s="8">
        <f t="shared" si="380"/>
        <v>-2.107770826473495E-2</v>
      </c>
      <c r="H2707" s="8">
        <f t="shared" si="381"/>
        <v>-7.5583470530128136E-2</v>
      </c>
      <c r="I2707" s="20">
        <f t="shared" si="383"/>
        <v>-1.3051256722643703E-3</v>
      </c>
      <c r="J2707" s="20">
        <f t="shared" si="384"/>
        <v>-2.3419675849705498E-3</v>
      </c>
      <c r="K2707" s="20">
        <f t="shared" si="385"/>
        <v>-8.3981633922364587E-3</v>
      </c>
      <c r="L2707" s="14">
        <f t="shared" si="386"/>
        <v>2.6294721997679172E-2</v>
      </c>
      <c r="M2707" s="14">
        <f t="shared" si="387"/>
        <v>1.4797471501025561E-2</v>
      </c>
      <c r="N2707" s="14">
        <f t="shared" si="387"/>
        <v>-7.7304157809544589E-4</v>
      </c>
      <c r="W2707" s="7"/>
      <c r="X2707" s="7"/>
      <c r="Y2707" s="6"/>
      <c r="Z2707" s="6"/>
    </row>
    <row r="2708" spans="1:26" x14ac:dyDescent="0.25">
      <c r="A2708" s="7">
        <v>8.9097496706192398</v>
      </c>
      <c r="B2708">
        <f t="shared" si="382"/>
        <v>534.58498023715435</v>
      </c>
      <c r="C2708">
        <v>0.13</v>
      </c>
      <c r="D2708">
        <v>1.4999999999999999E-2</v>
      </c>
      <c r="E2708">
        <v>-3.7999999999999999E-2</v>
      </c>
      <c r="F2708" s="8">
        <f t="shared" si="379"/>
        <v>-5.6746131050379317E-2</v>
      </c>
      <c r="G2708" s="8">
        <f t="shared" si="380"/>
        <v>-1.4077708264734951E-2</v>
      </c>
      <c r="H2708" s="8">
        <f t="shared" si="381"/>
        <v>4.165294698718694E-4</v>
      </c>
      <c r="I2708" s="20">
        <f t="shared" si="383"/>
        <v>-6.3051256722643683E-3</v>
      </c>
      <c r="J2708" s="20">
        <f t="shared" si="384"/>
        <v>-1.5641898071927724E-3</v>
      </c>
      <c r="K2708" s="20">
        <f t="shared" si="385"/>
        <v>4.6281052207985486E-5</v>
      </c>
      <c r="L2708" s="14">
        <f t="shared" si="386"/>
        <v>2.5542720876678308E-2</v>
      </c>
      <c r="M2708" s="14">
        <f t="shared" si="387"/>
        <v>1.4411487568993612E-2</v>
      </c>
      <c r="N2708" s="14">
        <f t="shared" si="387"/>
        <v>-1.5983263943037933E-3</v>
      </c>
      <c r="W2708" s="7"/>
      <c r="X2708" s="7"/>
      <c r="Y2708" s="6"/>
      <c r="Z2708" s="6"/>
    </row>
    <row r="2709" spans="1:26" x14ac:dyDescent="0.25">
      <c r="A2709" s="7">
        <v>8.9130434782608692</v>
      </c>
      <c r="B2709">
        <f t="shared" si="382"/>
        <v>534.78260869565213</v>
      </c>
      <c r="C2709">
        <v>0.14499999999999999</v>
      </c>
      <c r="D2709">
        <v>-2.3E-2</v>
      </c>
      <c r="E2709">
        <v>-6.9000000000000006E-2</v>
      </c>
      <c r="F2709" s="8">
        <f t="shared" si="379"/>
        <v>-4.1746131050379331E-2</v>
      </c>
      <c r="G2709" s="8">
        <f t="shared" si="380"/>
        <v>-5.207770826473495E-2</v>
      </c>
      <c r="H2709" s="8">
        <f t="shared" si="381"/>
        <v>-3.0583470530128137E-2</v>
      </c>
      <c r="I2709" s="20">
        <f t="shared" si="383"/>
        <v>-4.6384590055977039E-3</v>
      </c>
      <c r="J2709" s="20">
        <f t="shared" si="384"/>
        <v>-5.7864120294149942E-3</v>
      </c>
      <c r="K2709" s="20">
        <f t="shared" si="385"/>
        <v>-3.3981633922364595E-3</v>
      </c>
      <c r="L2709" s="14">
        <f t="shared" si="386"/>
        <v>2.4461338991514071E-2</v>
      </c>
      <c r="M2709" s="14">
        <f t="shared" si="387"/>
        <v>1.3685143513992843E-2</v>
      </c>
      <c r="N2709" s="14">
        <f t="shared" si="387"/>
        <v>-1.9295400642670814E-3</v>
      </c>
      <c r="W2709" s="7"/>
      <c r="X2709" s="7"/>
      <c r="Y2709" s="6"/>
      <c r="Z2709" s="6"/>
    </row>
    <row r="2710" spans="1:26" x14ac:dyDescent="0.25">
      <c r="A2710" s="7">
        <v>8.9163372859025003</v>
      </c>
      <c r="B2710">
        <f t="shared" si="382"/>
        <v>534.98023715415002</v>
      </c>
      <c r="C2710">
        <v>0.23699999999999999</v>
      </c>
      <c r="D2710">
        <v>0.114</v>
      </c>
      <c r="E2710">
        <v>-3.1E-2</v>
      </c>
      <c r="F2710" s="8">
        <f t="shared" si="379"/>
        <v>5.0253868949620667E-2</v>
      </c>
      <c r="G2710" s="8">
        <f t="shared" si="380"/>
        <v>8.4922291735265054E-2</v>
      </c>
      <c r="H2710" s="8">
        <f t="shared" si="381"/>
        <v>7.4165294698718687E-3</v>
      </c>
      <c r="I2710" s="20">
        <f t="shared" si="383"/>
        <v>5.5837632166245189E-3</v>
      </c>
      <c r="J2710" s="20">
        <f t="shared" si="384"/>
        <v>9.4358101928072279E-3</v>
      </c>
      <c r="K2710" s="20">
        <f t="shared" si="385"/>
        <v>8.2405882998576319E-4</v>
      </c>
      <c r="L2710" s="14">
        <f t="shared" si="386"/>
        <v>2.4554748498532532E-2</v>
      </c>
      <c r="M2710" s="14">
        <f t="shared" si="387"/>
        <v>1.4045755980731206E-2</v>
      </c>
      <c r="N2710" s="14">
        <f t="shared" si="387"/>
        <v>-2.1838982225922494E-3</v>
      </c>
      <c r="W2710" s="7"/>
      <c r="X2710" s="7"/>
      <c r="Y2710" s="6"/>
      <c r="Z2710" s="6"/>
    </row>
    <row r="2711" spans="1:26" x14ac:dyDescent="0.25">
      <c r="A2711" s="7">
        <v>8.9196310935441403</v>
      </c>
      <c r="B2711">
        <f t="shared" si="382"/>
        <v>535.17786561264847</v>
      </c>
      <c r="C2711">
        <v>0.221</v>
      </c>
      <c r="D2711">
        <v>5.2999999999999999E-2</v>
      </c>
      <c r="E2711">
        <v>-3.7999999999999999E-2</v>
      </c>
      <c r="F2711" s="8">
        <f t="shared" si="379"/>
        <v>3.4253868949620681E-2</v>
      </c>
      <c r="G2711" s="8">
        <f t="shared" si="380"/>
        <v>2.3922291735265049E-2</v>
      </c>
      <c r="H2711" s="8">
        <f t="shared" si="381"/>
        <v>4.165294698718694E-4</v>
      </c>
      <c r="I2711" s="20">
        <f t="shared" si="383"/>
        <v>3.8059854388467424E-3</v>
      </c>
      <c r="J2711" s="20">
        <f t="shared" si="384"/>
        <v>2.6580324150294499E-3</v>
      </c>
      <c r="K2711" s="20">
        <f t="shared" si="385"/>
        <v>4.6281052207985486E-5</v>
      </c>
      <c r="L2711" s="14">
        <f t="shared" si="386"/>
        <v>2.5482589274764871E-2</v>
      </c>
      <c r="M2711" s="14">
        <f t="shared" si="387"/>
        <v>1.5240799716683448E-2</v>
      </c>
      <c r="N2711" s="14">
        <f t="shared" si="387"/>
        <v>-2.0978962579485984E-3</v>
      </c>
      <c r="W2711" s="7"/>
      <c r="X2711" s="7"/>
      <c r="Y2711" s="6"/>
      <c r="Z2711" s="6"/>
    </row>
    <row r="2712" spans="1:26" x14ac:dyDescent="0.25">
      <c r="A2712" s="7">
        <v>8.9229249011857696</v>
      </c>
      <c r="B2712">
        <f t="shared" si="382"/>
        <v>535.37549407114614</v>
      </c>
      <c r="C2712">
        <v>0.19800000000000001</v>
      </c>
      <c r="D2712">
        <v>-2.3E-2</v>
      </c>
      <c r="E2712">
        <v>-9.1999999999999998E-2</v>
      </c>
      <c r="F2712" s="8">
        <f t="shared" si="379"/>
        <v>1.1253868949620688E-2</v>
      </c>
      <c r="G2712" s="8">
        <f t="shared" si="380"/>
        <v>-5.207770826473495E-2</v>
      </c>
      <c r="H2712" s="8">
        <f t="shared" si="381"/>
        <v>-5.358347053012813E-2</v>
      </c>
      <c r="I2712" s="20">
        <f t="shared" si="383"/>
        <v>1.2504298832911875E-3</v>
      </c>
      <c r="J2712" s="20">
        <f t="shared" si="384"/>
        <v>-5.7864120294149942E-3</v>
      </c>
      <c r="K2712" s="20">
        <f t="shared" si="385"/>
        <v>-5.9537189477920143E-3</v>
      </c>
      <c r="L2712" s="14">
        <f t="shared" si="386"/>
        <v>2.5982235057584825E-2</v>
      </c>
      <c r="M2712" s="14">
        <f t="shared" si="387"/>
        <v>1.493167129628962E-2</v>
      </c>
      <c r="N2712" s="14">
        <f t="shared" si="387"/>
        <v>-2.6816351804371391E-3</v>
      </c>
      <c r="W2712" s="7"/>
      <c r="X2712" s="7"/>
      <c r="Y2712" s="6"/>
      <c r="Z2712" s="6"/>
    </row>
    <row r="2713" spans="1:26" x14ac:dyDescent="0.25">
      <c r="A2713" s="7">
        <v>8.9262187088274008</v>
      </c>
      <c r="B2713">
        <f t="shared" si="382"/>
        <v>535.57312252964402</v>
      </c>
      <c r="C2713">
        <v>0.183</v>
      </c>
      <c r="D2713">
        <v>2.3E-2</v>
      </c>
      <c r="E2713">
        <v>-6.9000000000000006E-2</v>
      </c>
      <c r="F2713" s="8">
        <f t="shared" si="379"/>
        <v>-3.7461310503793255E-3</v>
      </c>
      <c r="G2713" s="8">
        <f t="shared" si="380"/>
        <v>-6.0777082647349503E-3</v>
      </c>
      <c r="H2713" s="8">
        <f t="shared" si="381"/>
        <v>-3.0583470530128137E-2</v>
      </c>
      <c r="I2713" s="20">
        <f t="shared" si="383"/>
        <v>-4.1623678337548059E-4</v>
      </c>
      <c r="J2713" s="20">
        <f t="shared" si="384"/>
        <v>-6.7530091830388334E-4</v>
      </c>
      <c r="K2713" s="20">
        <f t="shared" si="385"/>
        <v>-3.3981633922364595E-3</v>
      </c>
      <c r="L2713" s="14">
        <f t="shared" si="386"/>
        <v>2.6064665205797841E-2</v>
      </c>
      <c r="M2713" s="14">
        <f t="shared" si="387"/>
        <v>1.4293162111732418E-2</v>
      </c>
      <c r="N2713" s="14">
        <f t="shared" si="387"/>
        <v>-3.6057342258944986E-3</v>
      </c>
      <c r="W2713" s="7"/>
      <c r="X2713" s="7"/>
      <c r="Y2713" s="6"/>
      <c r="Z2713" s="6"/>
    </row>
    <row r="2714" spans="1:26" x14ac:dyDescent="0.25">
      <c r="A2714" s="7">
        <v>8.9295125164690408</v>
      </c>
      <c r="B2714">
        <f t="shared" si="382"/>
        <v>535.77075098814248</v>
      </c>
      <c r="C2714">
        <v>0.214</v>
      </c>
      <c r="D2714">
        <v>6.0999999999999999E-2</v>
      </c>
      <c r="E2714">
        <v>-1.4999999999999999E-2</v>
      </c>
      <c r="F2714" s="8">
        <f t="shared" si="379"/>
        <v>2.7253868949620674E-2</v>
      </c>
      <c r="G2714" s="8">
        <f t="shared" si="380"/>
        <v>3.1922291735265049E-2</v>
      </c>
      <c r="H2714" s="8">
        <f t="shared" si="381"/>
        <v>2.3416529469871869E-2</v>
      </c>
      <c r="I2714" s="20">
        <f t="shared" si="383"/>
        <v>3.0282076610689637E-3</v>
      </c>
      <c r="J2714" s="20">
        <f t="shared" si="384"/>
        <v>3.5469213039183386E-3</v>
      </c>
      <c r="K2714" s="20">
        <f t="shared" si="385"/>
        <v>2.601836607763541E-3</v>
      </c>
      <c r="L2714" s="14">
        <f t="shared" si="386"/>
        <v>2.6322765094897987E-2</v>
      </c>
      <c r="M2714" s="14">
        <f t="shared" si="387"/>
        <v>1.4576919066832662E-2</v>
      </c>
      <c r="N2714" s="14">
        <f t="shared" si="387"/>
        <v>-3.6844226433325341E-3</v>
      </c>
      <c r="W2714" s="7"/>
      <c r="X2714" s="7"/>
      <c r="Y2714" s="6"/>
      <c r="Z2714" s="6"/>
    </row>
    <row r="2715" spans="1:26" x14ac:dyDescent="0.25">
      <c r="A2715" s="7">
        <v>8.9328063241106701</v>
      </c>
      <c r="B2715">
        <f t="shared" si="382"/>
        <v>535.96837944664026</v>
      </c>
      <c r="C2715">
        <v>0.27500000000000002</v>
      </c>
      <c r="D2715">
        <v>0</v>
      </c>
      <c r="E2715">
        <v>-7.5999999999999998E-2</v>
      </c>
      <c r="F2715" s="8">
        <f t="shared" si="379"/>
        <v>8.8253868949620701E-2</v>
      </c>
      <c r="G2715" s="8">
        <f t="shared" si="380"/>
        <v>-2.907770826473495E-2</v>
      </c>
      <c r="H2715" s="8">
        <f t="shared" si="381"/>
        <v>-3.758347053012813E-2</v>
      </c>
      <c r="I2715" s="20">
        <f t="shared" si="383"/>
        <v>9.8059854388467451E-3</v>
      </c>
      <c r="J2715" s="20">
        <f t="shared" si="384"/>
        <v>-3.2308564738594389E-3</v>
      </c>
      <c r="K2715" s="20">
        <f t="shared" si="385"/>
        <v>-4.1759411700142369E-3</v>
      </c>
      <c r="L2715" s="14">
        <f t="shared" si="386"/>
        <v>2.7590965994099145E-2</v>
      </c>
      <c r="M2715" s="14">
        <f t="shared" si="387"/>
        <v>1.4608150769407652E-2</v>
      </c>
      <c r="N2715" s="14">
        <f t="shared" si="387"/>
        <v>-3.8399665724086897E-3</v>
      </c>
      <c r="W2715" s="7"/>
      <c r="X2715" s="7"/>
      <c r="Y2715" s="6"/>
      <c r="Z2715" s="6"/>
    </row>
    <row r="2716" spans="1:26" x14ac:dyDescent="0.25">
      <c r="A2716" s="7">
        <v>8.9361001317523101</v>
      </c>
      <c r="B2716">
        <f t="shared" si="382"/>
        <v>536.1660079051386</v>
      </c>
      <c r="C2716">
        <v>0.13</v>
      </c>
      <c r="D2716">
        <v>9.1999999999999998E-2</v>
      </c>
      <c r="E2716">
        <v>-3.7999999999999999E-2</v>
      </c>
      <c r="F2716" s="8">
        <f t="shared" si="379"/>
        <v>-5.6746131050379317E-2</v>
      </c>
      <c r="G2716" s="8">
        <f t="shared" si="380"/>
        <v>6.2922291735265048E-2</v>
      </c>
      <c r="H2716" s="8">
        <f t="shared" si="381"/>
        <v>4.165294698718694E-4</v>
      </c>
      <c r="I2716" s="20">
        <f t="shared" si="383"/>
        <v>-6.3051256722643683E-3</v>
      </c>
      <c r="J2716" s="20">
        <f t="shared" si="384"/>
        <v>6.9913657483627835E-3</v>
      </c>
      <c r="K2716" s="20">
        <f t="shared" si="385"/>
        <v>4.6281052207985486E-5</v>
      </c>
      <c r="L2716" s="14">
        <f t="shared" si="386"/>
        <v>2.7936900753642857E-2</v>
      </c>
      <c r="M2716" s="14">
        <f t="shared" si="387"/>
        <v>1.4979742594951462E-2</v>
      </c>
      <c r="N2716" s="14">
        <f t="shared" si="387"/>
        <v>-4.2480357540100981E-3</v>
      </c>
      <c r="W2716" s="7"/>
      <c r="X2716" s="7"/>
      <c r="Y2716" s="6"/>
      <c r="Z2716" s="6"/>
    </row>
    <row r="2717" spans="1:26" x14ac:dyDescent="0.25">
      <c r="A2717" s="7">
        <v>8.9393939393939394</v>
      </c>
      <c r="B2717">
        <f t="shared" si="382"/>
        <v>536.36363636363637</v>
      </c>
      <c r="C2717">
        <v>0.153</v>
      </c>
      <c r="D2717">
        <v>3.7999999999999999E-2</v>
      </c>
      <c r="E2717">
        <v>-4.5999999999999999E-2</v>
      </c>
      <c r="F2717" s="8">
        <f t="shared" si="379"/>
        <v>-3.3746131050379324E-2</v>
      </c>
      <c r="G2717" s="8">
        <f t="shared" si="380"/>
        <v>8.9222917352650491E-3</v>
      </c>
      <c r="H2717" s="8">
        <f t="shared" si="381"/>
        <v>-7.5834705301281308E-3</v>
      </c>
      <c r="I2717" s="20">
        <f t="shared" si="383"/>
        <v>-3.7495701167088139E-3</v>
      </c>
      <c r="J2717" s="20">
        <f t="shared" si="384"/>
        <v>9.9136574836278333E-4</v>
      </c>
      <c r="K2717" s="20">
        <f t="shared" si="385"/>
        <v>-8.4260783668090337E-4</v>
      </c>
      <c r="L2717" s="14">
        <f t="shared" si="386"/>
        <v>2.6943353738922187E-2</v>
      </c>
      <c r="M2717" s="14">
        <f t="shared" si="387"/>
        <v>1.576855005510221E-2</v>
      </c>
      <c r="N2717" s="14">
        <f t="shared" si="387"/>
        <v>-4.3267241714481331E-3</v>
      </c>
      <c r="W2717" s="7"/>
      <c r="X2717" s="7"/>
      <c r="Y2717" s="6"/>
      <c r="Z2717" s="6"/>
    </row>
    <row r="2718" spans="1:26" x14ac:dyDescent="0.25">
      <c r="A2718" s="7">
        <v>8.9426877470355706</v>
      </c>
      <c r="B2718">
        <f t="shared" si="382"/>
        <v>536.56126482213426</v>
      </c>
      <c r="C2718">
        <v>0.214</v>
      </c>
      <c r="D2718">
        <v>9.9000000000000005E-2</v>
      </c>
      <c r="E2718">
        <v>-4.5999999999999999E-2</v>
      </c>
      <c r="F2718" s="8">
        <f t="shared" si="379"/>
        <v>2.7253868949620674E-2</v>
      </c>
      <c r="G2718" s="8">
        <f t="shared" si="380"/>
        <v>6.9922291735265055E-2</v>
      </c>
      <c r="H2718" s="8">
        <f t="shared" si="381"/>
        <v>-7.5834705301281308E-3</v>
      </c>
      <c r="I2718" s="20">
        <f t="shared" si="383"/>
        <v>3.0282076610689637E-3</v>
      </c>
      <c r="J2718" s="20">
        <f t="shared" si="384"/>
        <v>7.7691435261405617E-3</v>
      </c>
      <c r="K2718" s="20">
        <f t="shared" si="385"/>
        <v>-8.4260783668090337E-4</v>
      </c>
      <c r="L2718" s="14">
        <f t="shared" si="386"/>
        <v>2.687207286385896E-2</v>
      </c>
      <c r="M2718" s="14">
        <f t="shared" si="387"/>
        <v>1.6634213026891078E-2</v>
      </c>
      <c r="N2718" s="14">
        <f t="shared" si="387"/>
        <v>-4.4932474593297345E-3</v>
      </c>
      <c r="W2718" s="7"/>
      <c r="X2718" s="7"/>
      <c r="Y2718" s="6"/>
      <c r="Z2718" s="6"/>
    </row>
    <row r="2719" spans="1:26" x14ac:dyDescent="0.25">
      <c r="A2719" s="7">
        <v>8.9459815546772106</v>
      </c>
      <c r="B2719">
        <f t="shared" si="382"/>
        <v>536.75889328063261</v>
      </c>
      <c r="C2719">
        <v>0.13700000000000001</v>
      </c>
      <c r="D2719">
        <v>-1.4999999999999999E-2</v>
      </c>
      <c r="E2719">
        <v>-2.3E-2</v>
      </c>
      <c r="F2719" s="8">
        <f t="shared" si="379"/>
        <v>-4.9746131050379311E-2</v>
      </c>
      <c r="G2719" s="8">
        <f t="shared" si="380"/>
        <v>-4.4077708264734949E-2</v>
      </c>
      <c r="H2719" s="8">
        <f t="shared" si="381"/>
        <v>1.5416529469871869E-2</v>
      </c>
      <c r="I2719" s="20">
        <f t="shared" si="383"/>
        <v>-5.52734789448659E-3</v>
      </c>
      <c r="J2719" s="20">
        <f t="shared" si="384"/>
        <v>-4.8975231405261055E-3</v>
      </c>
      <c r="K2719" s="20">
        <f t="shared" si="385"/>
        <v>1.7129477188746521E-3</v>
      </c>
      <c r="L2719" s="14">
        <f t="shared" si="386"/>
        <v>2.6625122247908601E-2</v>
      </c>
      <c r="M2719" s="14">
        <f t="shared" si="387"/>
        <v>1.691796998199132E-2</v>
      </c>
      <c r="N2719" s="14">
        <f t="shared" si="387"/>
        <v>-4.4072454946860835E-3</v>
      </c>
      <c r="W2719" s="7"/>
      <c r="X2719" s="7"/>
      <c r="Y2719" s="6"/>
      <c r="Z2719" s="6"/>
    </row>
    <row r="2720" spans="1:26" x14ac:dyDescent="0.25">
      <c r="A2720" s="7">
        <v>8.9492753623188399</v>
      </c>
      <c r="B2720">
        <f t="shared" si="382"/>
        <v>536.95652173913038</v>
      </c>
      <c r="C2720">
        <v>0.26700000000000002</v>
      </c>
      <c r="D2720">
        <v>-4.5999999999999999E-2</v>
      </c>
      <c r="E2720">
        <v>-4.5999999999999999E-2</v>
      </c>
      <c r="F2720" s="8">
        <f t="shared" si="379"/>
        <v>8.0253868949620694E-2</v>
      </c>
      <c r="G2720" s="8">
        <f t="shared" si="380"/>
        <v>-7.5077708264734949E-2</v>
      </c>
      <c r="H2720" s="8">
        <f t="shared" si="381"/>
        <v>-7.5834705301281308E-3</v>
      </c>
      <c r="I2720" s="20">
        <f t="shared" si="383"/>
        <v>8.9170965499578547E-3</v>
      </c>
      <c r="J2720" s="20">
        <f t="shared" si="384"/>
        <v>-8.3419675849705499E-3</v>
      </c>
      <c r="K2720" s="20">
        <f t="shared" si="385"/>
        <v>-8.4260783668090337E-4</v>
      </c>
      <c r="L2720" s="14">
        <f t="shared" si="386"/>
        <v>2.6960077648646868E-2</v>
      </c>
      <c r="M2720" s="14">
        <f t="shared" si="387"/>
        <v>1.5609719910301927E-2</v>
      </c>
      <c r="N2720" s="14">
        <f t="shared" si="387"/>
        <v>-4.3212435300424325E-3</v>
      </c>
      <c r="W2720" s="7"/>
      <c r="X2720" s="7"/>
      <c r="Y2720" s="6"/>
      <c r="Z2720" s="6"/>
    </row>
    <row r="2721" spans="1:26" x14ac:dyDescent="0.25">
      <c r="A2721" s="7">
        <v>8.9525691699604799</v>
      </c>
      <c r="B2721">
        <f t="shared" si="382"/>
        <v>537.15415019762884</v>
      </c>
      <c r="C2721">
        <v>0.183</v>
      </c>
      <c r="D2721">
        <v>0</v>
      </c>
      <c r="E2721">
        <v>-5.2999999999999999E-2</v>
      </c>
      <c r="F2721" s="8">
        <f t="shared" si="379"/>
        <v>-3.7461310503793255E-3</v>
      </c>
      <c r="G2721" s="8">
        <f t="shared" si="380"/>
        <v>-2.907770826473495E-2</v>
      </c>
      <c r="H2721" s="8">
        <f t="shared" si="381"/>
        <v>-1.458347053012813E-2</v>
      </c>
      <c r="I2721" s="20">
        <f t="shared" si="383"/>
        <v>-4.1623678337548059E-4</v>
      </c>
      <c r="J2721" s="20">
        <f t="shared" si="384"/>
        <v>-3.2308564738594389E-3</v>
      </c>
      <c r="K2721" s="20">
        <f t="shared" si="385"/>
        <v>-1.6203856144586812E-3</v>
      </c>
      <c r="L2721" s="14">
        <f t="shared" si="386"/>
        <v>2.7800083554435639E-2</v>
      </c>
      <c r="M2721" s="14">
        <f t="shared" si="387"/>
        <v>1.446616022069422E-2</v>
      </c>
      <c r="N2721" s="14">
        <f t="shared" si="387"/>
        <v>-4.5646223295621544E-3</v>
      </c>
      <c r="W2721" s="7"/>
      <c r="X2721" s="7"/>
      <c r="Y2721" s="6"/>
      <c r="Z2721" s="6"/>
    </row>
    <row r="2722" spans="1:26" x14ac:dyDescent="0.25">
      <c r="A2722" s="7">
        <v>8.9558629776021093</v>
      </c>
      <c r="B2722">
        <f t="shared" si="382"/>
        <v>537.3517786561265</v>
      </c>
      <c r="C2722">
        <v>0.17499999999999999</v>
      </c>
      <c r="D2722">
        <v>8.0000000000000002E-3</v>
      </c>
      <c r="E2722">
        <v>-1.4999999999999999E-2</v>
      </c>
      <c r="F2722" s="8">
        <f t="shared" si="379"/>
        <v>-1.1746131050379333E-2</v>
      </c>
      <c r="G2722" s="8">
        <f t="shared" si="380"/>
        <v>-2.107770826473495E-2</v>
      </c>
      <c r="H2722" s="8">
        <f t="shared" si="381"/>
        <v>2.3416529469871869E-2</v>
      </c>
      <c r="I2722" s="20">
        <f t="shared" si="383"/>
        <v>-1.3051256722643703E-3</v>
      </c>
      <c r="J2722" s="20">
        <f t="shared" si="384"/>
        <v>-2.3419675849705498E-3</v>
      </c>
      <c r="K2722" s="20">
        <f t="shared" si="385"/>
        <v>2.601836607763541E-3</v>
      </c>
      <c r="L2722" s="14">
        <f t="shared" si="386"/>
        <v>2.7629988450123402E-2</v>
      </c>
      <c r="M2722" s="14">
        <f t="shared" si="387"/>
        <v>1.3915485906580585E-2</v>
      </c>
      <c r="N2722" s="14">
        <f t="shared" si="387"/>
        <v>-4.4676410061130576E-3</v>
      </c>
      <c r="W2722" s="7"/>
      <c r="X2722" s="7"/>
      <c r="Y2722" s="6"/>
      <c r="Z2722" s="6"/>
    </row>
    <row r="2723" spans="1:26" x14ac:dyDescent="0.25">
      <c r="A2723" s="7">
        <v>8.9591567852437404</v>
      </c>
      <c r="B2723">
        <f t="shared" si="382"/>
        <v>537.54940711462439</v>
      </c>
      <c r="C2723">
        <v>0.20599999999999999</v>
      </c>
      <c r="D2723">
        <v>3.1E-2</v>
      </c>
      <c r="E2723">
        <v>-2.3E-2</v>
      </c>
      <c r="F2723" s="8">
        <f t="shared" si="379"/>
        <v>1.9253868949620667E-2</v>
      </c>
      <c r="G2723" s="8">
        <f t="shared" si="380"/>
        <v>1.9222917352650498E-3</v>
      </c>
      <c r="H2723" s="8">
        <f t="shared" si="381"/>
        <v>1.5416529469871869E-2</v>
      </c>
      <c r="I2723" s="20">
        <f t="shared" si="383"/>
        <v>2.1393187721800741E-3</v>
      </c>
      <c r="J2723" s="20">
        <f t="shared" si="384"/>
        <v>2.1358797058500554E-4</v>
      </c>
      <c r="K2723" s="20">
        <f t="shared" si="385"/>
        <v>1.7129477188746521E-3</v>
      </c>
      <c r="L2723" s="14">
        <f t="shared" si="386"/>
        <v>2.7712418598336414E-2</v>
      </c>
      <c r="M2723" s="14">
        <f t="shared" si="387"/>
        <v>1.3705171715435768E-2</v>
      </c>
      <c r="N2723" s="14">
        <f t="shared" si="387"/>
        <v>-4.0412789185005878E-3</v>
      </c>
      <c r="W2723" s="7"/>
      <c r="X2723" s="7"/>
      <c r="Y2723" s="6"/>
      <c r="Z2723" s="6"/>
    </row>
    <row r="2724" spans="1:26" x14ac:dyDescent="0.25">
      <c r="A2724" s="7">
        <v>8.9624505928853804</v>
      </c>
      <c r="B2724">
        <f t="shared" si="382"/>
        <v>537.74703557312284</v>
      </c>
      <c r="C2724">
        <v>0.20599999999999999</v>
      </c>
      <c r="D2724">
        <v>4.5999999999999999E-2</v>
      </c>
      <c r="E2724">
        <v>-3.1E-2</v>
      </c>
      <c r="F2724" s="8">
        <f t="shared" si="379"/>
        <v>1.9253868949620667E-2</v>
      </c>
      <c r="G2724" s="8">
        <f t="shared" si="380"/>
        <v>1.6922291735265049E-2</v>
      </c>
      <c r="H2724" s="8">
        <f t="shared" si="381"/>
        <v>7.4165294698718687E-3</v>
      </c>
      <c r="I2724" s="20">
        <f t="shared" si="383"/>
        <v>2.1393187721800741E-3</v>
      </c>
      <c r="J2724" s="20">
        <f t="shared" si="384"/>
        <v>1.880254637251672E-3</v>
      </c>
      <c r="K2724" s="20">
        <f t="shared" si="385"/>
        <v>8.2405882998576319E-4</v>
      </c>
      <c r="L2724" s="14">
        <f t="shared" si="386"/>
        <v>2.8135208869518247E-2</v>
      </c>
      <c r="M2724" s="14">
        <f t="shared" si="387"/>
        <v>1.391207315889789E-2</v>
      </c>
      <c r="N2724" s="14">
        <f t="shared" si="387"/>
        <v>-3.7905865717752503E-3</v>
      </c>
      <c r="W2724" s="7"/>
      <c r="X2724" s="7"/>
      <c r="Y2724" s="6"/>
      <c r="Z2724" s="6"/>
    </row>
    <row r="2725" spans="1:26" x14ac:dyDescent="0.25">
      <c r="A2725" s="7">
        <v>8.9657444005270097</v>
      </c>
      <c r="B2725">
        <f t="shared" si="382"/>
        <v>537.94466403162062</v>
      </c>
      <c r="C2725">
        <v>0.183</v>
      </c>
      <c r="D2725">
        <v>2.3E-2</v>
      </c>
      <c r="E2725">
        <v>-9.9000000000000005E-2</v>
      </c>
      <c r="F2725" s="8">
        <f t="shared" si="379"/>
        <v>-3.7461310503793255E-3</v>
      </c>
      <c r="G2725" s="8">
        <f t="shared" si="380"/>
        <v>-6.0777082647349503E-3</v>
      </c>
      <c r="H2725" s="8">
        <f t="shared" si="381"/>
        <v>-6.0583470530128136E-2</v>
      </c>
      <c r="I2725" s="20">
        <f t="shared" si="383"/>
        <v>-4.1623678337548059E-4</v>
      </c>
      <c r="J2725" s="20">
        <f t="shared" si="384"/>
        <v>-6.7530091830388334E-4</v>
      </c>
      <c r="K2725" s="20">
        <f t="shared" si="385"/>
        <v>-6.7314967255697926E-3</v>
      </c>
      <c r="L2725" s="14">
        <f t="shared" si="386"/>
        <v>2.8305473888174826E-2</v>
      </c>
      <c r="M2725" s="14">
        <f t="shared" si="387"/>
        <v>1.4031139731916446E-2</v>
      </c>
      <c r="N2725" s="14">
        <f t="shared" si="387"/>
        <v>-4.3743254942637914E-3</v>
      </c>
      <c r="W2725" s="7"/>
      <c r="X2725" s="7"/>
      <c r="Y2725" s="6"/>
      <c r="Z2725" s="6"/>
    </row>
    <row r="2726" spans="1:26" x14ac:dyDescent="0.25">
      <c r="A2726" s="7">
        <v>8.9690382081686408</v>
      </c>
      <c r="B2726">
        <f t="shared" si="382"/>
        <v>538.14229249011851</v>
      </c>
      <c r="C2726">
        <v>0.25900000000000001</v>
      </c>
      <c r="D2726">
        <v>2.3E-2</v>
      </c>
      <c r="E2726">
        <v>-8.0000000000000002E-3</v>
      </c>
      <c r="F2726" s="8">
        <f t="shared" si="379"/>
        <v>7.2253868949620687E-2</v>
      </c>
      <c r="G2726" s="8">
        <f t="shared" si="380"/>
        <v>-6.0777082647349503E-3</v>
      </c>
      <c r="H2726" s="8">
        <f t="shared" si="381"/>
        <v>3.0416529469871868E-2</v>
      </c>
      <c r="I2726" s="20">
        <f t="shared" si="383"/>
        <v>8.0282076610689659E-3</v>
      </c>
      <c r="J2726" s="20">
        <f t="shared" si="384"/>
        <v>-6.7530091830388334E-4</v>
      </c>
      <c r="K2726" s="20">
        <f t="shared" si="385"/>
        <v>3.3796143855413189E-3</v>
      </c>
      <c r="L2726" s="14">
        <f t="shared" si="386"/>
        <v>2.9057644923520032E-2</v>
      </c>
      <c r="M2726" s="14">
        <f t="shared" si="387"/>
        <v>1.3897681052409749E-2</v>
      </c>
      <c r="N2726" s="14">
        <f t="shared" si="387"/>
        <v>-4.7055391642270798E-3</v>
      </c>
      <c r="W2726" s="7"/>
      <c r="X2726" s="7"/>
      <c r="Y2726" s="6"/>
      <c r="Z2726" s="6"/>
    </row>
    <row r="2727" spans="1:26" x14ac:dyDescent="0.25">
      <c r="A2727" s="7">
        <v>8.9723320158102808</v>
      </c>
      <c r="B2727">
        <f t="shared" si="382"/>
        <v>538.33992094861685</v>
      </c>
      <c r="C2727">
        <v>0.19800000000000001</v>
      </c>
      <c r="D2727">
        <v>-5.2999999999999999E-2</v>
      </c>
      <c r="E2727">
        <v>-6.0999999999999999E-2</v>
      </c>
      <c r="F2727" s="8">
        <f t="shared" si="379"/>
        <v>1.1253868949620688E-2</v>
      </c>
      <c r="G2727" s="8">
        <f t="shared" si="380"/>
        <v>-8.2077708264734955E-2</v>
      </c>
      <c r="H2727" s="8">
        <f t="shared" si="381"/>
        <v>-2.258347053012813E-2</v>
      </c>
      <c r="I2727" s="20">
        <f t="shared" si="383"/>
        <v>1.2504298832911875E-3</v>
      </c>
      <c r="J2727" s="20">
        <f t="shared" si="384"/>
        <v>-9.1197453627483282E-3</v>
      </c>
      <c r="K2727" s="20">
        <f t="shared" si="385"/>
        <v>-2.5092745033475699E-3</v>
      </c>
      <c r="L2727" s="14">
        <f t="shared" si="386"/>
        <v>2.9974506340946925E-2</v>
      </c>
      <c r="M2727" s="14">
        <f t="shared" si="387"/>
        <v>1.2929791103689175E-2</v>
      </c>
      <c r="N2727" s="14">
        <f t="shared" si="387"/>
        <v>-4.6195371995834287E-3</v>
      </c>
      <c r="W2727" s="7"/>
      <c r="X2727" s="7"/>
      <c r="Y2727" s="6"/>
      <c r="Z2727" s="6"/>
    </row>
    <row r="2728" spans="1:26" x14ac:dyDescent="0.25">
      <c r="A2728" s="7">
        <v>8.9756258234519102</v>
      </c>
      <c r="B2728">
        <f t="shared" si="382"/>
        <v>538.53754940711462</v>
      </c>
      <c r="C2728">
        <v>0.183</v>
      </c>
      <c r="D2728">
        <v>3.1E-2</v>
      </c>
      <c r="E2728">
        <v>-3.1E-2</v>
      </c>
      <c r="F2728" s="8">
        <f t="shared" si="379"/>
        <v>-3.7461310503793255E-3</v>
      </c>
      <c r="G2728" s="8">
        <f t="shared" si="380"/>
        <v>1.9222917352650498E-3</v>
      </c>
      <c r="H2728" s="8">
        <f t="shared" si="381"/>
        <v>7.4165294698718687E-3</v>
      </c>
      <c r="I2728" s="20">
        <f t="shared" si="383"/>
        <v>-4.1623678337548059E-4</v>
      </c>
      <c r="J2728" s="20">
        <f t="shared" si="384"/>
        <v>2.1358797058500554E-4</v>
      </c>
      <c r="K2728" s="20">
        <f t="shared" si="385"/>
        <v>8.2405882998576319E-4</v>
      </c>
      <c r="L2728" s="14">
        <f t="shared" si="386"/>
        <v>3.0056936489159941E-2</v>
      </c>
      <c r="M2728" s="14">
        <f t="shared" si="387"/>
        <v>1.2049736025412166E-2</v>
      </c>
      <c r="N2728" s="14">
        <f t="shared" si="387"/>
        <v>-4.7860604874650301E-3</v>
      </c>
      <c r="W2728" s="7"/>
      <c r="X2728" s="7"/>
      <c r="Y2728" s="6"/>
      <c r="Z2728" s="6"/>
    </row>
    <row r="2729" spans="1:26" x14ac:dyDescent="0.25">
      <c r="A2729" s="7">
        <v>8.9789196310935502</v>
      </c>
      <c r="B2729">
        <f t="shared" si="382"/>
        <v>538.73517786561297</v>
      </c>
      <c r="C2729">
        <v>0.27500000000000002</v>
      </c>
      <c r="D2729">
        <v>8.0000000000000002E-3</v>
      </c>
      <c r="E2729">
        <v>-1.4999999999999999E-2</v>
      </c>
      <c r="F2729" s="8">
        <f t="shared" si="379"/>
        <v>8.8253868949620701E-2</v>
      </c>
      <c r="G2729" s="8">
        <f t="shared" si="380"/>
        <v>-2.107770826473495E-2</v>
      </c>
      <c r="H2729" s="8">
        <f t="shared" si="381"/>
        <v>2.3416529469871869E-2</v>
      </c>
      <c r="I2729" s="20">
        <f t="shared" si="383"/>
        <v>9.8059854388467451E-3</v>
      </c>
      <c r="J2729" s="20">
        <f t="shared" si="384"/>
        <v>-2.3419675849705498E-3</v>
      </c>
      <c r="K2729" s="20">
        <f t="shared" si="385"/>
        <v>2.601836607763541E-3</v>
      </c>
      <c r="L2729" s="14">
        <f t="shared" si="386"/>
        <v>3.0984777265392279E-2</v>
      </c>
      <c r="M2729" s="14">
        <f t="shared" si="387"/>
        <v>1.1839421834267349E-2</v>
      </c>
      <c r="N2729" s="14">
        <f t="shared" si="387"/>
        <v>-4.4475332702961267E-3</v>
      </c>
      <c r="W2729" s="7"/>
      <c r="X2729" s="7"/>
      <c r="Y2729" s="6"/>
      <c r="Z2729" s="6"/>
    </row>
    <row r="2730" spans="1:26" x14ac:dyDescent="0.25">
      <c r="A2730" s="7">
        <v>8.9822134387351795</v>
      </c>
      <c r="B2730">
        <f t="shared" si="382"/>
        <v>538.93280632411074</v>
      </c>
      <c r="C2730">
        <v>0.214</v>
      </c>
      <c r="D2730">
        <v>9.1999999999999998E-2</v>
      </c>
      <c r="E2730">
        <v>-4.5999999999999999E-2</v>
      </c>
      <c r="F2730" s="8">
        <f t="shared" si="379"/>
        <v>2.7253868949620674E-2</v>
      </c>
      <c r="G2730" s="8">
        <f t="shared" si="380"/>
        <v>6.2922291735265048E-2</v>
      </c>
      <c r="H2730" s="8">
        <f t="shared" si="381"/>
        <v>-7.5834705301281308E-3</v>
      </c>
      <c r="I2730" s="20">
        <f t="shared" si="383"/>
        <v>3.0282076610689637E-3</v>
      </c>
      <c r="J2730" s="20">
        <f t="shared" si="384"/>
        <v>6.9913657483627835E-3</v>
      </c>
      <c r="K2730" s="20">
        <f t="shared" si="385"/>
        <v>-8.4260783668090337E-4</v>
      </c>
      <c r="L2730" s="14">
        <f t="shared" si="386"/>
        <v>3.2252978164593438E-2</v>
      </c>
      <c r="M2730" s="14">
        <f t="shared" si="387"/>
        <v>1.2298848530254723E-2</v>
      </c>
      <c r="N2730" s="14">
        <f t="shared" si="387"/>
        <v>-4.2736964352089093E-3</v>
      </c>
      <c r="W2730" s="7"/>
      <c r="X2730" s="7"/>
      <c r="Y2730" s="6"/>
      <c r="Z2730" s="6"/>
    </row>
    <row r="2731" spans="1:26" x14ac:dyDescent="0.25">
      <c r="A2731" s="7">
        <v>8.9855072463768106</v>
      </c>
      <c r="B2731">
        <f t="shared" si="382"/>
        <v>539.13043478260863</v>
      </c>
      <c r="C2731">
        <v>0.20599999999999999</v>
      </c>
      <c r="D2731">
        <v>6.9000000000000006E-2</v>
      </c>
      <c r="E2731">
        <v>-5.2999999999999999E-2</v>
      </c>
      <c r="F2731" s="8">
        <f t="shared" si="379"/>
        <v>1.9253868949620667E-2</v>
      </c>
      <c r="G2731" s="8">
        <f t="shared" si="380"/>
        <v>3.9922291735265056E-2</v>
      </c>
      <c r="H2731" s="8">
        <f t="shared" si="381"/>
        <v>-1.458347053012813E-2</v>
      </c>
      <c r="I2731" s="20">
        <f t="shared" si="383"/>
        <v>2.1393187721800741E-3</v>
      </c>
      <c r="J2731" s="20">
        <f t="shared" si="384"/>
        <v>4.4358101928072286E-3</v>
      </c>
      <c r="K2731" s="20">
        <f t="shared" si="385"/>
        <v>-1.6203856144586812E-3</v>
      </c>
      <c r="L2731" s="14">
        <f t="shared" si="386"/>
        <v>3.2763603306218837E-2</v>
      </c>
      <c r="M2731" s="14">
        <f t="shared" si="387"/>
        <v>1.342801611337429E-2</v>
      </c>
      <c r="N2731" s="14">
        <f t="shared" si="387"/>
        <v>-4.5170752347286312E-3</v>
      </c>
      <c r="W2731" s="7"/>
      <c r="X2731" s="7"/>
      <c r="Y2731" s="6"/>
      <c r="Z2731" s="6"/>
    </row>
    <row r="2732" spans="1:26" x14ac:dyDescent="0.25">
      <c r="A2732" s="7">
        <v>8.9888010540184506</v>
      </c>
      <c r="B2732">
        <f t="shared" si="382"/>
        <v>539.32806324110709</v>
      </c>
      <c r="C2732">
        <v>0.19800000000000001</v>
      </c>
      <c r="D2732">
        <v>8.0000000000000002E-3</v>
      </c>
      <c r="E2732">
        <v>-4.5999999999999999E-2</v>
      </c>
      <c r="F2732" s="8">
        <f t="shared" si="379"/>
        <v>1.1253868949620688E-2</v>
      </c>
      <c r="G2732" s="8">
        <f t="shared" si="380"/>
        <v>-2.107770826473495E-2</v>
      </c>
      <c r="H2732" s="8">
        <f t="shared" si="381"/>
        <v>-7.5834705301281308E-3</v>
      </c>
      <c r="I2732" s="20">
        <f t="shared" si="383"/>
        <v>1.2504298832911875E-3</v>
      </c>
      <c r="J2732" s="20">
        <f t="shared" si="384"/>
        <v>-2.3419675849705498E-3</v>
      </c>
      <c r="K2732" s="20">
        <f t="shared" si="385"/>
        <v>-8.4260783668090337E-4</v>
      </c>
      <c r="L2732" s="14">
        <f t="shared" si="386"/>
        <v>3.3098558706957104E-2</v>
      </c>
      <c r="M2732" s="14">
        <f t="shared" si="387"/>
        <v>1.3634917556836412E-2</v>
      </c>
      <c r="N2732" s="14">
        <f t="shared" si="387"/>
        <v>-4.7604540342483532E-3</v>
      </c>
      <c r="W2732" s="7"/>
      <c r="X2732" s="7"/>
      <c r="Y2732" s="6"/>
      <c r="Z2732" s="6"/>
    </row>
    <row r="2733" spans="1:26" x14ac:dyDescent="0.25">
      <c r="A2733" s="7">
        <v>8.99209486166008</v>
      </c>
      <c r="B2733">
        <f t="shared" si="382"/>
        <v>539.52569169960475</v>
      </c>
      <c r="C2733">
        <v>0.191</v>
      </c>
      <c r="D2733">
        <v>6.9000000000000006E-2</v>
      </c>
      <c r="E2733">
        <v>0</v>
      </c>
      <c r="F2733" s="8">
        <f t="shared" si="379"/>
        <v>4.2538689496206816E-3</v>
      </c>
      <c r="G2733" s="8">
        <f t="shared" si="380"/>
        <v>3.9922291735265056E-2</v>
      </c>
      <c r="H2733" s="8">
        <f t="shared" si="381"/>
        <v>3.8416529469871868E-2</v>
      </c>
      <c r="I2733" s="20">
        <f t="shared" si="383"/>
        <v>4.7265210551340905E-4</v>
      </c>
      <c r="J2733" s="20">
        <f t="shared" si="384"/>
        <v>4.4358101928072286E-3</v>
      </c>
      <c r="K2733" s="20">
        <f t="shared" si="385"/>
        <v>4.2685032744302076E-3</v>
      </c>
      <c r="L2733" s="14">
        <f t="shared" si="386"/>
        <v>3.3268823725613683E-2</v>
      </c>
      <c r="M2733" s="14">
        <f t="shared" si="387"/>
        <v>1.3841819000298534E-2</v>
      </c>
      <c r="N2733" s="14">
        <f t="shared" si="387"/>
        <v>-4.4219268170794497E-3</v>
      </c>
      <c r="W2733" s="7"/>
      <c r="X2733" s="7"/>
      <c r="Y2733" s="6"/>
      <c r="Z2733" s="6"/>
    </row>
    <row r="2734" spans="1:26" x14ac:dyDescent="0.25">
      <c r="A2734" s="7">
        <v>8.9953886693017093</v>
      </c>
      <c r="B2734">
        <f t="shared" si="382"/>
        <v>539.72332015810252</v>
      </c>
      <c r="C2734">
        <v>0.23699999999999999</v>
      </c>
      <c r="D2734">
        <v>9.1999999999999998E-2</v>
      </c>
      <c r="E2734">
        <v>-4.5999999999999999E-2</v>
      </c>
      <c r="F2734" s="8">
        <f t="shared" si="379"/>
        <v>5.0253868949620667E-2</v>
      </c>
      <c r="G2734" s="8">
        <f t="shared" si="380"/>
        <v>6.2922291735265048E-2</v>
      </c>
      <c r="H2734" s="8">
        <f t="shared" si="381"/>
        <v>-7.5834705301281308E-3</v>
      </c>
      <c r="I2734" s="20">
        <f t="shared" si="383"/>
        <v>5.5837632166245189E-3</v>
      </c>
      <c r="J2734" s="20">
        <f t="shared" si="384"/>
        <v>6.9913657483627835E-3</v>
      </c>
      <c r="K2734" s="20">
        <f t="shared" si="385"/>
        <v>-8.4260783668090337E-4</v>
      </c>
      <c r="L2734" s="14">
        <f t="shared" si="386"/>
        <v>3.3867283737682649E-2</v>
      </c>
      <c r="M2734" s="14">
        <f t="shared" si="387"/>
        <v>1.4970986583418101E-2</v>
      </c>
      <c r="N2734" s="14">
        <f t="shared" si="387"/>
        <v>-4.0833995999105463E-3</v>
      </c>
      <c r="W2734" s="7"/>
      <c r="X2734" s="7"/>
      <c r="Y2734" s="6"/>
      <c r="Z2734" s="6"/>
    </row>
    <row r="2735" spans="1:26" x14ac:dyDescent="0.25">
      <c r="A2735" s="7">
        <v>8.9986824769433493</v>
      </c>
      <c r="B2735">
        <f t="shared" si="382"/>
        <v>539.92094861660098</v>
      </c>
      <c r="C2735">
        <v>0.153</v>
      </c>
      <c r="D2735">
        <v>9.1999999999999998E-2</v>
      </c>
      <c r="E2735">
        <v>-6.0999999999999999E-2</v>
      </c>
      <c r="F2735" s="8">
        <f t="shared" si="379"/>
        <v>-3.3746131050379324E-2</v>
      </c>
      <c r="G2735" s="8">
        <f t="shared" si="380"/>
        <v>6.2922291735265048E-2</v>
      </c>
      <c r="H2735" s="8">
        <f t="shared" si="381"/>
        <v>-2.258347053012813E-2</v>
      </c>
      <c r="I2735" s="20">
        <f t="shared" si="383"/>
        <v>-3.7495701167088139E-3</v>
      </c>
      <c r="J2735" s="20">
        <f t="shared" si="384"/>
        <v>6.9913657483627835E-3</v>
      </c>
      <c r="K2735" s="20">
        <f t="shared" si="385"/>
        <v>-2.5092745033475699E-3</v>
      </c>
      <c r="L2735" s="14">
        <f t="shared" si="386"/>
        <v>3.4048528115144673E-2</v>
      </c>
      <c r="M2735" s="14">
        <f t="shared" si="387"/>
        <v>1.6352679419062922E-2</v>
      </c>
      <c r="N2735" s="14">
        <f t="shared" si="387"/>
        <v>-4.4146132698738346E-3</v>
      </c>
      <c r="W2735" s="7"/>
      <c r="X2735" s="7"/>
      <c r="Y2735" s="6"/>
      <c r="Z2735" s="6"/>
    </row>
    <row r="2736" spans="1:26" x14ac:dyDescent="0.25">
      <c r="A2736" s="7">
        <v>9.0019762845849804</v>
      </c>
      <c r="B2736">
        <f t="shared" si="382"/>
        <v>540.11857707509887</v>
      </c>
      <c r="C2736">
        <v>0.183</v>
      </c>
      <c r="D2736">
        <v>6.9000000000000006E-2</v>
      </c>
      <c r="E2736">
        <v>-4.5999999999999999E-2</v>
      </c>
      <c r="F2736" s="8">
        <f t="shared" si="379"/>
        <v>-3.7461310503793255E-3</v>
      </c>
      <c r="G2736" s="8">
        <f t="shared" si="380"/>
        <v>3.9922291735265056E-2</v>
      </c>
      <c r="H2736" s="8">
        <f t="shared" si="381"/>
        <v>-7.5834705301281308E-3</v>
      </c>
      <c r="I2736" s="20">
        <f t="shared" si="383"/>
        <v>-4.1623678337548059E-4</v>
      </c>
      <c r="J2736" s="20">
        <f t="shared" si="384"/>
        <v>4.4358101928072286E-3</v>
      </c>
      <c r="K2736" s="20">
        <f t="shared" si="385"/>
        <v>-8.4260783668090337E-4</v>
      </c>
      <c r="L2736" s="14">
        <f t="shared" si="386"/>
        <v>3.3636887117112629E-2</v>
      </c>
      <c r="M2736" s="14">
        <f t="shared" si="387"/>
        <v>1.7481847002182489E-2</v>
      </c>
      <c r="N2736" s="14">
        <f t="shared" si="387"/>
        <v>-4.7458269398371229E-3</v>
      </c>
      <c r="W2736" s="7"/>
      <c r="X2736" s="7"/>
      <c r="Y2736" s="6"/>
      <c r="Z2736" s="6"/>
    </row>
    <row r="2737" spans="1:26" x14ac:dyDescent="0.25">
      <c r="A2737" s="7">
        <v>9.0052700922266098</v>
      </c>
      <c r="B2737">
        <f t="shared" si="382"/>
        <v>540.31620553359653</v>
      </c>
      <c r="C2737">
        <v>0.122</v>
      </c>
      <c r="D2737">
        <v>8.0000000000000002E-3</v>
      </c>
      <c r="E2737">
        <v>8.0000000000000002E-3</v>
      </c>
      <c r="F2737" s="8">
        <f t="shared" si="379"/>
        <v>-6.4746131050379324E-2</v>
      </c>
      <c r="G2737" s="8">
        <f t="shared" si="380"/>
        <v>-2.107770826473495E-2</v>
      </c>
      <c r="H2737" s="8">
        <f t="shared" si="381"/>
        <v>4.6416529469871869E-2</v>
      </c>
      <c r="I2737" s="20">
        <f t="shared" si="383"/>
        <v>-7.1940145611532579E-3</v>
      </c>
      <c r="J2737" s="20">
        <f t="shared" si="384"/>
        <v>-2.3419675849705498E-3</v>
      </c>
      <c r="K2737" s="20">
        <f t="shared" si="385"/>
        <v>5.1573921633190963E-3</v>
      </c>
      <c r="L2737" s="14">
        <f t="shared" si="386"/>
        <v>3.2884885996111765E-2</v>
      </c>
      <c r="M2737" s="14">
        <f t="shared" si="387"/>
        <v>1.7688748445644612E-2</v>
      </c>
      <c r="N2737" s="14">
        <f t="shared" si="387"/>
        <v>-4.3194648522246531E-3</v>
      </c>
      <c r="W2737" s="7"/>
      <c r="X2737" s="7"/>
      <c r="Y2737" s="6"/>
      <c r="Z2737" s="6"/>
    </row>
    <row r="2738" spans="1:26" x14ac:dyDescent="0.25">
      <c r="A2738" s="7">
        <v>9.0085638998682498</v>
      </c>
      <c r="B2738">
        <f t="shared" si="382"/>
        <v>540.51383399209499</v>
      </c>
      <c r="C2738">
        <v>0.252</v>
      </c>
      <c r="D2738">
        <v>0</v>
      </c>
      <c r="E2738">
        <v>-8.4000000000000005E-2</v>
      </c>
      <c r="F2738" s="8">
        <f t="shared" si="379"/>
        <v>6.525386894962068E-2</v>
      </c>
      <c r="G2738" s="8">
        <f t="shared" si="380"/>
        <v>-2.907770826473495E-2</v>
      </c>
      <c r="H2738" s="8">
        <f t="shared" si="381"/>
        <v>-4.5583470530128137E-2</v>
      </c>
      <c r="I2738" s="20">
        <f t="shared" si="383"/>
        <v>7.2504298832911868E-3</v>
      </c>
      <c r="J2738" s="20">
        <f t="shared" si="384"/>
        <v>-3.2308564738594389E-3</v>
      </c>
      <c r="K2738" s="20">
        <f t="shared" si="385"/>
        <v>-5.0648300589031265E-3</v>
      </c>
      <c r="L2738" s="14">
        <f t="shared" si="386"/>
        <v>3.2890460632686656E-2</v>
      </c>
      <c r="M2738" s="14">
        <f t="shared" si="387"/>
        <v>1.7138074131530977E-2</v>
      </c>
      <c r="N2738" s="14">
        <f t="shared" si="387"/>
        <v>-4.3103183992191227E-3</v>
      </c>
      <c r="W2738" s="7"/>
      <c r="X2738" s="7"/>
      <c r="Y2738" s="6"/>
      <c r="Z2738" s="6"/>
    </row>
    <row r="2739" spans="1:26" x14ac:dyDescent="0.25">
      <c r="A2739" s="7">
        <v>9.0118577075098791</v>
      </c>
      <c r="B2739">
        <f t="shared" si="382"/>
        <v>540.71146245059276</v>
      </c>
      <c r="C2739">
        <v>9.9000000000000005E-2</v>
      </c>
      <c r="D2739">
        <v>8.0000000000000002E-3</v>
      </c>
      <c r="E2739">
        <v>4.5999999999999999E-2</v>
      </c>
      <c r="F2739" s="8">
        <f t="shared" si="379"/>
        <v>-8.7746131050379317E-2</v>
      </c>
      <c r="G2739" s="8">
        <f t="shared" si="380"/>
        <v>-2.107770826473495E-2</v>
      </c>
      <c r="H2739" s="8">
        <f t="shared" si="381"/>
        <v>8.4416529469871868E-2</v>
      </c>
      <c r="I2739" s="20">
        <f t="shared" si="383"/>
        <v>-9.7495701167088136E-3</v>
      </c>
      <c r="J2739" s="20">
        <f t="shared" si="384"/>
        <v>-2.3419675849705498E-3</v>
      </c>
      <c r="K2739" s="20">
        <f t="shared" si="385"/>
        <v>9.379614385541319E-3</v>
      </c>
      <c r="L2739" s="14">
        <f t="shared" si="386"/>
        <v>3.26435100167363E-2</v>
      </c>
      <c r="M2739" s="14">
        <f t="shared" si="387"/>
        <v>1.6587399817417341E-2</v>
      </c>
      <c r="N2739" s="14">
        <f t="shared" si="387"/>
        <v>-3.8839563116066528E-3</v>
      </c>
      <c r="W2739" s="7"/>
      <c r="X2739" s="7"/>
      <c r="Y2739" s="6"/>
      <c r="Z2739" s="6"/>
    </row>
    <row r="2740" spans="1:26" x14ac:dyDescent="0.25">
      <c r="A2740" s="7">
        <v>9.0151515151515191</v>
      </c>
      <c r="B2740">
        <f t="shared" si="382"/>
        <v>540.90909090909111</v>
      </c>
      <c r="C2740">
        <v>0.16</v>
      </c>
      <c r="D2740">
        <v>6.0999999999999999E-2</v>
      </c>
      <c r="E2740">
        <v>-9.1999999999999998E-2</v>
      </c>
      <c r="F2740" s="8">
        <f t="shared" si="379"/>
        <v>-2.6746131050379318E-2</v>
      </c>
      <c r="G2740" s="8">
        <f t="shared" si="380"/>
        <v>3.1922291735265049E-2</v>
      </c>
      <c r="H2740" s="8">
        <f t="shared" si="381"/>
        <v>-5.358347053012813E-2</v>
      </c>
      <c r="I2740" s="20">
        <f t="shared" si="383"/>
        <v>-2.9717923389310352E-3</v>
      </c>
      <c r="J2740" s="20">
        <f t="shared" si="384"/>
        <v>3.5469213039183386E-3</v>
      </c>
      <c r="K2740" s="20">
        <f t="shared" si="385"/>
        <v>-5.9537189477920143E-3</v>
      </c>
      <c r="L2740" s="14">
        <f t="shared" si="386"/>
        <v>3.1386458390684935E-2</v>
      </c>
      <c r="M2740" s="14">
        <f t="shared" si="387"/>
        <v>1.6706466390435899E-2</v>
      </c>
      <c r="N2740" s="14">
        <f t="shared" si="387"/>
        <v>-3.545429094437749E-3</v>
      </c>
      <c r="W2740" s="7"/>
      <c r="X2740" s="7"/>
      <c r="Y2740" s="6"/>
      <c r="Z2740" s="6"/>
    </row>
    <row r="2741" spans="1:26" x14ac:dyDescent="0.25">
      <c r="A2741" s="7">
        <v>9.0184453227931503</v>
      </c>
      <c r="B2741">
        <f t="shared" si="382"/>
        <v>541.10671936758899</v>
      </c>
      <c r="C2741">
        <v>0.27500000000000002</v>
      </c>
      <c r="D2741">
        <v>-5.2999999999999999E-2</v>
      </c>
      <c r="E2741">
        <v>-6.0999999999999999E-2</v>
      </c>
      <c r="F2741" s="8">
        <f t="shared" si="379"/>
        <v>8.8253868949620701E-2</v>
      </c>
      <c r="G2741" s="8">
        <f t="shared" si="380"/>
        <v>-8.2077708264734955E-2</v>
      </c>
      <c r="H2741" s="8">
        <f t="shared" si="381"/>
        <v>-2.258347053012813E-2</v>
      </c>
      <c r="I2741" s="20">
        <f t="shared" si="383"/>
        <v>9.8059854388467451E-3</v>
      </c>
      <c r="J2741" s="20">
        <f t="shared" si="384"/>
        <v>-9.1197453627483282E-3</v>
      </c>
      <c r="K2741" s="20">
        <f t="shared" si="385"/>
        <v>-2.5092745033475699E-3</v>
      </c>
      <c r="L2741" s="14">
        <f t="shared" si="386"/>
        <v>3.2061773914392022E-2</v>
      </c>
      <c r="M2741" s="14">
        <f t="shared" si="387"/>
        <v>1.6155792076322263E-2</v>
      </c>
      <c r="N2741" s="14">
        <f t="shared" si="387"/>
        <v>-4.3816932694515425E-3</v>
      </c>
      <c r="W2741" s="7"/>
      <c r="X2741" s="7"/>
      <c r="Y2741" s="6"/>
      <c r="Z2741" s="6"/>
    </row>
    <row r="2742" spans="1:26" x14ac:dyDescent="0.25">
      <c r="A2742" s="7">
        <v>9.0217391304347796</v>
      </c>
      <c r="B2742">
        <f t="shared" si="382"/>
        <v>541.30434782608677</v>
      </c>
      <c r="C2742">
        <v>0.191</v>
      </c>
      <c r="D2742">
        <v>7.5999999999999998E-2</v>
      </c>
      <c r="E2742">
        <v>-3.7999999999999999E-2</v>
      </c>
      <c r="F2742" s="8">
        <f t="shared" si="379"/>
        <v>4.2538689496206816E-3</v>
      </c>
      <c r="G2742" s="8">
        <f t="shared" si="380"/>
        <v>4.6922291735265048E-2</v>
      </c>
      <c r="H2742" s="8">
        <f t="shared" si="381"/>
        <v>4.165294698718694E-4</v>
      </c>
      <c r="I2742" s="20">
        <f t="shared" si="383"/>
        <v>4.7265210551340905E-4</v>
      </c>
      <c r="J2742" s="20">
        <f t="shared" si="384"/>
        <v>5.2135879705850052E-3</v>
      </c>
      <c r="K2742" s="20">
        <f t="shared" si="385"/>
        <v>4.6281052207985486E-5</v>
      </c>
      <c r="L2742" s="14">
        <f t="shared" si="386"/>
        <v>3.307744956106793E-2</v>
      </c>
      <c r="M2742" s="14">
        <f t="shared" si="387"/>
        <v>1.5769808144290316E-2</v>
      </c>
      <c r="N2742" s="14">
        <f t="shared" si="387"/>
        <v>-4.6250720689712645E-3</v>
      </c>
      <c r="W2742" s="7"/>
      <c r="X2742" s="7"/>
      <c r="Y2742" s="6"/>
      <c r="Z2742" s="6"/>
    </row>
    <row r="2743" spans="1:26" x14ac:dyDescent="0.25">
      <c r="A2743" s="7">
        <v>9.0250329380764196</v>
      </c>
      <c r="B2743">
        <f t="shared" si="382"/>
        <v>541.50197628458523</v>
      </c>
      <c r="C2743">
        <v>0.16800000000000001</v>
      </c>
      <c r="D2743">
        <v>6.0999999999999999E-2</v>
      </c>
      <c r="E2743">
        <v>-3.1E-2</v>
      </c>
      <c r="F2743" s="8">
        <f t="shared" si="379"/>
        <v>-1.8746131050379311E-2</v>
      </c>
      <c r="G2743" s="8">
        <f t="shared" si="380"/>
        <v>3.1922291735265049E-2</v>
      </c>
      <c r="H2743" s="8">
        <f t="shared" si="381"/>
        <v>7.4165294698718687E-3</v>
      </c>
      <c r="I2743" s="20">
        <f t="shared" si="383"/>
        <v>-2.0829034500421456E-3</v>
      </c>
      <c r="J2743" s="20">
        <f t="shared" si="384"/>
        <v>3.5469213039183386E-3</v>
      </c>
      <c r="K2743" s="20">
        <f t="shared" si="385"/>
        <v>8.2405882998576319E-4</v>
      </c>
      <c r="L2743" s="14">
        <f t="shared" si="386"/>
        <v>3.291833381556114E-2</v>
      </c>
      <c r="M2743" s="14">
        <f t="shared" si="387"/>
        <v>1.6635471116079183E-2</v>
      </c>
      <c r="N2743" s="14">
        <f t="shared" si="387"/>
        <v>-4.5390701043276135E-3</v>
      </c>
      <c r="W2743" s="7"/>
      <c r="X2743" s="7"/>
      <c r="Y2743" s="6"/>
      <c r="Z2743" s="6"/>
    </row>
    <row r="2744" spans="1:26" x14ac:dyDescent="0.25">
      <c r="A2744" s="7">
        <v>9.0283267457180507</v>
      </c>
      <c r="B2744">
        <f t="shared" si="382"/>
        <v>541.699604743083</v>
      </c>
      <c r="C2744">
        <v>0.19800000000000001</v>
      </c>
      <c r="D2744">
        <v>2.3E-2</v>
      </c>
      <c r="E2744">
        <v>-7.5999999999999998E-2</v>
      </c>
      <c r="F2744" s="8">
        <f t="shared" si="379"/>
        <v>1.1253868949620688E-2</v>
      </c>
      <c r="G2744" s="8">
        <f t="shared" si="380"/>
        <v>-6.0777082647349503E-3</v>
      </c>
      <c r="H2744" s="8">
        <f t="shared" si="381"/>
        <v>-3.758347053012813E-2</v>
      </c>
      <c r="I2744" s="20">
        <f t="shared" si="383"/>
        <v>1.2504298832911875E-3</v>
      </c>
      <c r="J2744" s="20">
        <f t="shared" si="384"/>
        <v>-6.7530091830388334E-4</v>
      </c>
      <c r="K2744" s="20">
        <f t="shared" si="385"/>
        <v>-4.1759411700142369E-3</v>
      </c>
      <c r="L2744" s="14">
        <f t="shared" si="386"/>
        <v>3.2836073581692465E-2</v>
      </c>
      <c r="M2744" s="14">
        <f t="shared" si="387"/>
        <v>1.6919228071179425E-2</v>
      </c>
      <c r="N2744" s="14">
        <f t="shared" si="387"/>
        <v>-4.8702837742909018E-3</v>
      </c>
      <c r="W2744" s="7"/>
      <c r="X2744" s="7"/>
      <c r="Y2744" s="6"/>
      <c r="Z2744" s="6"/>
    </row>
    <row r="2745" spans="1:26" x14ac:dyDescent="0.25">
      <c r="A2745" s="7">
        <v>9.0316205533596801</v>
      </c>
      <c r="B2745">
        <f t="shared" si="382"/>
        <v>541.89723320158078</v>
      </c>
      <c r="C2745">
        <v>0.22900000000000001</v>
      </c>
      <c r="D2745">
        <v>-3.7999999999999999E-2</v>
      </c>
      <c r="E2745">
        <v>-6.0999999999999999E-2</v>
      </c>
      <c r="F2745" s="8">
        <f t="shared" si="379"/>
        <v>4.2253868949620688E-2</v>
      </c>
      <c r="G2745" s="8">
        <f t="shared" si="380"/>
        <v>-6.7077708264734942E-2</v>
      </c>
      <c r="H2745" s="8">
        <f t="shared" si="381"/>
        <v>-2.258347053012813E-2</v>
      </c>
      <c r="I2745" s="20">
        <f t="shared" si="383"/>
        <v>4.694874327735632E-3</v>
      </c>
      <c r="J2745" s="20">
        <f t="shared" si="384"/>
        <v>-7.4530786960816603E-3</v>
      </c>
      <c r="K2745" s="20">
        <f t="shared" si="385"/>
        <v>-2.5092745033475699E-3</v>
      </c>
      <c r="L2745" s="14">
        <f t="shared" si="386"/>
        <v>3.3423554234955986E-2</v>
      </c>
      <c r="M2745" s="14">
        <f t="shared" si="387"/>
        <v>1.6116028504540535E-2</v>
      </c>
      <c r="N2745" s="14">
        <f t="shared" si="387"/>
        <v>-5.5308782084175631E-3</v>
      </c>
      <c r="W2745" s="7"/>
      <c r="X2745" s="7"/>
      <c r="Y2745" s="6"/>
      <c r="Z2745" s="6"/>
    </row>
    <row r="2746" spans="1:26" x14ac:dyDescent="0.25">
      <c r="A2746" s="7">
        <v>9.0349143610013201</v>
      </c>
      <c r="B2746">
        <f t="shared" si="382"/>
        <v>542.09486166007923</v>
      </c>
      <c r="C2746">
        <v>0.26700000000000002</v>
      </c>
      <c r="D2746">
        <v>-8.0000000000000002E-3</v>
      </c>
      <c r="E2746">
        <v>-0.107</v>
      </c>
      <c r="F2746" s="8">
        <f t="shared" si="379"/>
        <v>8.0253868949620694E-2</v>
      </c>
      <c r="G2746" s="8">
        <f t="shared" si="380"/>
        <v>-3.707770826473495E-2</v>
      </c>
      <c r="H2746" s="8">
        <f t="shared" si="381"/>
        <v>-6.8583470530128129E-2</v>
      </c>
      <c r="I2746" s="20">
        <f t="shared" si="383"/>
        <v>8.9170965499578547E-3</v>
      </c>
      <c r="J2746" s="20">
        <f t="shared" si="384"/>
        <v>-4.1197453627483281E-3</v>
      </c>
      <c r="K2746" s="20">
        <f t="shared" si="385"/>
        <v>-7.6203856144586813E-3</v>
      </c>
      <c r="L2746" s="14">
        <f t="shared" si="386"/>
        <v>3.4768610645795263E-2</v>
      </c>
      <c r="M2746" s="14">
        <f t="shared" si="387"/>
        <v>1.4972468814932829E-2</v>
      </c>
      <c r="N2746" s="14">
        <f t="shared" si="387"/>
        <v>-6.5318327655130431E-3</v>
      </c>
      <c r="W2746" s="7"/>
      <c r="X2746" s="7"/>
      <c r="Y2746" s="6"/>
      <c r="Z2746" s="6"/>
    </row>
    <row r="2747" spans="1:26" x14ac:dyDescent="0.25">
      <c r="A2747" s="7">
        <v>9.0382081686429494</v>
      </c>
      <c r="B2747">
        <f t="shared" si="382"/>
        <v>542.29249011857701</v>
      </c>
      <c r="C2747">
        <v>0.122</v>
      </c>
      <c r="D2747">
        <v>3.1E-2</v>
      </c>
      <c r="E2747">
        <v>-0.114</v>
      </c>
      <c r="F2747" s="8">
        <f t="shared" si="379"/>
        <v>-6.4746131050379324E-2</v>
      </c>
      <c r="G2747" s="8">
        <f t="shared" si="380"/>
        <v>1.9222917352650498E-3</v>
      </c>
      <c r="H2747" s="8">
        <f t="shared" si="381"/>
        <v>-7.5583470530128136E-2</v>
      </c>
      <c r="I2747" s="20">
        <f t="shared" si="383"/>
        <v>-7.1940145611532579E-3</v>
      </c>
      <c r="J2747" s="20">
        <f t="shared" si="384"/>
        <v>2.1358797058500554E-4</v>
      </c>
      <c r="K2747" s="20">
        <f t="shared" si="385"/>
        <v>-8.3981633922364587E-3</v>
      </c>
      <c r="L2747" s="14">
        <f t="shared" si="386"/>
        <v>3.4938875664451842E-2</v>
      </c>
      <c r="M2747" s="14">
        <f t="shared" si="387"/>
        <v>1.4586484882900879E-2</v>
      </c>
      <c r="N2747" s="14">
        <f t="shared" si="387"/>
        <v>-8.1146933392971486E-3</v>
      </c>
      <c r="W2747" s="7"/>
      <c r="X2747" s="7"/>
      <c r="Y2747" s="6"/>
      <c r="Z2747" s="6"/>
    </row>
    <row r="2748" spans="1:26" x14ac:dyDescent="0.25">
      <c r="A2748" s="7">
        <v>9.0415019762845894</v>
      </c>
      <c r="B2748">
        <f t="shared" si="382"/>
        <v>542.49011857707535</v>
      </c>
      <c r="C2748">
        <v>0.13</v>
      </c>
      <c r="D2748">
        <v>-8.0000000000000002E-3</v>
      </c>
      <c r="E2748">
        <v>-7.5999999999999998E-2</v>
      </c>
      <c r="F2748" s="8">
        <f t="shared" si="379"/>
        <v>-5.6746131050379317E-2</v>
      </c>
      <c r="G2748" s="8">
        <f t="shared" si="380"/>
        <v>-3.707770826473495E-2</v>
      </c>
      <c r="H2748" s="8">
        <f t="shared" si="381"/>
        <v>-3.758347053012813E-2</v>
      </c>
      <c r="I2748" s="20">
        <f t="shared" si="383"/>
        <v>-6.3051256722643683E-3</v>
      </c>
      <c r="J2748" s="20">
        <f t="shared" si="384"/>
        <v>-4.1197453627483281E-3</v>
      </c>
      <c r="K2748" s="20">
        <f t="shared" si="385"/>
        <v>-4.1759411700142369E-3</v>
      </c>
      <c r="L2748" s="14">
        <f t="shared" si="386"/>
        <v>3.3604968526762355E-2</v>
      </c>
      <c r="M2748" s="14">
        <f t="shared" si="387"/>
        <v>1.420050095086893E-2</v>
      </c>
      <c r="N2748" s="14">
        <f t="shared" si="387"/>
        <v>-9.3571937901124353E-3</v>
      </c>
      <c r="W2748" s="7"/>
      <c r="X2748" s="7"/>
      <c r="Y2748" s="6"/>
      <c r="Z2748" s="6"/>
    </row>
    <row r="2749" spans="1:26" x14ac:dyDescent="0.25">
      <c r="A2749" s="7">
        <v>9.0447957839262205</v>
      </c>
      <c r="B2749">
        <f t="shared" si="382"/>
        <v>542.68774703557324</v>
      </c>
      <c r="C2749">
        <v>0.153</v>
      </c>
      <c r="D2749">
        <v>6.0999999999999999E-2</v>
      </c>
      <c r="E2749">
        <v>-2.3E-2</v>
      </c>
      <c r="F2749" s="8">
        <f t="shared" si="379"/>
        <v>-3.3746131050379324E-2</v>
      </c>
      <c r="G2749" s="8">
        <f t="shared" si="380"/>
        <v>3.1922291735265049E-2</v>
      </c>
      <c r="H2749" s="8">
        <f t="shared" si="381"/>
        <v>1.5416529469871869E-2</v>
      </c>
      <c r="I2749" s="20">
        <f t="shared" si="383"/>
        <v>-3.7495701167088139E-3</v>
      </c>
      <c r="J2749" s="20">
        <f t="shared" si="384"/>
        <v>3.5469213039183386E-3</v>
      </c>
      <c r="K2749" s="20">
        <f t="shared" si="385"/>
        <v>1.7129477188746521E-3</v>
      </c>
      <c r="L2749" s="14">
        <f t="shared" si="386"/>
        <v>3.2611421512041681E-2</v>
      </c>
      <c r="M2749" s="14">
        <f t="shared" si="387"/>
        <v>1.4143897783000355E-2</v>
      </c>
      <c r="N2749" s="14">
        <f t="shared" si="387"/>
        <v>-9.6005725896321573E-3</v>
      </c>
      <c r="W2749" s="7"/>
      <c r="X2749" s="7"/>
      <c r="Y2749" s="6"/>
      <c r="Z2749" s="6"/>
    </row>
    <row r="2750" spans="1:26" x14ac:dyDescent="0.25">
      <c r="A2750" s="7">
        <v>9.0480895915678499</v>
      </c>
      <c r="B2750">
        <f t="shared" si="382"/>
        <v>542.88537549407101</v>
      </c>
      <c r="C2750">
        <v>0.16800000000000001</v>
      </c>
      <c r="D2750">
        <v>2.3E-2</v>
      </c>
      <c r="E2750">
        <v>-5.2999999999999999E-2</v>
      </c>
      <c r="F2750" s="8">
        <f t="shared" si="379"/>
        <v>-1.8746131050379311E-2</v>
      </c>
      <c r="G2750" s="8">
        <f t="shared" si="380"/>
        <v>-6.0777082647349503E-3</v>
      </c>
      <c r="H2750" s="8">
        <f t="shared" si="381"/>
        <v>-1.458347053012813E-2</v>
      </c>
      <c r="I2750" s="20">
        <f t="shared" si="383"/>
        <v>-2.0829034500421456E-3</v>
      </c>
      <c r="J2750" s="20">
        <f t="shared" si="384"/>
        <v>-6.7530091830388334E-4</v>
      </c>
      <c r="K2750" s="20">
        <f t="shared" si="385"/>
        <v>-1.6203856144586812E-3</v>
      </c>
      <c r="L2750" s="14">
        <f t="shared" si="386"/>
        <v>3.203509013192795E-2</v>
      </c>
      <c r="M2750" s="14">
        <f t="shared" si="387"/>
        <v>1.4427654738100598E-2</v>
      </c>
      <c r="N2750" s="14">
        <f t="shared" si="387"/>
        <v>-9.5914261366266268E-3</v>
      </c>
      <c r="W2750" s="7"/>
      <c r="X2750" s="7"/>
      <c r="Y2750" s="6"/>
      <c r="Z2750" s="6"/>
    </row>
    <row r="2751" spans="1:26" x14ac:dyDescent="0.25">
      <c r="A2751" s="7">
        <v>9.0513833992094899</v>
      </c>
      <c r="B2751">
        <f t="shared" si="382"/>
        <v>543.08300395256936</v>
      </c>
      <c r="C2751">
        <v>0.122</v>
      </c>
      <c r="D2751">
        <v>1.4999999999999999E-2</v>
      </c>
      <c r="E2751">
        <v>-3.1E-2</v>
      </c>
      <c r="F2751" s="8">
        <f t="shared" si="379"/>
        <v>-6.4746131050379324E-2</v>
      </c>
      <c r="G2751" s="8">
        <f t="shared" si="380"/>
        <v>-1.4077708264734951E-2</v>
      </c>
      <c r="H2751" s="8">
        <f t="shared" si="381"/>
        <v>7.4165294698718687E-3</v>
      </c>
      <c r="I2751" s="20">
        <f t="shared" si="383"/>
        <v>-7.1940145611532579E-3</v>
      </c>
      <c r="J2751" s="20">
        <f t="shared" si="384"/>
        <v>-1.5641898071927724E-3</v>
      </c>
      <c r="K2751" s="20">
        <f t="shared" si="385"/>
        <v>8.2405882998576319E-4</v>
      </c>
      <c r="L2751" s="14">
        <f t="shared" si="386"/>
        <v>3.1118398628845401E-2</v>
      </c>
      <c r="M2751" s="14">
        <f t="shared" si="387"/>
        <v>1.4206361188150335E-2</v>
      </c>
      <c r="N2751" s="14">
        <f t="shared" si="387"/>
        <v>-9.6701145540646627E-3</v>
      </c>
      <c r="W2751" s="7"/>
      <c r="X2751" s="7"/>
      <c r="Y2751" s="6"/>
      <c r="Z2751" s="6"/>
    </row>
    <row r="2752" spans="1:26" x14ac:dyDescent="0.25">
      <c r="A2752" s="7">
        <v>9.0546772068511192</v>
      </c>
      <c r="B2752">
        <f t="shared" si="382"/>
        <v>543.28063241106713</v>
      </c>
      <c r="C2752">
        <v>0.191</v>
      </c>
      <c r="D2752">
        <v>-1.4999999999999999E-2</v>
      </c>
      <c r="E2752">
        <v>-6.0999999999999999E-2</v>
      </c>
      <c r="F2752" s="8">
        <f t="shared" si="379"/>
        <v>4.2538689496206816E-3</v>
      </c>
      <c r="G2752" s="8">
        <f t="shared" si="380"/>
        <v>-4.4077708264734949E-2</v>
      </c>
      <c r="H2752" s="8">
        <f t="shared" si="381"/>
        <v>-2.258347053012813E-2</v>
      </c>
      <c r="I2752" s="20">
        <f t="shared" si="383"/>
        <v>4.7265210551340905E-4</v>
      </c>
      <c r="J2752" s="20">
        <f t="shared" si="384"/>
        <v>-4.8975231405261055E-3</v>
      </c>
      <c r="K2752" s="20">
        <f t="shared" si="385"/>
        <v>-2.5092745033475699E-3</v>
      </c>
      <c r="L2752" s="14">
        <f t="shared" si="386"/>
        <v>3.0454232378288103E-2</v>
      </c>
      <c r="M2752" s="14">
        <f t="shared" si="387"/>
        <v>1.3567852003593133E-2</v>
      </c>
      <c r="N2752" s="14">
        <f t="shared" si="387"/>
        <v>-9.8366378419462649E-3</v>
      </c>
      <c r="W2752" s="7"/>
      <c r="X2752" s="7"/>
      <c r="Y2752" s="6"/>
      <c r="Z2752" s="6"/>
    </row>
    <row r="2753" spans="1:26" x14ac:dyDescent="0.25">
      <c r="A2753" s="7">
        <v>9.0579710144927503</v>
      </c>
      <c r="B2753">
        <f t="shared" si="382"/>
        <v>543.47826086956502</v>
      </c>
      <c r="C2753">
        <v>0.24399999999999999</v>
      </c>
      <c r="D2753">
        <v>0</v>
      </c>
      <c r="E2753">
        <v>-1.4999999999999999E-2</v>
      </c>
      <c r="F2753" s="8">
        <f t="shared" si="379"/>
        <v>5.7253868949620673E-2</v>
      </c>
      <c r="G2753" s="8">
        <f t="shared" si="380"/>
        <v>-2.907770826473495E-2</v>
      </c>
      <c r="H2753" s="8">
        <f t="shared" si="381"/>
        <v>2.3416529469871869E-2</v>
      </c>
      <c r="I2753" s="20">
        <f t="shared" si="383"/>
        <v>6.3615409944022972E-3</v>
      </c>
      <c r="J2753" s="20">
        <f t="shared" si="384"/>
        <v>-3.2308564738594389E-3</v>
      </c>
      <c r="K2753" s="20">
        <f t="shared" si="385"/>
        <v>2.601836607763541E-3</v>
      </c>
      <c r="L2753" s="14">
        <f t="shared" si="386"/>
        <v>3.1129547901995191E-2</v>
      </c>
      <c r="M2753" s="14">
        <f t="shared" si="387"/>
        <v>1.2764652436954245E-2</v>
      </c>
      <c r="N2753" s="14">
        <f t="shared" si="387"/>
        <v>-9.8274913889407345E-3</v>
      </c>
      <c r="W2753" s="7"/>
      <c r="X2753" s="7"/>
      <c r="Y2753" s="6"/>
      <c r="Z2753" s="6"/>
    </row>
    <row r="2754" spans="1:26" x14ac:dyDescent="0.25">
      <c r="A2754" s="7">
        <v>9.0612648221343903</v>
      </c>
      <c r="B2754">
        <f t="shared" si="382"/>
        <v>543.67588932806348</v>
      </c>
      <c r="C2754">
        <v>0.122</v>
      </c>
      <c r="D2754">
        <v>9.1999999999999998E-2</v>
      </c>
      <c r="E2754">
        <v>-3.1E-2</v>
      </c>
      <c r="F2754" s="8">
        <f t="shared" si="379"/>
        <v>-6.4746131050379324E-2</v>
      </c>
      <c r="G2754" s="8">
        <f t="shared" si="380"/>
        <v>6.2922291735265048E-2</v>
      </c>
      <c r="H2754" s="8">
        <f t="shared" si="381"/>
        <v>7.4165294698718687E-3</v>
      </c>
      <c r="I2754" s="20">
        <f t="shared" si="383"/>
        <v>-7.1940145611532579E-3</v>
      </c>
      <c r="J2754" s="20">
        <f t="shared" si="384"/>
        <v>6.9913657483627835E-3</v>
      </c>
      <c r="K2754" s="20">
        <f t="shared" si="385"/>
        <v>8.2405882998576319E-4</v>
      </c>
      <c r="L2754" s="14">
        <f t="shared" si="386"/>
        <v>3.1047287668126519E-2</v>
      </c>
      <c r="M2754" s="14">
        <f t="shared" si="387"/>
        <v>1.3136244262498055E-2</v>
      </c>
      <c r="N2754" s="14">
        <f t="shared" si="387"/>
        <v>-9.4889641717718302E-3</v>
      </c>
      <c r="W2754" s="7"/>
      <c r="X2754" s="7"/>
      <c r="Y2754" s="6"/>
      <c r="Z2754" s="6"/>
    </row>
    <row r="2755" spans="1:26" x14ac:dyDescent="0.25">
      <c r="A2755" s="7">
        <v>9.0645586297760197</v>
      </c>
      <c r="B2755">
        <f t="shared" si="382"/>
        <v>543.87351778656114</v>
      </c>
      <c r="C2755">
        <v>0.16800000000000001</v>
      </c>
      <c r="D2755">
        <v>2.3E-2</v>
      </c>
      <c r="E2755">
        <v>-3.1E-2</v>
      </c>
      <c r="F2755" s="8">
        <f t="shared" ref="F2755:F2818" si="388">C2755-AVERAGE($C$3:$C$3039)</f>
        <v>-1.8746131050379311E-2</v>
      </c>
      <c r="G2755" s="8">
        <f t="shared" ref="G2755:G2818" si="389">D2755-AVERAGE($D$3:$D$3039)</f>
        <v>-6.0777082647349503E-3</v>
      </c>
      <c r="H2755" s="8">
        <f t="shared" ref="H2755:H2818" si="390">E2755-AVERAGE($E$3:$E$3039)</f>
        <v>7.4165294698718687E-3</v>
      </c>
      <c r="I2755" s="20">
        <f t="shared" si="383"/>
        <v>-2.0829034500421456E-3</v>
      </c>
      <c r="J2755" s="20">
        <f t="shared" si="384"/>
        <v>-6.7530091830388334E-4</v>
      </c>
      <c r="K2755" s="20">
        <f t="shared" si="385"/>
        <v>8.2405882998576319E-4</v>
      </c>
      <c r="L2755" s="14">
        <f t="shared" si="386"/>
        <v>3.0130596165043971E-2</v>
      </c>
      <c r="M2755" s="14">
        <f t="shared" si="387"/>
        <v>1.3760361340567117E-2</v>
      </c>
      <c r="N2755" s="14">
        <f t="shared" si="387"/>
        <v>-9.3261066954900586E-3</v>
      </c>
      <c r="W2755" s="7"/>
      <c r="X2755" s="7"/>
      <c r="Y2755" s="6"/>
      <c r="Z2755" s="6"/>
    </row>
    <row r="2756" spans="1:26" x14ac:dyDescent="0.25">
      <c r="A2756" s="7">
        <v>9.0678524374176508</v>
      </c>
      <c r="B2756">
        <f t="shared" ref="B2756:B2819" si="391">A2756*60</f>
        <v>544.07114624505903</v>
      </c>
      <c r="C2756">
        <v>0.221</v>
      </c>
      <c r="D2756">
        <v>-2.3E-2</v>
      </c>
      <c r="E2756">
        <v>-5.2999999999999999E-2</v>
      </c>
      <c r="F2756" s="8">
        <f t="shared" si="388"/>
        <v>3.4253868949620681E-2</v>
      </c>
      <c r="G2756" s="8">
        <f t="shared" si="389"/>
        <v>-5.207770826473495E-2</v>
      </c>
      <c r="H2756" s="8">
        <f t="shared" si="390"/>
        <v>-1.458347053012813E-2</v>
      </c>
      <c r="I2756" s="20">
        <f t="shared" ref="I2756:I2819" si="392">(F2756:F2765)/9</f>
        <v>3.8059854388467424E-3</v>
      </c>
      <c r="J2756" s="20">
        <f t="shared" ref="J2756:J2819" si="393">(G2756:G2765)/9</f>
        <v>-5.7864120294149942E-3</v>
      </c>
      <c r="K2756" s="20">
        <f t="shared" ref="K2756:K2819" si="394">(H2756:H2765)/9</f>
        <v>-1.6203856144586812E-3</v>
      </c>
      <c r="L2756" s="14">
        <f t="shared" si="386"/>
        <v>3.0300861183700553E-2</v>
      </c>
      <c r="M2756" s="14">
        <f t="shared" si="387"/>
        <v>1.3121852156009915E-2</v>
      </c>
      <c r="N2756" s="14">
        <f t="shared" si="387"/>
        <v>-9.4047951129280945E-3</v>
      </c>
      <c r="W2756" s="7"/>
      <c r="X2756" s="7"/>
      <c r="Y2756" s="6"/>
      <c r="Z2756" s="6"/>
    </row>
    <row r="2757" spans="1:26" x14ac:dyDescent="0.25">
      <c r="A2757" s="7">
        <v>9.0711462450592908</v>
      </c>
      <c r="B2757">
        <f t="shared" si="391"/>
        <v>544.26877470355748</v>
      </c>
      <c r="C2757">
        <v>0.114</v>
      </c>
      <c r="D2757">
        <v>3.7999999999999999E-2</v>
      </c>
      <c r="E2757">
        <v>-6.0999999999999999E-2</v>
      </c>
      <c r="F2757" s="8">
        <f t="shared" si="388"/>
        <v>-7.2746131050379317E-2</v>
      </c>
      <c r="G2757" s="8">
        <f t="shared" si="389"/>
        <v>8.9222917352650491E-3</v>
      </c>
      <c r="H2757" s="8">
        <f t="shared" si="390"/>
        <v>-2.258347053012813E-2</v>
      </c>
      <c r="I2757" s="20">
        <f t="shared" si="392"/>
        <v>-8.0829034500421466E-3</v>
      </c>
      <c r="J2757" s="20">
        <f t="shared" si="393"/>
        <v>9.9136574836278333E-4</v>
      </c>
      <c r="K2757" s="20">
        <f t="shared" si="394"/>
        <v>-2.5092745033475699E-3</v>
      </c>
      <c r="L2757" s="14">
        <f t="shared" ref="L2757:L2820" si="395">(I2757+I2756)/2*($B$4-$B$3)+L2756</f>
        <v>2.9878240826863061E-2</v>
      </c>
      <c r="M2757" s="14">
        <f t="shared" ref="M2757:N2820" si="396">(J2757+J2756)/2*($B$4-$B$3)+M2756</f>
        <v>1.2648033353534399E-2</v>
      </c>
      <c r="N2757" s="14">
        <f t="shared" si="396"/>
        <v>-9.8128642945295025E-3</v>
      </c>
      <c r="W2757" s="7"/>
      <c r="X2757" s="7"/>
      <c r="Y2757" s="6"/>
      <c r="Z2757" s="6"/>
    </row>
    <row r="2758" spans="1:26" x14ac:dyDescent="0.25">
      <c r="A2758" s="7">
        <v>9.0744400527009201</v>
      </c>
      <c r="B2758">
        <f t="shared" si="391"/>
        <v>544.46640316205526</v>
      </c>
      <c r="C2758">
        <v>0.153</v>
      </c>
      <c r="D2758">
        <v>-1.4999999999999999E-2</v>
      </c>
      <c r="E2758">
        <v>-3.1E-2</v>
      </c>
      <c r="F2758" s="8">
        <f t="shared" si="388"/>
        <v>-3.3746131050379324E-2</v>
      </c>
      <c r="G2758" s="8">
        <f t="shared" si="389"/>
        <v>-4.4077708264734949E-2</v>
      </c>
      <c r="H2758" s="8">
        <f t="shared" si="390"/>
        <v>7.4165294698718687E-3</v>
      </c>
      <c r="I2758" s="20">
        <f t="shared" si="392"/>
        <v>-3.7495701167088139E-3</v>
      </c>
      <c r="J2758" s="20">
        <f t="shared" si="393"/>
        <v>-4.8975231405261055E-3</v>
      </c>
      <c r="K2758" s="20">
        <f t="shared" si="394"/>
        <v>8.2405882998576319E-4</v>
      </c>
      <c r="L2758" s="14">
        <f t="shared" si="395"/>
        <v>2.8709024071255258E-2</v>
      </c>
      <c r="M2758" s="14">
        <f t="shared" si="396"/>
        <v>1.226204942150245E-2</v>
      </c>
      <c r="N2758" s="14">
        <f t="shared" si="396"/>
        <v>-9.9793875824111047E-3</v>
      </c>
      <c r="W2758" s="7"/>
      <c r="X2758" s="7"/>
      <c r="Y2758" s="6"/>
      <c r="Z2758" s="6"/>
    </row>
    <row r="2759" spans="1:26" x14ac:dyDescent="0.25">
      <c r="A2759" s="7">
        <v>9.0777338603425601</v>
      </c>
      <c r="B2759">
        <f t="shared" si="391"/>
        <v>544.6640316205536</v>
      </c>
      <c r="C2759">
        <v>0.19800000000000001</v>
      </c>
      <c r="D2759">
        <v>5.2999999999999999E-2</v>
      </c>
      <c r="E2759">
        <v>-6.0999999999999999E-2</v>
      </c>
      <c r="F2759" s="8">
        <f t="shared" si="388"/>
        <v>1.1253868949620688E-2</v>
      </c>
      <c r="G2759" s="8">
        <f t="shared" si="389"/>
        <v>2.3922291735265049E-2</v>
      </c>
      <c r="H2759" s="8">
        <f t="shared" si="390"/>
        <v>-2.258347053012813E-2</v>
      </c>
      <c r="I2759" s="20">
        <f t="shared" si="392"/>
        <v>1.2504298832911875E-3</v>
      </c>
      <c r="J2759" s="20">
        <f t="shared" si="393"/>
        <v>2.6580324150294499E-3</v>
      </c>
      <c r="K2759" s="20">
        <f t="shared" si="394"/>
        <v>-2.5092745033475699E-3</v>
      </c>
      <c r="L2759" s="14">
        <f t="shared" si="395"/>
        <v>2.8462073455304899E-2</v>
      </c>
      <c r="M2759" s="14">
        <f t="shared" si="396"/>
        <v>1.2040755871552187E-2</v>
      </c>
      <c r="N2759" s="14">
        <f t="shared" si="396"/>
        <v>-1.0145910870292707E-2</v>
      </c>
      <c r="W2759" s="7"/>
      <c r="X2759" s="7"/>
      <c r="Y2759" s="6"/>
      <c r="Z2759" s="6"/>
    </row>
    <row r="2760" spans="1:26" x14ac:dyDescent="0.25">
      <c r="A2760" s="7">
        <v>9.0810276679841895</v>
      </c>
      <c r="B2760">
        <f t="shared" si="391"/>
        <v>544.86166007905138</v>
      </c>
      <c r="C2760">
        <v>0.191</v>
      </c>
      <c r="D2760">
        <v>3.1E-2</v>
      </c>
      <c r="E2760">
        <v>-2.3E-2</v>
      </c>
      <c r="F2760" s="8">
        <f t="shared" si="388"/>
        <v>4.2538689496206816E-3</v>
      </c>
      <c r="G2760" s="8">
        <f t="shared" si="389"/>
        <v>1.9222917352650498E-3</v>
      </c>
      <c r="H2760" s="8">
        <f t="shared" si="390"/>
        <v>1.5416529469871869E-2</v>
      </c>
      <c r="I2760" s="20">
        <f t="shared" si="392"/>
        <v>4.7265210551340905E-4</v>
      </c>
      <c r="J2760" s="20">
        <f t="shared" si="393"/>
        <v>2.1358797058500554E-4</v>
      </c>
      <c r="K2760" s="20">
        <f t="shared" si="394"/>
        <v>1.7129477188746521E-3</v>
      </c>
      <c r="L2760" s="14">
        <f t="shared" si="395"/>
        <v>2.8632338473961478E-2</v>
      </c>
      <c r="M2760" s="14">
        <f t="shared" si="396"/>
        <v>1.232451282665243E-2</v>
      </c>
      <c r="N2760" s="14">
        <f t="shared" si="396"/>
        <v>-1.0224599287730743E-2</v>
      </c>
      <c r="W2760" s="7"/>
      <c r="X2760" s="7"/>
      <c r="Y2760" s="6"/>
      <c r="Z2760" s="6"/>
    </row>
    <row r="2761" spans="1:26" x14ac:dyDescent="0.25">
      <c r="A2761" s="7">
        <v>9.0843214756258206</v>
      </c>
      <c r="B2761">
        <f t="shared" si="391"/>
        <v>545.05928853754926</v>
      </c>
      <c r="C2761">
        <v>0.13700000000000001</v>
      </c>
      <c r="D2761">
        <v>3.7999999999999999E-2</v>
      </c>
      <c r="E2761">
        <v>3.7999999999999999E-2</v>
      </c>
      <c r="F2761" s="8">
        <f t="shared" si="388"/>
        <v>-4.9746131050379311E-2</v>
      </c>
      <c r="G2761" s="8">
        <f t="shared" si="389"/>
        <v>8.9222917352650491E-3</v>
      </c>
      <c r="H2761" s="8">
        <f t="shared" si="390"/>
        <v>7.6416529469871874E-2</v>
      </c>
      <c r="I2761" s="20">
        <f t="shared" si="392"/>
        <v>-5.52734789448659E-3</v>
      </c>
      <c r="J2761" s="20">
        <f t="shared" si="393"/>
        <v>9.9136574836278333E-4</v>
      </c>
      <c r="K2761" s="20">
        <f t="shared" si="394"/>
        <v>8.4907254966524303E-3</v>
      </c>
      <c r="L2761" s="14">
        <f t="shared" si="395"/>
        <v>2.8132862605485868E-2</v>
      </c>
      <c r="M2761" s="14">
        <f t="shared" si="396"/>
        <v>1.2443579399670985E-2</v>
      </c>
      <c r="N2761" s="14">
        <f t="shared" si="396"/>
        <v>-9.2163311834296477E-3</v>
      </c>
      <c r="W2761" s="7"/>
      <c r="X2761" s="7"/>
      <c r="Y2761" s="6"/>
      <c r="Z2761" s="6"/>
    </row>
    <row r="2762" spans="1:26" x14ac:dyDescent="0.25">
      <c r="A2762" s="7">
        <v>9.0876152832674606</v>
      </c>
      <c r="B2762">
        <f t="shared" si="391"/>
        <v>545.25691699604761</v>
      </c>
      <c r="C2762">
        <v>0.17499999999999999</v>
      </c>
      <c r="D2762">
        <v>3.7999999999999999E-2</v>
      </c>
      <c r="E2762">
        <v>-4.5999999999999999E-2</v>
      </c>
      <c r="F2762" s="8">
        <f t="shared" si="388"/>
        <v>-1.1746131050379333E-2</v>
      </c>
      <c r="G2762" s="8">
        <f t="shared" si="389"/>
        <v>8.9222917352650491E-3</v>
      </c>
      <c r="H2762" s="8">
        <f t="shared" si="390"/>
        <v>-7.5834705301281308E-3</v>
      </c>
      <c r="I2762" s="20">
        <f t="shared" si="392"/>
        <v>-1.3051256722643703E-3</v>
      </c>
      <c r="J2762" s="20">
        <f t="shared" si="393"/>
        <v>9.9136574836278333E-4</v>
      </c>
      <c r="K2762" s="20">
        <f t="shared" si="394"/>
        <v>-8.4260783668090337E-4</v>
      </c>
      <c r="L2762" s="14">
        <f t="shared" si="395"/>
        <v>2.7457716996123125E-2</v>
      </c>
      <c r="M2762" s="14">
        <f t="shared" si="396"/>
        <v>1.2639501484327662E-2</v>
      </c>
      <c r="N2762" s="14">
        <f t="shared" si="396"/>
        <v>-8.4605883316538049E-3</v>
      </c>
      <c r="W2762" s="7"/>
      <c r="X2762" s="7"/>
      <c r="Y2762" s="6"/>
      <c r="Z2762" s="6"/>
    </row>
    <row r="2763" spans="1:26" x14ac:dyDescent="0.25">
      <c r="A2763" s="7">
        <v>9.0909090909090899</v>
      </c>
      <c r="B2763">
        <f t="shared" si="391"/>
        <v>545.45454545454538</v>
      </c>
      <c r="C2763">
        <v>0.191</v>
      </c>
      <c r="D2763">
        <v>3.7999999999999999E-2</v>
      </c>
      <c r="E2763">
        <v>-3.1E-2</v>
      </c>
      <c r="F2763" s="8">
        <f t="shared" si="388"/>
        <v>4.2538689496206816E-3</v>
      </c>
      <c r="G2763" s="8">
        <f t="shared" si="389"/>
        <v>8.9222917352650491E-3</v>
      </c>
      <c r="H2763" s="8">
        <f t="shared" si="390"/>
        <v>7.4165294698718687E-3</v>
      </c>
      <c r="I2763" s="20">
        <f t="shared" si="392"/>
        <v>4.7265210551340905E-4</v>
      </c>
      <c r="J2763" s="20">
        <f t="shared" si="393"/>
        <v>9.9136574836278333E-4</v>
      </c>
      <c r="K2763" s="20">
        <f t="shared" si="394"/>
        <v>8.2405882998576319E-4</v>
      </c>
      <c r="L2763" s="14">
        <f t="shared" si="395"/>
        <v>2.7375456762254453E-2</v>
      </c>
      <c r="M2763" s="14">
        <f t="shared" si="396"/>
        <v>1.2835423568984339E-2</v>
      </c>
      <c r="N2763" s="14">
        <f t="shared" si="396"/>
        <v>-8.4624212374537194E-3</v>
      </c>
      <c r="W2763" s="7"/>
      <c r="X2763" s="7"/>
      <c r="Y2763" s="6"/>
      <c r="Z2763" s="6"/>
    </row>
    <row r="2764" spans="1:26" x14ac:dyDescent="0.25">
      <c r="A2764" s="7">
        <v>9.0942028985507299</v>
      </c>
      <c r="B2764">
        <f t="shared" si="391"/>
        <v>545.65217391304384</v>
      </c>
      <c r="C2764">
        <v>0.13700000000000001</v>
      </c>
      <c r="D2764">
        <v>7.5999999999999998E-2</v>
      </c>
      <c r="E2764">
        <v>-1.4999999999999999E-2</v>
      </c>
      <c r="F2764" s="8">
        <f t="shared" si="388"/>
        <v>-4.9746131050379311E-2</v>
      </c>
      <c r="G2764" s="8">
        <f t="shared" si="389"/>
        <v>4.6922291735265048E-2</v>
      </c>
      <c r="H2764" s="8">
        <f t="shared" si="390"/>
        <v>2.3416529469871869E-2</v>
      </c>
      <c r="I2764" s="20">
        <f t="shared" si="392"/>
        <v>-5.52734789448659E-3</v>
      </c>
      <c r="J2764" s="20">
        <f t="shared" si="393"/>
        <v>5.2135879705850052E-3</v>
      </c>
      <c r="K2764" s="20">
        <f t="shared" si="394"/>
        <v>2.601836607763541E-3</v>
      </c>
      <c r="L2764" s="14">
        <f t="shared" si="395"/>
        <v>2.6875980893778843E-2</v>
      </c>
      <c r="M2764" s="14">
        <f t="shared" si="396"/>
        <v>1.3448561288247955E-2</v>
      </c>
      <c r="N2764" s="14">
        <f t="shared" si="396"/>
        <v>-8.1238940202848151E-3</v>
      </c>
      <c r="W2764" s="7"/>
      <c r="X2764" s="7"/>
      <c r="Y2764" s="6"/>
      <c r="Z2764" s="6"/>
    </row>
    <row r="2765" spans="1:26" x14ac:dyDescent="0.25">
      <c r="A2765" s="7">
        <v>9.0974967061923593</v>
      </c>
      <c r="B2765">
        <f t="shared" si="391"/>
        <v>545.8498023715415</v>
      </c>
      <c r="C2765">
        <v>0.252</v>
      </c>
      <c r="D2765">
        <v>3.1E-2</v>
      </c>
      <c r="E2765">
        <v>-8.4000000000000005E-2</v>
      </c>
      <c r="F2765" s="8">
        <f t="shared" si="388"/>
        <v>6.525386894962068E-2</v>
      </c>
      <c r="G2765" s="8">
        <f t="shared" si="389"/>
        <v>1.9222917352650498E-3</v>
      </c>
      <c r="H2765" s="8">
        <f t="shared" si="390"/>
        <v>-4.5583470530128137E-2</v>
      </c>
      <c r="I2765" s="20">
        <f t="shared" si="392"/>
        <v>7.2504298832911868E-3</v>
      </c>
      <c r="J2765" s="20">
        <f t="shared" si="393"/>
        <v>2.1358797058500554E-4</v>
      </c>
      <c r="K2765" s="20">
        <f t="shared" si="394"/>
        <v>-5.0648300589031265E-3</v>
      </c>
      <c r="L2765" s="14">
        <f t="shared" si="395"/>
        <v>2.7046245912435422E-2</v>
      </c>
      <c r="M2765" s="14">
        <f t="shared" si="396"/>
        <v>1.398484349587345E-2</v>
      </c>
      <c r="N2765" s="14">
        <f t="shared" si="396"/>
        <v>-8.367272819804537E-3</v>
      </c>
      <c r="W2765" s="7"/>
      <c r="X2765" s="7"/>
      <c r="Y2765" s="6"/>
      <c r="Z2765" s="6"/>
    </row>
    <row r="2766" spans="1:26" x14ac:dyDescent="0.25">
      <c r="A2766" s="7">
        <v>9.1007905138339904</v>
      </c>
      <c r="B2766">
        <f t="shared" si="391"/>
        <v>546.04743083003939</v>
      </c>
      <c r="C2766">
        <v>0.20599999999999999</v>
      </c>
      <c r="D2766">
        <v>8.0000000000000002E-3</v>
      </c>
      <c r="E2766">
        <v>0</v>
      </c>
      <c r="F2766" s="8">
        <f t="shared" si="388"/>
        <v>1.9253868949620667E-2</v>
      </c>
      <c r="G2766" s="8">
        <f t="shared" si="389"/>
        <v>-2.107770826473495E-2</v>
      </c>
      <c r="H2766" s="8">
        <f t="shared" si="390"/>
        <v>3.8416529469871868E-2</v>
      </c>
      <c r="I2766" s="20">
        <f t="shared" si="392"/>
        <v>2.1393187721800741E-3</v>
      </c>
      <c r="J2766" s="20">
        <f t="shared" si="393"/>
        <v>-2.3419675849705498E-3</v>
      </c>
      <c r="K2766" s="20">
        <f t="shared" si="394"/>
        <v>4.2685032744302076E-3</v>
      </c>
      <c r="L2766" s="14">
        <f t="shared" si="395"/>
        <v>2.797408668866776E-2</v>
      </c>
      <c r="M2766" s="14">
        <f t="shared" si="396"/>
        <v>1.3774529304728634E-2</v>
      </c>
      <c r="N2766" s="14">
        <f t="shared" si="396"/>
        <v>-8.4459612372425729E-3</v>
      </c>
      <c r="W2766" s="7"/>
      <c r="X2766" s="7"/>
      <c r="Y2766" s="6"/>
      <c r="Z2766" s="6"/>
    </row>
    <row r="2767" spans="1:26" x14ac:dyDescent="0.25">
      <c r="A2767" s="7">
        <v>9.1040843214756304</v>
      </c>
      <c r="B2767">
        <f t="shared" si="391"/>
        <v>546.24505928853785</v>
      </c>
      <c r="C2767">
        <v>0.13700000000000001</v>
      </c>
      <c r="D2767">
        <v>0</v>
      </c>
      <c r="E2767">
        <v>-4.5999999999999999E-2</v>
      </c>
      <c r="F2767" s="8">
        <f t="shared" si="388"/>
        <v>-4.9746131050379311E-2</v>
      </c>
      <c r="G2767" s="8">
        <f t="shared" si="389"/>
        <v>-2.907770826473495E-2</v>
      </c>
      <c r="H2767" s="8">
        <f t="shared" si="390"/>
        <v>-7.5834705301281308E-3</v>
      </c>
      <c r="I2767" s="20">
        <f t="shared" si="392"/>
        <v>-5.52734789448659E-3</v>
      </c>
      <c r="J2767" s="20">
        <f t="shared" si="393"/>
        <v>-3.2308564738594389E-3</v>
      </c>
      <c r="K2767" s="20">
        <f t="shared" si="394"/>
        <v>-8.4260783668090337E-4</v>
      </c>
      <c r="L2767" s="14">
        <f t="shared" si="395"/>
        <v>2.7639301202273835E-2</v>
      </c>
      <c r="M2767" s="14">
        <f t="shared" si="396"/>
        <v>1.3223854990614998E-2</v>
      </c>
      <c r="N2767" s="14">
        <f t="shared" si="396"/>
        <v>-8.1074340200736686E-3</v>
      </c>
      <c r="W2767" s="7"/>
      <c r="X2767" s="7"/>
      <c r="Y2767" s="6"/>
      <c r="Z2767" s="6"/>
    </row>
    <row r="2768" spans="1:26" x14ac:dyDescent="0.25">
      <c r="A2768" s="7">
        <v>9.1073781291172597</v>
      </c>
      <c r="B2768">
        <f t="shared" si="391"/>
        <v>546.44268774703562</v>
      </c>
      <c r="C2768">
        <v>0.221</v>
      </c>
      <c r="D2768">
        <v>-8.0000000000000002E-3</v>
      </c>
      <c r="E2768">
        <v>2.3E-2</v>
      </c>
      <c r="F2768" s="8">
        <f t="shared" si="388"/>
        <v>3.4253868949620681E-2</v>
      </c>
      <c r="G2768" s="8">
        <f t="shared" si="389"/>
        <v>-3.707770826473495E-2</v>
      </c>
      <c r="H2768" s="8">
        <f t="shared" si="390"/>
        <v>6.1416529469871868E-2</v>
      </c>
      <c r="I2768" s="20">
        <f t="shared" si="392"/>
        <v>3.8059854388467424E-3</v>
      </c>
      <c r="J2768" s="20">
        <f t="shared" si="393"/>
        <v>-4.1197453627483281E-3</v>
      </c>
      <c r="K2768" s="20">
        <f t="shared" si="394"/>
        <v>6.8240588299857633E-3</v>
      </c>
      <c r="L2768" s="14">
        <f t="shared" si="395"/>
        <v>2.7469206097961597E-2</v>
      </c>
      <c r="M2768" s="14">
        <f t="shared" si="396"/>
        <v>1.249751093561423E-2</v>
      </c>
      <c r="N2768" s="14">
        <f t="shared" si="396"/>
        <v>-7.5163815503795119E-3</v>
      </c>
      <c r="W2768" s="7"/>
      <c r="X2768" s="7"/>
      <c r="Y2768" s="6"/>
      <c r="Z2768" s="6"/>
    </row>
    <row r="2769" spans="1:26" x14ac:dyDescent="0.25">
      <c r="A2769" s="7">
        <v>9.1106719367588909</v>
      </c>
      <c r="B2769">
        <f t="shared" si="391"/>
        <v>546.64031620553351</v>
      </c>
      <c r="C2769">
        <v>0.183</v>
      </c>
      <c r="D2769">
        <v>1.4999999999999999E-2</v>
      </c>
      <c r="E2769">
        <v>-3.1E-2</v>
      </c>
      <c r="F2769" s="8">
        <f t="shared" si="388"/>
        <v>-3.7461310503793255E-3</v>
      </c>
      <c r="G2769" s="8">
        <f t="shared" si="389"/>
        <v>-1.4077708264734951E-2</v>
      </c>
      <c r="H2769" s="8">
        <f t="shared" si="390"/>
        <v>7.4165294698718687E-3</v>
      </c>
      <c r="I2769" s="20">
        <f t="shared" si="392"/>
        <v>-4.1623678337548059E-4</v>
      </c>
      <c r="J2769" s="20">
        <f t="shared" si="393"/>
        <v>-1.5641898071927724E-3</v>
      </c>
      <c r="K2769" s="20">
        <f t="shared" si="394"/>
        <v>8.2405882998576319E-4</v>
      </c>
      <c r="L2769" s="14">
        <f t="shared" si="395"/>
        <v>2.7804161498699864E-2</v>
      </c>
      <c r="M2769" s="14">
        <f t="shared" si="396"/>
        <v>1.1935857262695148E-2</v>
      </c>
      <c r="N2769" s="14">
        <f t="shared" si="396"/>
        <v>-6.7606386986036691E-3</v>
      </c>
      <c r="W2769" s="7"/>
      <c r="X2769" s="7"/>
      <c r="Y2769" s="6"/>
      <c r="Z2769" s="6"/>
    </row>
    <row r="2770" spans="1:26" x14ac:dyDescent="0.25">
      <c r="A2770" s="7">
        <v>9.1139657444005309</v>
      </c>
      <c r="B2770">
        <f t="shared" si="391"/>
        <v>546.83794466403185</v>
      </c>
      <c r="C2770">
        <v>0.107</v>
      </c>
      <c r="D2770">
        <v>3.7999999999999999E-2</v>
      </c>
      <c r="E2770">
        <v>-1.4999999999999999E-2</v>
      </c>
      <c r="F2770" s="8">
        <f t="shared" si="388"/>
        <v>-7.9746131050379324E-2</v>
      </c>
      <c r="G2770" s="8">
        <f t="shared" si="389"/>
        <v>8.9222917352650491E-3</v>
      </c>
      <c r="H2770" s="8">
        <f t="shared" si="390"/>
        <v>2.3416529469871869E-2</v>
      </c>
      <c r="I2770" s="20">
        <f t="shared" si="392"/>
        <v>-8.8606812278199248E-3</v>
      </c>
      <c r="J2770" s="20">
        <f t="shared" si="393"/>
        <v>9.9136574836278333E-4</v>
      </c>
      <c r="K2770" s="20">
        <f t="shared" si="394"/>
        <v>2.601836607763541E-3</v>
      </c>
      <c r="L2770" s="14">
        <f t="shared" si="395"/>
        <v>2.6887469995617311E-2</v>
      </c>
      <c r="M2770" s="14">
        <f t="shared" si="396"/>
        <v>1.1879254094826572E-2</v>
      </c>
      <c r="N2770" s="14">
        <f t="shared" si="396"/>
        <v>-6.4221114814347656E-3</v>
      </c>
      <c r="W2770" s="7"/>
      <c r="X2770" s="7"/>
      <c r="Y2770" s="6"/>
      <c r="Z2770" s="6"/>
    </row>
    <row r="2771" spans="1:26" x14ac:dyDescent="0.25">
      <c r="A2771" s="7">
        <v>9.1172595520421602</v>
      </c>
      <c r="B2771">
        <f t="shared" si="391"/>
        <v>547.03557312252963</v>
      </c>
      <c r="C2771">
        <v>0.23699999999999999</v>
      </c>
      <c r="D2771">
        <v>3.1E-2</v>
      </c>
      <c r="E2771">
        <v>-1.4999999999999999E-2</v>
      </c>
      <c r="F2771" s="8">
        <f t="shared" si="388"/>
        <v>5.0253868949620667E-2</v>
      </c>
      <c r="G2771" s="8">
        <f t="shared" si="389"/>
        <v>1.9222917352650498E-3</v>
      </c>
      <c r="H2771" s="8">
        <f t="shared" si="390"/>
        <v>2.3416529469871869E-2</v>
      </c>
      <c r="I2771" s="20">
        <f t="shared" si="392"/>
        <v>5.5837632166245189E-3</v>
      </c>
      <c r="J2771" s="20">
        <f t="shared" si="393"/>
        <v>2.1358797058500554E-4</v>
      </c>
      <c r="K2771" s="20">
        <f t="shared" si="394"/>
        <v>2.601836607763541E-3</v>
      </c>
      <c r="L2771" s="14">
        <f t="shared" si="395"/>
        <v>2.6563663868028834E-2</v>
      </c>
      <c r="M2771" s="14">
        <f t="shared" si="396"/>
        <v>1.1998320667845128E-2</v>
      </c>
      <c r="N2771" s="14">
        <f t="shared" si="396"/>
        <v>-5.9079145233787295E-3</v>
      </c>
      <c r="W2771" s="7"/>
      <c r="X2771" s="7"/>
      <c r="Y2771" s="6"/>
      <c r="Z2771" s="6"/>
    </row>
    <row r="2772" spans="1:26" x14ac:dyDescent="0.25">
      <c r="A2772" s="7">
        <v>9.1205533596838002</v>
      </c>
      <c r="B2772">
        <f t="shared" si="391"/>
        <v>547.23320158102797</v>
      </c>
      <c r="C2772">
        <v>0.19800000000000001</v>
      </c>
      <c r="D2772">
        <v>4.5999999999999999E-2</v>
      </c>
      <c r="E2772">
        <v>-5.2999999999999999E-2</v>
      </c>
      <c r="F2772" s="8">
        <f t="shared" si="388"/>
        <v>1.1253868949620688E-2</v>
      </c>
      <c r="G2772" s="8">
        <f t="shared" si="389"/>
        <v>1.6922291735265049E-2</v>
      </c>
      <c r="H2772" s="8">
        <f t="shared" si="390"/>
        <v>-1.458347053012813E-2</v>
      </c>
      <c r="I2772" s="20">
        <f t="shared" si="392"/>
        <v>1.2504298832911875E-3</v>
      </c>
      <c r="J2772" s="20">
        <f t="shared" si="393"/>
        <v>1.880254637251672E-3</v>
      </c>
      <c r="K2772" s="20">
        <f t="shared" si="394"/>
        <v>-1.6203856144586812E-3</v>
      </c>
      <c r="L2772" s="14">
        <f t="shared" si="395"/>
        <v>2.7238979391735921E-2</v>
      </c>
      <c r="M2772" s="14">
        <f t="shared" si="396"/>
        <v>1.220522211130725E-2</v>
      </c>
      <c r="N2772" s="14">
        <f t="shared" si="396"/>
        <v>-5.8109331999296326E-3</v>
      </c>
      <c r="W2772" s="7"/>
      <c r="X2772" s="7"/>
      <c r="Y2772" s="6"/>
      <c r="Z2772" s="6"/>
    </row>
    <row r="2773" spans="1:26" x14ac:dyDescent="0.25">
      <c r="A2773" s="7">
        <v>9.1238471673254296</v>
      </c>
      <c r="B2773">
        <f t="shared" si="391"/>
        <v>547.43083003952574</v>
      </c>
      <c r="C2773">
        <v>0.214</v>
      </c>
      <c r="D2773">
        <v>3.7999999999999999E-2</v>
      </c>
      <c r="E2773">
        <v>-3.7999999999999999E-2</v>
      </c>
      <c r="F2773" s="8">
        <f t="shared" si="388"/>
        <v>2.7253868949620674E-2</v>
      </c>
      <c r="G2773" s="8">
        <f t="shared" si="389"/>
        <v>8.9222917352650491E-3</v>
      </c>
      <c r="H2773" s="8">
        <f t="shared" si="390"/>
        <v>4.165294698718694E-4</v>
      </c>
      <c r="I2773" s="20">
        <f t="shared" si="392"/>
        <v>3.0282076610689637E-3</v>
      </c>
      <c r="J2773" s="20">
        <f t="shared" si="393"/>
        <v>9.9136574836278333E-4</v>
      </c>
      <c r="K2773" s="20">
        <f t="shared" si="394"/>
        <v>4.6281052207985486E-5</v>
      </c>
      <c r="L2773" s="14">
        <f t="shared" si="395"/>
        <v>2.7661769662917755E-2</v>
      </c>
      <c r="M2773" s="14">
        <f t="shared" si="396"/>
        <v>1.2488979066407493E-2</v>
      </c>
      <c r="N2773" s="14">
        <f t="shared" si="396"/>
        <v>-5.9664771290057882E-3</v>
      </c>
      <c r="W2773" s="7"/>
      <c r="X2773" s="7"/>
      <c r="Y2773" s="6"/>
      <c r="Z2773" s="6"/>
    </row>
    <row r="2774" spans="1:26" x14ac:dyDescent="0.25">
      <c r="A2774" s="7">
        <v>9.1271409749670607</v>
      </c>
      <c r="B2774">
        <f t="shared" si="391"/>
        <v>547.62845849802363</v>
      </c>
      <c r="C2774">
        <v>0.191</v>
      </c>
      <c r="D2774">
        <v>8.4000000000000005E-2</v>
      </c>
      <c r="E2774">
        <v>8.0000000000000002E-3</v>
      </c>
      <c r="F2774" s="8">
        <f t="shared" si="388"/>
        <v>4.2538689496206816E-3</v>
      </c>
      <c r="G2774" s="8">
        <f t="shared" si="389"/>
        <v>5.4922291735265055E-2</v>
      </c>
      <c r="H2774" s="8">
        <f t="shared" si="390"/>
        <v>4.6416529469871869E-2</v>
      </c>
      <c r="I2774" s="20">
        <f t="shared" si="392"/>
        <v>4.7265210551340905E-4</v>
      </c>
      <c r="J2774" s="20">
        <f t="shared" si="393"/>
        <v>6.1024768594738947E-3</v>
      </c>
      <c r="K2774" s="20">
        <f t="shared" si="394"/>
        <v>5.1573921633190963E-3</v>
      </c>
      <c r="L2774" s="14">
        <f t="shared" si="395"/>
        <v>2.8007704422461466E-2</v>
      </c>
      <c r="M2774" s="14">
        <f t="shared" si="396"/>
        <v>1.3189951656114675E-2</v>
      </c>
      <c r="N2774" s="14">
        <f t="shared" si="396"/>
        <v>-5.4522801709497521E-3</v>
      </c>
      <c r="W2774" s="7"/>
      <c r="X2774" s="7"/>
      <c r="Y2774" s="6"/>
      <c r="Z2774" s="6"/>
    </row>
    <row r="2775" spans="1:26" x14ac:dyDescent="0.25">
      <c r="A2775" s="7">
        <v>9.1304347826087007</v>
      </c>
      <c r="B2775">
        <f t="shared" si="391"/>
        <v>547.82608695652209</v>
      </c>
      <c r="C2775">
        <v>0.16</v>
      </c>
      <c r="D2775">
        <v>4.5999999999999999E-2</v>
      </c>
      <c r="E2775">
        <v>-7.5999999999999998E-2</v>
      </c>
      <c r="F2775" s="8">
        <f t="shared" si="388"/>
        <v>-2.6746131050379318E-2</v>
      </c>
      <c r="G2775" s="8">
        <f t="shared" si="389"/>
        <v>1.6922291735265049E-2</v>
      </c>
      <c r="H2775" s="8">
        <f t="shared" si="390"/>
        <v>-3.758347053012813E-2</v>
      </c>
      <c r="I2775" s="20">
        <f t="shared" si="392"/>
        <v>-2.9717923389310352E-3</v>
      </c>
      <c r="J2775" s="20">
        <f t="shared" si="393"/>
        <v>1.880254637251672E-3</v>
      </c>
      <c r="K2775" s="20">
        <f t="shared" si="394"/>
        <v>-4.1759411700142369E-3</v>
      </c>
      <c r="L2775" s="14">
        <f t="shared" si="395"/>
        <v>2.7760753806511107E-2</v>
      </c>
      <c r="M2775" s="14">
        <f t="shared" si="396"/>
        <v>1.3978759116265423E-2</v>
      </c>
      <c r="N2775" s="14">
        <f t="shared" si="396"/>
        <v>-5.3552988475006552E-3</v>
      </c>
      <c r="W2775" s="7"/>
      <c r="X2775" s="7"/>
      <c r="Y2775" s="6"/>
      <c r="Z2775" s="6"/>
    </row>
    <row r="2776" spans="1:26" x14ac:dyDescent="0.25">
      <c r="A2776" s="7">
        <v>9.13372859025033</v>
      </c>
      <c r="B2776">
        <f t="shared" si="391"/>
        <v>548.02371541501975</v>
      </c>
      <c r="C2776">
        <v>0.221</v>
      </c>
      <c r="D2776">
        <v>-8.0000000000000002E-3</v>
      </c>
      <c r="E2776">
        <v>-4.5999999999999999E-2</v>
      </c>
      <c r="F2776" s="8">
        <f t="shared" si="388"/>
        <v>3.4253868949620681E-2</v>
      </c>
      <c r="G2776" s="8">
        <f t="shared" si="389"/>
        <v>-3.707770826473495E-2</v>
      </c>
      <c r="H2776" s="8">
        <f t="shared" si="390"/>
        <v>-7.5834705301281308E-3</v>
      </c>
      <c r="I2776" s="20">
        <f t="shared" si="392"/>
        <v>3.8059854388467424E-3</v>
      </c>
      <c r="J2776" s="20">
        <f t="shared" si="393"/>
        <v>-4.1197453627483281E-3</v>
      </c>
      <c r="K2776" s="20">
        <f t="shared" si="394"/>
        <v>-8.4260783668090337E-4</v>
      </c>
      <c r="L2776" s="14">
        <f t="shared" si="395"/>
        <v>2.7843183954724123E-2</v>
      </c>
      <c r="M2776" s="14">
        <f t="shared" si="396"/>
        <v>1.375746556631516E-2</v>
      </c>
      <c r="N2776" s="14">
        <f t="shared" si="396"/>
        <v>-5.8512028995456296E-3</v>
      </c>
      <c r="W2776" s="7"/>
      <c r="X2776" s="7"/>
      <c r="Y2776" s="6"/>
      <c r="Z2776" s="6"/>
    </row>
    <row r="2777" spans="1:26" x14ac:dyDescent="0.25">
      <c r="A2777" s="7">
        <v>9.1370223978919594</v>
      </c>
      <c r="B2777">
        <f t="shared" si="391"/>
        <v>548.22134387351753</v>
      </c>
      <c r="C2777">
        <v>0.16</v>
      </c>
      <c r="D2777">
        <v>8.4000000000000005E-2</v>
      </c>
      <c r="E2777">
        <v>-2.3E-2</v>
      </c>
      <c r="F2777" s="8">
        <f t="shared" si="388"/>
        <v>-2.6746131050379318E-2</v>
      </c>
      <c r="G2777" s="8">
        <f t="shared" si="389"/>
        <v>5.4922291735265055E-2</v>
      </c>
      <c r="H2777" s="8">
        <f t="shared" si="390"/>
        <v>1.5416529469871869E-2</v>
      </c>
      <c r="I2777" s="20">
        <f t="shared" si="392"/>
        <v>-2.9717923389310352E-3</v>
      </c>
      <c r="J2777" s="20">
        <f t="shared" si="393"/>
        <v>6.1024768594738947E-3</v>
      </c>
      <c r="K2777" s="20">
        <f t="shared" si="394"/>
        <v>1.7129477188746521E-3</v>
      </c>
      <c r="L2777" s="14">
        <f t="shared" si="395"/>
        <v>2.7925614102937139E-2</v>
      </c>
      <c r="M2777" s="14">
        <f t="shared" si="396"/>
        <v>1.3953387650971837E-2</v>
      </c>
      <c r="N2777" s="14">
        <f t="shared" si="396"/>
        <v>-5.7652009349019786E-3</v>
      </c>
      <c r="W2777" s="7"/>
      <c r="X2777" s="7"/>
      <c r="Y2777" s="6"/>
      <c r="Z2777" s="6"/>
    </row>
    <row r="2778" spans="1:26" x14ac:dyDescent="0.25">
      <c r="A2778" s="7">
        <v>9.1403162055335994</v>
      </c>
      <c r="B2778">
        <f t="shared" si="391"/>
        <v>548.41897233201598</v>
      </c>
      <c r="C2778">
        <v>0.16800000000000001</v>
      </c>
      <c r="D2778">
        <v>6.9000000000000006E-2</v>
      </c>
      <c r="E2778">
        <v>-8.0000000000000002E-3</v>
      </c>
      <c r="F2778" s="8">
        <f t="shared" si="388"/>
        <v>-1.8746131050379311E-2</v>
      </c>
      <c r="G2778" s="8">
        <f t="shared" si="389"/>
        <v>3.9922291735265056E-2</v>
      </c>
      <c r="H2778" s="8">
        <f t="shared" si="390"/>
        <v>3.0416529469871868E-2</v>
      </c>
      <c r="I2778" s="20">
        <f t="shared" si="392"/>
        <v>-2.0829034500421456E-3</v>
      </c>
      <c r="J2778" s="20">
        <f t="shared" si="393"/>
        <v>4.4358101928072286E-3</v>
      </c>
      <c r="K2778" s="20">
        <f t="shared" si="394"/>
        <v>3.3796143855413189E-3</v>
      </c>
      <c r="L2778" s="14">
        <f t="shared" si="395"/>
        <v>2.7426138234461529E-2</v>
      </c>
      <c r="M2778" s="14">
        <f t="shared" si="396"/>
        <v>1.4994720363647837E-2</v>
      </c>
      <c r="N2778" s="14">
        <f t="shared" si="396"/>
        <v>-5.2619833356513882E-3</v>
      </c>
      <c r="W2778" s="7"/>
      <c r="X2778" s="7"/>
      <c r="Y2778" s="6"/>
      <c r="Z2778" s="6"/>
    </row>
    <row r="2779" spans="1:26" x14ac:dyDescent="0.25">
      <c r="A2779" s="7">
        <v>9.1436100131752305</v>
      </c>
      <c r="B2779">
        <f t="shared" si="391"/>
        <v>548.61660079051387</v>
      </c>
      <c r="C2779">
        <v>0.17499999999999999</v>
      </c>
      <c r="D2779">
        <v>-3.1E-2</v>
      </c>
      <c r="E2779">
        <v>-7.5999999999999998E-2</v>
      </c>
      <c r="F2779" s="8">
        <f t="shared" si="388"/>
        <v>-1.1746131050379333E-2</v>
      </c>
      <c r="G2779" s="8">
        <f t="shared" si="389"/>
        <v>-6.007770826473495E-2</v>
      </c>
      <c r="H2779" s="8">
        <f t="shared" si="390"/>
        <v>-3.758347053012813E-2</v>
      </c>
      <c r="I2779" s="20">
        <f t="shared" si="392"/>
        <v>-1.3051256722643703E-3</v>
      </c>
      <c r="J2779" s="20">
        <f t="shared" si="393"/>
        <v>-6.6753009183038829E-3</v>
      </c>
      <c r="K2779" s="20">
        <f t="shared" si="394"/>
        <v>-4.1759411700142369E-3</v>
      </c>
      <c r="L2779" s="14">
        <f t="shared" si="395"/>
        <v>2.7091352748067603E-2</v>
      </c>
      <c r="M2779" s="14">
        <f t="shared" si="396"/>
        <v>1.4773426813697576E-2</v>
      </c>
      <c r="N2779" s="14">
        <f t="shared" si="396"/>
        <v>-5.3406717530894232E-3</v>
      </c>
      <c r="W2779" s="7"/>
      <c r="X2779" s="7"/>
      <c r="Y2779" s="6"/>
      <c r="Z2779" s="6"/>
    </row>
    <row r="2780" spans="1:26" x14ac:dyDescent="0.25">
      <c r="A2780" s="7">
        <v>9.1469038208168705</v>
      </c>
      <c r="B2780">
        <f t="shared" si="391"/>
        <v>548.81422924901221</v>
      </c>
      <c r="C2780">
        <v>0.13700000000000001</v>
      </c>
      <c r="D2780">
        <v>0</v>
      </c>
      <c r="E2780">
        <v>-2.3E-2</v>
      </c>
      <c r="F2780" s="8">
        <f t="shared" si="388"/>
        <v>-4.9746131050379311E-2</v>
      </c>
      <c r="G2780" s="8">
        <f t="shared" si="389"/>
        <v>-2.907770826473495E-2</v>
      </c>
      <c r="H2780" s="8">
        <f t="shared" si="390"/>
        <v>1.5416529469871869E-2</v>
      </c>
      <c r="I2780" s="20">
        <f t="shared" si="392"/>
        <v>-5.52734789448659E-3</v>
      </c>
      <c r="J2780" s="20">
        <f t="shared" si="393"/>
        <v>-3.2308564738594389E-3</v>
      </c>
      <c r="K2780" s="20">
        <f t="shared" si="394"/>
        <v>1.7129477188746521E-3</v>
      </c>
      <c r="L2780" s="14">
        <f t="shared" si="395"/>
        <v>2.6416207138704861E-2</v>
      </c>
      <c r="M2780" s="14">
        <f t="shared" si="396"/>
        <v>1.3794557506171555E-2</v>
      </c>
      <c r="N2780" s="14">
        <f t="shared" si="396"/>
        <v>-5.5840505526091452E-3</v>
      </c>
      <c r="W2780" s="7"/>
      <c r="X2780" s="7"/>
      <c r="Y2780" s="6"/>
      <c r="Z2780" s="6"/>
    </row>
    <row r="2781" spans="1:26" x14ac:dyDescent="0.25">
      <c r="A2781" s="7">
        <v>9.1501976284584998</v>
      </c>
      <c r="B2781">
        <f t="shared" si="391"/>
        <v>549.01185770750999</v>
      </c>
      <c r="C2781">
        <v>0.17499999999999999</v>
      </c>
      <c r="D2781">
        <v>1.4999999999999999E-2</v>
      </c>
      <c r="E2781">
        <v>-5.2999999999999999E-2</v>
      </c>
      <c r="F2781" s="8">
        <f t="shared" si="388"/>
        <v>-1.1746131050379333E-2</v>
      </c>
      <c r="G2781" s="8">
        <f t="shared" si="389"/>
        <v>-1.4077708264734951E-2</v>
      </c>
      <c r="H2781" s="8">
        <f t="shared" si="390"/>
        <v>-1.458347053012813E-2</v>
      </c>
      <c r="I2781" s="20">
        <f t="shared" si="392"/>
        <v>-1.3051256722643703E-3</v>
      </c>
      <c r="J2781" s="20">
        <f t="shared" si="393"/>
        <v>-1.5641898071927724E-3</v>
      </c>
      <c r="K2781" s="20">
        <f t="shared" si="394"/>
        <v>-1.6203856144586812E-3</v>
      </c>
      <c r="L2781" s="14">
        <f t="shared" si="395"/>
        <v>2.5741061529342118E-2</v>
      </c>
      <c r="M2781" s="14">
        <f t="shared" si="396"/>
        <v>1.3320738703696039E-2</v>
      </c>
      <c r="N2781" s="14">
        <f t="shared" si="396"/>
        <v>-5.5749040996036147E-3</v>
      </c>
      <c r="W2781" s="7"/>
      <c r="X2781" s="7"/>
      <c r="Y2781" s="6"/>
      <c r="Z2781" s="6"/>
    </row>
    <row r="2782" spans="1:26" x14ac:dyDescent="0.25">
      <c r="A2782" s="7">
        <v>9.1534914361001292</v>
      </c>
      <c r="B2782">
        <f t="shared" si="391"/>
        <v>549.20948616600776</v>
      </c>
      <c r="C2782">
        <v>0.153</v>
      </c>
      <c r="D2782">
        <v>6.9000000000000006E-2</v>
      </c>
      <c r="E2782">
        <v>-2.3E-2</v>
      </c>
      <c r="F2782" s="8">
        <f t="shared" si="388"/>
        <v>-3.3746131050379324E-2</v>
      </c>
      <c r="G2782" s="8">
        <f t="shared" si="389"/>
        <v>3.9922291735265056E-2</v>
      </c>
      <c r="H2782" s="8">
        <f t="shared" si="390"/>
        <v>1.5416529469871869E-2</v>
      </c>
      <c r="I2782" s="20">
        <f t="shared" si="392"/>
        <v>-3.7495701167088139E-3</v>
      </c>
      <c r="J2782" s="20">
        <f t="shared" si="393"/>
        <v>4.4358101928072286E-3</v>
      </c>
      <c r="K2782" s="20">
        <f t="shared" si="394"/>
        <v>1.7129477188746521E-3</v>
      </c>
      <c r="L2782" s="14">
        <f t="shared" si="395"/>
        <v>2.5241585660866508E-2</v>
      </c>
      <c r="M2782" s="14">
        <f t="shared" si="396"/>
        <v>1.3604495658796283E-2</v>
      </c>
      <c r="N2782" s="14">
        <f t="shared" si="396"/>
        <v>-5.5657576465980843E-3</v>
      </c>
      <c r="W2782" s="7"/>
      <c r="X2782" s="7"/>
      <c r="Y2782" s="6"/>
      <c r="Z2782" s="6"/>
    </row>
    <row r="2783" spans="1:26" x14ac:dyDescent="0.25">
      <c r="A2783" s="7">
        <v>9.1567852437417692</v>
      </c>
      <c r="B2783">
        <f t="shared" si="391"/>
        <v>549.40711462450611</v>
      </c>
      <c r="C2783">
        <v>0.16</v>
      </c>
      <c r="D2783">
        <v>3.1E-2</v>
      </c>
      <c r="E2783">
        <v>3.1E-2</v>
      </c>
      <c r="F2783" s="8">
        <f t="shared" si="388"/>
        <v>-2.6746131050379318E-2</v>
      </c>
      <c r="G2783" s="8">
        <f t="shared" si="389"/>
        <v>1.9222917352650498E-3</v>
      </c>
      <c r="H2783" s="8">
        <f t="shared" si="390"/>
        <v>6.9416529469871868E-2</v>
      </c>
      <c r="I2783" s="20">
        <f t="shared" si="392"/>
        <v>-2.9717923389310352E-3</v>
      </c>
      <c r="J2783" s="20">
        <f t="shared" si="393"/>
        <v>2.1358797058500554E-4</v>
      </c>
      <c r="K2783" s="20">
        <f t="shared" si="394"/>
        <v>7.712947718874652E-3</v>
      </c>
      <c r="L2783" s="14">
        <f t="shared" si="395"/>
        <v>2.457741941030921E-2</v>
      </c>
      <c r="M2783" s="14">
        <f t="shared" si="396"/>
        <v>1.4063922354783657E-2</v>
      </c>
      <c r="N2783" s="14">
        <f t="shared" si="396"/>
        <v>-4.6343450539351096E-3</v>
      </c>
      <c r="W2783" s="7"/>
      <c r="X2783" s="7"/>
      <c r="Y2783" s="6"/>
      <c r="Z2783" s="6"/>
    </row>
    <row r="2784" spans="1:26" x14ac:dyDescent="0.25">
      <c r="A2784" s="7">
        <v>9.1600790513834003</v>
      </c>
      <c r="B2784">
        <f t="shared" si="391"/>
        <v>549.604743083004</v>
      </c>
      <c r="C2784">
        <v>0.20599999999999999</v>
      </c>
      <c r="D2784">
        <v>1.4999999999999999E-2</v>
      </c>
      <c r="E2784">
        <v>-4.5999999999999999E-2</v>
      </c>
      <c r="F2784" s="8">
        <f t="shared" si="388"/>
        <v>1.9253868949620667E-2</v>
      </c>
      <c r="G2784" s="8">
        <f t="shared" si="389"/>
        <v>-1.4077708264734951E-2</v>
      </c>
      <c r="H2784" s="8">
        <f t="shared" si="390"/>
        <v>-7.5834705301281308E-3</v>
      </c>
      <c r="I2784" s="20">
        <f t="shared" si="392"/>
        <v>2.1393187721800741E-3</v>
      </c>
      <c r="J2784" s="20">
        <f t="shared" si="393"/>
        <v>-1.5641898071927724E-3</v>
      </c>
      <c r="K2784" s="20">
        <f t="shared" si="394"/>
        <v>-8.4260783668090337E-4</v>
      </c>
      <c r="L2784" s="14">
        <f t="shared" si="395"/>
        <v>2.4495159176440538E-2</v>
      </c>
      <c r="M2784" s="14">
        <f t="shared" si="396"/>
        <v>1.393046367527696E-2</v>
      </c>
      <c r="N2784" s="14">
        <f t="shared" si="396"/>
        <v>-3.9554577137973874E-3</v>
      </c>
      <c r="W2784" s="7"/>
      <c r="X2784" s="7"/>
      <c r="Y2784" s="6"/>
      <c r="Z2784" s="6"/>
    </row>
    <row r="2785" spans="1:26" x14ac:dyDescent="0.25">
      <c r="A2785" s="7">
        <v>9.1633728590250296</v>
      </c>
      <c r="B2785">
        <f t="shared" si="391"/>
        <v>549.80237154150177</v>
      </c>
      <c r="C2785">
        <v>0.20599999999999999</v>
      </c>
      <c r="D2785">
        <v>0.114</v>
      </c>
      <c r="E2785">
        <v>-5.2999999999999999E-2</v>
      </c>
      <c r="F2785" s="8">
        <f t="shared" si="388"/>
        <v>1.9253868949620667E-2</v>
      </c>
      <c r="G2785" s="8">
        <f t="shared" si="389"/>
        <v>8.4922291735265054E-2</v>
      </c>
      <c r="H2785" s="8">
        <f t="shared" si="390"/>
        <v>-1.458347053012813E-2</v>
      </c>
      <c r="I2785" s="20">
        <f t="shared" si="392"/>
        <v>2.1393187721800741E-3</v>
      </c>
      <c r="J2785" s="20">
        <f t="shared" si="393"/>
        <v>9.4358101928072279E-3</v>
      </c>
      <c r="K2785" s="20">
        <f t="shared" si="394"/>
        <v>-1.6203856144586812E-3</v>
      </c>
      <c r="L2785" s="14">
        <f t="shared" si="395"/>
        <v>2.4917949447622371E-2</v>
      </c>
      <c r="M2785" s="14">
        <f t="shared" si="396"/>
        <v>1.4708291776622261E-2</v>
      </c>
      <c r="N2785" s="14">
        <f t="shared" si="396"/>
        <v>-4.1988365133171094E-3</v>
      </c>
      <c r="W2785" s="7"/>
      <c r="X2785" s="7"/>
      <c r="Y2785" s="6"/>
      <c r="Z2785" s="6"/>
    </row>
    <row r="2786" spans="1:26" x14ac:dyDescent="0.25">
      <c r="A2786" s="7">
        <v>9.1666666666666696</v>
      </c>
      <c r="B2786">
        <f t="shared" si="391"/>
        <v>550.00000000000023</v>
      </c>
      <c r="C2786">
        <v>0.16800000000000001</v>
      </c>
      <c r="D2786">
        <v>9.1999999999999998E-2</v>
      </c>
      <c r="E2786">
        <v>-1.4999999999999999E-2</v>
      </c>
      <c r="F2786" s="8">
        <f t="shared" si="388"/>
        <v>-1.8746131050379311E-2</v>
      </c>
      <c r="G2786" s="8">
        <f t="shared" si="389"/>
        <v>6.2922291735265048E-2</v>
      </c>
      <c r="H2786" s="8">
        <f t="shared" si="390"/>
        <v>2.3416529469871869E-2</v>
      </c>
      <c r="I2786" s="20">
        <f t="shared" si="392"/>
        <v>-2.0829034500421456E-3</v>
      </c>
      <c r="J2786" s="20">
        <f t="shared" si="393"/>
        <v>6.9913657483627835E-3</v>
      </c>
      <c r="K2786" s="20">
        <f t="shared" si="394"/>
        <v>2.601836607763541E-3</v>
      </c>
      <c r="L2786" s="14">
        <f t="shared" si="395"/>
        <v>2.4923524084197266E-2</v>
      </c>
      <c r="M2786" s="14">
        <f t="shared" si="396"/>
        <v>1.6331530505986888E-2</v>
      </c>
      <c r="N2786" s="14">
        <f t="shared" si="396"/>
        <v>-4.1018551898680125E-3</v>
      </c>
      <c r="W2786" s="7"/>
      <c r="X2786" s="7"/>
      <c r="Y2786" s="6"/>
      <c r="Z2786" s="6"/>
    </row>
    <row r="2787" spans="1:26" x14ac:dyDescent="0.25">
      <c r="A2787" s="7">
        <v>9.1699604743083007</v>
      </c>
      <c r="B2787">
        <f t="shared" si="391"/>
        <v>550.197628458498</v>
      </c>
      <c r="C2787">
        <v>0.17499999999999999</v>
      </c>
      <c r="D2787">
        <v>2.3E-2</v>
      </c>
      <c r="E2787">
        <v>3.7999999999999999E-2</v>
      </c>
      <c r="F2787" s="8">
        <f t="shared" si="388"/>
        <v>-1.1746131050379333E-2</v>
      </c>
      <c r="G2787" s="8">
        <f t="shared" si="389"/>
        <v>-6.0777082647349503E-3</v>
      </c>
      <c r="H2787" s="8">
        <f t="shared" si="390"/>
        <v>7.6416529469871874E-2</v>
      </c>
      <c r="I2787" s="20">
        <f t="shared" si="392"/>
        <v>-1.3051256722643703E-3</v>
      </c>
      <c r="J2787" s="20">
        <f t="shared" si="393"/>
        <v>-6.7530091830388334E-4</v>
      </c>
      <c r="K2787" s="20">
        <f t="shared" si="394"/>
        <v>8.4907254966524303E-3</v>
      </c>
      <c r="L2787" s="14">
        <f t="shared" si="395"/>
        <v>2.458873859780334E-2</v>
      </c>
      <c r="M2787" s="14">
        <f t="shared" si="396"/>
        <v>1.695564758405595E-2</v>
      </c>
      <c r="N2787" s="14">
        <f t="shared" si="396"/>
        <v>-3.005752215123351E-3</v>
      </c>
      <c r="W2787" s="7"/>
      <c r="X2787" s="7"/>
      <c r="Y2787" s="6"/>
      <c r="Z2787" s="6"/>
    </row>
    <row r="2788" spans="1:26" x14ac:dyDescent="0.25">
      <c r="A2788" s="7">
        <v>9.1732542819499301</v>
      </c>
      <c r="B2788">
        <f t="shared" si="391"/>
        <v>550.39525691699578</v>
      </c>
      <c r="C2788">
        <v>0.13700000000000001</v>
      </c>
      <c r="D2788">
        <v>0</v>
      </c>
      <c r="E2788">
        <v>-3.1E-2</v>
      </c>
      <c r="F2788" s="8">
        <f t="shared" si="388"/>
        <v>-4.9746131050379311E-2</v>
      </c>
      <c r="G2788" s="8">
        <f t="shared" si="389"/>
        <v>-2.907770826473495E-2</v>
      </c>
      <c r="H2788" s="8">
        <f t="shared" si="390"/>
        <v>7.4165294698718687E-3</v>
      </c>
      <c r="I2788" s="20">
        <f t="shared" si="392"/>
        <v>-5.52734789448659E-3</v>
      </c>
      <c r="J2788" s="20">
        <f t="shared" si="393"/>
        <v>-3.2308564738594389E-3</v>
      </c>
      <c r="K2788" s="20">
        <f t="shared" si="394"/>
        <v>8.2405882998576319E-4</v>
      </c>
      <c r="L2788" s="14">
        <f t="shared" si="395"/>
        <v>2.3913592988440598E-2</v>
      </c>
      <c r="M2788" s="14">
        <f t="shared" si="396"/>
        <v>1.6569663652024003E-2</v>
      </c>
      <c r="N2788" s="14">
        <f t="shared" si="396"/>
        <v>-2.0853189812658217E-3</v>
      </c>
      <c r="W2788" s="7"/>
      <c r="X2788" s="7"/>
      <c r="Y2788" s="6"/>
      <c r="Z2788" s="6"/>
    </row>
    <row r="2789" spans="1:26" x14ac:dyDescent="0.25">
      <c r="A2789" s="7">
        <v>9.1765480895915701</v>
      </c>
      <c r="B2789">
        <f t="shared" si="391"/>
        <v>550.59288537549423</v>
      </c>
      <c r="C2789">
        <v>0.214</v>
      </c>
      <c r="D2789">
        <v>0</v>
      </c>
      <c r="E2789">
        <v>-6.9000000000000006E-2</v>
      </c>
      <c r="F2789" s="8">
        <f t="shared" si="388"/>
        <v>2.7253868949620674E-2</v>
      </c>
      <c r="G2789" s="8">
        <f t="shared" si="389"/>
        <v>-2.907770826473495E-2</v>
      </c>
      <c r="H2789" s="8">
        <f t="shared" si="390"/>
        <v>-3.0583470530128137E-2</v>
      </c>
      <c r="I2789" s="20">
        <f t="shared" si="392"/>
        <v>3.0282076610689637E-3</v>
      </c>
      <c r="J2789" s="20">
        <f t="shared" si="393"/>
        <v>-3.2308564738594389E-3</v>
      </c>
      <c r="K2789" s="20">
        <f t="shared" si="394"/>
        <v>-3.3981633922364595E-3</v>
      </c>
      <c r="L2789" s="14">
        <f t="shared" si="395"/>
        <v>2.3666642372490238E-2</v>
      </c>
      <c r="M2789" s="14">
        <f t="shared" si="396"/>
        <v>1.5931154467466801E-2</v>
      </c>
      <c r="N2789" s="14">
        <f t="shared" si="396"/>
        <v>-2.3396771395909895E-3</v>
      </c>
      <c r="W2789" s="7"/>
      <c r="X2789" s="7"/>
      <c r="Y2789" s="6"/>
      <c r="Z2789" s="6"/>
    </row>
    <row r="2790" spans="1:26" x14ac:dyDescent="0.25">
      <c r="A2790" s="7">
        <v>9.1798418972331994</v>
      </c>
      <c r="B2790">
        <f t="shared" si="391"/>
        <v>550.79051383399201</v>
      </c>
      <c r="C2790">
        <v>0.122</v>
      </c>
      <c r="D2790">
        <v>1.4999999999999999E-2</v>
      </c>
      <c r="E2790">
        <v>-3.1E-2</v>
      </c>
      <c r="F2790" s="8">
        <f t="shared" si="388"/>
        <v>-6.4746131050379324E-2</v>
      </c>
      <c r="G2790" s="8">
        <f t="shared" si="389"/>
        <v>-1.4077708264734951E-2</v>
      </c>
      <c r="H2790" s="8">
        <f t="shared" si="390"/>
        <v>7.4165294698718687E-3</v>
      </c>
      <c r="I2790" s="20">
        <f t="shared" si="392"/>
        <v>-7.1940145611532579E-3</v>
      </c>
      <c r="J2790" s="20">
        <f t="shared" si="393"/>
        <v>-1.5641898071927724E-3</v>
      </c>
      <c r="K2790" s="20">
        <f t="shared" si="394"/>
        <v>8.2405882998576319E-4</v>
      </c>
      <c r="L2790" s="14">
        <f t="shared" si="395"/>
        <v>2.3255001374458194E-2</v>
      </c>
      <c r="M2790" s="14">
        <f t="shared" si="396"/>
        <v>1.5457335664991285E-2</v>
      </c>
      <c r="N2790" s="14">
        <f t="shared" si="396"/>
        <v>-2.5940352979161572E-3</v>
      </c>
      <c r="W2790" s="7"/>
      <c r="X2790" s="7"/>
      <c r="Y2790" s="6"/>
      <c r="Z2790" s="6"/>
    </row>
    <row r="2791" spans="1:26" x14ac:dyDescent="0.25">
      <c r="A2791" s="7">
        <v>9.1831357048748394</v>
      </c>
      <c r="B2791">
        <f t="shared" si="391"/>
        <v>550.98814229249035</v>
      </c>
      <c r="C2791">
        <v>0.13</v>
      </c>
      <c r="D2791">
        <v>8.0000000000000002E-3</v>
      </c>
      <c r="E2791">
        <v>-8.4000000000000005E-2</v>
      </c>
      <c r="F2791" s="8">
        <f t="shared" si="388"/>
        <v>-5.6746131050379317E-2</v>
      </c>
      <c r="G2791" s="8">
        <f t="shared" si="389"/>
        <v>-2.107770826473495E-2</v>
      </c>
      <c r="H2791" s="8">
        <f t="shared" si="390"/>
        <v>-4.5583470530128137E-2</v>
      </c>
      <c r="I2791" s="20">
        <f t="shared" si="392"/>
        <v>-6.3051256722643683E-3</v>
      </c>
      <c r="J2791" s="20">
        <f t="shared" si="393"/>
        <v>-2.3419675849705498E-3</v>
      </c>
      <c r="K2791" s="20">
        <f t="shared" si="394"/>
        <v>-5.0648300589031265E-3</v>
      </c>
      <c r="L2791" s="14">
        <f t="shared" si="395"/>
        <v>2.1921094236768704E-2</v>
      </c>
      <c r="M2791" s="14">
        <f t="shared" si="396"/>
        <v>1.5071351732959336E-2</v>
      </c>
      <c r="N2791" s="14">
        <f t="shared" si="396"/>
        <v>-3.0130838383230114E-3</v>
      </c>
      <c r="W2791" s="7"/>
      <c r="X2791" s="7"/>
      <c r="Y2791" s="6"/>
      <c r="Z2791" s="6"/>
    </row>
    <row r="2792" spans="1:26" x14ac:dyDescent="0.25">
      <c r="A2792" s="7">
        <v>9.1864295125164706</v>
      </c>
      <c r="B2792">
        <f t="shared" si="391"/>
        <v>551.18577075098824</v>
      </c>
      <c r="C2792">
        <v>0.16</v>
      </c>
      <c r="D2792">
        <v>0</v>
      </c>
      <c r="E2792">
        <v>-3.7999999999999999E-2</v>
      </c>
      <c r="F2792" s="8">
        <f t="shared" si="388"/>
        <v>-2.6746131050379318E-2</v>
      </c>
      <c r="G2792" s="8">
        <f t="shared" si="389"/>
        <v>-2.907770826473495E-2</v>
      </c>
      <c r="H2792" s="8">
        <f t="shared" si="390"/>
        <v>4.165294698718694E-4</v>
      </c>
      <c r="I2792" s="20">
        <f t="shared" si="392"/>
        <v>-2.9717923389310352E-3</v>
      </c>
      <c r="J2792" s="20">
        <f t="shared" si="393"/>
        <v>-3.2308564738594389E-3</v>
      </c>
      <c r="K2792" s="20">
        <f t="shared" si="394"/>
        <v>4.6281052207985486E-5</v>
      </c>
      <c r="L2792" s="14">
        <f t="shared" si="395"/>
        <v>2.1004402733686155E-2</v>
      </c>
      <c r="M2792" s="14">
        <f t="shared" si="396"/>
        <v>1.45206774188457E-2</v>
      </c>
      <c r="N2792" s="14">
        <f t="shared" si="396"/>
        <v>-3.5089878903679858E-3</v>
      </c>
      <c r="W2792" s="7"/>
      <c r="X2792" s="7"/>
      <c r="Y2792" s="6"/>
      <c r="Z2792" s="6"/>
    </row>
    <row r="2793" spans="1:26" x14ac:dyDescent="0.25">
      <c r="A2793" s="7">
        <v>9.1897233201580999</v>
      </c>
      <c r="B2793">
        <f t="shared" si="391"/>
        <v>551.38339920948602</v>
      </c>
      <c r="C2793">
        <v>0.19800000000000001</v>
      </c>
      <c r="D2793">
        <v>2.3E-2</v>
      </c>
      <c r="E2793">
        <v>-7.5999999999999998E-2</v>
      </c>
      <c r="F2793" s="8">
        <f t="shared" si="388"/>
        <v>1.1253868949620688E-2</v>
      </c>
      <c r="G2793" s="8">
        <f t="shared" si="389"/>
        <v>-6.0777082647349503E-3</v>
      </c>
      <c r="H2793" s="8">
        <f t="shared" si="390"/>
        <v>-3.758347053012813E-2</v>
      </c>
      <c r="I2793" s="20">
        <f t="shared" si="392"/>
        <v>1.2504298832911875E-3</v>
      </c>
      <c r="J2793" s="20">
        <f t="shared" si="393"/>
        <v>-6.7530091830388334E-4</v>
      </c>
      <c r="K2793" s="20">
        <f t="shared" si="394"/>
        <v>-4.1759411700142369E-3</v>
      </c>
      <c r="L2793" s="14">
        <f t="shared" si="395"/>
        <v>2.0834307629373917E-2</v>
      </c>
      <c r="M2793" s="14">
        <f t="shared" si="396"/>
        <v>1.4134693486813751E-2</v>
      </c>
      <c r="N2793" s="14">
        <f t="shared" si="396"/>
        <v>-3.9170570719693938E-3</v>
      </c>
      <c r="W2793" s="7"/>
      <c r="X2793" s="7"/>
      <c r="Y2793" s="6"/>
      <c r="Z2793" s="6"/>
    </row>
    <row r="2794" spans="1:26" x14ac:dyDescent="0.25">
      <c r="A2794" s="7">
        <v>9.1930171277997399</v>
      </c>
      <c r="B2794">
        <f t="shared" si="391"/>
        <v>551.58102766798436</v>
      </c>
      <c r="C2794">
        <v>0.16800000000000001</v>
      </c>
      <c r="D2794">
        <v>0.114</v>
      </c>
      <c r="E2794">
        <v>-8.4000000000000005E-2</v>
      </c>
      <c r="F2794" s="8">
        <f t="shared" si="388"/>
        <v>-1.8746131050379311E-2</v>
      </c>
      <c r="G2794" s="8">
        <f t="shared" si="389"/>
        <v>8.4922291735265054E-2</v>
      </c>
      <c r="H2794" s="8">
        <f t="shared" si="390"/>
        <v>-4.5583470530128137E-2</v>
      </c>
      <c r="I2794" s="20">
        <f t="shared" si="392"/>
        <v>-2.0829034500421456E-3</v>
      </c>
      <c r="J2794" s="20">
        <f t="shared" si="393"/>
        <v>9.4358101928072279E-3</v>
      </c>
      <c r="K2794" s="20">
        <f t="shared" si="394"/>
        <v>-5.0648300589031265E-3</v>
      </c>
      <c r="L2794" s="14">
        <f t="shared" si="395"/>
        <v>2.0752047395505246E-2</v>
      </c>
      <c r="M2794" s="14">
        <f t="shared" si="396"/>
        <v>1.5000356458602619E-2</v>
      </c>
      <c r="N2794" s="14">
        <f t="shared" si="396"/>
        <v>-4.8301767586213075E-3</v>
      </c>
      <c r="W2794" s="7"/>
      <c r="X2794" s="7"/>
      <c r="Y2794" s="6"/>
      <c r="Z2794" s="6"/>
    </row>
    <row r="2795" spans="1:26" x14ac:dyDescent="0.25">
      <c r="A2795" s="7">
        <v>9.1963109354413692</v>
      </c>
      <c r="B2795">
        <f t="shared" si="391"/>
        <v>551.77865612648213</v>
      </c>
      <c r="C2795">
        <v>0.14499999999999999</v>
      </c>
      <c r="D2795">
        <v>8.0000000000000002E-3</v>
      </c>
      <c r="E2795">
        <v>-1.4999999999999999E-2</v>
      </c>
      <c r="F2795" s="8">
        <f t="shared" si="388"/>
        <v>-4.1746131050379331E-2</v>
      </c>
      <c r="G2795" s="8">
        <f t="shared" si="389"/>
        <v>-2.107770826473495E-2</v>
      </c>
      <c r="H2795" s="8">
        <f t="shared" si="390"/>
        <v>2.3416529469871869E-2</v>
      </c>
      <c r="I2795" s="20">
        <f t="shared" si="392"/>
        <v>-4.6384590055977039E-3</v>
      </c>
      <c r="J2795" s="20">
        <f t="shared" si="393"/>
        <v>-2.3419675849705498E-3</v>
      </c>
      <c r="K2795" s="20">
        <f t="shared" si="394"/>
        <v>2.601836607763541E-3</v>
      </c>
      <c r="L2795" s="14">
        <f t="shared" si="395"/>
        <v>2.0087881144947948E-2</v>
      </c>
      <c r="M2795" s="14">
        <f t="shared" si="396"/>
        <v>1.5701329048309801E-2</v>
      </c>
      <c r="N2795" s="14">
        <f t="shared" si="396"/>
        <v>-5.0735555581410295E-3</v>
      </c>
      <c r="W2795" s="7"/>
      <c r="X2795" s="7"/>
      <c r="Y2795" s="6"/>
      <c r="Z2795" s="6"/>
    </row>
    <row r="2796" spans="1:26" x14ac:dyDescent="0.25">
      <c r="A2796" s="7">
        <v>9.1996047430830004</v>
      </c>
      <c r="B2796">
        <f t="shared" si="391"/>
        <v>551.97628458498002</v>
      </c>
      <c r="C2796">
        <v>0.19800000000000001</v>
      </c>
      <c r="D2796">
        <v>-2.3E-2</v>
      </c>
      <c r="E2796">
        <v>-5.2999999999999999E-2</v>
      </c>
      <c r="F2796" s="8">
        <f t="shared" si="388"/>
        <v>1.1253868949620688E-2</v>
      </c>
      <c r="G2796" s="8">
        <f t="shared" si="389"/>
        <v>-5.207770826473495E-2</v>
      </c>
      <c r="H2796" s="8">
        <f t="shared" si="390"/>
        <v>-1.458347053012813E-2</v>
      </c>
      <c r="I2796" s="20">
        <f t="shared" si="392"/>
        <v>1.2504298832911875E-3</v>
      </c>
      <c r="J2796" s="20">
        <f t="shared" si="393"/>
        <v>-5.7864120294149942E-3</v>
      </c>
      <c r="K2796" s="20">
        <f t="shared" si="394"/>
        <v>-1.6203856144586812E-3</v>
      </c>
      <c r="L2796" s="14">
        <f t="shared" si="395"/>
        <v>1.9753095658554022E-2</v>
      </c>
      <c r="M2796" s="14">
        <f t="shared" si="396"/>
        <v>1.4898129481670913E-2</v>
      </c>
      <c r="N2796" s="14">
        <f t="shared" si="396"/>
        <v>-4.9765742346919327E-3</v>
      </c>
      <c r="W2796" s="7"/>
      <c r="X2796" s="7"/>
      <c r="Y2796" s="6"/>
      <c r="Z2796" s="6"/>
    </row>
    <row r="2797" spans="1:26" x14ac:dyDescent="0.25">
      <c r="A2797" s="7">
        <v>9.2028985507246404</v>
      </c>
      <c r="B2797">
        <f t="shared" si="391"/>
        <v>552.17391304347848</v>
      </c>
      <c r="C2797">
        <v>0.16</v>
      </c>
      <c r="D2797">
        <v>6.0999999999999999E-2</v>
      </c>
      <c r="E2797">
        <v>-4.5999999999999999E-2</v>
      </c>
      <c r="F2797" s="8">
        <f t="shared" si="388"/>
        <v>-2.6746131050379318E-2</v>
      </c>
      <c r="G2797" s="8">
        <f t="shared" si="389"/>
        <v>3.1922291735265049E-2</v>
      </c>
      <c r="H2797" s="8">
        <f t="shared" si="390"/>
        <v>-7.5834705301281308E-3</v>
      </c>
      <c r="I2797" s="20">
        <f t="shared" si="392"/>
        <v>-2.9717923389310352E-3</v>
      </c>
      <c r="J2797" s="20">
        <f t="shared" si="393"/>
        <v>3.5469213039183386E-3</v>
      </c>
      <c r="K2797" s="20">
        <f t="shared" si="394"/>
        <v>-8.4260783668090337E-4</v>
      </c>
      <c r="L2797" s="14">
        <f t="shared" si="395"/>
        <v>1.9583000554241784E-2</v>
      </c>
      <c r="M2797" s="14">
        <f t="shared" si="396"/>
        <v>1.4676835931720649E-2</v>
      </c>
      <c r="N2797" s="14">
        <f t="shared" si="396"/>
        <v>-5.2199530342116546E-3</v>
      </c>
      <c r="W2797" s="7"/>
      <c r="X2797" s="7"/>
      <c r="Y2797" s="6"/>
      <c r="Z2797" s="6"/>
    </row>
    <row r="2798" spans="1:26" x14ac:dyDescent="0.25">
      <c r="A2798" s="7">
        <v>9.2061923583662697</v>
      </c>
      <c r="B2798">
        <f t="shared" si="391"/>
        <v>552.37154150197614</v>
      </c>
      <c r="C2798">
        <v>0.20599999999999999</v>
      </c>
      <c r="D2798">
        <v>8.0000000000000002E-3</v>
      </c>
      <c r="E2798">
        <v>-3.7999999999999999E-2</v>
      </c>
      <c r="F2798" s="8">
        <f t="shared" si="388"/>
        <v>1.9253868949620667E-2</v>
      </c>
      <c r="G2798" s="8">
        <f t="shared" si="389"/>
        <v>-2.107770826473495E-2</v>
      </c>
      <c r="H2798" s="8">
        <f t="shared" si="390"/>
        <v>4.165294698718694E-4</v>
      </c>
      <c r="I2798" s="20">
        <f t="shared" si="392"/>
        <v>2.1393187721800741E-3</v>
      </c>
      <c r="J2798" s="20">
        <f t="shared" si="393"/>
        <v>-2.3419675849705498E-3</v>
      </c>
      <c r="K2798" s="20">
        <f t="shared" si="394"/>
        <v>4.6281052207985486E-5</v>
      </c>
      <c r="L2798" s="14">
        <f t="shared" si="395"/>
        <v>1.9500740320373113E-2</v>
      </c>
      <c r="M2798" s="14">
        <f t="shared" si="396"/>
        <v>1.4795902504739205E-2</v>
      </c>
      <c r="N2798" s="14">
        <f t="shared" si="396"/>
        <v>-5.2986414516496896E-3</v>
      </c>
      <c r="W2798" s="7"/>
      <c r="X2798" s="7"/>
      <c r="Y2798" s="6"/>
      <c r="Z2798" s="6"/>
    </row>
    <row r="2799" spans="1:26" x14ac:dyDescent="0.25">
      <c r="A2799" s="7">
        <v>9.2094861660079008</v>
      </c>
      <c r="B2799">
        <f t="shared" si="391"/>
        <v>552.56916996047403</v>
      </c>
      <c r="C2799">
        <v>0.191</v>
      </c>
      <c r="D2799">
        <v>-8.0000000000000002E-3</v>
      </c>
      <c r="E2799">
        <v>-8.0000000000000002E-3</v>
      </c>
      <c r="F2799" s="8">
        <f t="shared" si="388"/>
        <v>4.2538689496206816E-3</v>
      </c>
      <c r="G2799" s="8">
        <f t="shared" si="389"/>
        <v>-3.707770826473495E-2</v>
      </c>
      <c r="H2799" s="8">
        <f t="shared" si="390"/>
        <v>3.0416529469871868E-2</v>
      </c>
      <c r="I2799" s="20">
        <f t="shared" si="392"/>
        <v>4.7265210551340905E-4</v>
      </c>
      <c r="J2799" s="20">
        <f t="shared" si="393"/>
        <v>-4.1197453627483281E-3</v>
      </c>
      <c r="K2799" s="20">
        <f t="shared" si="394"/>
        <v>3.3796143855413189E-3</v>
      </c>
      <c r="L2799" s="14">
        <f t="shared" si="395"/>
        <v>1.9758840209473258E-2</v>
      </c>
      <c r="M2799" s="14">
        <f t="shared" si="396"/>
        <v>1.4157393320182003E-2</v>
      </c>
      <c r="N2799" s="14">
        <f t="shared" si="396"/>
        <v>-4.9601142344807862E-3</v>
      </c>
      <c r="W2799" s="7"/>
      <c r="X2799" s="7"/>
      <c r="Y2799" s="6"/>
      <c r="Z2799" s="6"/>
    </row>
    <row r="2800" spans="1:26" x14ac:dyDescent="0.25">
      <c r="A2800" s="7">
        <v>9.2127799736495408</v>
      </c>
      <c r="B2800">
        <f t="shared" si="391"/>
        <v>552.76679841897248</v>
      </c>
      <c r="C2800">
        <v>0.22900000000000001</v>
      </c>
      <c r="D2800">
        <v>3.7999999999999999E-2</v>
      </c>
      <c r="E2800">
        <v>-9.9000000000000005E-2</v>
      </c>
      <c r="F2800" s="8">
        <f t="shared" si="388"/>
        <v>4.2253868949620688E-2</v>
      </c>
      <c r="G2800" s="8">
        <f t="shared" si="389"/>
        <v>8.9222917352650491E-3</v>
      </c>
      <c r="H2800" s="8">
        <f t="shared" si="390"/>
        <v>-6.0583470530128136E-2</v>
      </c>
      <c r="I2800" s="20">
        <f t="shared" si="392"/>
        <v>4.694874327735632E-3</v>
      </c>
      <c r="J2800" s="20">
        <f t="shared" si="393"/>
        <v>9.9136574836278333E-4</v>
      </c>
      <c r="K2800" s="20">
        <f t="shared" si="394"/>
        <v>-6.7314967255697926E-3</v>
      </c>
      <c r="L2800" s="14">
        <f t="shared" si="395"/>
        <v>2.0269465351098657E-2</v>
      </c>
      <c r="M2800" s="14">
        <f t="shared" si="396"/>
        <v>1.3848264899788175E-2</v>
      </c>
      <c r="N2800" s="14">
        <f t="shared" si="396"/>
        <v>-5.2913279044440745E-3</v>
      </c>
      <c r="W2800" s="7"/>
      <c r="X2800" s="7"/>
      <c r="Y2800" s="6"/>
      <c r="Z2800" s="6"/>
    </row>
    <row r="2801" spans="1:26" x14ac:dyDescent="0.25">
      <c r="A2801" s="7">
        <v>9.2160737812911702</v>
      </c>
      <c r="B2801">
        <f t="shared" si="391"/>
        <v>552.96442687747026</v>
      </c>
      <c r="C2801">
        <v>0.20599999999999999</v>
      </c>
      <c r="D2801">
        <v>9.1999999999999998E-2</v>
      </c>
      <c r="E2801">
        <v>-6.0999999999999999E-2</v>
      </c>
      <c r="F2801" s="8">
        <f t="shared" si="388"/>
        <v>1.9253868949620667E-2</v>
      </c>
      <c r="G2801" s="8">
        <f t="shared" si="389"/>
        <v>6.2922291735265048E-2</v>
      </c>
      <c r="H2801" s="8">
        <f t="shared" si="390"/>
        <v>-2.258347053012813E-2</v>
      </c>
      <c r="I2801" s="20">
        <f t="shared" si="392"/>
        <v>2.1393187721800741E-3</v>
      </c>
      <c r="J2801" s="20">
        <f t="shared" si="393"/>
        <v>6.9913657483627835E-3</v>
      </c>
      <c r="K2801" s="20">
        <f t="shared" si="394"/>
        <v>-2.5092745033475699E-3</v>
      </c>
      <c r="L2801" s="14">
        <f t="shared" si="395"/>
        <v>2.0944780874805745E-2</v>
      </c>
      <c r="M2801" s="14">
        <f t="shared" si="396"/>
        <v>1.4637072359938923E-2</v>
      </c>
      <c r="N2801" s="14">
        <f t="shared" si="396"/>
        <v>-6.2044475910959882E-3</v>
      </c>
      <c r="W2801" s="7"/>
      <c r="X2801" s="7"/>
      <c r="Y2801" s="6"/>
      <c r="Z2801" s="6"/>
    </row>
    <row r="2802" spans="1:26" x14ac:dyDescent="0.25">
      <c r="A2802" s="7">
        <v>9.2193675889328102</v>
      </c>
      <c r="B2802">
        <f t="shared" si="391"/>
        <v>553.1620553359686</v>
      </c>
      <c r="C2802">
        <v>0.16</v>
      </c>
      <c r="D2802">
        <v>-3.1E-2</v>
      </c>
      <c r="E2802">
        <v>-8.0000000000000002E-3</v>
      </c>
      <c r="F2802" s="8">
        <f t="shared" si="388"/>
        <v>-2.6746131050379318E-2</v>
      </c>
      <c r="G2802" s="8">
        <f t="shared" si="389"/>
        <v>-6.007770826473495E-2</v>
      </c>
      <c r="H2802" s="8">
        <f t="shared" si="390"/>
        <v>3.0416529469871868E-2</v>
      </c>
      <c r="I2802" s="20">
        <f t="shared" si="392"/>
        <v>-2.9717923389310352E-3</v>
      </c>
      <c r="J2802" s="20">
        <f t="shared" si="393"/>
        <v>-6.6753009183038829E-3</v>
      </c>
      <c r="K2802" s="20">
        <f t="shared" si="394"/>
        <v>3.3796143855413189E-3</v>
      </c>
      <c r="L2802" s="14">
        <f t="shared" si="395"/>
        <v>2.0862520640937073E-2</v>
      </c>
      <c r="M2802" s="14">
        <f t="shared" si="396"/>
        <v>1.4668304062513914E-2</v>
      </c>
      <c r="N2802" s="14">
        <f t="shared" si="396"/>
        <v>-6.1184456264523372E-3</v>
      </c>
      <c r="W2802" s="7"/>
      <c r="X2802" s="7"/>
      <c r="Y2802" s="6"/>
      <c r="Z2802" s="6"/>
    </row>
    <row r="2803" spans="1:26" x14ac:dyDescent="0.25">
      <c r="A2803" s="7">
        <v>9.2226613965744395</v>
      </c>
      <c r="B2803">
        <f t="shared" si="391"/>
        <v>553.35968379446638</v>
      </c>
      <c r="C2803">
        <v>0.17499999999999999</v>
      </c>
      <c r="D2803">
        <v>9.1999999999999998E-2</v>
      </c>
      <c r="E2803">
        <v>0</v>
      </c>
      <c r="F2803" s="8">
        <f t="shared" si="388"/>
        <v>-1.1746131050379333E-2</v>
      </c>
      <c r="G2803" s="8">
        <f t="shared" si="389"/>
        <v>6.2922291735265048E-2</v>
      </c>
      <c r="H2803" s="8">
        <f t="shared" si="390"/>
        <v>3.8416529469871868E-2</v>
      </c>
      <c r="I2803" s="20">
        <f t="shared" si="392"/>
        <v>-1.3051256722643703E-3</v>
      </c>
      <c r="J2803" s="20">
        <f t="shared" si="393"/>
        <v>6.9913657483627835E-3</v>
      </c>
      <c r="K2803" s="20">
        <f t="shared" si="394"/>
        <v>4.2685032744302076E-3</v>
      </c>
      <c r="L2803" s="14">
        <f t="shared" si="395"/>
        <v>2.0439900284099581E-2</v>
      </c>
      <c r="M2803" s="14">
        <f t="shared" si="396"/>
        <v>1.4699535765088905E-2</v>
      </c>
      <c r="N2803" s="14">
        <f t="shared" si="396"/>
        <v>-5.3627027746764944E-3</v>
      </c>
      <c r="W2803" s="7"/>
      <c r="X2803" s="7"/>
      <c r="Y2803" s="6"/>
      <c r="Z2803" s="6"/>
    </row>
    <row r="2804" spans="1:26" x14ac:dyDescent="0.25">
      <c r="A2804" s="7">
        <v>9.2259552042160706</v>
      </c>
      <c r="B2804">
        <f t="shared" si="391"/>
        <v>553.55731225296427</v>
      </c>
      <c r="C2804">
        <v>0.24399999999999999</v>
      </c>
      <c r="D2804">
        <v>6.9000000000000006E-2</v>
      </c>
      <c r="E2804">
        <v>-3.7999999999999999E-2</v>
      </c>
      <c r="F2804" s="8">
        <f t="shared" si="388"/>
        <v>5.7253868949620673E-2</v>
      </c>
      <c r="G2804" s="8">
        <f t="shared" si="389"/>
        <v>3.9922291735265056E-2</v>
      </c>
      <c r="H2804" s="8">
        <f t="shared" si="390"/>
        <v>4.165294698718694E-4</v>
      </c>
      <c r="I2804" s="20">
        <f t="shared" si="392"/>
        <v>6.3615409944022972E-3</v>
      </c>
      <c r="J2804" s="20">
        <f t="shared" si="393"/>
        <v>4.4358101928072286E-3</v>
      </c>
      <c r="K2804" s="20">
        <f t="shared" si="394"/>
        <v>4.6281052207985486E-5</v>
      </c>
      <c r="L2804" s="14">
        <f t="shared" si="395"/>
        <v>2.0939546066919536E-2</v>
      </c>
      <c r="M2804" s="14">
        <f t="shared" si="396"/>
        <v>1.5828703348208472E-2</v>
      </c>
      <c r="N2804" s="14">
        <f t="shared" si="396"/>
        <v>-4.9363406870640246E-3</v>
      </c>
      <c r="W2804" s="7"/>
      <c r="X2804" s="7"/>
      <c r="Y2804" s="6"/>
      <c r="Z2804" s="6"/>
    </row>
    <row r="2805" spans="1:26" x14ac:dyDescent="0.25">
      <c r="A2805" s="7">
        <v>9.2292490118577106</v>
      </c>
      <c r="B2805">
        <f t="shared" si="391"/>
        <v>553.75494071146261</v>
      </c>
      <c r="C2805">
        <v>0.16800000000000001</v>
      </c>
      <c r="D2805">
        <v>8.0000000000000002E-3</v>
      </c>
      <c r="E2805">
        <v>-3.1E-2</v>
      </c>
      <c r="F2805" s="8">
        <f t="shared" si="388"/>
        <v>-1.8746131050379311E-2</v>
      </c>
      <c r="G2805" s="8">
        <f t="shared" si="389"/>
        <v>-2.107770826473495E-2</v>
      </c>
      <c r="H2805" s="8">
        <f t="shared" si="390"/>
        <v>7.4165294698718687E-3</v>
      </c>
      <c r="I2805" s="20">
        <f t="shared" si="392"/>
        <v>-2.0829034500421456E-3</v>
      </c>
      <c r="J2805" s="20">
        <f t="shared" si="393"/>
        <v>-2.3419675849705498E-3</v>
      </c>
      <c r="K2805" s="20">
        <f t="shared" si="394"/>
        <v>8.2405882998576319E-4</v>
      </c>
      <c r="L2805" s="14">
        <f t="shared" si="395"/>
        <v>2.1362336338101369E-2</v>
      </c>
      <c r="M2805" s="14">
        <f t="shared" si="396"/>
        <v>1.6035604791670596E-2</v>
      </c>
      <c r="N2805" s="14">
        <f t="shared" si="396"/>
        <v>-4.8503387224203736E-3</v>
      </c>
      <c r="W2805" s="7"/>
      <c r="X2805" s="7"/>
      <c r="Y2805" s="6"/>
      <c r="Z2805" s="6"/>
    </row>
    <row r="2806" spans="1:26" x14ac:dyDescent="0.25">
      <c r="A2806" s="7">
        <v>9.23254281949934</v>
      </c>
      <c r="B2806">
        <f t="shared" si="391"/>
        <v>553.95256916996038</v>
      </c>
      <c r="C2806">
        <v>0.19800000000000001</v>
      </c>
      <c r="D2806">
        <v>9.1999999999999998E-2</v>
      </c>
      <c r="E2806">
        <v>-7.5999999999999998E-2</v>
      </c>
      <c r="F2806" s="8">
        <f t="shared" si="388"/>
        <v>1.1253868949620688E-2</v>
      </c>
      <c r="G2806" s="8">
        <f t="shared" si="389"/>
        <v>6.2922291735265048E-2</v>
      </c>
      <c r="H2806" s="8">
        <f t="shared" si="390"/>
        <v>-3.758347053012813E-2</v>
      </c>
      <c r="I2806" s="20">
        <f t="shared" si="392"/>
        <v>1.2504298832911875E-3</v>
      </c>
      <c r="J2806" s="20">
        <f t="shared" si="393"/>
        <v>6.9913657483627835E-3</v>
      </c>
      <c r="K2806" s="20">
        <f t="shared" si="394"/>
        <v>-4.1759411700142369E-3</v>
      </c>
      <c r="L2806" s="14">
        <f t="shared" si="395"/>
        <v>2.1280076104232697E-2</v>
      </c>
      <c r="M2806" s="14">
        <f t="shared" si="396"/>
        <v>1.649503148765797E-2</v>
      </c>
      <c r="N2806" s="14">
        <f t="shared" si="396"/>
        <v>-5.1815523923836619E-3</v>
      </c>
      <c r="W2806" s="7"/>
      <c r="X2806" s="7"/>
      <c r="Y2806" s="6"/>
      <c r="Z2806" s="6"/>
    </row>
    <row r="2807" spans="1:26" x14ac:dyDescent="0.25">
      <c r="A2807" s="7">
        <v>9.23583662714098</v>
      </c>
      <c r="B2807">
        <f t="shared" si="391"/>
        <v>554.15019762845884</v>
      </c>
      <c r="C2807">
        <v>0.24399999999999999</v>
      </c>
      <c r="D2807">
        <v>0</v>
      </c>
      <c r="E2807">
        <v>-3.7999999999999999E-2</v>
      </c>
      <c r="F2807" s="8">
        <f t="shared" si="388"/>
        <v>5.7253868949620673E-2</v>
      </c>
      <c r="G2807" s="8">
        <f t="shared" si="389"/>
        <v>-2.907770826473495E-2</v>
      </c>
      <c r="H2807" s="8">
        <f t="shared" si="390"/>
        <v>4.165294698718694E-4</v>
      </c>
      <c r="I2807" s="20">
        <f t="shared" si="392"/>
        <v>6.3615409944022972E-3</v>
      </c>
      <c r="J2807" s="20">
        <f t="shared" si="393"/>
        <v>-3.2308564738594389E-3</v>
      </c>
      <c r="K2807" s="20">
        <f t="shared" si="394"/>
        <v>4.6281052207985486E-5</v>
      </c>
      <c r="L2807" s="14">
        <f t="shared" si="395"/>
        <v>2.2032247139577903E-2</v>
      </c>
      <c r="M2807" s="14">
        <f t="shared" si="396"/>
        <v>1.6866623313201778E-2</v>
      </c>
      <c r="N2807" s="14">
        <f t="shared" si="396"/>
        <v>-5.5896215739850699E-3</v>
      </c>
      <c r="W2807" s="7"/>
      <c r="X2807" s="7"/>
      <c r="Y2807" s="6"/>
      <c r="Z2807" s="6"/>
    </row>
    <row r="2808" spans="1:26" x14ac:dyDescent="0.25">
      <c r="A2808" s="7">
        <v>9.2391304347826093</v>
      </c>
      <c r="B2808">
        <f t="shared" si="391"/>
        <v>554.3478260869565</v>
      </c>
      <c r="C2808">
        <v>0.23699999999999999</v>
      </c>
      <c r="D2808">
        <v>8.0000000000000002E-3</v>
      </c>
      <c r="E2808">
        <v>-3.1E-2</v>
      </c>
      <c r="F2808" s="8">
        <f t="shared" si="388"/>
        <v>5.0253868949620667E-2</v>
      </c>
      <c r="G2808" s="8">
        <f t="shared" si="389"/>
        <v>-2.107770826473495E-2</v>
      </c>
      <c r="H2808" s="8">
        <f t="shared" si="390"/>
        <v>7.4165294698718687E-3</v>
      </c>
      <c r="I2808" s="20">
        <f t="shared" si="392"/>
        <v>5.5837632166245189E-3</v>
      </c>
      <c r="J2808" s="20">
        <f t="shared" si="393"/>
        <v>-2.3419675849705498E-3</v>
      </c>
      <c r="K2808" s="20">
        <f t="shared" si="394"/>
        <v>8.2405882998576319E-4</v>
      </c>
      <c r="L2808" s="14">
        <f t="shared" si="395"/>
        <v>2.3212613168335495E-2</v>
      </c>
      <c r="M2808" s="14">
        <f t="shared" si="396"/>
        <v>1.6315948999088142E-2</v>
      </c>
      <c r="N2808" s="14">
        <f t="shared" si="396"/>
        <v>-5.5036196093414189E-3</v>
      </c>
      <c r="W2808" s="7"/>
      <c r="X2808" s="7"/>
      <c r="Y2808" s="6"/>
      <c r="Z2808" s="6"/>
    </row>
    <row r="2809" spans="1:26" x14ac:dyDescent="0.25">
      <c r="A2809" s="7">
        <v>9.2424242424242404</v>
      </c>
      <c r="B2809">
        <f t="shared" si="391"/>
        <v>554.54545454545439</v>
      </c>
      <c r="C2809">
        <v>0.221</v>
      </c>
      <c r="D2809">
        <v>-8.0000000000000002E-3</v>
      </c>
      <c r="E2809">
        <v>8.0000000000000002E-3</v>
      </c>
      <c r="F2809" s="8">
        <f t="shared" si="388"/>
        <v>3.4253868949620681E-2</v>
      </c>
      <c r="G2809" s="8">
        <f t="shared" si="389"/>
        <v>-3.707770826473495E-2</v>
      </c>
      <c r="H2809" s="8">
        <f t="shared" si="390"/>
        <v>4.6416529469871869E-2</v>
      </c>
      <c r="I2809" s="20">
        <f t="shared" si="392"/>
        <v>3.8059854388467424E-3</v>
      </c>
      <c r="J2809" s="20">
        <f t="shared" si="393"/>
        <v>-4.1197453627483281E-3</v>
      </c>
      <c r="K2809" s="20">
        <f t="shared" si="394"/>
        <v>5.1573921633190963E-3</v>
      </c>
      <c r="L2809" s="14">
        <f t="shared" si="395"/>
        <v>2.4140453944567833E-2</v>
      </c>
      <c r="M2809" s="14">
        <f t="shared" si="396"/>
        <v>1.5677439814530941E-2</v>
      </c>
      <c r="N2809" s="14">
        <f t="shared" si="396"/>
        <v>-4.9125671396472621E-3</v>
      </c>
      <c r="W2809" s="7"/>
      <c r="X2809" s="7"/>
      <c r="Y2809" s="6"/>
      <c r="Z2809" s="6"/>
    </row>
    <row r="2810" spans="1:26" x14ac:dyDescent="0.25">
      <c r="A2810" s="7">
        <v>9.2457180500658804</v>
      </c>
      <c r="B2810">
        <f t="shared" si="391"/>
        <v>554.74308300395285</v>
      </c>
      <c r="C2810">
        <v>0.191</v>
      </c>
      <c r="D2810">
        <v>-5.2999999999999999E-2</v>
      </c>
      <c r="E2810">
        <v>-4.5999999999999999E-2</v>
      </c>
      <c r="F2810" s="8">
        <f t="shared" si="388"/>
        <v>4.2538689496206816E-3</v>
      </c>
      <c r="G2810" s="8">
        <f t="shared" si="389"/>
        <v>-8.2077708264734955E-2</v>
      </c>
      <c r="H2810" s="8">
        <f t="shared" si="390"/>
        <v>-7.5834705301281308E-3</v>
      </c>
      <c r="I2810" s="20">
        <f t="shared" si="392"/>
        <v>4.7265210551340905E-4</v>
      </c>
      <c r="J2810" s="20">
        <f t="shared" si="393"/>
        <v>-9.1197453627483282E-3</v>
      </c>
      <c r="K2810" s="20">
        <f t="shared" si="394"/>
        <v>-8.4260783668090337E-4</v>
      </c>
      <c r="L2810" s="14">
        <f t="shared" si="395"/>
        <v>2.4563244215749666E-2</v>
      </c>
      <c r="M2810" s="14">
        <f t="shared" si="396"/>
        <v>1.4369189742841548E-2</v>
      </c>
      <c r="N2810" s="14">
        <f t="shared" si="396"/>
        <v>-4.4862050520347923E-3</v>
      </c>
      <c r="W2810" s="7"/>
      <c r="X2810" s="7"/>
      <c r="Y2810" s="6"/>
      <c r="Z2810" s="6"/>
    </row>
    <row r="2811" spans="1:26" x14ac:dyDescent="0.25">
      <c r="A2811" s="7">
        <v>9.2490118577075098</v>
      </c>
      <c r="B2811">
        <f t="shared" si="391"/>
        <v>554.94071146245062</v>
      </c>
      <c r="C2811">
        <v>0.14499999999999999</v>
      </c>
      <c r="D2811">
        <v>0.114</v>
      </c>
      <c r="E2811">
        <v>-6.0999999999999999E-2</v>
      </c>
      <c r="F2811" s="8">
        <f t="shared" si="388"/>
        <v>-4.1746131050379331E-2</v>
      </c>
      <c r="G2811" s="8">
        <f t="shared" si="389"/>
        <v>8.4922291735265054E-2</v>
      </c>
      <c r="H2811" s="8">
        <f t="shared" si="390"/>
        <v>-2.258347053012813E-2</v>
      </c>
      <c r="I2811" s="20">
        <f t="shared" si="392"/>
        <v>-4.6384590055977039E-3</v>
      </c>
      <c r="J2811" s="20">
        <f t="shared" si="393"/>
        <v>9.4358101928072279E-3</v>
      </c>
      <c r="K2811" s="20">
        <f t="shared" si="394"/>
        <v>-2.5092745033475699E-3</v>
      </c>
      <c r="L2811" s="14">
        <f t="shared" si="395"/>
        <v>2.4151603217717622E-2</v>
      </c>
      <c r="M2811" s="14">
        <f t="shared" si="396"/>
        <v>1.4400421445416539E-2</v>
      </c>
      <c r="N2811" s="14">
        <f t="shared" si="396"/>
        <v>-4.8174187219980806E-3</v>
      </c>
      <c r="W2811" s="7"/>
      <c r="X2811" s="7"/>
      <c r="Y2811" s="6"/>
      <c r="Z2811" s="6"/>
    </row>
    <row r="2812" spans="1:26" x14ac:dyDescent="0.25">
      <c r="A2812" s="7">
        <v>9.2523056653491391</v>
      </c>
      <c r="B2812">
        <f t="shared" si="391"/>
        <v>555.1383399209484</v>
      </c>
      <c r="C2812">
        <v>0.24399999999999999</v>
      </c>
      <c r="D2812">
        <v>1.4999999999999999E-2</v>
      </c>
      <c r="E2812">
        <v>-5.2999999999999999E-2</v>
      </c>
      <c r="F2812" s="8">
        <f t="shared" si="388"/>
        <v>5.7253868949620673E-2</v>
      </c>
      <c r="G2812" s="8">
        <f t="shared" si="389"/>
        <v>-1.4077708264734951E-2</v>
      </c>
      <c r="H2812" s="8">
        <f t="shared" si="390"/>
        <v>-1.458347053012813E-2</v>
      </c>
      <c r="I2812" s="20">
        <f t="shared" si="392"/>
        <v>6.3615409944022972E-3</v>
      </c>
      <c r="J2812" s="20">
        <f t="shared" si="393"/>
        <v>-1.5641898071927724E-3</v>
      </c>
      <c r="K2812" s="20">
        <f t="shared" si="394"/>
        <v>-1.6203856144586812E-3</v>
      </c>
      <c r="L2812" s="14">
        <f t="shared" si="395"/>
        <v>2.4321868236374201E-2</v>
      </c>
      <c r="M2812" s="14">
        <f t="shared" si="396"/>
        <v>1.5178249546761842E-2</v>
      </c>
      <c r="N2812" s="14">
        <f t="shared" si="396"/>
        <v>-5.2254879035994886E-3</v>
      </c>
      <c r="W2812" s="7"/>
      <c r="X2812" s="7"/>
      <c r="Y2812" s="6"/>
      <c r="Z2812" s="6"/>
    </row>
    <row r="2813" spans="1:26" x14ac:dyDescent="0.25">
      <c r="A2813" s="7">
        <v>9.2555994729907791</v>
      </c>
      <c r="B2813">
        <f t="shared" si="391"/>
        <v>555.33596837944674</v>
      </c>
      <c r="C2813">
        <v>0.221</v>
      </c>
      <c r="D2813">
        <v>1.4999999999999999E-2</v>
      </c>
      <c r="E2813">
        <v>-5.2999999999999999E-2</v>
      </c>
      <c r="F2813" s="8">
        <f t="shared" si="388"/>
        <v>3.4253868949620681E-2</v>
      </c>
      <c r="G2813" s="8">
        <f t="shared" si="389"/>
        <v>-1.4077708264734951E-2</v>
      </c>
      <c r="H2813" s="8">
        <f t="shared" si="390"/>
        <v>-1.458347053012813E-2</v>
      </c>
      <c r="I2813" s="20">
        <f t="shared" si="392"/>
        <v>3.8059854388467424E-3</v>
      </c>
      <c r="J2813" s="20">
        <f t="shared" si="393"/>
        <v>-1.5641898071927724E-3</v>
      </c>
      <c r="K2813" s="20">
        <f t="shared" si="394"/>
        <v>-1.6203856144586812E-3</v>
      </c>
      <c r="L2813" s="14">
        <f t="shared" si="395"/>
        <v>2.5326564524244661E-2</v>
      </c>
      <c r="M2813" s="14">
        <f t="shared" si="396"/>
        <v>1.4869121126368014E-2</v>
      </c>
      <c r="N2813" s="14">
        <f t="shared" si="396"/>
        <v>-5.5457222147573312E-3</v>
      </c>
      <c r="W2813" s="7"/>
      <c r="X2813" s="7"/>
      <c r="Y2813" s="6"/>
      <c r="Z2813" s="6"/>
    </row>
    <row r="2814" spans="1:26" x14ac:dyDescent="0.25">
      <c r="A2814" s="7">
        <v>9.2588932806324102</v>
      </c>
      <c r="B2814">
        <f t="shared" si="391"/>
        <v>555.53359683794463</v>
      </c>
      <c r="C2814">
        <v>0.26700000000000002</v>
      </c>
      <c r="D2814">
        <v>-2.3E-2</v>
      </c>
      <c r="E2814">
        <v>-3.7999999999999999E-2</v>
      </c>
      <c r="F2814" s="8">
        <f t="shared" si="388"/>
        <v>8.0253868949620694E-2</v>
      </c>
      <c r="G2814" s="8">
        <f t="shared" si="389"/>
        <v>-5.207770826473495E-2</v>
      </c>
      <c r="H2814" s="8">
        <f t="shared" si="390"/>
        <v>4.165294698718694E-4</v>
      </c>
      <c r="I2814" s="20">
        <f t="shared" si="392"/>
        <v>8.9170965499578547E-3</v>
      </c>
      <c r="J2814" s="20">
        <f t="shared" si="393"/>
        <v>-5.7864120294149942E-3</v>
      </c>
      <c r="K2814" s="20">
        <f t="shared" si="394"/>
        <v>4.6281052207985486E-5</v>
      </c>
      <c r="L2814" s="14">
        <f t="shared" si="395"/>
        <v>2.6583786064640371E-2</v>
      </c>
      <c r="M2814" s="14">
        <f t="shared" si="396"/>
        <v>1.4142777071367246E-2</v>
      </c>
      <c r="N2814" s="14">
        <f t="shared" si="396"/>
        <v>-5.7012661438334868E-3</v>
      </c>
      <c r="W2814" s="7"/>
      <c r="X2814" s="7"/>
      <c r="Y2814" s="6"/>
      <c r="Z2814" s="6"/>
    </row>
    <row r="2815" spans="1:26" x14ac:dyDescent="0.25">
      <c r="A2815" s="7">
        <v>9.2621870882740502</v>
      </c>
      <c r="B2815">
        <f t="shared" si="391"/>
        <v>555.73122529644297</v>
      </c>
      <c r="C2815">
        <v>0.25900000000000001</v>
      </c>
      <c r="D2815">
        <v>-3.7999999999999999E-2</v>
      </c>
      <c r="E2815">
        <v>-8.4000000000000005E-2</v>
      </c>
      <c r="F2815" s="8">
        <f t="shared" si="388"/>
        <v>7.2253868949620687E-2</v>
      </c>
      <c r="G2815" s="8">
        <f t="shared" si="389"/>
        <v>-6.7077708264734942E-2</v>
      </c>
      <c r="H2815" s="8">
        <f t="shared" si="390"/>
        <v>-4.5583470530128137E-2</v>
      </c>
      <c r="I2815" s="20">
        <f t="shared" si="392"/>
        <v>8.0282076610689659E-3</v>
      </c>
      <c r="J2815" s="20">
        <f t="shared" si="393"/>
        <v>-7.4530786960816603E-3</v>
      </c>
      <c r="K2815" s="20">
        <f t="shared" si="394"/>
        <v>-5.0648300589031265E-3</v>
      </c>
      <c r="L2815" s="14">
        <f t="shared" si="395"/>
        <v>2.8258223239643023E-2</v>
      </c>
      <c r="M2815" s="14">
        <f t="shared" si="396"/>
        <v>1.2834526999677853E-2</v>
      </c>
      <c r="N2815" s="14">
        <f t="shared" si="396"/>
        <v>-6.1971701958784611E-3</v>
      </c>
      <c r="W2815" s="7"/>
      <c r="X2815" s="7"/>
      <c r="Y2815" s="6"/>
      <c r="Z2815" s="6"/>
    </row>
    <row r="2816" spans="1:26" x14ac:dyDescent="0.25">
      <c r="A2816" s="7">
        <v>9.2654808959156796</v>
      </c>
      <c r="B2816">
        <f t="shared" si="391"/>
        <v>555.92885375494075</v>
      </c>
      <c r="C2816">
        <v>0.114</v>
      </c>
      <c r="D2816">
        <v>4.5999999999999999E-2</v>
      </c>
      <c r="E2816">
        <v>-1.4999999999999999E-2</v>
      </c>
      <c r="F2816" s="8">
        <f t="shared" si="388"/>
        <v>-7.2746131050379317E-2</v>
      </c>
      <c r="G2816" s="8">
        <f t="shared" si="389"/>
        <v>1.6922291735265049E-2</v>
      </c>
      <c r="H2816" s="8">
        <f t="shared" si="390"/>
        <v>2.3416529469871869E-2</v>
      </c>
      <c r="I2816" s="20">
        <f t="shared" si="392"/>
        <v>-8.0829034500421466E-3</v>
      </c>
      <c r="J2816" s="20">
        <f t="shared" si="393"/>
        <v>1.880254637251672E-3</v>
      </c>
      <c r="K2816" s="20">
        <f t="shared" si="394"/>
        <v>2.601836607763541E-3</v>
      </c>
      <c r="L2816" s="14">
        <f t="shared" si="395"/>
        <v>2.8252818517412473E-2</v>
      </c>
      <c r="M2816" s="14">
        <f t="shared" si="396"/>
        <v>1.2283852685564218E-2</v>
      </c>
      <c r="N2816" s="14">
        <f t="shared" si="396"/>
        <v>-6.4405489953981831E-3</v>
      </c>
      <c r="W2816" s="7"/>
      <c r="X2816" s="7"/>
      <c r="Y2816" s="6"/>
      <c r="Z2816" s="6"/>
    </row>
    <row r="2817" spans="1:26" x14ac:dyDescent="0.25">
      <c r="A2817" s="7">
        <v>9.2687747035573107</v>
      </c>
      <c r="B2817">
        <f t="shared" si="391"/>
        <v>556.12648221343863</v>
      </c>
      <c r="C2817">
        <v>0.17499999999999999</v>
      </c>
      <c r="D2817">
        <v>8.0000000000000002E-3</v>
      </c>
      <c r="E2817">
        <v>2.3E-2</v>
      </c>
      <c r="F2817" s="8">
        <f t="shared" si="388"/>
        <v>-1.1746131050379333E-2</v>
      </c>
      <c r="G2817" s="8">
        <f t="shared" si="389"/>
        <v>-2.107770826473495E-2</v>
      </c>
      <c r="H2817" s="8">
        <f t="shared" si="390"/>
        <v>6.1416529469871868E-2</v>
      </c>
      <c r="I2817" s="20">
        <f t="shared" si="392"/>
        <v>-1.3051256722643703E-3</v>
      </c>
      <c r="J2817" s="20">
        <f t="shared" si="393"/>
        <v>-2.3419675849705498E-3</v>
      </c>
      <c r="K2817" s="20">
        <f t="shared" si="394"/>
        <v>6.8240588299857633E-3</v>
      </c>
      <c r="L2817" s="14">
        <f t="shared" si="395"/>
        <v>2.7325147655524476E-2</v>
      </c>
      <c r="M2817" s="14">
        <f t="shared" si="396"/>
        <v>1.2238228876501087E-2</v>
      </c>
      <c r="N2817" s="14">
        <f t="shared" si="396"/>
        <v>-5.5091364027352076E-3</v>
      </c>
      <c r="W2817" s="7"/>
      <c r="X2817" s="7"/>
      <c r="Y2817" s="6"/>
      <c r="Z2817" s="6"/>
    </row>
    <row r="2818" spans="1:26" x14ac:dyDescent="0.25">
      <c r="A2818" s="7">
        <v>9.2720685111989507</v>
      </c>
      <c r="B2818">
        <f t="shared" si="391"/>
        <v>556.32411067193709</v>
      </c>
      <c r="C2818">
        <v>0.22900000000000001</v>
      </c>
      <c r="D2818">
        <v>6.0999999999999999E-2</v>
      </c>
      <c r="E2818">
        <v>3.1E-2</v>
      </c>
      <c r="F2818" s="8">
        <f t="shared" si="388"/>
        <v>4.2253868949620688E-2</v>
      </c>
      <c r="G2818" s="8">
        <f t="shared" si="389"/>
        <v>3.1922291735265049E-2</v>
      </c>
      <c r="H2818" s="8">
        <f t="shared" si="390"/>
        <v>6.9416529469871868E-2</v>
      </c>
      <c r="I2818" s="20">
        <f t="shared" si="392"/>
        <v>4.694874327735632E-3</v>
      </c>
      <c r="J2818" s="20">
        <f t="shared" si="393"/>
        <v>3.5469213039183386E-3</v>
      </c>
      <c r="K2818" s="20">
        <f t="shared" si="394"/>
        <v>7.712947718874652E-3</v>
      </c>
      <c r="L2818" s="14">
        <f t="shared" si="395"/>
        <v>2.7660103056262743E-2</v>
      </c>
      <c r="M2818" s="14">
        <f t="shared" si="396"/>
        <v>1.2357295449519643E-2</v>
      </c>
      <c r="N2818" s="14">
        <f t="shared" si="396"/>
        <v>-4.0726733050217272E-3</v>
      </c>
      <c r="W2818" s="7"/>
      <c r="X2818" s="7"/>
      <c r="Y2818" s="6"/>
      <c r="Z2818" s="6"/>
    </row>
    <row r="2819" spans="1:26" x14ac:dyDescent="0.25">
      <c r="A2819" s="7">
        <v>9.27536231884058</v>
      </c>
      <c r="B2819">
        <f t="shared" si="391"/>
        <v>556.52173913043475</v>
      </c>
      <c r="C2819">
        <v>0.122</v>
      </c>
      <c r="D2819">
        <v>3.7999999999999999E-2</v>
      </c>
      <c r="E2819">
        <v>-1.4999999999999999E-2</v>
      </c>
      <c r="F2819" s="8">
        <f t="shared" ref="F2819:F2882" si="397">C2819-AVERAGE($C$3:$C$3039)</f>
        <v>-6.4746131050379324E-2</v>
      </c>
      <c r="G2819" s="8">
        <f t="shared" ref="G2819:G2882" si="398">D2819-AVERAGE($D$3:$D$3039)</f>
        <v>8.9222917352650491E-3</v>
      </c>
      <c r="H2819" s="8">
        <f t="shared" ref="H2819:H2882" si="399">E2819-AVERAGE($E$3:$E$3039)</f>
        <v>2.3416529469871869E-2</v>
      </c>
      <c r="I2819" s="20">
        <f t="shared" si="392"/>
        <v>-7.1940145611532579E-3</v>
      </c>
      <c r="J2819" s="20">
        <f t="shared" si="393"/>
        <v>9.9136574836278333E-4</v>
      </c>
      <c r="K2819" s="20">
        <f t="shared" si="394"/>
        <v>2.601836607763541E-3</v>
      </c>
      <c r="L2819" s="14">
        <f t="shared" si="395"/>
        <v>2.7413152440312383E-2</v>
      </c>
      <c r="M2819" s="14">
        <f t="shared" si="396"/>
        <v>1.2805742786701572E-2</v>
      </c>
      <c r="N2819" s="14">
        <f t="shared" si="396"/>
        <v>-3.0534258419151862E-3</v>
      </c>
      <c r="W2819" s="7"/>
      <c r="X2819" s="7"/>
      <c r="Y2819" s="6"/>
      <c r="Z2819" s="6"/>
    </row>
    <row r="2820" spans="1:26" x14ac:dyDescent="0.25">
      <c r="A2820" s="7">
        <v>9.2786561264822094</v>
      </c>
      <c r="B2820">
        <f t="shared" ref="B2820:B2883" si="400">A2820*60</f>
        <v>556.71936758893253</v>
      </c>
      <c r="C2820">
        <v>0.214</v>
      </c>
      <c r="D2820">
        <v>3.7999999999999999E-2</v>
      </c>
      <c r="E2820">
        <v>-5.2999999999999999E-2</v>
      </c>
      <c r="F2820" s="8">
        <f t="shared" si="397"/>
        <v>2.7253868949620674E-2</v>
      </c>
      <c r="G2820" s="8">
        <f t="shared" si="398"/>
        <v>8.9222917352650491E-3</v>
      </c>
      <c r="H2820" s="8">
        <f t="shared" si="399"/>
        <v>-1.458347053012813E-2</v>
      </c>
      <c r="I2820" s="20">
        <f t="shared" ref="I2820:I2883" si="401">(F2820:F2829)/9</f>
        <v>3.0282076610689637E-3</v>
      </c>
      <c r="J2820" s="20">
        <f t="shared" ref="J2820:J2883" si="402">(G2820:G2829)/9</f>
        <v>9.9136574836278333E-4</v>
      </c>
      <c r="K2820" s="20">
        <f t="shared" ref="K2820:K2883" si="403">(H2820:H2829)/9</f>
        <v>-1.6203856144586812E-3</v>
      </c>
      <c r="L2820" s="14">
        <f t="shared" si="395"/>
        <v>2.700151144228034E-2</v>
      </c>
      <c r="M2820" s="14">
        <f t="shared" si="396"/>
        <v>1.3001664871358249E-2</v>
      </c>
      <c r="N2820" s="14">
        <f t="shared" si="396"/>
        <v>-2.9564445184660894E-3</v>
      </c>
      <c r="W2820" s="7"/>
      <c r="X2820" s="7"/>
      <c r="Y2820" s="6"/>
      <c r="Z2820" s="6"/>
    </row>
    <row r="2821" spans="1:26" x14ac:dyDescent="0.25">
      <c r="A2821" s="7">
        <v>9.2819499341238494</v>
      </c>
      <c r="B2821">
        <f t="shared" si="400"/>
        <v>556.91699604743098</v>
      </c>
      <c r="C2821">
        <v>0.16</v>
      </c>
      <c r="D2821">
        <v>1.4999999999999999E-2</v>
      </c>
      <c r="E2821">
        <v>-8.4000000000000005E-2</v>
      </c>
      <c r="F2821" s="8">
        <f t="shared" si="397"/>
        <v>-2.6746131050379318E-2</v>
      </c>
      <c r="G2821" s="8">
        <f t="shared" si="398"/>
        <v>-1.4077708264734951E-2</v>
      </c>
      <c r="H2821" s="8">
        <f t="shared" si="399"/>
        <v>-4.5583470530128137E-2</v>
      </c>
      <c r="I2821" s="20">
        <f t="shared" si="401"/>
        <v>-2.9717923389310352E-3</v>
      </c>
      <c r="J2821" s="20">
        <f t="shared" si="402"/>
        <v>-1.5641898071927724E-3</v>
      </c>
      <c r="K2821" s="20">
        <f t="shared" si="403"/>
        <v>-5.0648300589031265E-3</v>
      </c>
      <c r="L2821" s="14">
        <f t="shared" ref="L2821:L2884" si="404">(I2821+I2820)/2*($B$4-$B$3)+L2820</f>
        <v>2.7007086078855234E-2</v>
      </c>
      <c r="M2821" s="14">
        <f t="shared" ref="M2821:N2884" si="405">(J2821+J2820)/2*($B$4-$B$3)+M2820</f>
        <v>1.2945061703489674E-2</v>
      </c>
      <c r="N2821" s="14">
        <f t="shared" si="405"/>
        <v>-3.6170389525927507E-3</v>
      </c>
      <c r="W2821" s="7"/>
      <c r="X2821" s="7"/>
      <c r="Y2821" s="6"/>
      <c r="Z2821" s="6"/>
    </row>
    <row r="2822" spans="1:26" x14ac:dyDescent="0.25">
      <c r="A2822" s="7">
        <v>9.2852437417654805</v>
      </c>
      <c r="B2822">
        <f t="shared" si="400"/>
        <v>557.11462450592887</v>
      </c>
      <c r="C2822">
        <v>0.23699999999999999</v>
      </c>
      <c r="D2822">
        <v>8.0000000000000002E-3</v>
      </c>
      <c r="E2822">
        <v>-1.4999999999999999E-2</v>
      </c>
      <c r="F2822" s="8">
        <f t="shared" si="397"/>
        <v>5.0253868949620667E-2</v>
      </c>
      <c r="G2822" s="8">
        <f t="shared" si="398"/>
        <v>-2.107770826473495E-2</v>
      </c>
      <c r="H2822" s="8">
        <f t="shared" si="399"/>
        <v>2.3416529469871869E-2</v>
      </c>
      <c r="I2822" s="20">
        <f t="shared" si="401"/>
        <v>5.5837632166245189E-3</v>
      </c>
      <c r="J2822" s="20">
        <f t="shared" si="402"/>
        <v>-2.3419675849705498E-3</v>
      </c>
      <c r="K2822" s="20">
        <f t="shared" si="403"/>
        <v>2.601836607763541E-3</v>
      </c>
      <c r="L2822" s="14">
        <f t="shared" si="404"/>
        <v>2.726518596795538E-2</v>
      </c>
      <c r="M2822" s="14">
        <f t="shared" si="405"/>
        <v>1.2559077771457724E-2</v>
      </c>
      <c r="N2822" s="14">
        <f t="shared" si="405"/>
        <v>-3.8604177521124727E-3</v>
      </c>
      <c r="W2822" s="7"/>
      <c r="X2822" s="7"/>
      <c r="Y2822" s="6"/>
      <c r="Z2822" s="6"/>
    </row>
    <row r="2823" spans="1:26" x14ac:dyDescent="0.25">
      <c r="A2823" s="7">
        <v>9.2885375494071205</v>
      </c>
      <c r="B2823">
        <f t="shared" si="400"/>
        <v>557.31225296442722</v>
      </c>
      <c r="C2823">
        <v>0.20599999999999999</v>
      </c>
      <c r="D2823">
        <v>-3.1E-2</v>
      </c>
      <c r="E2823">
        <v>-1.4999999999999999E-2</v>
      </c>
      <c r="F2823" s="8">
        <f t="shared" si="397"/>
        <v>1.9253868949620667E-2</v>
      </c>
      <c r="G2823" s="8">
        <f t="shared" si="398"/>
        <v>-6.007770826473495E-2</v>
      </c>
      <c r="H2823" s="8">
        <f t="shared" si="399"/>
        <v>2.3416529469871869E-2</v>
      </c>
      <c r="I2823" s="20">
        <f t="shared" si="401"/>
        <v>2.1393187721800741E-3</v>
      </c>
      <c r="J2823" s="20">
        <f t="shared" si="402"/>
        <v>-6.6753009183038829E-3</v>
      </c>
      <c r="K2823" s="20">
        <f t="shared" si="403"/>
        <v>2.601836607763541E-3</v>
      </c>
      <c r="L2823" s="14">
        <f t="shared" si="404"/>
        <v>2.802833636210603E-2</v>
      </c>
      <c r="M2823" s="14">
        <f t="shared" si="405"/>
        <v>1.166804333437527E-2</v>
      </c>
      <c r="N2823" s="14">
        <f t="shared" si="405"/>
        <v>-3.3462207940564365E-3</v>
      </c>
      <c r="W2823" s="7"/>
      <c r="X2823" s="7"/>
      <c r="Y2823" s="6"/>
      <c r="Z2823" s="6"/>
    </row>
    <row r="2824" spans="1:26" x14ac:dyDescent="0.25">
      <c r="A2824" s="7">
        <v>9.2918313570487499</v>
      </c>
      <c r="B2824">
        <f t="shared" si="400"/>
        <v>557.50988142292499</v>
      </c>
      <c r="C2824">
        <v>0.22900000000000001</v>
      </c>
      <c r="D2824">
        <v>3.1E-2</v>
      </c>
      <c r="E2824">
        <v>-4.5999999999999999E-2</v>
      </c>
      <c r="F2824" s="8">
        <f t="shared" si="397"/>
        <v>4.2253868949620688E-2</v>
      </c>
      <c r="G2824" s="8">
        <f t="shared" si="398"/>
        <v>1.9222917352650498E-3</v>
      </c>
      <c r="H2824" s="8">
        <f t="shared" si="399"/>
        <v>-7.5834705301281308E-3</v>
      </c>
      <c r="I2824" s="20">
        <f t="shared" si="401"/>
        <v>4.694874327735632E-3</v>
      </c>
      <c r="J2824" s="20">
        <f t="shared" si="402"/>
        <v>2.1358797058500554E-4</v>
      </c>
      <c r="K2824" s="20">
        <f t="shared" si="403"/>
        <v>-8.4260783668090337E-4</v>
      </c>
      <c r="L2824" s="14">
        <f t="shared" si="404"/>
        <v>2.8703651885813117E-2</v>
      </c>
      <c r="M2824" s="14">
        <f t="shared" si="405"/>
        <v>1.1029534149818068E-2</v>
      </c>
      <c r="N2824" s="14">
        <f t="shared" si="405"/>
        <v>-3.1723839589692191E-3</v>
      </c>
      <c r="W2824" s="7"/>
      <c r="X2824" s="7"/>
      <c r="Y2824" s="6"/>
      <c r="Z2824" s="6"/>
    </row>
    <row r="2825" spans="1:26" x14ac:dyDescent="0.25">
      <c r="A2825" s="7">
        <v>9.2951251646903792</v>
      </c>
      <c r="B2825">
        <f t="shared" si="400"/>
        <v>557.70750988142277</v>
      </c>
      <c r="C2825">
        <v>0.183</v>
      </c>
      <c r="D2825">
        <v>0</v>
      </c>
      <c r="E2825">
        <v>-2.3E-2</v>
      </c>
      <c r="F2825" s="8">
        <f t="shared" si="397"/>
        <v>-3.7461310503793255E-3</v>
      </c>
      <c r="G2825" s="8">
        <f t="shared" si="398"/>
        <v>-2.907770826473495E-2</v>
      </c>
      <c r="H2825" s="8">
        <f t="shared" si="399"/>
        <v>1.5416529469871869E-2</v>
      </c>
      <c r="I2825" s="20">
        <f t="shared" si="401"/>
        <v>-4.1623678337548059E-4</v>
      </c>
      <c r="J2825" s="20">
        <f t="shared" si="402"/>
        <v>-3.2308564738594389E-3</v>
      </c>
      <c r="K2825" s="20">
        <f t="shared" si="403"/>
        <v>1.7129477188746521E-3</v>
      </c>
      <c r="L2825" s="14">
        <f t="shared" si="404"/>
        <v>2.9126442156994951E-2</v>
      </c>
      <c r="M2825" s="14">
        <f t="shared" si="405"/>
        <v>1.0731385088229685E-2</v>
      </c>
      <c r="N2825" s="14">
        <f t="shared" si="405"/>
        <v>-3.0863819943255681E-3</v>
      </c>
      <c r="W2825" s="7"/>
      <c r="X2825" s="7"/>
      <c r="Y2825" s="6"/>
      <c r="Z2825" s="6"/>
    </row>
    <row r="2826" spans="1:26" x14ac:dyDescent="0.25">
      <c r="A2826" s="7">
        <v>9.2984189723320192</v>
      </c>
      <c r="B2826">
        <f t="shared" si="400"/>
        <v>557.90513833992111</v>
      </c>
      <c r="C2826">
        <v>9.1999999999999998E-2</v>
      </c>
      <c r="D2826">
        <v>3.1E-2</v>
      </c>
      <c r="E2826">
        <v>-6.9000000000000006E-2</v>
      </c>
      <c r="F2826" s="8">
        <f t="shared" si="397"/>
        <v>-9.4746131050379323E-2</v>
      </c>
      <c r="G2826" s="8">
        <f t="shared" si="398"/>
        <v>1.9222917352650498E-3</v>
      </c>
      <c r="H2826" s="8">
        <f t="shared" si="399"/>
        <v>-3.0583470530128137E-2</v>
      </c>
      <c r="I2826" s="20">
        <f t="shared" si="401"/>
        <v>-1.0527347894486592E-2</v>
      </c>
      <c r="J2826" s="20">
        <f t="shared" si="402"/>
        <v>2.1358797058500554E-4</v>
      </c>
      <c r="K2826" s="20">
        <f t="shared" si="403"/>
        <v>-3.3981633922364595E-3</v>
      </c>
      <c r="L2826" s="14">
        <f t="shared" si="404"/>
        <v>2.8045060271830714E-2</v>
      </c>
      <c r="M2826" s="14">
        <f t="shared" si="405"/>
        <v>1.0433236026641302E-2</v>
      </c>
      <c r="N2826" s="14">
        <f t="shared" si="405"/>
        <v>-3.2529052822071695E-3</v>
      </c>
      <c r="W2826" s="7"/>
      <c r="X2826" s="7"/>
      <c r="Y2826" s="6"/>
      <c r="Z2826" s="6"/>
    </row>
    <row r="2827" spans="1:26" x14ac:dyDescent="0.25">
      <c r="A2827" s="7">
        <v>9.3017127799736503</v>
      </c>
      <c r="B2827">
        <f t="shared" si="400"/>
        <v>558.102766798419</v>
      </c>
      <c r="C2827">
        <v>0.20599999999999999</v>
      </c>
      <c r="D2827">
        <v>3.1E-2</v>
      </c>
      <c r="E2827">
        <v>8.0000000000000002E-3</v>
      </c>
      <c r="F2827" s="8">
        <f t="shared" si="397"/>
        <v>1.9253868949620667E-2</v>
      </c>
      <c r="G2827" s="8">
        <f t="shared" si="398"/>
        <v>1.9222917352650498E-3</v>
      </c>
      <c r="H2827" s="8">
        <f t="shared" si="399"/>
        <v>4.6416529469871869E-2</v>
      </c>
      <c r="I2827" s="20">
        <f t="shared" si="401"/>
        <v>2.1393187721800741E-3</v>
      </c>
      <c r="J2827" s="20">
        <f t="shared" si="402"/>
        <v>2.1358797058500554E-4</v>
      </c>
      <c r="K2827" s="20">
        <f t="shared" si="403"/>
        <v>5.1573921633190963E-3</v>
      </c>
      <c r="L2827" s="14">
        <f t="shared" si="404"/>
        <v>2.7216203639191729E-2</v>
      </c>
      <c r="M2827" s="14">
        <f t="shared" si="405"/>
        <v>1.0475447088021738E-2</v>
      </c>
      <c r="N2827" s="14">
        <f t="shared" si="405"/>
        <v>-3.0790684471199525E-3</v>
      </c>
      <c r="W2827" s="7"/>
      <c r="X2827" s="7"/>
      <c r="Y2827" s="6"/>
      <c r="Z2827" s="6"/>
    </row>
    <row r="2828" spans="1:26" x14ac:dyDescent="0.25">
      <c r="A2828" s="7">
        <v>9.3050065876152797</v>
      </c>
      <c r="B2828">
        <f t="shared" si="400"/>
        <v>558.30039525691677</v>
      </c>
      <c r="C2828">
        <v>0.221</v>
      </c>
      <c r="D2828">
        <v>-2.3E-2</v>
      </c>
      <c r="E2828">
        <v>-6.9000000000000006E-2</v>
      </c>
      <c r="F2828" s="8">
        <f t="shared" si="397"/>
        <v>3.4253868949620681E-2</v>
      </c>
      <c r="G2828" s="8">
        <f t="shared" si="398"/>
        <v>-5.207770826473495E-2</v>
      </c>
      <c r="H2828" s="8">
        <f t="shared" si="399"/>
        <v>-3.0583470530128137E-2</v>
      </c>
      <c r="I2828" s="20">
        <f t="shared" si="401"/>
        <v>3.8059854388467424E-3</v>
      </c>
      <c r="J2828" s="20">
        <f t="shared" si="402"/>
        <v>-5.7864120294149942E-3</v>
      </c>
      <c r="K2828" s="20">
        <f t="shared" si="403"/>
        <v>-3.3981633922364595E-3</v>
      </c>
      <c r="L2828" s="14">
        <f t="shared" si="404"/>
        <v>2.780368429245525E-2</v>
      </c>
      <c r="M2828" s="14">
        <f t="shared" si="405"/>
        <v>9.9247727739081026E-3</v>
      </c>
      <c r="N2828" s="14">
        <f t="shared" si="405"/>
        <v>-2.9052316120327356E-3</v>
      </c>
      <c r="W2828" s="7"/>
      <c r="X2828" s="7"/>
      <c r="Y2828" s="6"/>
      <c r="Z2828" s="6"/>
    </row>
    <row r="2829" spans="1:26" x14ac:dyDescent="0.25">
      <c r="A2829" s="7">
        <v>9.3083003952569197</v>
      </c>
      <c r="B2829">
        <f t="shared" si="400"/>
        <v>558.49802371541523</v>
      </c>
      <c r="C2829">
        <v>0.153</v>
      </c>
      <c r="D2829">
        <v>5.2999999999999999E-2</v>
      </c>
      <c r="E2829">
        <v>-4.5999999999999999E-2</v>
      </c>
      <c r="F2829" s="8">
        <f t="shared" si="397"/>
        <v>-3.3746131050379324E-2</v>
      </c>
      <c r="G2829" s="8">
        <f t="shared" si="398"/>
        <v>2.3922291735265049E-2</v>
      </c>
      <c r="H2829" s="8">
        <f t="shared" si="399"/>
        <v>-7.5834705301281308E-3</v>
      </c>
      <c r="I2829" s="20">
        <f t="shared" si="401"/>
        <v>-3.7495701167088139E-3</v>
      </c>
      <c r="J2829" s="20">
        <f t="shared" si="402"/>
        <v>2.6580324150294499E-3</v>
      </c>
      <c r="K2829" s="20">
        <f t="shared" si="403"/>
        <v>-8.4260783668090337E-4</v>
      </c>
      <c r="L2829" s="14">
        <f t="shared" si="404"/>
        <v>2.7809258929030144E-2</v>
      </c>
      <c r="M2829" s="14">
        <f t="shared" si="405"/>
        <v>9.6156443535142747E-3</v>
      </c>
      <c r="N2829" s="14">
        <f t="shared" si="405"/>
        <v>-3.3242801524395898E-3</v>
      </c>
      <c r="W2829" s="7"/>
      <c r="X2829" s="7"/>
      <c r="Y2829" s="6"/>
      <c r="Z2829" s="6"/>
    </row>
    <row r="2830" spans="1:26" x14ac:dyDescent="0.25">
      <c r="A2830" s="7">
        <v>9.3115942028985508</v>
      </c>
      <c r="B2830">
        <f t="shared" si="400"/>
        <v>558.695652173913</v>
      </c>
      <c r="C2830">
        <v>0.20599999999999999</v>
      </c>
      <c r="D2830">
        <v>-3.1E-2</v>
      </c>
      <c r="E2830">
        <v>-8.0000000000000002E-3</v>
      </c>
      <c r="F2830" s="8">
        <f t="shared" si="397"/>
        <v>1.9253868949620667E-2</v>
      </c>
      <c r="G2830" s="8">
        <f t="shared" si="398"/>
        <v>-6.007770826473495E-2</v>
      </c>
      <c r="H2830" s="8">
        <f t="shared" si="399"/>
        <v>3.0416529469871868E-2</v>
      </c>
      <c r="I2830" s="20">
        <f t="shared" si="401"/>
        <v>2.1393187721800741E-3</v>
      </c>
      <c r="J2830" s="20">
        <f t="shared" si="402"/>
        <v>-6.6753009183038829E-3</v>
      </c>
      <c r="K2830" s="20">
        <f t="shared" si="403"/>
        <v>3.3796143855413189E-3</v>
      </c>
      <c r="L2830" s="14">
        <f t="shared" si="404"/>
        <v>2.7650143183523351E-2</v>
      </c>
      <c r="M2830" s="14">
        <f t="shared" si="405"/>
        <v>9.2186810626768804E-3</v>
      </c>
      <c r="N2830" s="14">
        <f t="shared" si="405"/>
        <v>-3.0735878057142523E-3</v>
      </c>
      <c r="W2830" s="7"/>
      <c r="X2830" s="7"/>
      <c r="Y2830" s="6"/>
      <c r="Z2830" s="6"/>
    </row>
    <row r="2831" spans="1:26" x14ac:dyDescent="0.25">
      <c r="A2831" s="7">
        <v>9.3148880105401801</v>
      </c>
      <c r="B2831">
        <f t="shared" si="400"/>
        <v>558.89328063241078</v>
      </c>
      <c r="C2831">
        <v>0.14499999999999999</v>
      </c>
      <c r="D2831">
        <v>7.5999999999999998E-2</v>
      </c>
      <c r="E2831">
        <v>-4.5999999999999999E-2</v>
      </c>
      <c r="F2831" s="8">
        <f t="shared" si="397"/>
        <v>-4.1746131050379331E-2</v>
      </c>
      <c r="G2831" s="8">
        <f t="shared" si="398"/>
        <v>4.6922291735265048E-2</v>
      </c>
      <c r="H2831" s="8">
        <f t="shared" si="399"/>
        <v>-7.5834705301281308E-3</v>
      </c>
      <c r="I2831" s="20">
        <f t="shared" si="401"/>
        <v>-4.6384590055977039E-3</v>
      </c>
      <c r="J2831" s="20">
        <f t="shared" si="402"/>
        <v>5.2135879705850052E-3</v>
      </c>
      <c r="K2831" s="20">
        <f t="shared" si="403"/>
        <v>-8.4260783668090337E-4</v>
      </c>
      <c r="L2831" s="14">
        <f t="shared" si="404"/>
        <v>2.7403192567572992E-2</v>
      </c>
      <c r="M2831" s="14">
        <f t="shared" si="405"/>
        <v>9.0742430243647386E-3</v>
      </c>
      <c r="N2831" s="14">
        <f t="shared" si="405"/>
        <v>-2.8228954589889148E-3</v>
      </c>
      <c r="W2831" s="7"/>
      <c r="X2831" s="7"/>
      <c r="Y2831" s="6"/>
      <c r="Z2831" s="6"/>
    </row>
    <row r="2832" spans="1:26" x14ac:dyDescent="0.25">
      <c r="A2832" s="7">
        <v>9.3181818181818201</v>
      </c>
      <c r="B2832">
        <f t="shared" si="400"/>
        <v>559.09090909090924</v>
      </c>
      <c r="C2832">
        <v>0.16</v>
      </c>
      <c r="D2832">
        <v>6.9000000000000006E-2</v>
      </c>
      <c r="E2832">
        <v>-3.1E-2</v>
      </c>
      <c r="F2832" s="8">
        <f t="shared" si="397"/>
        <v>-2.6746131050379318E-2</v>
      </c>
      <c r="G2832" s="8">
        <f t="shared" si="398"/>
        <v>3.9922291735265056E-2</v>
      </c>
      <c r="H2832" s="8">
        <f t="shared" si="399"/>
        <v>7.4165294698718687E-3</v>
      </c>
      <c r="I2832" s="20">
        <f t="shared" si="401"/>
        <v>-2.9717923389310352E-3</v>
      </c>
      <c r="J2832" s="20">
        <f t="shared" si="402"/>
        <v>4.4358101928072286E-3</v>
      </c>
      <c r="K2832" s="20">
        <f t="shared" si="403"/>
        <v>8.2405882998576319E-4</v>
      </c>
      <c r="L2832" s="14">
        <f t="shared" si="404"/>
        <v>2.6651191446572128E-2</v>
      </c>
      <c r="M2832" s="14">
        <f t="shared" si="405"/>
        <v>1.0027740866597173E-2</v>
      </c>
      <c r="N2832" s="14">
        <f t="shared" si="405"/>
        <v>-2.8247283647888297E-3</v>
      </c>
      <c r="W2832" s="7"/>
      <c r="X2832" s="7"/>
      <c r="Y2832" s="6"/>
      <c r="Z2832" s="6"/>
    </row>
    <row r="2833" spans="1:26" x14ac:dyDescent="0.25">
      <c r="A2833" s="7">
        <v>9.3214756258234495</v>
      </c>
      <c r="B2833">
        <f t="shared" si="400"/>
        <v>559.28853754940701</v>
      </c>
      <c r="C2833">
        <v>0.20599999999999999</v>
      </c>
      <c r="D2833">
        <v>4.5999999999999999E-2</v>
      </c>
      <c r="E2833">
        <v>-8.0000000000000002E-3</v>
      </c>
      <c r="F2833" s="8">
        <f t="shared" si="397"/>
        <v>1.9253868949620667E-2</v>
      </c>
      <c r="G2833" s="8">
        <f t="shared" si="398"/>
        <v>1.6922291735265049E-2</v>
      </c>
      <c r="H2833" s="8">
        <f t="shared" si="399"/>
        <v>3.0416529469871868E-2</v>
      </c>
      <c r="I2833" s="20">
        <f t="shared" si="401"/>
        <v>2.1393187721800741E-3</v>
      </c>
      <c r="J2833" s="20">
        <f t="shared" si="402"/>
        <v>1.880254637251672E-3</v>
      </c>
      <c r="K2833" s="20">
        <f t="shared" si="403"/>
        <v>3.3796143855413189E-3</v>
      </c>
      <c r="L2833" s="14">
        <f t="shared" si="404"/>
        <v>2.6568931212703456E-2</v>
      </c>
      <c r="M2833" s="14">
        <f t="shared" si="405"/>
        <v>1.0651857944666235E-2</v>
      </c>
      <c r="N2833" s="14">
        <f t="shared" si="405"/>
        <v>-2.4093456359818057E-3</v>
      </c>
      <c r="W2833" s="7"/>
      <c r="X2833" s="7"/>
      <c r="Y2833" s="6"/>
      <c r="Z2833" s="6"/>
    </row>
    <row r="2834" spans="1:26" x14ac:dyDescent="0.25">
      <c r="A2834" s="7">
        <v>9.3247694334650895</v>
      </c>
      <c r="B2834">
        <f t="shared" si="400"/>
        <v>559.48616600790535</v>
      </c>
      <c r="C2834">
        <v>0.23699999999999999</v>
      </c>
      <c r="D2834">
        <v>0</v>
      </c>
      <c r="E2834">
        <v>-9.9000000000000005E-2</v>
      </c>
      <c r="F2834" s="8">
        <f t="shared" si="397"/>
        <v>5.0253868949620667E-2</v>
      </c>
      <c r="G2834" s="8">
        <f t="shared" si="398"/>
        <v>-2.907770826473495E-2</v>
      </c>
      <c r="H2834" s="8">
        <f t="shared" si="399"/>
        <v>-6.0583470530128136E-2</v>
      </c>
      <c r="I2834" s="20">
        <f t="shared" si="401"/>
        <v>5.5837632166245189E-3</v>
      </c>
      <c r="J2834" s="20">
        <f t="shared" si="402"/>
        <v>-3.2308564738594389E-3</v>
      </c>
      <c r="K2834" s="20">
        <f t="shared" si="403"/>
        <v>-6.7314967255697926E-3</v>
      </c>
      <c r="L2834" s="14">
        <f t="shared" si="404"/>
        <v>2.7332081606854106E-2</v>
      </c>
      <c r="M2834" s="14">
        <f t="shared" si="405"/>
        <v>1.0518399265159538E-2</v>
      </c>
      <c r="N2834" s="14">
        <f t="shared" si="405"/>
        <v>-2.7405593059450935E-3</v>
      </c>
      <c r="W2834" s="7"/>
      <c r="X2834" s="7"/>
      <c r="Y2834" s="6"/>
      <c r="Z2834" s="6"/>
    </row>
    <row r="2835" spans="1:26" x14ac:dyDescent="0.25">
      <c r="A2835" s="7">
        <v>9.3280632411067206</v>
      </c>
      <c r="B2835">
        <f t="shared" si="400"/>
        <v>559.68379446640324</v>
      </c>
      <c r="C2835">
        <v>0.183</v>
      </c>
      <c r="D2835">
        <v>0</v>
      </c>
      <c r="E2835">
        <v>-8.4000000000000005E-2</v>
      </c>
      <c r="F2835" s="8">
        <f t="shared" si="397"/>
        <v>-3.7461310503793255E-3</v>
      </c>
      <c r="G2835" s="8">
        <f t="shared" si="398"/>
        <v>-2.907770826473495E-2</v>
      </c>
      <c r="H2835" s="8">
        <f t="shared" si="399"/>
        <v>-4.5583470530128137E-2</v>
      </c>
      <c r="I2835" s="20">
        <f t="shared" si="401"/>
        <v>-4.1623678337548059E-4</v>
      </c>
      <c r="J2835" s="20">
        <f t="shared" si="402"/>
        <v>-3.2308564738594389E-3</v>
      </c>
      <c r="K2835" s="20">
        <f t="shared" si="403"/>
        <v>-5.0648300589031265E-3</v>
      </c>
      <c r="L2835" s="14">
        <f t="shared" si="404"/>
        <v>2.7842706748479506E-2</v>
      </c>
      <c r="M2835" s="14">
        <f t="shared" si="405"/>
        <v>9.8798900806023361E-3</v>
      </c>
      <c r="N2835" s="14">
        <f t="shared" si="405"/>
        <v>-3.9062042451222601E-3</v>
      </c>
      <c r="W2835" s="7"/>
      <c r="X2835" s="7"/>
      <c r="Y2835" s="6"/>
      <c r="Z2835" s="6"/>
    </row>
    <row r="2836" spans="1:26" x14ac:dyDescent="0.25">
      <c r="A2836" s="7">
        <v>9.3313570487483499</v>
      </c>
      <c r="B2836">
        <f t="shared" si="400"/>
        <v>559.88142292490102</v>
      </c>
      <c r="C2836">
        <v>0.23699999999999999</v>
      </c>
      <c r="D2836">
        <v>4.5999999999999999E-2</v>
      </c>
      <c r="E2836">
        <v>2.3E-2</v>
      </c>
      <c r="F2836" s="8">
        <f t="shared" si="397"/>
        <v>5.0253868949620667E-2</v>
      </c>
      <c r="G2836" s="8">
        <f t="shared" si="398"/>
        <v>1.6922291735265049E-2</v>
      </c>
      <c r="H2836" s="8">
        <f t="shared" si="399"/>
        <v>6.1416529469871868E-2</v>
      </c>
      <c r="I2836" s="20">
        <f t="shared" si="401"/>
        <v>5.5837632166245189E-3</v>
      </c>
      <c r="J2836" s="20">
        <f t="shared" si="402"/>
        <v>1.880254637251672E-3</v>
      </c>
      <c r="K2836" s="20">
        <f t="shared" si="403"/>
        <v>6.8240588299857633E-3</v>
      </c>
      <c r="L2836" s="14">
        <f t="shared" si="404"/>
        <v>2.8353331890104905E-2</v>
      </c>
      <c r="M2836" s="14">
        <f t="shared" si="405"/>
        <v>9.7464314010956392E-3</v>
      </c>
      <c r="N2836" s="14">
        <f t="shared" si="405"/>
        <v>-3.7323674100350431E-3</v>
      </c>
      <c r="W2836" s="7"/>
      <c r="X2836" s="7"/>
      <c r="Y2836" s="6"/>
      <c r="Z2836" s="6"/>
    </row>
    <row r="2837" spans="1:26" x14ac:dyDescent="0.25">
      <c r="A2837" s="7">
        <v>9.3346508563899899</v>
      </c>
      <c r="B2837">
        <f t="shared" si="400"/>
        <v>560.07905138339936</v>
      </c>
      <c r="C2837">
        <v>0.17499999999999999</v>
      </c>
      <c r="D2837">
        <v>3.1E-2</v>
      </c>
      <c r="E2837">
        <v>-1.4999999999999999E-2</v>
      </c>
      <c r="F2837" s="8">
        <f t="shared" si="397"/>
        <v>-1.1746131050379333E-2</v>
      </c>
      <c r="G2837" s="8">
        <f t="shared" si="398"/>
        <v>1.9222917352650498E-3</v>
      </c>
      <c r="H2837" s="8">
        <f t="shared" si="399"/>
        <v>2.3416529469871869E-2</v>
      </c>
      <c r="I2837" s="20">
        <f t="shared" si="401"/>
        <v>-1.3051256722643703E-3</v>
      </c>
      <c r="J2837" s="20">
        <f t="shared" si="402"/>
        <v>2.1358797058500554E-4</v>
      </c>
      <c r="K2837" s="20">
        <f t="shared" si="403"/>
        <v>2.601836607763541E-3</v>
      </c>
      <c r="L2837" s="14">
        <f t="shared" si="404"/>
        <v>2.8776122161286739E-2</v>
      </c>
      <c r="M2837" s="14">
        <f t="shared" si="405"/>
        <v>9.953332844557761E-3</v>
      </c>
      <c r="N2837" s="14">
        <f t="shared" si="405"/>
        <v>-2.8009548173720681E-3</v>
      </c>
      <c r="W2837" s="7"/>
      <c r="X2837" s="7"/>
      <c r="Y2837" s="6"/>
      <c r="Z2837" s="6"/>
    </row>
    <row r="2838" spans="1:26" x14ac:dyDescent="0.25">
      <c r="A2838" s="7">
        <v>9.3379446640316193</v>
      </c>
      <c r="B2838">
        <f t="shared" si="400"/>
        <v>560.27667984189713</v>
      </c>
      <c r="C2838">
        <v>0.16800000000000001</v>
      </c>
      <c r="D2838">
        <v>3.1E-2</v>
      </c>
      <c r="E2838">
        <v>-2.3E-2</v>
      </c>
      <c r="F2838" s="8">
        <f t="shared" si="397"/>
        <v>-1.8746131050379311E-2</v>
      </c>
      <c r="G2838" s="8">
        <f t="shared" si="398"/>
        <v>1.9222917352650498E-3</v>
      </c>
      <c r="H2838" s="8">
        <f t="shared" si="399"/>
        <v>1.5416529469871869E-2</v>
      </c>
      <c r="I2838" s="20">
        <f t="shared" si="401"/>
        <v>-2.0829034500421456E-3</v>
      </c>
      <c r="J2838" s="20">
        <f t="shared" si="402"/>
        <v>2.1358797058500554E-4</v>
      </c>
      <c r="K2838" s="20">
        <f t="shared" si="403"/>
        <v>1.7129477188746521E-3</v>
      </c>
      <c r="L2838" s="14">
        <f t="shared" si="404"/>
        <v>2.8441336674892813E-2</v>
      </c>
      <c r="M2838" s="14">
        <f t="shared" si="405"/>
        <v>9.9955439059381968E-3</v>
      </c>
      <c r="N2838" s="14">
        <f t="shared" si="405"/>
        <v>-2.3745927297595983E-3</v>
      </c>
      <c r="W2838" s="7"/>
      <c r="X2838" s="7"/>
      <c r="Y2838" s="6"/>
      <c r="Z2838" s="6"/>
    </row>
    <row r="2839" spans="1:26" x14ac:dyDescent="0.25">
      <c r="A2839" s="7">
        <v>9.3412384716732504</v>
      </c>
      <c r="B2839">
        <f t="shared" si="400"/>
        <v>560.47430830039502</v>
      </c>
      <c r="C2839">
        <v>0.16</v>
      </c>
      <c r="D2839">
        <v>0</v>
      </c>
      <c r="E2839">
        <v>-5.2999999999999999E-2</v>
      </c>
      <c r="F2839" s="8">
        <f t="shared" si="397"/>
        <v>-2.6746131050379318E-2</v>
      </c>
      <c r="G2839" s="8">
        <f t="shared" si="398"/>
        <v>-2.907770826473495E-2</v>
      </c>
      <c r="H2839" s="8">
        <f t="shared" si="399"/>
        <v>-1.458347053012813E-2</v>
      </c>
      <c r="I2839" s="20">
        <f t="shared" si="401"/>
        <v>-2.9717923389310352E-3</v>
      </c>
      <c r="J2839" s="20">
        <f t="shared" si="402"/>
        <v>-3.2308564738594389E-3</v>
      </c>
      <c r="K2839" s="20">
        <f t="shared" si="403"/>
        <v>-1.6203856144586812E-3</v>
      </c>
      <c r="L2839" s="14">
        <f t="shared" si="404"/>
        <v>2.7941860806417203E-2</v>
      </c>
      <c r="M2839" s="14">
        <f t="shared" si="405"/>
        <v>9.6973948443498138E-3</v>
      </c>
      <c r="N2839" s="14">
        <f t="shared" si="405"/>
        <v>-2.3654462767540674E-3</v>
      </c>
      <c r="W2839" s="7"/>
      <c r="X2839" s="7"/>
      <c r="Y2839" s="6"/>
      <c r="Z2839" s="6"/>
    </row>
    <row r="2840" spans="1:26" x14ac:dyDescent="0.25">
      <c r="A2840" s="7">
        <v>9.3445322793148904</v>
      </c>
      <c r="B2840">
        <f t="shared" si="400"/>
        <v>560.67193675889348</v>
      </c>
      <c r="C2840">
        <v>9.9000000000000005E-2</v>
      </c>
      <c r="D2840">
        <v>6.9000000000000006E-2</v>
      </c>
      <c r="E2840">
        <v>-8.0000000000000002E-3</v>
      </c>
      <c r="F2840" s="8">
        <f t="shared" si="397"/>
        <v>-8.7746131050379317E-2</v>
      </c>
      <c r="G2840" s="8">
        <f t="shared" si="398"/>
        <v>3.9922291735265056E-2</v>
      </c>
      <c r="H2840" s="8">
        <f t="shared" si="399"/>
        <v>3.0416529469871868E-2</v>
      </c>
      <c r="I2840" s="20">
        <f t="shared" si="401"/>
        <v>-9.7495701167088136E-3</v>
      </c>
      <c r="J2840" s="20">
        <f t="shared" si="402"/>
        <v>4.4358101928072286E-3</v>
      </c>
      <c r="K2840" s="20">
        <f t="shared" si="403"/>
        <v>3.3796143855413189E-3</v>
      </c>
      <c r="L2840" s="14">
        <f t="shared" si="404"/>
        <v>2.6684809180365834E-2</v>
      </c>
      <c r="M2840" s="14">
        <f t="shared" si="405"/>
        <v>9.8164614173683693E-3</v>
      </c>
      <c r="N2840" s="14">
        <f t="shared" si="405"/>
        <v>-2.19160944166685E-3</v>
      </c>
      <c r="W2840" s="7"/>
      <c r="X2840" s="7"/>
      <c r="Y2840" s="6"/>
      <c r="Z2840" s="6"/>
    </row>
    <row r="2841" spans="1:26" x14ac:dyDescent="0.25">
      <c r="A2841" s="7">
        <v>9.3478260869565197</v>
      </c>
      <c r="B2841">
        <f t="shared" si="400"/>
        <v>560.86956521739114</v>
      </c>
      <c r="C2841">
        <v>0.17499999999999999</v>
      </c>
      <c r="D2841">
        <v>-1.4999999999999999E-2</v>
      </c>
      <c r="E2841">
        <v>-2.3E-2</v>
      </c>
      <c r="F2841" s="8">
        <f t="shared" si="397"/>
        <v>-1.1746131050379333E-2</v>
      </c>
      <c r="G2841" s="8">
        <f t="shared" si="398"/>
        <v>-4.4077708264734949E-2</v>
      </c>
      <c r="H2841" s="8">
        <f t="shared" si="399"/>
        <v>1.5416529469871869E-2</v>
      </c>
      <c r="I2841" s="20">
        <f t="shared" si="401"/>
        <v>-1.3051256722643703E-3</v>
      </c>
      <c r="J2841" s="20">
        <f t="shared" si="402"/>
        <v>-4.8975231405261055E-3</v>
      </c>
      <c r="K2841" s="20">
        <f t="shared" si="403"/>
        <v>1.7129477188746521E-3</v>
      </c>
      <c r="L2841" s="14">
        <f t="shared" si="404"/>
        <v>2.5592447936396152E-2</v>
      </c>
      <c r="M2841" s="14">
        <f t="shared" si="405"/>
        <v>9.7708376083052387E-3</v>
      </c>
      <c r="N2841" s="14">
        <f t="shared" si="405"/>
        <v>-1.6883918424162598E-3</v>
      </c>
      <c r="W2841" s="7"/>
      <c r="X2841" s="7"/>
      <c r="Y2841" s="6"/>
      <c r="Z2841" s="6"/>
    </row>
    <row r="2842" spans="1:26" x14ac:dyDescent="0.25">
      <c r="A2842" s="7">
        <v>9.3511198945981597</v>
      </c>
      <c r="B2842">
        <f t="shared" si="400"/>
        <v>561.0671936758896</v>
      </c>
      <c r="C2842">
        <v>0.19800000000000001</v>
      </c>
      <c r="D2842">
        <v>7.5999999999999998E-2</v>
      </c>
      <c r="E2842">
        <v>-4.5999999999999999E-2</v>
      </c>
      <c r="F2842" s="8">
        <f t="shared" si="397"/>
        <v>1.1253868949620688E-2</v>
      </c>
      <c r="G2842" s="8">
        <f t="shared" si="398"/>
        <v>4.6922291735265048E-2</v>
      </c>
      <c r="H2842" s="8">
        <f t="shared" si="399"/>
        <v>-7.5834705301281308E-3</v>
      </c>
      <c r="I2842" s="20">
        <f t="shared" si="401"/>
        <v>1.2504298832911875E-3</v>
      </c>
      <c r="J2842" s="20">
        <f t="shared" si="402"/>
        <v>5.2135879705850052E-3</v>
      </c>
      <c r="K2842" s="20">
        <f t="shared" si="403"/>
        <v>-8.4260783668090337E-4</v>
      </c>
      <c r="L2842" s="14">
        <f t="shared" si="404"/>
        <v>2.5587043214165602E-2</v>
      </c>
      <c r="M2842" s="14">
        <f t="shared" si="405"/>
        <v>9.8020693108802296E-3</v>
      </c>
      <c r="N2842" s="14">
        <f t="shared" si="405"/>
        <v>-1.6023898777726088E-3</v>
      </c>
      <c r="W2842" s="7"/>
      <c r="X2842" s="7"/>
      <c r="Y2842" s="6"/>
      <c r="Z2842" s="6"/>
    </row>
    <row r="2843" spans="1:26" x14ac:dyDescent="0.25">
      <c r="A2843" s="7">
        <v>9.3544137022397909</v>
      </c>
      <c r="B2843">
        <f t="shared" si="400"/>
        <v>561.26482213438749</v>
      </c>
      <c r="C2843">
        <v>0.252</v>
      </c>
      <c r="D2843">
        <v>4.5999999999999999E-2</v>
      </c>
      <c r="E2843">
        <v>-7.5999999999999998E-2</v>
      </c>
      <c r="F2843" s="8">
        <f t="shared" si="397"/>
        <v>6.525386894962068E-2</v>
      </c>
      <c r="G2843" s="8">
        <f t="shared" si="398"/>
        <v>1.6922291735265049E-2</v>
      </c>
      <c r="H2843" s="8">
        <f t="shared" si="399"/>
        <v>-3.758347053012813E-2</v>
      </c>
      <c r="I2843" s="20">
        <f t="shared" si="401"/>
        <v>7.2504298832911868E-3</v>
      </c>
      <c r="J2843" s="20">
        <f t="shared" si="402"/>
        <v>1.880254637251672E-3</v>
      </c>
      <c r="K2843" s="20">
        <f t="shared" si="403"/>
        <v>-4.1759411700142369E-3</v>
      </c>
      <c r="L2843" s="14">
        <f t="shared" si="404"/>
        <v>2.6427049119954374E-2</v>
      </c>
      <c r="M2843" s="14">
        <f t="shared" si="405"/>
        <v>1.0503041900587411E-2</v>
      </c>
      <c r="N2843" s="14">
        <f t="shared" si="405"/>
        <v>-2.0982939298175834E-3</v>
      </c>
      <c r="W2843" s="7"/>
      <c r="X2843" s="7"/>
      <c r="Y2843" s="6"/>
      <c r="Z2843" s="6"/>
    </row>
    <row r="2844" spans="1:26" x14ac:dyDescent="0.25">
      <c r="A2844" s="7">
        <v>9.3577075098814202</v>
      </c>
      <c r="B2844">
        <f t="shared" si="400"/>
        <v>561.46245059288526</v>
      </c>
      <c r="C2844">
        <v>0.13</v>
      </c>
      <c r="D2844">
        <v>-8.0000000000000002E-3</v>
      </c>
      <c r="E2844">
        <v>-1.4999999999999999E-2</v>
      </c>
      <c r="F2844" s="8">
        <f t="shared" si="397"/>
        <v>-5.6746131050379317E-2</v>
      </c>
      <c r="G2844" s="8">
        <f t="shared" si="398"/>
        <v>-3.707770826473495E-2</v>
      </c>
      <c r="H2844" s="8">
        <f t="shared" si="399"/>
        <v>2.3416529469871869E-2</v>
      </c>
      <c r="I2844" s="20">
        <f t="shared" si="401"/>
        <v>-6.3051256722643683E-3</v>
      </c>
      <c r="J2844" s="20">
        <f t="shared" si="402"/>
        <v>-4.1197453627483281E-3</v>
      </c>
      <c r="K2844" s="20">
        <f t="shared" si="403"/>
        <v>2.601836607763541E-3</v>
      </c>
      <c r="L2844" s="14">
        <f t="shared" si="404"/>
        <v>2.6520458626972835E-2</v>
      </c>
      <c r="M2844" s="14">
        <f t="shared" si="405"/>
        <v>1.0281748350637148E-2</v>
      </c>
      <c r="N2844" s="14">
        <f t="shared" si="405"/>
        <v>-2.253837858893739E-3</v>
      </c>
      <c r="W2844" s="7"/>
      <c r="X2844" s="7"/>
      <c r="Y2844" s="6"/>
      <c r="Z2844" s="6"/>
    </row>
    <row r="2845" spans="1:26" x14ac:dyDescent="0.25">
      <c r="A2845" s="7">
        <v>9.3610013175230602</v>
      </c>
      <c r="B2845">
        <f t="shared" si="400"/>
        <v>561.6600790513836</v>
      </c>
      <c r="C2845">
        <v>0.16800000000000001</v>
      </c>
      <c r="D2845">
        <v>-8.0000000000000002E-3</v>
      </c>
      <c r="E2845">
        <v>-6.0999999999999999E-2</v>
      </c>
      <c r="F2845" s="8">
        <f t="shared" si="397"/>
        <v>-1.8746131050379311E-2</v>
      </c>
      <c r="G2845" s="8">
        <f t="shared" si="398"/>
        <v>-3.707770826473495E-2</v>
      </c>
      <c r="H2845" s="8">
        <f t="shared" si="399"/>
        <v>-2.258347053012813E-2</v>
      </c>
      <c r="I2845" s="20">
        <f t="shared" si="401"/>
        <v>-2.0829034500421456E-3</v>
      </c>
      <c r="J2845" s="20">
        <f t="shared" si="402"/>
        <v>-4.1197453627483281E-3</v>
      </c>
      <c r="K2845" s="20">
        <f t="shared" si="403"/>
        <v>-2.5092745033475699E-3</v>
      </c>
      <c r="L2845" s="14">
        <f t="shared" si="404"/>
        <v>2.5691601994333853E-2</v>
      </c>
      <c r="M2845" s="14">
        <f t="shared" si="405"/>
        <v>9.4675694251928136E-3</v>
      </c>
      <c r="N2845" s="14">
        <f t="shared" si="405"/>
        <v>-2.2446914058882081E-3</v>
      </c>
      <c r="W2845" s="7"/>
      <c r="X2845" s="7"/>
      <c r="Y2845" s="6"/>
      <c r="Z2845" s="6"/>
    </row>
    <row r="2846" spans="1:26" x14ac:dyDescent="0.25">
      <c r="A2846" s="7">
        <v>9.3642951251646895</v>
      </c>
      <c r="B2846">
        <f t="shared" si="400"/>
        <v>561.85770750988138</v>
      </c>
      <c r="C2846">
        <v>0.191</v>
      </c>
      <c r="D2846">
        <v>-2.3E-2</v>
      </c>
      <c r="E2846">
        <v>-3.7999999999999999E-2</v>
      </c>
      <c r="F2846" s="8">
        <f t="shared" si="397"/>
        <v>4.2538689496206816E-3</v>
      </c>
      <c r="G2846" s="8">
        <f t="shared" si="398"/>
        <v>-5.207770826473495E-2</v>
      </c>
      <c r="H2846" s="8">
        <f t="shared" si="399"/>
        <v>4.165294698718694E-4</v>
      </c>
      <c r="I2846" s="20">
        <f t="shared" si="401"/>
        <v>4.7265210551340905E-4</v>
      </c>
      <c r="J2846" s="20">
        <f t="shared" si="402"/>
        <v>-5.7864120294149942E-3</v>
      </c>
      <c r="K2846" s="20">
        <f t="shared" si="403"/>
        <v>4.6281052207985486E-5</v>
      </c>
      <c r="L2846" s="14">
        <f t="shared" si="404"/>
        <v>2.553248624882706E-2</v>
      </c>
      <c r="M2846" s="14">
        <f t="shared" si="405"/>
        <v>8.488700117666793E-3</v>
      </c>
      <c r="N2846" s="14">
        <f t="shared" si="405"/>
        <v>-2.48807020540793E-3</v>
      </c>
      <c r="W2846" s="7"/>
      <c r="X2846" s="7"/>
      <c r="Y2846" s="6"/>
      <c r="Z2846" s="6"/>
    </row>
    <row r="2847" spans="1:26" x14ac:dyDescent="0.25">
      <c r="A2847" s="7">
        <v>9.3675889328063207</v>
      </c>
      <c r="B2847">
        <f t="shared" si="400"/>
        <v>562.05533596837927</v>
      </c>
      <c r="C2847">
        <v>0.20599999999999999</v>
      </c>
      <c r="D2847">
        <v>6.9000000000000006E-2</v>
      </c>
      <c r="E2847">
        <v>-6.9000000000000006E-2</v>
      </c>
      <c r="F2847" s="8">
        <f t="shared" si="397"/>
        <v>1.9253868949620667E-2</v>
      </c>
      <c r="G2847" s="8">
        <f t="shared" si="398"/>
        <v>3.9922291735265056E-2</v>
      </c>
      <c r="H2847" s="8">
        <f t="shared" si="399"/>
        <v>-3.0583470530128137E-2</v>
      </c>
      <c r="I2847" s="20">
        <f t="shared" si="401"/>
        <v>2.1393187721800741E-3</v>
      </c>
      <c r="J2847" s="20">
        <f t="shared" si="402"/>
        <v>4.4358101928072286E-3</v>
      </c>
      <c r="K2847" s="20">
        <f t="shared" si="403"/>
        <v>-3.3981633922364595E-3</v>
      </c>
      <c r="L2847" s="14">
        <f t="shared" si="404"/>
        <v>2.5790586137927205E-2</v>
      </c>
      <c r="M2847" s="14">
        <f t="shared" si="405"/>
        <v>8.3552414381600961E-3</v>
      </c>
      <c r="N2847" s="14">
        <f t="shared" si="405"/>
        <v>-2.8192838753712179E-3</v>
      </c>
      <c r="W2847" s="7"/>
      <c r="X2847" s="7"/>
      <c r="Y2847" s="6"/>
      <c r="Z2847" s="6"/>
    </row>
    <row r="2848" spans="1:26" x14ac:dyDescent="0.25">
      <c r="A2848" s="7">
        <v>9.3708827404479607</v>
      </c>
      <c r="B2848">
        <f t="shared" si="400"/>
        <v>562.25296442687761</v>
      </c>
      <c r="C2848">
        <v>0.13700000000000001</v>
      </c>
      <c r="D2848">
        <v>5.2999999999999999E-2</v>
      </c>
      <c r="E2848">
        <v>-4.5999999999999999E-2</v>
      </c>
      <c r="F2848" s="8">
        <f t="shared" si="397"/>
        <v>-4.9746131050379311E-2</v>
      </c>
      <c r="G2848" s="8">
        <f t="shared" si="398"/>
        <v>2.3922291735265049E-2</v>
      </c>
      <c r="H2848" s="8">
        <f t="shared" si="399"/>
        <v>-7.5834705301281308E-3</v>
      </c>
      <c r="I2848" s="20">
        <f t="shared" si="401"/>
        <v>-5.52734789448659E-3</v>
      </c>
      <c r="J2848" s="20">
        <f t="shared" si="402"/>
        <v>2.6580324150294499E-3</v>
      </c>
      <c r="K2848" s="20">
        <f t="shared" si="403"/>
        <v>-8.4260783668090337E-4</v>
      </c>
      <c r="L2848" s="14">
        <f t="shared" si="404"/>
        <v>2.5455800651533279E-2</v>
      </c>
      <c r="M2848" s="14">
        <f t="shared" si="405"/>
        <v>9.0562140278672779E-3</v>
      </c>
      <c r="N2848" s="14">
        <f t="shared" si="405"/>
        <v>-3.2383324157780721E-3</v>
      </c>
      <c r="W2848" s="7"/>
      <c r="X2848" s="7"/>
      <c r="Y2848" s="6"/>
      <c r="Z2848" s="6"/>
    </row>
    <row r="2849" spans="1:26" x14ac:dyDescent="0.25">
      <c r="A2849" s="7">
        <v>9.37417654808959</v>
      </c>
      <c r="B2849">
        <f t="shared" si="400"/>
        <v>562.45059288537539</v>
      </c>
      <c r="C2849">
        <v>0.122</v>
      </c>
      <c r="D2849">
        <v>6.9000000000000006E-2</v>
      </c>
      <c r="E2849">
        <v>-5.2999999999999999E-2</v>
      </c>
      <c r="F2849" s="8">
        <f t="shared" si="397"/>
        <v>-6.4746131050379324E-2</v>
      </c>
      <c r="G2849" s="8">
        <f t="shared" si="398"/>
        <v>3.9922291735265056E-2</v>
      </c>
      <c r="H2849" s="8">
        <f t="shared" si="399"/>
        <v>-1.458347053012813E-2</v>
      </c>
      <c r="I2849" s="20">
        <f t="shared" si="401"/>
        <v>-7.1940145611532579E-3</v>
      </c>
      <c r="J2849" s="20">
        <f t="shared" si="402"/>
        <v>4.4358101928072286E-3</v>
      </c>
      <c r="K2849" s="20">
        <f t="shared" si="403"/>
        <v>-1.6203856144586812E-3</v>
      </c>
      <c r="L2849" s="14">
        <f t="shared" si="404"/>
        <v>2.419874902548191E-2</v>
      </c>
      <c r="M2849" s="14">
        <f t="shared" si="405"/>
        <v>9.7571866175744596E-3</v>
      </c>
      <c r="N2849" s="14">
        <f t="shared" si="405"/>
        <v>-3.4817112152977941E-3</v>
      </c>
      <c r="W2849" s="7"/>
      <c r="X2849" s="7"/>
      <c r="Y2849" s="6"/>
      <c r="Z2849" s="6"/>
    </row>
    <row r="2850" spans="1:26" x14ac:dyDescent="0.25">
      <c r="A2850" s="7">
        <v>9.37747035573123</v>
      </c>
      <c r="B2850">
        <f t="shared" si="400"/>
        <v>562.64822134387384</v>
      </c>
      <c r="C2850">
        <v>0.20599999999999999</v>
      </c>
      <c r="D2850">
        <v>-8.0000000000000002E-3</v>
      </c>
      <c r="E2850">
        <v>-5.2999999999999999E-2</v>
      </c>
      <c r="F2850" s="8">
        <f t="shared" si="397"/>
        <v>1.9253868949620667E-2</v>
      </c>
      <c r="G2850" s="8">
        <f t="shared" si="398"/>
        <v>-3.707770826473495E-2</v>
      </c>
      <c r="H2850" s="8">
        <f t="shared" si="399"/>
        <v>-1.458347053012813E-2</v>
      </c>
      <c r="I2850" s="20">
        <f t="shared" si="401"/>
        <v>2.1393187721800741E-3</v>
      </c>
      <c r="J2850" s="20">
        <f t="shared" si="402"/>
        <v>-4.1197453627483281E-3</v>
      </c>
      <c r="K2850" s="20">
        <f t="shared" si="403"/>
        <v>-1.6203856144586812E-3</v>
      </c>
      <c r="L2850" s="14">
        <f t="shared" si="404"/>
        <v>2.36992731570063E-2</v>
      </c>
      <c r="M2850" s="14">
        <f t="shared" si="405"/>
        <v>9.7884183201494505E-3</v>
      </c>
      <c r="N2850" s="14">
        <f t="shared" si="405"/>
        <v>-3.8019455264556362E-3</v>
      </c>
      <c r="W2850" s="7"/>
      <c r="X2850" s="7"/>
      <c r="Y2850" s="6"/>
      <c r="Z2850" s="6"/>
    </row>
    <row r="2851" spans="1:26" x14ac:dyDescent="0.25">
      <c r="A2851" s="7">
        <v>9.3807641633728593</v>
      </c>
      <c r="B2851">
        <f t="shared" si="400"/>
        <v>562.8458498023715</v>
      </c>
      <c r="C2851">
        <v>0.16</v>
      </c>
      <c r="D2851">
        <v>0.114</v>
      </c>
      <c r="E2851">
        <v>-1.4999999999999999E-2</v>
      </c>
      <c r="F2851" s="8">
        <f t="shared" si="397"/>
        <v>-2.6746131050379318E-2</v>
      </c>
      <c r="G2851" s="8">
        <f t="shared" si="398"/>
        <v>8.4922291735265054E-2</v>
      </c>
      <c r="H2851" s="8">
        <f t="shared" si="399"/>
        <v>2.3416529469871869E-2</v>
      </c>
      <c r="I2851" s="20">
        <f t="shared" si="401"/>
        <v>-2.9717923389310352E-3</v>
      </c>
      <c r="J2851" s="20">
        <f t="shared" si="402"/>
        <v>9.4358101928072279E-3</v>
      </c>
      <c r="K2851" s="20">
        <f t="shared" si="403"/>
        <v>2.601836607763541E-3</v>
      </c>
      <c r="L2851" s="14">
        <f t="shared" si="404"/>
        <v>2.3617012923137629E-2</v>
      </c>
      <c r="M2851" s="14">
        <f t="shared" si="405"/>
        <v>1.03137211689695E-2</v>
      </c>
      <c r="N2851" s="14">
        <f t="shared" si="405"/>
        <v>-3.7049642030065394E-3</v>
      </c>
      <c r="W2851" s="7"/>
      <c r="X2851" s="7"/>
      <c r="Y2851" s="6"/>
      <c r="Z2851" s="6"/>
    </row>
    <row r="2852" spans="1:26" x14ac:dyDescent="0.25">
      <c r="A2852" s="7">
        <v>9.3840579710144905</v>
      </c>
      <c r="B2852">
        <f t="shared" si="400"/>
        <v>563.04347826086939</v>
      </c>
      <c r="C2852">
        <v>0.16800000000000001</v>
      </c>
      <c r="D2852">
        <v>7.5999999999999998E-2</v>
      </c>
      <c r="E2852">
        <v>-4.5999999999999999E-2</v>
      </c>
      <c r="F2852" s="8">
        <f t="shared" si="397"/>
        <v>-1.8746131050379311E-2</v>
      </c>
      <c r="G2852" s="8">
        <f t="shared" si="398"/>
        <v>4.6922291735265048E-2</v>
      </c>
      <c r="H2852" s="8">
        <f t="shared" si="399"/>
        <v>-7.5834705301281308E-3</v>
      </c>
      <c r="I2852" s="20">
        <f t="shared" si="401"/>
        <v>-2.0829034500421456E-3</v>
      </c>
      <c r="J2852" s="20">
        <f t="shared" si="402"/>
        <v>5.2135879705850052E-3</v>
      </c>
      <c r="K2852" s="20">
        <f t="shared" si="403"/>
        <v>-8.4260783668090337E-4</v>
      </c>
      <c r="L2852" s="14">
        <f t="shared" si="404"/>
        <v>2.3117537054662018E-2</v>
      </c>
      <c r="M2852" s="14">
        <f t="shared" si="405"/>
        <v>1.1761290157446994E-2</v>
      </c>
      <c r="N2852" s="14">
        <f t="shared" si="405"/>
        <v>-3.531127367919322E-3</v>
      </c>
      <c r="W2852" s="7"/>
      <c r="X2852" s="7"/>
      <c r="Y2852" s="6"/>
      <c r="Z2852" s="6"/>
    </row>
    <row r="2853" spans="1:26" x14ac:dyDescent="0.25">
      <c r="A2853" s="7">
        <v>9.3873517786561305</v>
      </c>
      <c r="B2853">
        <f t="shared" si="400"/>
        <v>563.24110671936785</v>
      </c>
      <c r="C2853">
        <v>0.16800000000000001</v>
      </c>
      <c r="D2853">
        <v>1.4999999999999999E-2</v>
      </c>
      <c r="E2853">
        <v>-8.0000000000000002E-3</v>
      </c>
      <c r="F2853" s="8">
        <f t="shared" si="397"/>
        <v>-1.8746131050379311E-2</v>
      </c>
      <c r="G2853" s="8">
        <f t="shared" si="398"/>
        <v>-1.4077708264734951E-2</v>
      </c>
      <c r="H2853" s="8">
        <f t="shared" si="399"/>
        <v>3.0416529469871868E-2</v>
      </c>
      <c r="I2853" s="20">
        <f t="shared" si="401"/>
        <v>-2.0829034500421456E-3</v>
      </c>
      <c r="J2853" s="20">
        <f t="shared" si="402"/>
        <v>-1.5641898071927724E-3</v>
      </c>
      <c r="K2853" s="20">
        <f t="shared" si="403"/>
        <v>3.3796143855413189E-3</v>
      </c>
      <c r="L2853" s="14">
        <f t="shared" si="404"/>
        <v>2.2705896056629975E-2</v>
      </c>
      <c r="M2853" s="14">
        <f t="shared" si="405"/>
        <v>1.2121902624185357E-2</v>
      </c>
      <c r="N2853" s="14">
        <f t="shared" si="405"/>
        <v>-3.2804350211939844E-3</v>
      </c>
      <c r="W2853" s="7"/>
      <c r="X2853" s="7"/>
      <c r="Y2853" s="6"/>
      <c r="Z2853" s="6"/>
    </row>
    <row r="2854" spans="1:26" x14ac:dyDescent="0.25">
      <c r="A2854" s="7">
        <v>9.3906455862977598</v>
      </c>
      <c r="B2854">
        <f t="shared" si="400"/>
        <v>563.43873517786562</v>
      </c>
      <c r="C2854">
        <v>0.114</v>
      </c>
      <c r="D2854">
        <v>4.5999999999999999E-2</v>
      </c>
      <c r="E2854">
        <v>8.0000000000000002E-3</v>
      </c>
      <c r="F2854" s="8">
        <f t="shared" si="397"/>
        <v>-7.2746131050379317E-2</v>
      </c>
      <c r="G2854" s="8">
        <f t="shared" si="398"/>
        <v>1.6922291735265049E-2</v>
      </c>
      <c r="H2854" s="8">
        <f t="shared" si="399"/>
        <v>4.6416529469871869E-2</v>
      </c>
      <c r="I2854" s="20">
        <f t="shared" si="401"/>
        <v>-8.0829034500421466E-3</v>
      </c>
      <c r="J2854" s="20">
        <f t="shared" si="402"/>
        <v>1.880254637251672E-3</v>
      </c>
      <c r="K2854" s="20">
        <f t="shared" si="403"/>
        <v>5.1573921633190963E-3</v>
      </c>
      <c r="L2854" s="14">
        <f t="shared" si="404"/>
        <v>2.170136968310386E-2</v>
      </c>
      <c r="M2854" s="14">
        <f t="shared" si="405"/>
        <v>1.2153134326760347E-2</v>
      </c>
      <c r="N2854" s="14">
        <f t="shared" si="405"/>
        <v>-2.4368572989745757E-3</v>
      </c>
      <c r="W2854" s="7"/>
      <c r="X2854" s="7"/>
      <c r="Y2854" s="6"/>
      <c r="Z2854" s="6"/>
    </row>
    <row r="2855" spans="1:26" x14ac:dyDescent="0.25">
      <c r="A2855" s="7">
        <v>9.3939393939393891</v>
      </c>
      <c r="B2855">
        <f t="shared" si="400"/>
        <v>563.6363636363634</v>
      </c>
      <c r="C2855">
        <v>0.122</v>
      </c>
      <c r="D2855">
        <v>-3.1E-2</v>
      </c>
      <c r="E2855">
        <v>-2.3E-2</v>
      </c>
      <c r="F2855" s="8">
        <f t="shared" si="397"/>
        <v>-6.4746131050379324E-2</v>
      </c>
      <c r="G2855" s="8">
        <f t="shared" si="398"/>
        <v>-6.007770826473495E-2</v>
      </c>
      <c r="H2855" s="8">
        <f t="shared" si="399"/>
        <v>1.5416529469871869E-2</v>
      </c>
      <c r="I2855" s="20">
        <f t="shared" si="401"/>
        <v>-7.1940145611532579E-3</v>
      </c>
      <c r="J2855" s="20">
        <f t="shared" si="402"/>
        <v>-6.6753009183038829E-3</v>
      </c>
      <c r="K2855" s="20">
        <f t="shared" si="403"/>
        <v>1.7129477188746521E-3</v>
      </c>
      <c r="L2855" s="14">
        <f t="shared" si="404"/>
        <v>2.0191792804527237E-2</v>
      </c>
      <c r="M2855" s="14">
        <f t="shared" si="405"/>
        <v>1.1679315524284832E-2</v>
      </c>
      <c r="N2855" s="14">
        <f t="shared" si="405"/>
        <v>-1.7579699588368533E-3</v>
      </c>
      <c r="W2855" s="7"/>
      <c r="X2855" s="7"/>
      <c r="Y2855" s="6"/>
      <c r="Z2855" s="6"/>
    </row>
    <row r="2856" spans="1:26" x14ac:dyDescent="0.25">
      <c r="A2856" s="7">
        <v>9.3972332015810291</v>
      </c>
      <c r="B2856">
        <f t="shared" si="400"/>
        <v>563.83399209486174</v>
      </c>
      <c r="C2856">
        <v>0.14499999999999999</v>
      </c>
      <c r="D2856">
        <v>6.9000000000000006E-2</v>
      </c>
      <c r="E2856">
        <v>-3.1E-2</v>
      </c>
      <c r="F2856" s="8">
        <f t="shared" si="397"/>
        <v>-4.1746131050379331E-2</v>
      </c>
      <c r="G2856" s="8">
        <f t="shared" si="398"/>
        <v>3.9922291735265056E-2</v>
      </c>
      <c r="H2856" s="8">
        <f t="shared" si="399"/>
        <v>7.4165294698718687E-3</v>
      </c>
      <c r="I2856" s="20">
        <f t="shared" si="401"/>
        <v>-4.6384590055977039E-3</v>
      </c>
      <c r="J2856" s="20">
        <f t="shared" si="402"/>
        <v>4.4358101928072286E-3</v>
      </c>
      <c r="K2856" s="20">
        <f t="shared" si="403"/>
        <v>8.2405882998576319E-4</v>
      </c>
      <c r="L2856" s="14">
        <f t="shared" si="404"/>
        <v>1.9022576048919434E-2</v>
      </c>
      <c r="M2856" s="14">
        <f t="shared" si="405"/>
        <v>1.145802197433457E-2</v>
      </c>
      <c r="N2856" s="14">
        <f t="shared" si="405"/>
        <v>-1.5072776121115158E-3</v>
      </c>
      <c r="W2856" s="7"/>
      <c r="X2856" s="7"/>
      <c r="Y2856" s="6"/>
      <c r="Z2856" s="6"/>
    </row>
    <row r="2857" spans="1:26" x14ac:dyDescent="0.25">
      <c r="A2857" s="7">
        <v>9.4005270092226603</v>
      </c>
      <c r="B2857">
        <f t="shared" si="400"/>
        <v>564.03162055335963</v>
      </c>
      <c r="C2857">
        <v>0.13</v>
      </c>
      <c r="D2857">
        <v>3.1E-2</v>
      </c>
      <c r="E2857">
        <v>8.0000000000000002E-3</v>
      </c>
      <c r="F2857" s="8">
        <f t="shared" si="397"/>
        <v>-5.6746131050379317E-2</v>
      </c>
      <c r="G2857" s="8">
        <f t="shared" si="398"/>
        <v>1.9222917352650498E-3</v>
      </c>
      <c r="H2857" s="8">
        <f t="shared" si="399"/>
        <v>4.6416529469871869E-2</v>
      </c>
      <c r="I2857" s="20">
        <f t="shared" si="401"/>
        <v>-6.3051256722643683E-3</v>
      </c>
      <c r="J2857" s="20">
        <f t="shared" si="402"/>
        <v>2.1358797058500554E-4</v>
      </c>
      <c r="K2857" s="20">
        <f t="shared" si="403"/>
        <v>5.1573921633190963E-3</v>
      </c>
      <c r="L2857" s="14">
        <f t="shared" si="404"/>
        <v>1.7941194163755197E-2</v>
      </c>
      <c r="M2857" s="14">
        <f t="shared" si="405"/>
        <v>1.1917448670321944E-2</v>
      </c>
      <c r="N2857" s="14">
        <f t="shared" si="405"/>
        <v>-9.1622514241735948E-4</v>
      </c>
      <c r="W2857" s="7"/>
      <c r="X2857" s="7"/>
      <c r="Y2857" s="6"/>
      <c r="Z2857" s="6"/>
    </row>
    <row r="2858" spans="1:26" x14ac:dyDescent="0.25">
      <c r="A2858" s="7">
        <v>9.4038208168643003</v>
      </c>
      <c r="B2858">
        <f t="shared" si="400"/>
        <v>564.22924901185797</v>
      </c>
      <c r="C2858">
        <v>0.153</v>
      </c>
      <c r="D2858">
        <v>6.0999999999999999E-2</v>
      </c>
      <c r="E2858">
        <v>-2.3E-2</v>
      </c>
      <c r="F2858" s="8">
        <f t="shared" si="397"/>
        <v>-3.3746131050379324E-2</v>
      </c>
      <c r="G2858" s="8">
        <f t="shared" si="398"/>
        <v>3.1922291735265049E-2</v>
      </c>
      <c r="H2858" s="8">
        <f t="shared" si="399"/>
        <v>1.5416529469871869E-2</v>
      </c>
      <c r="I2858" s="20">
        <f t="shared" si="401"/>
        <v>-3.7495701167088139E-3</v>
      </c>
      <c r="J2858" s="20">
        <f t="shared" si="402"/>
        <v>3.5469213039183386E-3</v>
      </c>
      <c r="K2858" s="20">
        <f t="shared" si="403"/>
        <v>1.7129477188746521E-3</v>
      </c>
      <c r="L2858" s="14">
        <f t="shared" si="404"/>
        <v>1.6947647149034527E-2</v>
      </c>
      <c r="M2858" s="14">
        <f t="shared" si="405"/>
        <v>1.2289040495865754E-2</v>
      </c>
      <c r="N2858" s="14">
        <f t="shared" si="405"/>
        <v>-2.3733780227963705E-4</v>
      </c>
      <c r="W2858" s="7"/>
      <c r="X2858" s="7"/>
      <c r="Y2858" s="6"/>
      <c r="Z2858" s="6"/>
    </row>
    <row r="2859" spans="1:26" x14ac:dyDescent="0.25">
      <c r="A2859" s="7">
        <v>9.4071146245059296</v>
      </c>
      <c r="B2859">
        <f t="shared" si="400"/>
        <v>564.42687747035575</v>
      </c>
      <c r="C2859">
        <v>0.30499999999999999</v>
      </c>
      <c r="D2859">
        <v>2.3E-2</v>
      </c>
      <c r="E2859">
        <v>2.3E-2</v>
      </c>
      <c r="F2859" s="8">
        <f t="shared" si="397"/>
        <v>0.11825386894962067</v>
      </c>
      <c r="G2859" s="8">
        <f t="shared" si="398"/>
        <v>-6.0777082647349503E-3</v>
      </c>
      <c r="H2859" s="8">
        <f t="shared" si="399"/>
        <v>6.1416529469871868E-2</v>
      </c>
      <c r="I2859" s="20">
        <f t="shared" si="401"/>
        <v>1.3139318772180074E-2</v>
      </c>
      <c r="J2859" s="20">
        <f t="shared" si="402"/>
        <v>-6.7530091830388334E-4</v>
      </c>
      <c r="K2859" s="20">
        <f t="shared" si="403"/>
        <v>6.8240588299857633E-3</v>
      </c>
      <c r="L2859" s="14">
        <f t="shared" si="404"/>
        <v>1.7875487925266866E-2</v>
      </c>
      <c r="M2859" s="14">
        <f t="shared" si="405"/>
        <v>1.2572797450965997E-2</v>
      </c>
      <c r="N2859" s="14">
        <f t="shared" si="405"/>
        <v>6.0623991993977188E-4</v>
      </c>
      <c r="W2859" s="7"/>
      <c r="X2859" s="7"/>
      <c r="Y2859" s="6"/>
      <c r="Z2859" s="6"/>
    </row>
    <row r="2860" spans="1:26" x14ac:dyDescent="0.25">
      <c r="A2860" s="7">
        <v>9.4104084321475607</v>
      </c>
      <c r="B2860">
        <f t="shared" si="400"/>
        <v>564.62450592885364</v>
      </c>
      <c r="C2860">
        <v>0.17499999999999999</v>
      </c>
      <c r="D2860">
        <v>2.3E-2</v>
      </c>
      <c r="E2860">
        <v>-2.3E-2</v>
      </c>
      <c r="F2860" s="8">
        <f t="shared" si="397"/>
        <v>-1.1746131050379333E-2</v>
      </c>
      <c r="G2860" s="8">
        <f t="shared" si="398"/>
        <v>-6.0777082647349503E-3</v>
      </c>
      <c r="H2860" s="8">
        <f t="shared" si="399"/>
        <v>1.5416529469871869E-2</v>
      </c>
      <c r="I2860" s="20">
        <f t="shared" si="401"/>
        <v>-1.3051256722643703E-3</v>
      </c>
      <c r="J2860" s="20">
        <f t="shared" si="402"/>
        <v>-6.7530091830388334E-4</v>
      </c>
      <c r="K2860" s="20">
        <f t="shared" si="403"/>
        <v>1.7129477188746521E-3</v>
      </c>
      <c r="L2860" s="14">
        <f t="shared" si="404"/>
        <v>1.9044874595219009E-2</v>
      </c>
      <c r="M2860" s="14">
        <f t="shared" si="405"/>
        <v>1.24393387714593E-2</v>
      </c>
      <c r="N2860" s="14">
        <f t="shared" si="405"/>
        <v>1.4498176421591808E-3</v>
      </c>
      <c r="W2860" s="7"/>
      <c r="X2860" s="7"/>
      <c r="Y2860" s="6"/>
      <c r="Z2860" s="6"/>
    </row>
    <row r="2861" spans="1:26" x14ac:dyDescent="0.25">
      <c r="A2861" s="7">
        <v>9.4137022397892007</v>
      </c>
      <c r="B2861">
        <f t="shared" si="400"/>
        <v>564.82213438735209</v>
      </c>
      <c r="C2861">
        <v>0.191</v>
      </c>
      <c r="D2861">
        <v>6.9000000000000006E-2</v>
      </c>
      <c r="E2861">
        <v>-6.9000000000000006E-2</v>
      </c>
      <c r="F2861" s="8">
        <f t="shared" si="397"/>
        <v>4.2538689496206816E-3</v>
      </c>
      <c r="G2861" s="8">
        <f t="shared" si="398"/>
        <v>3.9922291735265056E-2</v>
      </c>
      <c r="H2861" s="8">
        <f t="shared" si="399"/>
        <v>-3.0583470530128137E-2</v>
      </c>
      <c r="I2861" s="20">
        <f t="shared" si="401"/>
        <v>4.7265210551340905E-4</v>
      </c>
      <c r="J2861" s="20">
        <f t="shared" si="402"/>
        <v>4.4358101928072286E-3</v>
      </c>
      <c r="K2861" s="20">
        <f t="shared" si="403"/>
        <v>-3.3981633922364595E-3</v>
      </c>
      <c r="L2861" s="14">
        <f t="shared" si="404"/>
        <v>1.8962614361350338E-2</v>
      </c>
      <c r="M2861" s="14">
        <f t="shared" si="405"/>
        <v>1.281093059700311E-2</v>
      </c>
      <c r="N2861" s="14">
        <f t="shared" si="405"/>
        <v>1.2832943542775792E-3</v>
      </c>
      <c r="W2861" s="7"/>
      <c r="X2861" s="7"/>
      <c r="Y2861" s="6"/>
      <c r="Z2861" s="6"/>
    </row>
    <row r="2862" spans="1:26" x14ac:dyDescent="0.25">
      <c r="A2862" s="7">
        <v>9.4169960474308301</v>
      </c>
      <c r="B2862">
        <f t="shared" si="400"/>
        <v>565.01976284584975</v>
      </c>
      <c r="C2862">
        <v>0.16800000000000001</v>
      </c>
      <c r="D2862">
        <v>-3.7999999999999999E-2</v>
      </c>
      <c r="E2862">
        <v>-3.1E-2</v>
      </c>
      <c r="F2862" s="8">
        <f t="shared" si="397"/>
        <v>-1.8746131050379311E-2</v>
      </c>
      <c r="G2862" s="8">
        <f t="shared" si="398"/>
        <v>-6.7077708264734942E-2</v>
      </c>
      <c r="H2862" s="8">
        <f t="shared" si="399"/>
        <v>7.4165294698718687E-3</v>
      </c>
      <c r="I2862" s="20">
        <f t="shared" si="401"/>
        <v>-2.0829034500421456E-3</v>
      </c>
      <c r="J2862" s="20">
        <f t="shared" si="402"/>
        <v>-7.4530786960816603E-3</v>
      </c>
      <c r="K2862" s="20">
        <f t="shared" si="403"/>
        <v>8.2405882998576319E-4</v>
      </c>
      <c r="L2862" s="14">
        <f t="shared" si="404"/>
        <v>1.8803498615843545E-2</v>
      </c>
      <c r="M2862" s="14">
        <f t="shared" si="405"/>
        <v>1.2512781535414727E-2</v>
      </c>
      <c r="N2862" s="14">
        <f t="shared" si="405"/>
        <v>1.0289361959524115E-3</v>
      </c>
      <c r="W2862" s="7"/>
      <c r="X2862" s="7"/>
      <c r="Y2862" s="6"/>
      <c r="Z2862" s="6"/>
    </row>
    <row r="2863" spans="1:26" x14ac:dyDescent="0.25">
      <c r="A2863" s="7">
        <v>9.4202898550724594</v>
      </c>
      <c r="B2863">
        <f t="shared" si="400"/>
        <v>565.21739130434753</v>
      </c>
      <c r="C2863">
        <v>0.16</v>
      </c>
      <c r="D2863">
        <v>4.5999999999999999E-2</v>
      </c>
      <c r="E2863">
        <v>-0.107</v>
      </c>
      <c r="F2863" s="8">
        <f t="shared" si="397"/>
        <v>-2.6746131050379318E-2</v>
      </c>
      <c r="G2863" s="8">
        <f t="shared" si="398"/>
        <v>1.6922291735265049E-2</v>
      </c>
      <c r="H2863" s="8">
        <f t="shared" si="399"/>
        <v>-6.8583470530128129E-2</v>
      </c>
      <c r="I2863" s="20">
        <f t="shared" si="401"/>
        <v>-2.9717923389310352E-3</v>
      </c>
      <c r="J2863" s="20">
        <f t="shared" si="402"/>
        <v>1.880254637251672E-3</v>
      </c>
      <c r="K2863" s="20">
        <f t="shared" si="403"/>
        <v>-7.6203856144586813E-3</v>
      </c>
      <c r="L2863" s="14">
        <f t="shared" si="404"/>
        <v>1.8304022747367935E-2</v>
      </c>
      <c r="M2863" s="14">
        <f t="shared" si="405"/>
        <v>1.1962107221301092E-2</v>
      </c>
      <c r="N2863" s="14">
        <f t="shared" si="405"/>
        <v>3.5736240302030469E-4</v>
      </c>
      <c r="W2863" s="7"/>
      <c r="X2863" s="7"/>
      <c r="Y2863" s="6"/>
      <c r="Z2863" s="6"/>
    </row>
    <row r="2864" spans="1:26" x14ac:dyDescent="0.25">
      <c r="A2864" s="7">
        <v>9.4235836627140994</v>
      </c>
      <c r="B2864">
        <f t="shared" si="400"/>
        <v>565.41501976284599</v>
      </c>
      <c r="C2864">
        <v>0.221</v>
      </c>
      <c r="D2864">
        <v>6.0999999999999999E-2</v>
      </c>
      <c r="E2864">
        <v>-7.5999999999999998E-2</v>
      </c>
      <c r="F2864" s="8">
        <f t="shared" si="397"/>
        <v>3.4253868949620681E-2</v>
      </c>
      <c r="G2864" s="8">
        <f t="shared" si="398"/>
        <v>3.1922291735265049E-2</v>
      </c>
      <c r="H2864" s="8">
        <f t="shared" si="399"/>
        <v>-3.758347053012813E-2</v>
      </c>
      <c r="I2864" s="20">
        <f t="shared" si="401"/>
        <v>3.8059854388467424E-3</v>
      </c>
      <c r="J2864" s="20">
        <f t="shared" si="402"/>
        <v>3.5469213039183386E-3</v>
      </c>
      <c r="K2864" s="20">
        <f t="shared" si="403"/>
        <v>-4.1759411700142369E-3</v>
      </c>
      <c r="L2864" s="14">
        <f t="shared" si="404"/>
        <v>1.8386452895580951E-2</v>
      </c>
      <c r="M2864" s="14">
        <f t="shared" si="405"/>
        <v>1.2498389428926587E-2</v>
      </c>
      <c r="N2864" s="14">
        <f t="shared" si="405"/>
        <v>-8.0828253615686165E-4</v>
      </c>
      <c r="W2864" s="7"/>
      <c r="X2864" s="7"/>
      <c r="Y2864" s="6"/>
      <c r="Z2864" s="6"/>
    </row>
    <row r="2865" spans="1:26" x14ac:dyDescent="0.25">
      <c r="A2865" s="7">
        <v>9.4268774703557305</v>
      </c>
      <c r="B2865">
        <f t="shared" si="400"/>
        <v>565.61264822134387</v>
      </c>
      <c r="C2865">
        <v>0.16</v>
      </c>
      <c r="D2865">
        <v>-8.0000000000000002E-3</v>
      </c>
      <c r="E2865">
        <v>-6.0999999999999999E-2</v>
      </c>
      <c r="F2865" s="8">
        <f t="shared" si="397"/>
        <v>-2.6746131050379318E-2</v>
      </c>
      <c r="G2865" s="8">
        <f t="shared" si="398"/>
        <v>-3.707770826473495E-2</v>
      </c>
      <c r="H2865" s="8">
        <f t="shared" si="399"/>
        <v>-2.258347053012813E-2</v>
      </c>
      <c r="I2865" s="20">
        <f t="shared" si="401"/>
        <v>-2.9717923389310352E-3</v>
      </c>
      <c r="J2865" s="20">
        <f t="shared" si="402"/>
        <v>-4.1197453627483281E-3</v>
      </c>
      <c r="K2865" s="20">
        <f t="shared" si="403"/>
        <v>-2.5092745033475699E-3</v>
      </c>
      <c r="L2865" s="14">
        <f t="shared" si="404"/>
        <v>1.8468883043793967E-2</v>
      </c>
      <c r="M2865" s="14">
        <f t="shared" si="405"/>
        <v>1.2441786261058012E-2</v>
      </c>
      <c r="N2865" s="14">
        <f t="shared" si="405"/>
        <v>-1.4688769702835228E-3</v>
      </c>
      <c r="W2865" s="7"/>
      <c r="X2865" s="7"/>
      <c r="Y2865" s="6"/>
      <c r="Z2865" s="6"/>
    </row>
    <row r="2866" spans="1:26" x14ac:dyDescent="0.25">
      <c r="A2866" s="7">
        <v>9.4301712779973705</v>
      </c>
      <c r="B2866">
        <f t="shared" si="400"/>
        <v>565.81027667984222</v>
      </c>
      <c r="C2866">
        <v>0.16800000000000001</v>
      </c>
      <c r="D2866">
        <v>4.5999999999999999E-2</v>
      </c>
      <c r="E2866">
        <v>-8.0000000000000002E-3</v>
      </c>
      <c r="F2866" s="8">
        <f t="shared" si="397"/>
        <v>-1.8746131050379311E-2</v>
      </c>
      <c r="G2866" s="8">
        <f t="shared" si="398"/>
        <v>1.6922291735265049E-2</v>
      </c>
      <c r="H2866" s="8">
        <f t="shared" si="399"/>
        <v>3.0416529469871868E-2</v>
      </c>
      <c r="I2866" s="20">
        <f t="shared" si="401"/>
        <v>-2.0829034500421456E-3</v>
      </c>
      <c r="J2866" s="20">
        <f t="shared" si="402"/>
        <v>1.880254637251672E-3</v>
      </c>
      <c r="K2866" s="20">
        <f t="shared" si="403"/>
        <v>3.3796143855413189E-3</v>
      </c>
      <c r="L2866" s="14">
        <f t="shared" si="404"/>
        <v>1.7969407175318357E-2</v>
      </c>
      <c r="M2866" s="14">
        <f t="shared" si="405"/>
        <v>1.2220492711107749E-2</v>
      </c>
      <c r="N2866" s="14">
        <f t="shared" si="405"/>
        <v>-1.3828750056398718E-3</v>
      </c>
      <c r="W2866" s="7"/>
      <c r="X2866" s="7"/>
      <c r="Y2866" s="6"/>
      <c r="Z2866" s="6"/>
    </row>
    <row r="2867" spans="1:26" x14ac:dyDescent="0.25">
      <c r="A2867" s="7">
        <v>9.4334650856389999</v>
      </c>
      <c r="B2867">
        <f t="shared" si="400"/>
        <v>566.00790513833999</v>
      </c>
      <c r="C2867">
        <v>0.183</v>
      </c>
      <c r="D2867">
        <v>4.5999999999999999E-2</v>
      </c>
      <c r="E2867">
        <v>-5.2999999999999999E-2</v>
      </c>
      <c r="F2867" s="8">
        <f t="shared" si="397"/>
        <v>-3.7461310503793255E-3</v>
      </c>
      <c r="G2867" s="8">
        <f t="shared" si="398"/>
        <v>1.6922291735265049E-2</v>
      </c>
      <c r="H2867" s="8">
        <f t="shared" si="399"/>
        <v>-1.458347053012813E-2</v>
      </c>
      <c r="I2867" s="20">
        <f t="shared" si="401"/>
        <v>-4.1623678337548059E-4</v>
      </c>
      <c r="J2867" s="20">
        <f t="shared" si="402"/>
        <v>1.880254637251672E-3</v>
      </c>
      <c r="K2867" s="20">
        <f t="shared" si="403"/>
        <v>-1.6203856144586812E-3</v>
      </c>
      <c r="L2867" s="14">
        <f t="shared" si="404"/>
        <v>1.7722456559367997E-2</v>
      </c>
      <c r="M2867" s="14">
        <f t="shared" si="405"/>
        <v>1.2592084536651558E-2</v>
      </c>
      <c r="N2867" s="14">
        <f t="shared" si="405"/>
        <v>-1.2090381705526546E-3</v>
      </c>
      <c r="W2867" s="7"/>
      <c r="X2867" s="7"/>
      <c r="Y2867" s="6"/>
      <c r="Z2867" s="6"/>
    </row>
    <row r="2868" spans="1:26" x14ac:dyDescent="0.25">
      <c r="A2868" s="7">
        <v>9.4367588932806292</v>
      </c>
      <c r="B2868">
        <f t="shared" si="400"/>
        <v>566.20553359683777</v>
      </c>
      <c r="C2868">
        <v>0.214</v>
      </c>
      <c r="D2868">
        <v>2.3E-2</v>
      </c>
      <c r="E2868">
        <v>-2.3E-2</v>
      </c>
      <c r="F2868" s="8">
        <f t="shared" si="397"/>
        <v>2.7253868949620674E-2</v>
      </c>
      <c r="G2868" s="8">
        <f t="shared" si="398"/>
        <v>-6.0777082647349503E-3</v>
      </c>
      <c r="H2868" s="8">
        <f t="shared" si="399"/>
        <v>1.5416529469871869E-2</v>
      </c>
      <c r="I2868" s="20">
        <f t="shared" si="401"/>
        <v>3.0282076610689637E-3</v>
      </c>
      <c r="J2868" s="20">
        <f t="shared" si="402"/>
        <v>-6.7530091830388334E-4</v>
      </c>
      <c r="K2868" s="20">
        <f t="shared" si="403"/>
        <v>1.7129477188746521E-3</v>
      </c>
      <c r="L2868" s="14">
        <f t="shared" si="404"/>
        <v>1.7980556448468143E-2</v>
      </c>
      <c r="M2868" s="14">
        <f t="shared" si="405"/>
        <v>1.2711151109670114E-2</v>
      </c>
      <c r="N2868" s="14">
        <f t="shared" si="405"/>
        <v>-1.199891717547124E-3</v>
      </c>
      <c r="W2868" s="7"/>
      <c r="X2868" s="7"/>
      <c r="Y2868" s="6"/>
      <c r="Z2868" s="6"/>
    </row>
    <row r="2869" spans="1:26" x14ac:dyDescent="0.25">
      <c r="A2869" s="7">
        <v>9.4400527009222692</v>
      </c>
      <c r="B2869">
        <f t="shared" si="400"/>
        <v>566.40316205533611</v>
      </c>
      <c r="C2869">
        <v>0.16800000000000001</v>
      </c>
      <c r="D2869">
        <v>3.1E-2</v>
      </c>
      <c r="E2869">
        <v>-4.5999999999999999E-2</v>
      </c>
      <c r="F2869" s="8">
        <f t="shared" si="397"/>
        <v>-1.8746131050379311E-2</v>
      </c>
      <c r="G2869" s="8">
        <f t="shared" si="398"/>
        <v>1.9222917352650498E-3</v>
      </c>
      <c r="H2869" s="8">
        <f t="shared" si="399"/>
        <v>-7.5834705301281308E-3</v>
      </c>
      <c r="I2869" s="20">
        <f t="shared" si="401"/>
        <v>-2.0829034500421456E-3</v>
      </c>
      <c r="J2869" s="20">
        <f t="shared" si="402"/>
        <v>2.1358797058500554E-4</v>
      </c>
      <c r="K2869" s="20">
        <f t="shared" si="403"/>
        <v>-8.4260783668090337E-4</v>
      </c>
      <c r="L2869" s="14">
        <f t="shared" si="404"/>
        <v>1.8073965955486604E-2</v>
      </c>
      <c r="M2869" s="14">
        <f t="shared" si="405"/>
        <v>1.2665527300606983E-2</v>
      </c>
      <c r="N2869" s="14">
        <f t="shared" si="405"/>
        <v>-1.1138897529034729E-3</v>
      </c>
      <c r="W2869" s="7"/>
      <c r="X2869" s="7"/>
      <c r="Y2869" s="6"/>
      <c r="Z2869" s="6"/>
    </row>
    <row r="2870" spans="1:26" x14ac:dyDescent="0.25">
      <c r="A2870" s="7">
        <v>9.4433465085639003</v>
      </c>
      <c r="B2870">
        <f t="shared" si="400"/>
        <v>566.600790513834</v>
      </c>
      <c r="C2870">
        <v>0.16800000000000001</v>
      </c>
      <c r="D2870">
        <v>3.7999999999999999E-2</v>
      </c>
      <c r="E2870">
        <v>-6.9000000000000006E-2</v>
      </c>
      <c r="F2870" s="8">
        <f t="shared" si="397"/>
        <v>-1.8746131050379311E-2</v>
      </c>
      <c r="G2870" s="8">
        <f t="shared" si="398"/>
        <v>8.9222917352650491E-3</v>
      </c>
      <c r="H2870" s="8">
        <f t="shared" si="399"/>
        <v>-3.0583470530128137E-2</v>
      </c>
      <c r="I2870" s="20">
        <f t="shared" si="401"/>
        <v>-2.0829034500421456E-3</v>
      </c>
      <c r="J2870" s="20">
        <f t="shared" si="402"/>
        <v>9.9136574836278333E-4</v>
      </c>
      <c r="K2870" s="20">
        <f t="shared" si="403"/>
        <v>-3.3981633922364595E-3</v>
      </c>
      <c r="L2870" s="14">
        <f t="shared" si="404"/>
        <v>1.766232495745456E-2</v>
      </c>
      <c r="M2870" s="14">
        <f t="shared" si="405"/>
        <v>1.2784593873625539E-2</v>
      </c>
      <c r="N2870" s="14">
        <f t="shared" si="405"/>
        <v>-1.5329382933103272E-3</v>
      </c>
      <c r="W2870" s="7"/>
      <c r="X2870" s="7"/>
      <c r="Y2870" s="6"/>
      <c r="Z2870" s="6"/>
    </row>
    <row r="2871" spans="1:26" x14ac:dyDescent="0.25">
      <c r="A2871" s="7">
        <v>9.4466403162055297</v>
      </c>
      <c r="B2871">
        <f t="shared" si="400"/>
        <v>566.79841897233177</v>
      </c>
      <c r="C2871">
        <v>0.17499999999999999</v>
      </c>
      <c r="D2871">
        <v>8.0000000000000002E-3</v>
      </c>
      <c r="E2871">
        <v>-6.9000000000000006E-2</v>
      </c>
      <c r="F2871" s="8">
        <f t="shared" si="397"/>
        <v>-1.1746131050379333E-2</v>
      </c>
      <c r="G2871" s="8">
        <f t="shared" si="398"/>
        <v>-2.107770826473495E-2</v>
      </c>
      <c r="H2871" s="8">
        <f t="shared" si="399"/>
        <v>-3.0583470530128137E-2</v>
      </c>
      <c r="I2871" s="20">
        <f t="shared" si="401"/>
        <v>-1.3051256722643703E-3</v>
      </c>
      <c r="J2871" s="20">
        <f t="shared" si="402"/>
        <v>-2.3419675849705498E-3</v>
      </c>
      <c r="K2871" s="20">
        <f t="shared" si="403"/>
        <v>-3.3981633922364595E-3</v>
      </c>
      <c r="L2871" s="14">
        <f t="shared" si="404"/>
        <v>1.7327539471060634E-2</v>
      </c>
      <c r="M2871" s="14">
        <f t="shared" si="405"/>
        <v>1.2651135194118842E-2</v>
      </c>
      <c r="N2871" s="14">
        <f t="shared" si="405"/>
        <v>-2.2045120862424338E-3</v>
      </c>
      <c r="W2871" s="7"/>
      <c r="X2871" s="7"/>
      <c r="Y2871" s="6"/>
      <c r="Z2871" s="6"/>
    </row>
    <row r="2872" spans="1:26" x14ac:dyDescent="0.25">
      <c r="A2872" s="7">
        <v>9.4499341238471697</v>
      </c>
      <c r="B2872">
        <f t="shared" si="400"/>
        <v>566.99604743083023</v>
      </c>
      <c r="C2872">
        <v>0.114</v>
      </c>
      <c r="D2872">
        <v>-8.0000000000000002E-3</v>
      </c>
      <c r="E2872">
        <v>-5.2999999999999999E-2</v>
      </c>
      <c r="F2872" s="8">
        <f t="shared" si="397"/>
        <v>-7.2746131050379317E-2</v>
      </c>
      <c r="G2872" s="8">
        <f t="shared" si="398"/>
        <v>-3.707770826473495E-2</v>
      </c>
      <c r="H2872" s="8">
        <f t="shared" si="399"/>
        <v>-1.458347053012813E-2</v>
      </c>
      <c r="I2872" s="20">
        <f t="shared" si="401"/>
        <v>-8.0829034500421466E-3</v>
      </c>
      <c r="J2872" s="20">
        <f t="shared" si="402"/>
        <v>-4.1197453627483281E-3</v>
      </c>
      <c r="K2872" s="20">
        <f t="shared" si="403"/>
        <v>-1.6203856144586812E-3</v>
      </c>
      <c r="L2872" s="14">
        <f t="shared" si="404"/>
        <v>1.6399868609172637E-2</v>
      </c>
      <c r="M2872" s="14">
        <f t="shared" si="405"/>
        <v>1.201262600956164E-2</v>
      </c>
      <c r="N2872" s="14">
        <f t="shared" si="405"/>
        <v>-2.7004161382874082E-3</v>
      </c>
      <c r="W2872" s="7"/>
      <c r="X2872" s="7"/>
      <c r="Y2872" s="6"/>
      <c r="Z2872" s="6"/>
    </row>
    <row r="2873" spans="1:26" x14ac:dyDescent="0.25">
      <c r="A2873" s="7">
        <v>9.4532279314888008</v>
      </c>
      <c r="B2873">
        <f t="shared" si="400"/>
        <v>567.19367588932801</v>
      </c>
      <c r="C2873">
        <v>0.214</v>
      </c>
      <c r="D2873">
        <v>6.9000000000000006E-2</v>
      </c>
      <c r="E2873">
        <v>-3.7999999999999999E-2</v>
      </c>
      <c r="F2873" s="8">
        <f t="shared" si="397"/>
        <v>2.7253868949620674E-2</v>
      </c>
      <c r="G2873" s="8">
        <f t="shared" si="398"/>
        <v>3.9922291735265056E-2</v>
      </c>
      <c r="H2873" s="8">
        <f t="shared" si="399"/>
        <v>4.165294698718694E-4</v>
      </c>
      <c r="I2873" s="20">
        <f t="shared" si="401"/>
        <v>3.0282076610689637E-3</v>
      </c>
      <c r="J2873" s="20">
        <f t="shared" si="402"/>
        <v>4.4358101928072286E-3</v>
      </c>
      <c r="K2873" s="20">
        <f t="shared" si="403"/>
        <v>4.6281052207985486E-5</v>
      </c>
      <c r="L2873" s="14">
        <f t="shared" si="404"/>
        <v>1.5900392740697027E-2</v>
      </c>
      <c r="M2873" s="14">
        <f t="shared" si="405"/>
        <v>1.2043857712136631E-2</v>
      </c>
      <c r="N2873" s="14">
        <f t="shared" si="405"/>
        <v>-2.8559600673635638E-3</v>
      </c>
      <c r="W2873" s="7"/>
      <c r="X2873" s="7"/>
      <c r="Y2873" s="6"/>
      <c r="Z2873" s="6"/>
    </row>
    <row r="2874" spans="1:26" x14ac:dyDescent="0.25">
      <c r="A2874" s="7">
        <v>9.4565217391304408</v>
      </c>
      <c r="B2874">
        <f t="shared" si="400"/>
        <v>567.39130434782646</v>
      </c>
      <c r="C2874">
        <v>0.14499999999999999</v>
      </c>
      <c r="D2874">
        <v>2.3E-2</v>
      </c>
      <c r="E2874">
        <v>-0.107</v>
      </c>
      <c r="F2874" s="8">
        <f t="shared" si="397"/>
        <v>-4.1746131050379331E-2</v>
      </c>
      <c r="G2874" s="8">
        <f t="shared" si="398"/>
        <v>-6.0777082647349503E-3</v>
      </c>
      <c r="H2874" s="8">
        <f t="shared" si="399"/>
        <v>-6.8583470530128129E-2</v>
      </c>
      <c r="I2874" s="20">
        <f t="shared" si="401"/>
        <v>-4.6384590055977039E-3</v>
      </c>
      <c r="J2874" s="20">
        <f t="shared" si="402"/>
        <v>-6.7530091830388334E-4</v>
      </c>
      <c r="K2874" s="20">
        <f t="shared" si="403"/>
        <v>-7.6203856144586813E-3</v>
      </c>
      <c r="L2874" s="14">
        <f t="shared" si="404"/>
        <v>1.5741276995190234E-2</v>
      </c>
      <c r="M2874" s="14">
        <f t="shared" si="405"/>
        <v>1.241544953768044E-2</v>
      </c>
      <c r="N2874" s="14">
        <f t="shared" si="405"/>
        <v>-3.604389371933791E-3</v>
      </c>
      <c r="W2874" s="7"/>
      <c r="X2874" s="7"/>
      <c r="Y2874" s="6"/>
      <c r="Z2874" s="6"/>
    </row>
    <row r="2875" spans="1:26" x14ac:dyDescent="0.25">
      <c r="A2875" s="7">
        <v>9.4598155467720701</v>
      </c>
      <c r="B2875">
        <f t="shared" si="400"/>
        <v>567.58893280632424</v>
      </c>
      <c r="C2875">
        <v>0.221</v>
      </c>
      <c r="D2875">
        <v>-1.4999999999999999E-2</v>
      </c>
      <c r="E2875">
        <v>-8.4000000000000005E-2</v>
      </c>
      <c r="F2875" s="8">
        <f t="shared" si="397"/>
        <v>3.4253868949620681E-2</v>
      </c>
      <c r="G2875" s="8">
        <f t="shared" si="398"/>
        <v>-4.4077708264734949E-2</v>
      </c>
      <c r="H2875" s="8">
        <f t="shared" si="399"/>
        <v>-4.5583470530128137E-2</v>
      </c>
      <c r="I2875" s="20">
        <f t="shared" si="401"/>
        <v>3.8059854388467424E-3</v>
      </c>
      <c r="J2875" s="20">
        <f t="shared" si="402"/>
        <v>-4.8975231405261055E-3</v>
      </c>
      <c r="K2875" s="20">
        <f t="shared" si="403"/>
        <v>-5.0648300589031265E-3</v>
      </c>
      <c r="L2875" s="14">
        <f t="shared" si="404"/>
        <v>1.5659016761321563E-2</v>
      </c>
      <c r="M2875" s="14">
        <f t="shared" si="405"/>
        <v>1.1864775223566805E-2</v>
      </c>
      <c r="N2875" s="14">
        <f t="shared" si="405"/>
        <v>-4.8578691815545239E-3</v>
      </c>
      <c r="W2875" s="7"/>
      <c r="X2875" s="7"/>
      <c r="Y2875" s="6"/>
      <c r="Z2875" s="6"/>
    </row>
    <row r="2876" spans="1:26" x14ac:dyDescent="0.25">
      <c r="A2876" s="7">
        <v>9.4631093544136995</v>
      </c>
      <c r="B2876">
        <f t="shared" si="400"/>
        <v>567.78656126482201</v>
      </c>
      <c r="C2876">
        <v>0.24399999999999999</v>
      </c>
      <c r="D2876">
        <v>-3.1E-2</v>
      </c>
      <c r="E2876">
        <v>0</v>
      </c>
      <c r="F2876" s="8">
        <f t="shared" si="397"/>
        <v>5.7253868949620673E-2</v>
      </c>
      <c r="G2876" s="8">
        <f t="shared" si="398"/>
        <v>-6.007770826473495E-2</v>
      </c>
      <c r="H2876" s="8">
        <f t="shared" si="399"/>
        <v>3.8416529469871868E-2</v>
      </c>
      <c r="I2876" s="20">
        <f t="shared" si="401"/>
        <v>6.3615409944022972E-3</v>
      </c>
      <c r="J2876" s="20">
        <f t="shared" si="402"/>
        <v>-6.6753009183038829E-3</v>
      </c>
      <c r="K2876" s="20">
        <f t="shared" si="403"/>
        <v>4.2685032744302076E-3</v>
      </c>
      <c r="L2876" s="14">
        <f t="shared" si="404"/>
        <v>1.6663713049192022E-2</v>
      </c>
      <c r="M2876" s="14">
        <f t="shared" si="405"/>
        <v>1.0721215533959098E-2</v>
      </c>
      <c r="N2876" s="14">
        <f t="shared" si="405"/>
        <v>-4.9365575989925598E-3</v>
      </c>
      <c r="W2876" s="7"/>
      <c r="X2876" s="7"/>
      <c r="Y2876" s="6"/>
      <c r="Z2876" s="6"/>
    </row>
    <row r="2877" spans="1:26" x14ac:dyDescent="0.25">
      <c r="A2877" s="7">
        <v>9.4664031620553395</v>
      </c>
      <c r="B2877">
        <f t="shared" si="400"/>
        <v>567.98418972332036</v>
      </c>
      <c r="C2877">
        <v>0.19800000000000001</v>
      </c>
      <c r="D2877">
        <v>2.3E-2</v>
      </c>
      <c r="E2877">
        <v>-3.7999999999999999E-2</v>
      </c>
      <c r="F2877" s="8">
        <f t="shared" si="397"/>
        <v>1.1253868949620688E-2</v>
      </c>
      <c r="G2877" s="8">
        <f t="shared" si="398"/>
        <v>-6.0777082647349503E-3</v>
      </c>
      <c r="H2877" s="8">
        <f t="shared" si="399"/>
        <v>4.165294698718694E-4</v>
      </c>
      <c r="I2877" s="20">
        <f t="shared" si="401"/>
        <v>1.2504298832911875E-3</v>
      </c>
      <c r="J2877" s="20">
        <f t="shared" si="402"/>
        <v>-6.7530091830388334E-4</v>
      </c>
      <c r="K2877" s="20">
        <f t="shared" si="403"/>
        <v>4.6281052207985486E-5</v>
      </c>
      <c r="L2877" s="14">
        <f t="shared" si="404"/>
        <v>1.7415884084537227E-2</v>
      </c>
      <c r="M2877" s="14">
        <f t="shared" si="405"/>
        <v>9.9948714789583303E-3</v>
      </c>
      <c r="N2877" s="14">
        <f t="shared" si="405"/>
        <v>-4.51019551138009E-3</v>
      </c>
      <c r="W2877" s="7"/>
      <c r="X2877" s="7"/>
      <c r="Y2877" s="6"/>
      <c r="Z2877" s="6"/>
    </row>
    <row r="2878" spans="1:26" x14ac:dyDescent="0.25">
      <c r="A2878" s="7">
        <v>9.4696969696969706</v>
      </c>
      <c r="B2878">
        <f t="shared" si="400"/>
        <v>568.18181818181824</v>
      </c>
      <c r="C2878">
        <v>0.191</v>
      </c>
      <c r="D2878">
        <v>-2.3E-2</v>
      </c>
      <c r="E2878">
        <v>-6.9000000000000006E-2</v>
      </c>
      <c r="F2878" s="8">
        <f t="shared" si="397"/>
        <v>4.2538689496206816E-3</v>
      </c>
      <c r="G2878" s="8">
        <f t="shared" si="398"/>
        <v>-5.207770826473495E-2</v>
      </c>
      <c r="H2878" s="8">
        <f t="shared" si="399"/>
        <v>-3.0583470530128137E-2</v>
      </c>
      <c r="I2878" s="20">
        <f t="shared" si="401"/>
        <v>4.7265210551340905E-4</v>
      </c>
      <c r="J2878" s="20">
        <f t="shared" si="402"/>
        <v>-5.7864120294149942E-3</v>
      </c>
      <c r="K2878" s="20">
        <f t="shared" si="403"/>
        <v>-3.3981633922364595E-3</v>
      </c>
      <c r="L2878" s="14">
        <f t="shared" si="404"/>
        <v>1.7586149103193807E-2</v>
      </c>
      <c r="M2878" s="14">
        <f t="shared" si="405"/>
        <v>9.3563622944011285E-3</v>
      </c>
      <c r="N2878" s="14">
        <f t="shared" si="405"/>
        <v>-4.8414091813433783E-3</v>
      </c>
      <c r="W2878" s="7"/>
      <c r="X2878" s="7"/>
      <c r="Y2878" s="6"/>
      <c r="Z2878" s="6"/>
    </row>
    <row r="2879" spans="1:26" x14ac:dyDescent="0.25">
      <c r="A2879" s="7">
        <v>9.4729907773386</v>
      </c>
      <c r="B2879">
        <f t="shared" si="400"/>
        <v>568.37944664031602</v>
      </c>
      <c r="C2879">
        <v>0.16800000000000001</v>
      </c>
      <c r="D2879">
        <v>-1.4999999999999999E-2</v>
      </c>
      <c r="E2879">
        <v>-5.2999999999999999E-2</v>
      </c>
      <c r="F2879" s="8">
        <f t="shared" si="397"/>
        <v>-1.8746131050379311E-2</v>
      </c>
      <c r="G2879" s="8">
        <f t="shared" si="398"/>
        <v>-4.4077708264734949E-2</v>
      </c>
      <c r="H2879" s="8">
        <f t="shared" si="399"/>
        <v>-1.458347053012813E-2</v>
      </c>
      <c r="I2879" s="20">
        <f t="shared" si="401"/>
        <v>-2.0829034500421456E-3</v>
      </c>
      <c r="J2879" s="20">
        <f t="shared" si="402"/>
        <v>-4.8975231405261055E-3</v>
      </c>
      <c r="K2879" s="20">
        <f t="shared" si="403"/>
        <v>-1.6203856144586812E-3</v>
      </c>
      <c r="L2879" s="14">
        <f t="shared" si="404"/>
        <v>1.7427033357687013E-2</v>
      </c>
      <c r="M2879" s="14">
        <f t="shared" si="405"/>
        <v>8.3006374752369882E-3</v>
      </c>
      <c r="N2879" s="14">
        <f t="shared" si="405"/>
        <v>-5.3373132333883527E-3</v>
      </c>
      <c r="W2879" s="7"/>
      <c r="X2879" s="7"/>
      <c r="Y2879" s="6"/>
      <c r="Z2879" s="6"/>
    </row>
    <row r="2880" spans="1:26" x14ac:dyDescent="0.25">
      <c r="A2880" s="7">
        <v>9.47628458498024</v>
      </c>
      <c r="B2880">
        <f t="shared" si="400"/>
        <v>568.57707509881436</v>
      </c>
      <c r="C2880">
        <v>0.17499999999999999</v>
      </c>
      <c r="D2880">
        <v>6.9000000000000006E-2</v>
      </c>
      <c r="E2880">
        <v>-4.5999999999999999E-2</v>
      </c>
      <c r="F2880" s="8">
        <f t="shared" si="397"/>
        <v>-1.1746131050379333E-2</v>
      </c>
      <c r="G2880" s="8">
        <f t="shared" si="398"/>
        <v>3.9922291735265056E-2</v>
      </c>
      <c r="H2880" s="8">
        <f t="shared" si="399"/>
        <v>-7.5834705301281308E-3</v>
      </c>
      <c r="I2880" s="20">
        <f t="shared" si="401"/>
        <v>-1.3051256722643703E-3</v>
      </c>
      <c r="J2880" s="20">
        <f t="shared" si="402"/>
        <v>4.4358101928072286E-3</v>
      </c>
      <c r="K2880" s="20">
        <f t="shared" si="403"/>
        <v>-8.4260783668090337E-4</v>
      </c>
      <c r="L2880" s="14">
        <f t="shared" si="404"/>
        <v>1.7092247871293088E-2</v>
      </c>
      <c r="M2880" s="14">
        <f t="shared" si="405"/>
        <v>8.2550136661738577E-3</v>
      </c>
      <c r="N2880" s="14">
        <f t="shared" si="405"/>
        <v>-5.5806920329080746E-3</v>
      </c>
      <c r="W2880" s="7"/>
      <c r="X2880" s="7"/>
      <c r="Y2880" s="6"/>
      <c r="Z2880" s="6"/>
    </row>
    <row r="2881" spans="1:26" x14ac:dyDescent="0.25">
      <c r="A2881" s="7">
        <v>9.4795783926218693</v>
      </c>
      <c r="B2881">
        <f t="shared" si="400"/>
        <v>568.77470355731214</v>
      </c>
      <c r="C2881">
        <v>0.183</v>
      </c>
      <c r="D2881">
        <v>3.1E-2</v>
      </c>
      <c r="E2881">
        <v>-4.5999999999999999E-2</v>
      </c>
      <c r="F2881" s="8">
        <f t="shared" si="397"/>
        <v>-3.7461310503793255E-3</v>
      </c>
      <c r="G2881" s="8">
        <f t="shared" si="398"/>
        <v>1.9222917352650498E-3</v>
      </c>
      <c r="H2881" s="8">
        <f t="shared" si="399"/>
        <v>-7.5834705301281308E-3</v>
      </c>
      <c r="I2881" s="20">
        <f t="shared" si="401"/>
        <v>-4.1623678337548059E-4</v>
      </c>
      <c r="J2881" s="20">
        <f t="shared" si="402"/>
        <v>2.1358797058500554E-4</v>
      </c>
      <c r="K2881" s="20">
        <f t="shared" si="403"/>
        <v>-8.4260783668090337E-4</v>
      </c>
      <c r="L2881" s="14">
        <f t="shared" si="404"/>
        <v>1.692215276698085E-2</v>
      </c>
      <c r="M2881" s="14">
        <f t="shared" si="405"/>
        <v>8.7144403621612319E-3</v>
      </c>
      <c r="N2881" s="14">
        <f t="shared" si="405"/>
        <v>-5.747215320789676E-3</v>
      </c>
      <c r="W2881" s="7"/>
      <c r="X2881" s="7"/>
      <c r="Y2881" s="6"/>
      <c r="Z2881" s="6"/>
    </row>
    <row r="2882" spans="1:26" x14ac:dyDescent="0.25">
      <c r="A2882" s="7">
        <v>9.4828722002635004</v>
      </c>
      <c r="B2882">
        <f t="shared" si="400"/>
        <v>568.97233201581003</v>
      </c>
      <c r="C2882">
        <v>0.20599999999999999</v>
      </c>
      <c r="D2882">
        <v>0</v>
      </c>
      <c r="E2882">
        <v>-8.4000000000000005E-2</v>
      </c>
      <c r="F2882" s="8">
        <f t="shared" si="397"/>
        <v>1.9253868949620667E-2</v>
      </c>
      <c r="G2882" s="8">
        <f t="shared" si="398"/>
        <v>-2.907770826473495E-2</v>
      </c>
      <c r="H2882" s="8">
        <f t="shared" si="399"/>
        <v>-4.5583470530128137E-2</v>
      </c>
      <c r="I2882" s="20">
        <f t="shared" si="401"/>
        <v>2.1393187721800741E-3</v>
      </c>
      <c r="J2882" s="20">
        <f t="shared" si="402"/>
        <v>-3.2308564738594389E-3</v>
      </c>
      <c r="K2882" s="20">
        <f t="shared" si="403"/>
        <v>-5.0648300589031265E-3</v>
      </c>
      <c r="L2882" s="14">
        <f t="shared" si="404"/>
        <v>1.7092417785637429E-2</v>
      </c>
      <c r="M2882" s="14">
        <f t="shared" si="405"/>
        <v>8.416291300572849E-3</v>
      </c>
      <c r="N2882" s="14">
        <f t="shared" si="405"/>
        <v>-6.3309542432782168E-3</v>
      </c>
      <c r="W2882" s="7"/>
      <c r="X2882" s="7"/>
      <c r="Y2882" s="6"/>
      <c r="Z2882" s="6"/>
    </row>
    <row r="2883" spans="1:26" x14ac:dyDescent="0.25">
      <c r="A2883" s="7">
        <v>9.4861660079051404</v>
      </c>
      <c r="B2883">
        <f t="shared" si="400"/>
        <v>569.16996047430848</v>
      </c>
      <c r="C2883">
        <v>0.19800000000000001</v>
      </c>
      <c r="D2883">
        <v>8.0000000000000002E-3</v>
      </c>
      <c r="E2883">
        <v>-2.3E-2</v>
      </c>
      <c r="F2883" s="8">
        <f t="shared" ref="F2883:F2946" si="406">C2883-AVERAGE($C$3:$C$3039)</f>
        <v>1.1253868949620688E-2</v>
      </c>
      <c r="G2883" s="8">
        <f t="shared" ref="G2883:G2946" si="407">D2883-AVERAGE($D$3:$D$3039)</f>
        <v>-2.107770826473495E-2</v>
      </c>
      <c r="H2883" s="8">
        <f t="shared" ref="H2883:H2946" si="408">E2883-AVERAGE($E$3:$E$3039)</f>
        <v>1.5416529469871869E-2</v>
      </c>
      <c r="I2883" s="20">
        <f t="shared" si="401"/>
        <v>1.2504298832911875E-3</v>
      </c>
      <c r="J2883" s="20">
        <f t="shared" si="402"/>
        <v>-2.3419675849705498E-3</v>
      </c>
      <c r="K2883" s="20">
        <f t="shared" si="403"/>
        <v>1.7129477188746521E-3</v>
      </c>
      <c r="L2883" s="14">
        <f t="shared" si="404"/>
        <v>1.7427373186375696E-2</v>
      </c>
      <c r="M2883" s="14">
        <f t="shared" si="405"/>
        <v>7.8656169864592135E-3</v>
      </c>
      <c r="N2883" s="14">
        <f t="shared" si="405"/>
        <v>-6.6621679132415051E-3</v>
      </c>
      <c r="W2883" s="7"/>
      <c r="X2883" s="7"/>
      <c r="Y2883" s="6"/>
      <c r="Z2883" s="6"/>
    </row>
    <row r="2884" spans="1:26" x14ac:dyDescent="0.25">
      <c r="A2884" s="7">
        <v>9.4894598155467698</v>
      </c>
      <c r="B2884">
        <f t="shared" ref="B2884:B2947" si="409">A2884*60</f>
        <v>569.36758893280614</v>
      </c>
      <c r="C2884">
        <v>0.16800000000000001</v>
      </c>
      <c r="D2884">
        <v>5.2999999999999999E-2</v>
      </c>
      <c r="E2884">
        <v>-1.4999999999999999E-2</v>
      </c>
      <c r="F2884" s="8">
        <f t="shared" si="406"/>
        <v>-1.8746131050379311E-2</v>
      </c>
      <c r="G2884" s="8">
        <f t="shared" si="407"/>
        <v>2.3922291735265049E-2</v>
      </c>
      <c r="H2884" s="8">
        <f t="shared" si="408"/>
        <v>2.3416529469871869E-2</v>
      </c>
      <c r="I2884" s="20">
        <f t="shared" ref="I2884:I2947" si="410">(F2884:F2893)/9</f>
        <v>-2.0829034500421456E-3</v>
      </c>
      <c r="J2884" s="20">
        <f t="shared" ref="J2884:J2947" si="411">(G2884:G2893)/9</f>
        <v>2.6580324150294499E-3</v>
      </c>
      <c r="K2884" s="20">
        <f t="shared" ref="K2884:K2947" si="412">(H2884:H2893)/9</f>
        <v>2.601836607763541E-3</v>
      </c>
      <c r="L2884" s="14">
        <f t="shared" si="404"/>
        <v>1.7345112952507024E-2</v>
      </c>
      <c r="M2884" s="14">
        <f t="shared" si="405"/>
        <v>7.8968486890342044E-3</v>
      </c>
      <c r="N2884" s="14">
        <f t="shared" si="405"/>
        <v>-6.2358058256290353E-3</v>
      </c>
      <c r="W2884" s="7"/>
      <c r="X2884" s="7"/>
      <c r="Y2884" s="6"/>
      <c r="Z2884" s="6"/>
    </row>
    <row r="2885" spans="1:26" x14ac:dyDescent="0.25">
      <c r="A2885" s="7">
        <v>9.4927536231884098</v>
      </c>
      <c r="B2885">
        <f t="shared" si="409"/>
        <v>569.5652173913046</v>
      </c>
      <c r="C2885">
        <v>0.23699999999999999</v>
      </c>
      <c r="D2885">
        <v>7.5999999999999998E-2</v>
      </c>
      <c r="E2885">
        <v>-3.7999999999999999E-2</v>
      </c>
      <c r="F2885" s="8">
        <f t="shared" si="406"/>
        <v>5.0253868949620667E-2</v>
      </c>
      <c r="G2885" s="8">
        <f t="shared" si="407"/>
        <v>4.6922291735265048E-2</v>
      </c>
      <c r="H2885" s="8">
        <f t="shared" si="408"/>
        <v>4.165294698718694E-4</v>
      </c>
      <c r="I2885" s="20">
        <f t="shared" si="410"/>
        <v>5.5837632166245189E-3</v>
      </c>
      <c r="J2885" s="20">
        <f t="shared" si="411"/>
        <v>5.2135879705850052E-3</v>
      </c>
      <c r="K2885" s="20">
        <f t="shared" si="412"/>
        <v>4.6281052207985486E-5</v>
      </c>
      <c r="L2885" s="14">
        <f t="shared" ref="L2885:L2948" si="413">(I2885+I2884)/2*($B$4-$B$3)+L2884</f>
        <v>1.7691047712050736E-2</v>
      </c>
      <c r="M2885" s="14">
        <f t="shared" ref="M2885:N2948" si="414">(J2885+J2884)/2*($B$4-$B$3)+M2884</f>
        <v>8.6746767903795059E-3</v>
      </c>
      <c r="N2885" s="14">
        <f t="shared" si="414"/>
        <v>-5.9741341200982515E-3</v>
      </c>
      <c r="W2885" s="7"/>
      <c r="X2885" s="7"/>
      <c r="Y2885" s="6"/>
      <c r="Z2885" s="6"/>
    </row>
    <row r="2886" spans="1:26" x14ac:dyDescent="0.25">
      <c r="A2886" s="7">
        <v>9.4960474308300409</v>
      </c>
      <c r="B2886">
        <f t="shared" si="409"/>
        <v>569.76284584980249</v>
      </c>
      <c r="C2886">
        <v>0.19800000000000001</v>
      </c>
      <c r="D2886">
        <v>6.9000000000000006E-2</v>
      </c>
      <c r="E2886">
        <v>3.1E-2</v>
      </c>
      <c r="F2886" s="8">
        <f t="shared" si="406"/>
        <v>1.1253868949620688E-2</v>
      </c>
      <c r="G2886" s="8">
        <f t="shared" si="407"/>
        <v>3.9922291735265056E-2</v>
      </c>
      <c r="H2886" s="8">
        <f t="shared" si="408"/>
        <v>6.9416529469871868E-2</v>
      </c>
      <c r="I2886" s="20">
        <f t="shared" si="410"/>
        <v>1.2504298832911875E-3</v>
      </c>
      <c r="J2886" s="20">
        <f t="shared" si="411"/>
        <v>4.4358101928072286E-3</v>
      </c>
      <c r="K2886" s="20">
        <f t="shared" si="412"/>
        <v>7.712947718874652E-3</v>
      </c>
      <c r="L2886" s="14">
        <f t="shared" si="413"/>
        <v>1.8366363235757823E-2</v>
      </c>
      <c r="M2886" s="14">
        <f t="shared" si="414"/>
        <v>9.62817463261194E-3</v>
      </c>
      <c r="N2886" s="14">
        <f t="shared" si="414"/>
        <v>-5.2074119095169629E-3</v>
      </c>
      <c r="W2886" s="7"/>
      <c r="X2886" s="7"/>
      <c r="Y2886" s="6"/>
      <c r="Z2886" s="6"/>
    </row>
    <row r="2887" spans="1:26" x14ac:dyDescent="0.25">
      <c r="A2887" s="7">
        <v>9.4993412384716702</v>
      </c>
      <c r="B2887">
        <f t="shared" si="409"/>
        <v>569.96047430830026</v>
      </c>
      <c r="C2887">
        <v>0.16800000000000001</v>
      </c>
      <c r="D2887">
        <v>8.0000000000000002E-3</v>
      </c>
      <c r="E2887">
        <v>1.4999999999999999E-2</v>
      </c>
      <c r="F2887" s="8">
        <f t="shared" si="406"/>
        <v>-1.8746131050379311E-2</v>
      </c>
      <c r="G2887" s="8">
        <f t="shared" si="407"/>
        <v>-2.107770826473495E-2</v>
      </c>
      <c r="H2887" s="8">
        <f t="shared" si="408"/>
        <v>5.3416529469871868E-2</v>
      </c>
      <c r="I2887" s="20">
        <f t="shared" si="410"/>
        <v>-2.0829034500421456E-3</v>
      </c>
      <c r="J2887" s="20">
        <f t="shared" si="411"/>
        <v>-2.3419675849705498E-3</v>
      </c>
      <c r="K2887" s="20">
        <f t="shared" si="412"/>
        <v>5.9351699410968746E-3</v>
      </c>
      <c r="L2887" s="14">
        <f t="shared" si="413"/>
        <v>1.8284103001889151E-2</v>
      </c>
      <c r="M2887" s="14">
        <f t="shared" si="414"/>
        <v>9.8350760760740619E-3</v>
      </c>
      <c r="N2887" s="14">
        <f t="shared" si="414"/>
        <v>-3.858783682247049E-3</v>
      </c>
      <c r="W2887" s="7"/>
      <c r="X2887" s="7"/>
      <c r="Y2887" s="6"/>
      <c r="Z2887" s="6"/>
    </row>
    <row r="2888" spans="1:26" x14ac:dyDescent="0.25">
      <c r="A2888" s="7">
        <v>9.5026350461133102</v>
      </c>
      <c r="B2888">
        <f t="shared" si="409"/>
        <v>570.15810276679861</v>
      </c>
      <c r="C2888">
        <v>0.16</v>
      </c>
      <c r="D2888">
        <v>1.4999999999999999E-2</v>
      </c>
      <c r="E2888">
        <v>-8.4000000000000005E-2</v>
      </c>
      <c r="F2888" s="8">
        <f t="shared" si="406"/>
        <v>-2.6746131050379318E-2</v>
      </c>
      <c r="G2888" s="8">
        <f t="shared" si="407"/>
        <v>-1.4077708264734951E-2</v>
      </c>
      <c r="H2888" s="8">
        <f t="shared" si="408"/>
        <v>-4.5583470530128137E-2</v>
      </c>
      <c r="I2888" s="20">
        <f t="shared" si="410"/>
        <v>-2.9717923389310352E-3</v>
      </c>
      <c r="J2888" s="20">
        <f t="shared" si="411"/>
        <v>-1.5641898071927724E-3</v>
      </c>
      <c r="K2888" s="20">
        <f t="shared" si="412"/>
        <v>-5.0648300589031265E-3</v>
      </c>
      <c r="L2888" s="14">
        <f t="shared" si="413"/>
        <v>1.7784627133413541E-2</v>
      </c>
      <c r="M2888" s="14">
        <f t="shared" si="414"/>
        <v>9.4490921440421125E-3</v>
      </c>
      <c r="N2888" s="14">
        <f t="shared" si="414"/>
        <v>-3.7727817176033979E-3</v>
      </c>
      <c r="W2888" s="7"/>
      <c r="X2888" s="7"/>
      <c r="Y2888" s="6"/>
      <c r="Z2888" s="6"/>
    </row>
    <row r="2889" spans="1:26" x14ac:dyDescent="0.25">
      <c r="A2889" s="7">
        <v>9.5059288537549396</v>
      </c>
      <c r="B2889">
        <f t="shared" si="409"/>
        <v>570.35573122529638</v>
      </c>
      <c r="C2889">
        <v>0.214</v>
      </c>
      <c r="D2889">
        <v>-2.3E-2</v>
      </c>
      <c r="E2889">
        <v>-9.9000000000000005E-2</v>
      </c>
      <c r="F2889" s="8">
        <f t="shared" si="406"/>
        <v>2.7253868949620674E-2</v>
      </c>
      <c r="G2889" s="8">
        <f t="shared" si="407"/>
        <v>-5.207770826473495E-2</v>
      </c>
      <c r="H2889" s="8">
        <f t="shared" si="408"/>
        <v>-6.0583470530128136E-2</v>
      </c>
      <c r="I2889" s="20">
        <f t="shared" si="410"/>
        <v>3.0282076610689637E-3</v>
      </c>
      <c r="J2889" s="20">
        <f t="shared" si="411"/>
        <v>-5.7864120294149942E-3</v>
      </c>
      <c r="K2889" s="20">
        <f t="shared" si="412"/>
        <v>-6.7314967255697926E-3</v>
      </c>
      <c r="L2889" s="14">
        <f t="shared" si="413"/>
        <v>1.7790201769988436E-2</v>
      </c>
      <c r="M2889" s="14">
        <f t="shared" si="414"/>
        <v>8.7227480890413444E-3</v>
      </c>
      <c r="N2889" s="14">
        <f t="shared" si="414"/>
        <v>-4.9384266567805649E-3</v>
      </c>
      <c r="W2889" s="7"/>
      <c r="X2889" s="7"/>
      <c r="Y2889" s="6"/>
      <c r="Z2889" s="6"/>
    </row>
    <row r="2890" spans="1:26" x14ac:dyDescent="0.25">
      <c r="A2890" s="7">
        <v>9.5092226613965707</v>
      </c>
      <c r="B2890">
        <f t="shared" si="409"/>
        <v>570.55335968379427</v>
      </c>
      <c r="C2890">
        <v>0.14499999999999999</v>
      </c>
      <c r="D2890">
        <v>0.107</v>
      </c>
      <c r="E2890">
        <v>-5.2999999999999999E-2</v>
      </c>
      <c r="F2890" s="8">
        <f t="shared" si="406"/>
        <v>-4.1746131050379331E-2</v>
      </c>
      <c r="G2890" s="8">
        <f t="shared" si="407"/>
        <v>7.7922291735265048E-2</v>
      </c>
      <c r="H2890" s="8">
        <f t="shared" si="408"/>
        <v>-1.458347053012813E-2</v>
      </c>
      <c r="I2890" s="20">
        <f t="shared" si="410"/>
        <v>-4.6384590055977039E-3</v>
      </c>
      <c r="J2890" s="20">
        <f t="shared" si="411"/>
        <v>8.6580324150294496E-3</v>
      </c>
      <c r="K2890" s="20">
        <f t="shared" si="412"/>
        <v>-1.6203856144586812E-3</v>
      </c>
      <c r="L2890" s="14">
        <f t="shared" si="413"/>
        <v>1.7631086024481643E-2</v>
      </c>
      <c r="M2890" s="14">
        <f t="shared" si="414"/>
        <v>9.0065050441415877E-3</v>
      </c>
      <c r="N2890" s="14">
        <f t="shared" si="414"/>
        <v>-5.7637114729889123E-3</v>
      </c>
      <c r="W2890" s="7"/>
      <c r="X2890" s="7"/>
      <c r="Y2890" s="6"/>
      <c r="Z2890" s="6"/>
    </row>
    <row r="2891" spans="1:26" x14ac:dyDescent="0.25">
      <c r="A2891" s="7">
        <v>9.5125164690382107</v>
      </c>
      <c r="B2891">
        <f t="shared" si="409"/>
        <v>570.75098814229261</v>
      </c>
      <c r="C2891">
        <v>0.14499999999999999</v>
      </c>
      <c r="D2891">
        <v>0</v>
      </c>
      <c r="E2891">
        <v>-0.107</v>
      </c>
      <c r="F2891" s="8">
        <f t="shared" si="406"/>
        <v>-4.1746131050379331E-2</v>
      </c>
      <c r="G2891" s="8">
        <f t="shared" si="407"/>
        <v>-2.907770826473495E-2</v>
      </c>
      <c r="H2891" s="8">
        <f t="shared" si="408"/>
        <v>-6.8583470530128129E-2</v>
      </c>
      <c r="I2891" s="20">
        <f t="shared" si="410"/>
        <v>-4.6384590055977039E-3</v>
      </c>
      <c r="J2891" s="20">
        <f t="shared" si="411"/>
        <v>-3.2308564738594389E-3</v>
      </c>
      <c r="K2891" s="20">
        <f t="shared" si="412"/>
        <v>-7.6203856144586813E-3</v>
      </c>
      <c r="L2891" s="14">
        <f t="shared" si="413"/>
        <v>1.6714394521399091E-2</v>
      </c>
      <c r="M2891" s="14">
        <f t="shared" si="414"/>
        <v>9.5427872517670834E-3</v>
      </c>
      <c r="N2891" s="14">
        <f t="shared" si="414"/>
        <v>-6.676831159640826E-3</v>
      </c>
      <c r="W2891" s="7"/>
      <c r="X2891" s="7"/>
      <c r="Y2891" s="6"/>
      <c r="Z2891" s="6"/>
    </row>
    <row r="2892" spans="1:26" x14ac:dyDescent="0.25">
      <c r="A2892" s="7">
        <v>9.51581027667984</v>
      </c>
      <c r="B2892">
        <f t="shared" si="409"/>
        <v>570.94861660079039</v>
      </c>
      <c r="C2892">
        <v>0.19800000000000001</v>
      </c>
      <c r="D2892">
        <v>4.5999999999999999E-2</v>
      </c>
      <c r="E2892">
        <v>-6.0999999999999999E-2</v>
      </c>
      <c r="F2892" s="8">
        <f t="shared" si="406"/>
        <v>1.1253868949620688E-2</v>
      </c>
      <c r="G2892" s="8">
        <f t="shared" si="407"/>
        <v>1.6922291735265049E-2</v>
      </c>
      <c r="H2892" s="8">
        <f t="shared" si="408"/>
        <v>-2.258347053012813E-2</v>
      </c>
      <c r="I2892" s="20">
        <f t="shared" si="410"/>
        <v>1.2504298832911875E-3</v>
      </c>
      <c r="J2892" s="20">
        <f t="shared" si="411"/>
        <v>1.880254637251672E-3</v>
      </c>
      <c r="K2892" s="20">
        <f t="shared" si="412"/>
        <v>-2.5092745033475699E-3</v>
      </c>
      <c r="L2892" s="14">
        <f t="shared" si="413"/>
        <v>1.6379609035005165E-2</v>
      </c>
      <c r="M2892" s="14">
        <f t="shared" si="414"/>
        <v>9.4093285722603864E-3</v>
      </c>
      <c r="N2892" s="14">
        <f t="shared" si="414"/>
        <v>-7.6777857167363061E-3</v>
      </c>
      <c r="W2892" s="7"/>
      <c r="X2892" s="7"/>
      <c r="Y2892" s="6"/>
      <c r="Z2892" s="6"/>
    </row>
    <row r="2893" spans="1:26" x14ac:dyDescent="0.25">
      <c r="A2893" s="7">
        <v>9.51910408432148</v>
      </c>
      <c r="B2893">
        <f t="shared" si="409"/>
        <v>571.14624505928884</v>
      </c>
      <c r="C2893">
        <v>0.19800000000000001</v>
      </c>
      <c r="D2893">
        <v>4.5999999999999999E-2</v>
      </c>
      <c r="E2893">
        <v>-3.1E-2</v>
      </c>
      <c r="F2893" s="8">
        <f t="shared" si="406"/>
        <v>1.1253868949620688E-2</v>
      </c>
      <c r="G2893" s="8">
        <f t="shared" si="407"/>
        <v>1.6922291735265049E-2</v>
      </c>
      <c r="H2893" s="8">
        <f t="shared" si="408"/>
        <v>7.4165294698718687E-3</v>
      </c>
      <c r="I2893" s="20">
        <f t="shared" si="410"/>
        <v>1.2504298832911875E-3</v>
      </c>
      <c r="J2893" s="20">
        <f t="shared" si="411"/>
        <v>1.880254637251672E-3</v>
      </c>
      <c r="K2893" s="20">
        <f t="shared" si="412"/>
        <v>8.2405882998576319E-4</v>
      </c>
      <c r="L2893" s="14">
        <f t="shared" si="413"/>
        <v>1.6626729565299866E-2</v>
      </c>
      <c r="M2893" s="14">
        <f t="shared" si="414"/>
        <v>9.7809203978041961E-3</v>
      </c>
      <c r="N2893" s="14">
        <f t="shared" si="414"/>
        <v>-7.8443090046179074E-3</v>
      </c>
      <c r="W2893" s="7"/>
      <c r="X2893" s="7"/>
      <c r="Y2893" s="6"/>
      <c r="Z2893" s="6"/>
    </row>
    <row r="2894" spans="1:26" x14ac:dyDescent="0.25">
      <c r="A2894" s="7">
        <v>9.5223978919631094</v>
      </c>
      <c r="B2894">
        <f t="shared" si="409"/>
        <v>571.34387351778651</v>
      </c>
      <c r="C2894">
        <v>0.13</v>
      </c>
      <c r="D2894">
        <v>3.1E-2</v>
      </c>
      <c r="E2894">
        <v>1.4999999999999999E-2</v>
      </c>
      <c r="F2894" s="8">
        <f t="shared" si="406"/>
        <v>-5.6746131050379317E-2</v>
      </c>
      <c r="G2894" s="8">
        <f t="shared" si="407"/>
        <v>1.9222917352650498E-3</v>
      </c>
      <c r="H2894" s="8">
        <f t="shared" si="408"/>
        <v>5.3416529469871868E-2</v>
      </c>
      <c r="I2894" s="20">
        <f t="shared" si="410"/>
        <v>-6.3051256722643683E-3</v>
      </c>
      <c r="J2894" s="20">
        <f t="shared" si="411"/>
        <v>2.1358797058500554E-4</v>
      </c>
      <c r="K2894" s="20">
        <f t="shared" si="412"/>
        <v>5.9351699410968746E-3</v>
      </c>
      <c r="L2894" s="14">
        <f t="shared" si="413"/>
        <v>1.6127253696824256E-2</v>
      </c>
      <c r="M2894" s="14">
        <f t="shared" si="414"/>
        <v>9.9878218412663179E-3</v>
      </c>
      <c r="N2894" s="14">
        <f t="shared" si="414"/>
        <v>-7.176401023285631E-3</v>
      </c>
      <c r="W2894" s="7"/>
      <c r="X2894" s="7"/>
      <c r="Y2894" s="6"/>
      <c r="Z2894" s="6"/>
    </row>
    <row r="2895" spans="1:26" x14ac:dyDescent="0.25">
      <c r="A2895" s="7">
        <v>9.5256916996047405</v>
      </c>
      <c r="B2895">
        <f t="shared" si="409"/>
        <v>571.54150197628439</v>
      </c>
      <c r="C2895">
        <v>0.153</v>
      </c>
      <c r="D2895">
        <v>4.5999999999999999E-2</v>
      </c>
      <c r="E2895">
        <v>-4.5999999999999999E-2</v>
      </c>
      <c r="F2895" s="8">
        <f t="shared" si="406"/>
        <v>-3.3746131050379324E-2</v>
      </c>
      <c r="G2895" s="8">
        <f t="shared" si="407"/>
        <v>1.6922291735265049E-2</v>
      </c>
      <c r="H2895" s="8">
        <f t="shared" si="408"/>
        <v>-7.5834705301281308E-3</v>
      </c>
      <c r="I2895" s="20">
        <f t="shared" si="410"/>
        <v>-3.7495701167088139E-3</v>
      </c>
      <c r="J2895" s="20">
        <f t="shared" si="411"/>
        <v>1.880254637251672E-3</v>
      </c>
      <c r="K2895" s="20">
        <f t="shared" si="412"/>
        <v>-8.4260783668090337E-4</v>
      </c>
      <c r="L2895" s="14">
        <f t="shared" si="413"/>
        <v>1.5133706682103586E-2</v>
      </c>
      <c r="M2895" s="14">
        <f t="shared" si="414"/>
        <v>1.019472328472844E-2</v>
      </c>
      <c r="N2895" s="14">
        <f t="shared" si="414"/>
        <v>-6.6731834240350407E-3</v>
      </c>
      <c r="W2895" s="7"/>
      <c r="X2895" s="7"/>
      <c r="Y2895" s="6"/>
      <c r="Z2895" s="6"/>
    </row>
    <row r="2896" spans="1:26" x14ac:dyDescent="0.25">
      <c r="A2896" s="7">
        <v>9.5289855072463805</v>
      </c>
      <c r="B2896">
        <f t="shared" si="409"/>
        <v>571.73913043478285</v>
      </c>
      <c r="C2896">
        <v>0.221</v>
      </c>
      <c r="D2896">
        <v>6.9000000000000006E-2</v>
      </c>
      <c r="E2896">
        <v>-3.7999999999999999E-2</v>
      </c>
      <c r="F2896" s="8">
        <f t="shared" si="406"/>
        <v>3.4253868949620681E-2</v>
      </c>
      <c r="G2896" s="8">
        <f t="shared" si="407"/>
        <v>3.9922291735265056E-2</v>
      </c>
      <c r="H2896" s="8">
        <f t="shared" si="408"/>
        <v>4.165294698718694E-4</v>
      </c>
      <c r="I2896" s="20">
        <f t="shared" si="410"/>
        <v>3.8059854388467424E-3</v>
      </c>
      <c r="J2896" s="20">
        <f t="shared" si="411"/>
        <v>4.4358101928072286E-3</v>
      </c>
      <c r="K2896" s="20">
        <f t="shared" si="412"/>
        <v>4.6281052207985486E-5</v>
      </c>
      <c r="L2896" s="14">
        <f t="shared" si="413"/>
        <v>1.513928131867848E-2</v>
      </c>
      <c r="M2896" s="14">
        <f t="shared" si="414"/>
        <v>1.0818840362797502E-2</v>
      </c>
      <c r="N2896" s="14">
        <f t="shared" si="414"/>
        <v>-6.7518718414730757E-3</v>
      </c>
      <c r="W2896" s="7"/>
      <c r="X2896" s="7"/>
      <c r="Y2896" s="6"/>
      <c r="Z2896" s="6"/>
    </row>
    <row r="2897" spans="1:26" x14ac:dyDescent="0.25">
      <c r="A2897" s="7">
        <v>9.5322793148880098</v>
      </c>
      <c r="B2897">
        <f t="shared" si="409"/>
        <v>571.93675889328063</v>
      </c>
      <c r="C2897">
        <v>0.183</v>
      </c>
      <c r="D2897">
        <v>3.7999999999999999E-2</v>
      </c>
      <c r="E2897">
        <v>-2.3E-2</v>
      </c>
      <c r="F2897" s="8">
        <f t="shared" si="406"/>
        <v>-3.7461310503793255E-3</v>
      </c>
      <c r="G2897" s="8">
        <f t="shared" si="407"/>
        <v>8.9222917352650491E-3</v>
      </c>
      <c r="H2897" s="8">
        <f t="shared" si="408"/>
        <v>1.5416529469871869E-2</v>
      </c>
      <c r="I2897" s="20">
        <f t="shared" si="410"/>
        <v>-4.1623678337548059E-4</v>
      </c>
      <c r="J2897" s="20">
        <f t="shared" si="411"/>
        <v>9.9136574836278333E-4</v>
      </c>
      <c r="K2897" s="20">
        <f t="shared" si="412"/>
        <v>1.7129477188746521E-3</v>
      </c>
      <c r="L2897" s="14">
        <f t="shared" si="413"/>
        <v>1.5474236719416747E-2</v>
      </c>
      <c r="M2897" s="14">
        <f t="shared" si="414"/>
        <v>1.1355122570422998E-2</v>
      </c>
      <c r="N2897" s="14">
        <f t="shared" si="414"/>
        <v>-6.5780350063858583E-3</v>
      </c>
      <c r="W2897" s="7"/>
      <c r="X2897" s="7"/>
      <c r="Y2897" s="6"/>
      <c r="Z2897" s="6"/>
    </row>
    <row r="2898" spans="1:26" x14ac:dyDescent="0.25">
      <c r="A2898" s="7">
        <v>9.5355731225296498</v>
      </c>
      <c r="B2898">
        <f t="shared" si="409"/>
        <v>572.13438735177897</v>
      </c>
      <c r="C2898">
        <v>0.16</v>
      </c>
      <c r="D2898">
        <v>9.9000000000000005E-2</v>
      </c>
      <c r="E2898">
        <v>-5.2999999999999999E-2</v>
      </c>
      <c r="F2898" s="8">
        <f t="shared" si="406"/>
        <v>-2.6746131050379318E-2</v>
      </c>
      <c r="G2898" s="8">
        <f t="shared" si="407"/>
        <v>6.9922291735265055E-2</v>
      </c>
      <c r="H2898" s="8">
        <f t="shared" si="408"/>
        <v>-1.458347053012813E-2</v>
      </c>
      <c r="I2898" s="20">
        <f t="shared" si="410"/>
        <v>-2.9717923389310352E-3</v>
      </c>
      <c r="J2898" s="20">
        <f t="shared" si="411"/>
        <v>7.7691435261405617E-3</v>
      </c>
      <c r="K2898" s="20">
        <f t="shared" si="412"/>
        <v>-1.6203856144586812E-3</v>
      </c>
      <c r="L2898" s="14">
        <f t="shared" si="413"/>
        <v>1.5139451233022823E-2</v>
      </c>
      <c r="M2898" s="14">
        <f t="shared" si="414"/>
        <v>1.2220785542211865E-2</v>
      </c>
      <c r="N2898" s="14">
        <f t="shared" si="414"/>
        <v>-6.5688885533803278E-3</v>
      </c>
      <c r="W2898" s="7"/>
      <c r="X2898" s="7"/>
      <c r="Y2898" s="6"/>
      <c r="Z2898" s="6"/>
    </row>
    <row r="2899" spans="1:26" x14ac:dyDescent="0.25">
      <c r="A2899" s="7">
        <v>9.5388669301712792</v>
      </c>
      <c r="B2899">
        <f t="shared" si="409"/>
        <v>572.33201581027674</v>
      </c>
      <c r="C2899">
        <v>0.24399999999999999</v>
      </c>
      <c r="D2899">
        <v>3.7999999999999999E-2</v>
      </c>
      <c r="E2899">
        <v>3.1E-2</v>
      </c>
      <c r="F2899" s="8">
        <f t="shared" si="406"/>
        <v>5.7253868949620673E-2</v>
      </c>
      <c r="G2899" s="8">
        <f t="shared" si="407"/>
        <v>8.9222917352650491E-3</v>
      </c>
      <c r="H2899" s="8">
        <f t="shared" si="408"/>
        <v>6.9416529469871868E-2</v>
      </c>
      <c r="I2899" s="20">
        <f t="shared" si="410"/>
        <v>6.3615409944022972E-3</v>
      </c>
      <c r="J2899" s="20">
        <f t="shared" si="411"/>
        <v>9.9136574836278333E-4</v>
      </c>
      <c r="K2899" s="20">
        <f t="shared" si="412"/>
        <v>7.712947718874652E-3</v>
      </c>
      <c r="L2899" s="14">
        <f t="shared" si="413"/>
        <v>1.547440663376109E-2</v>
      </c>
      <c r="M2899" s="14">
        <f t="shared" si="414"/>
        <v>1.3086448514000733E-2</v>
      </c>
      <c r="N2899" s="14">
        <f t="shared" si="414"/>
        <v>-5.9668567248807262E-3</v>
      </c>
      <c r="W2899" s="7"/>
      <c r="X2899" s="7"/>
      <c r="Y2899" s="6"/>
      <c r="Z2899" s="6"/>
    </row>
    <row r="2900" spans="1:26" x14ac:dyDescent="0.25">
      <c r="A2900" s="7">
        <v>9.5421607378129103</v>
      </c>
      <c r="B2900">
        <f t="shared" si="409"/>
        <v>572.52964426877463</v>
      </c>
      <c r="C2900">
        <v>0.214</v>
      </c>
      <c r="D2900">
        <v>4.5999999999999999E-2</v>
      </c>
      <c r="E2900">
        <v>-3.7999999999999999E-2</v>
      </c>
      <c r="F2900" s="8">
        <f t="shared" si="406"/>
        <v>2.7253868949620674E-2</v>
      </c>
      <c r="G2900" s="8">
        <f t="shared" si="407"/>
        <v>1.6922291735265049E-2</v>
      </c>
      <c r="H2900" s="8">
        <f t="shared" si="408"/>
        <v>4.165294698718694E-4</v>
      </c>
      <c r="I2900" s="20">
        <f t="shared" si="410"/>
        <v>3.0282076610689637E-3</v>
      </c>
      <c r="J2900" s="20">
        <f t="shared" si="411"/>
        <v>1.880254637251672E-3</v>
      </c>
      <c r="K2900" s="20">
        <f t="shared" si="412"/>
        <v>4.6281052207985486E-5</v>
      </c>
      <c r="L2900" s="14">
        <f t="shared" si="413"/>
        <v>1.640224740999343E-2</v>
      </c>
      <c r="M2900" s="14">
        <f t="shared" si="414"/>
        <v>1.3370205469100976E-2</v>
      </c>
      <c r="N2900" s="14">
        <f t="shared" si="414"/>
        <v>-5.2001345142994376E-3</v>
      </c>
      <c r="W2900" s="7"/>
      <c r="X2900" s="7"/>
      <c r="Y2900" s="6"/>
      <c r="Z2900" s="6"/>
    </row>
    <row r="2901" spans="1:26" x14ac:dyDescent="0.25">
      <c r="A2901" s="7">
        <v>9.5454545454545503</v>
      </c>
      <c r="B2901">
        <f t="shared" si="409"/>
        <v>572.72727272727298</v>
      </c>
      <c r="C2901">
        <v>0.221</v>
      </c>
      <c r="D2901">
        <v>2.3E-2</v>
      </c>
      <c r="E2901">
        <v>-1.4999999999999999E-2</v>
      </c>
      <c r="F2901" s="8">
        <f t="shared" si="406"/>
        <v>3.4253868949620681E-2</v>
      </c>
      <c r="G2901" s="8">
        <f t="shared" si="407"/>
        <v>-6.0777082647349503E-3</v>
      </c>
      <c r="H2901" s="8">
        <f t="shared" si="408"/>
        <v>2.3416529469871869E-2</v>
      </c>
      <c r="I2901" s="20">
        <f t="shared" si="410"/>
        <v>3.8059854388467424E-3</v>
      </c>
      <c r="J2901" s="20">
        <f t="shared" si="411"/>
        <v>-6.7530091830388334E-4</v>
      </c>
      <c r="K2901" s="20">
        <f t="shared" si="412"/>
        <v>2.601836607763541E-3</v>
      </c>
      <c r="L2901" s="14">
        <f t="shared" si="413"/>
        <v>1.7077562933700517E-2</v>
      </c>
      <c r="M2901" s="14">
        <f t="shared" si="414"/>
        <v>1.3489272042119532E-2</v>
      </c>
      <c r="N2901" s="14">
        <f t="shared" si="414"/>
        <v>-4.9384628087686538E-3</v>
      </c>
      <c r="W2901" s="7"/>
      <c r="X2901" s="7"/>
      <c r="Y2901" s="6"/>
      <c r="Z2901" s="6"/>
    </row>
    <row r="2902" spans="1:26" x14ac:dyDescent="0.25">
      <c r="A2902" s="7">
        <v>9.5487483530961796</v>
      </c>
      <c r="B2902">
        <f t="shared" si="409"/>
        <v>572.92490118577075</v>
      </c>
      <c r="C2902">
        <v>0.19800000000000001</v>
      </c>
      <c r="D2902">
        <v>6.0999999999999999E-2</v>
      </c>
      <c r="E2902">
        <v>-3.1E-2</v>
      </c>
      <c r="F2902" s="8">
        <f t="shared" si="406"/>
        <v>1.1253868949620688E-2</v>
      </c>
      <c r="G2902" s="8">
        <f t="shared" si="407"/>
        <v>3.1922291735265049E-2</v>
      </c>
      <c r="H2902" s="8">
        <f t="shared" si="408"/>
        <v>7.4165294698718687E-3</v>
      </c>
      <c r="I2902" s="20">
        <f t="shared" si="410"/>
        <v>1.2504298832911875E-3</v>
      </c>
      <c r="J2902" s="20">
        <f t="shared" si="411"/>
        <v>3.5469213039183386E-3</v>
      </c>
      <c r="K2902" s="20">
        <f t="shared" si="412"/>
        <v>8.2405882998576319E-4</v>
      </c>
      <c r="L2902" s="14">
        <f t="shared" si="413"/>
        <v>1.7577208716520472E-2</v>
      </c>
      <c r="M2902" s="14">
        <f t="shared" si="414"/>
        <v>1.3773028997219775E-2</v>
      </c>
      <c r="N2902" s="14">
        <f t="shared" si="414"/>
        <v>-4.5999355915997504E-3</v>
      </c>
      <c r="W2902" s="7"/>
      <c r="X2902" s="7"/>
      <c r="Y2902" s="6"/>
      <c r="Z2902" s="6"/>
    </row>
    <row r="2903" spans="1:26" x14ac:dyDescent="0.25">
      <c r="A2903" s="7">
        <v>9.5520421607378108</v>
      </c>
      <c r="B2903">
        <f t="shared" si="409"/>
        <v>573.12252964426864</v>
      </c>
      <c r="C2903">
        <v>0.22900000000000001</v>
      </c>
      <c r="D2903">
        <v>6.9000000000000006E-2</v>
      </c>
      <c r="E2903">
        <v>-7.5999999999999998E-2</v>
      </c>
      <c r="F2903" s="8">
        <f t="shared" si="406"/>
        <v>4.2253868949620688E-2</v>
      </c>
      <c r="G2903" s="8">
        <f t="shared" si="407"/>
        <v>3.9922291735265056E-2</v>
      </c>
      <c r="H2903" s="8">
        <f t="shared" si="408"/>
        <v>-3.758347053012813E-2</v>
      </c>
      <c r="I2903" s="20">
        <f t="shared" si="410"/>
        <v>4.694874327735632E-3</v>
      </c>
      <c r="J2903" s="20">
        <f t="shared" si="411"/>
        <v>4.4358101928072286E-3</v>
      </c>
      <c r="K2903" s="20">
        <f t="shared" si="412"/>
        <v>-4.1759411700142369E-3</v>
      </c>
      <c r="L2903" s="14">
        <f t="shared" si="413"/>
        <v>1.8164689369783993E-2</v>
      </c>
      <c r="M2903" s="14">
        <f t="shared" si="414"/>
        <v>1.4561836457370523E-2</v>
      </c>
      <c r="N2903" s="14">
        <f t="shared" si="414"/>
        <v>-4.9311492615630387E-3</v>
      </c>
      <c r="W2903" s="7"/>
      <c r="X2903" s="7"/>
      <c r="Y2903" s="6"/>
      <c r="Z2903" s="6"/>
    </row>
    <row r="2904" spans="1:26" x14ac:dyDescent="0.25">
      <c r="A2904" s="7">
        <v>9.5553359683794508</v>
      </c>
      <c r="B2904">
        <f t="shared" si="409"/>
        <v>573.3201581027671</v>
      </c>
      <c r="C2904">
        <v>0.13</v>
      </c>
      <c r="D2904">
        <v>3.1E-2</v>
      </c>
      <c r="E2904">
        <v>-6.0999999999999999E-2</v>
      </c>
      <c r="F2904" s="8">
        <f t="shared" si="406"/>
        <v>-5.6746131050379317E-2</v>
      </c>
      <c r="G2904" s="8">
        <f t="shared" si="407"/>
        <v>1.9222917352650498E-3</v>
      </c>
      <c r="H2904" s="8">
        <f t="shared" si="408"/>
        <v>-2.258347053012813E-2</v>
      </c>
      <c r="I2904" s="20">
        <f t="shared" si="410"/>
        <v>-6.3051256722643683E-3</v>
      </c>
      <c r="J2904" s="20">
        <f t="shared" si="411"/>
        <v>2.1358797058500554E-4</v>
      </c>
      <c r="K2904" s="20">
        <f t="shared" si="412"/>
        <v>-2.5092745033475699E-3</v>
      </c>
      <c r="L2904" s="14">
        <f t="shared" si="413"/>
        <v>1.80055736242772E-2</v>
      </c>
      <c r="M2904" s="14">
        <f t="shared" si="414"/>
        <v>1.5021263153357899E-2</v>
      </c>
      <c r="N2904" s="14">
        <f t="shared" si="414"/>
        <v>-5.5917436956897E-3</v>
      </c>
      <c r="W2904" s="7"/>
      <c r="X2904" s="7"/>
      <c r="Y2904" s="6"/>
      <c r="Z2904" s="6"/>
    </row>
    <row r="2905" spans="1:26" x14ac:dyDescent="0.25">
      <c r="A2905" s="7">
        <v>9.5586297760210801</v>
      </c>
      <c r="B2905">
        <f t="shared" si="409"/>
        <v>573.51778656126476</v>
      </c>
      <c r="C2905">
        <v>0.183</v>
      </c>
      <c r="D2905">
        <v>0</v>
      </c>
      <c r="E2905">
        <v>-7.5999999999999998E-2</v>
      </c>
      <c r="F2905" s="8">
        <f t="shared" si="406"/>
        <v>-3.7461310503793255E-3</v>
      </c>
      <c r="G2905" s="8">
        <f t="shared" si="407"/>
        <v>-2.907770826473495E-2</v>
      </c>
      <c r="H2905" s="8">
        <f t="shared" si="408"/>
        <v>-3.758347053012813E-2</v>
      </c>
      <c r="I2905" s="20">
        <f t="shared" si="410"/>
        <v>-4.1623678337548059E-4</v>
      </c>
      <c r="J2905" s="20">
        <f t="shared" si="411"/>
        <v>-3.2308564738594389E-3</v>
      </c>
      <c r="K2905" s="20">
        <f t="shared" si="412"/>
        <v>-4.1759411700142369E-3</v>
      </c>
      <c r="L2905" s="14">
        <f t="shared" si="413"/>
        <v>1.7341407373719902E-2</v>
      </c>
      <c r="M2905" s="14">
        <f t="shared" si="414"/>
        <v>1.4723114091769516E-2</v>
      </c>
      <c r="N2905" s="14">
        <f t="shared" si="414"/>
        <v>-6.2523381298163613E-3</v>
      </c>
      <c r="W2905" s="7"/>
      <c r="X2905" s="7"/>
      <c r="Y2905" s="6"/>
      <c r="Z2905" s="6"/>
    </row>
    <row r="2906" spans="1:26" x14ac:dyDescent="0.25">
      <c r="A2906" s="7">
        <v>9.5619235836627201</v>
      </c>
      <c r="B2906">
        <f t="shared" si="409"/>
        <v>573.71541501976321</v>
      </c>
      <c r="C2906">
        <v>0.19800000000000001</v>
      </c>
      <c r="D2906">
        <v>5.2999999999999999E-2</v>
      </c>
      <c r="E2906">
        <v>-5.2999999999999999E-2</v>
      </c>
      <c r="F2906" s="8">
        <f t="shared" si="406"/>
        <v>1.1253868949620688E-2</v>
      </c>
      <c r="G2906" s="8">
        <f t="shared" si="407"/>
        <v>2.3922291735265049E-2</v>
      </c>
      <c r="H2906" s="8">
        <f t="shared" si="408"/>
        <v>-1.458347053012813E-2</v>
      </c>
      <c r="I2906" s="20">
        <f t="shared" si="410"/>
        <v>1.2504298832911875E-3</v>
      </c>
      <c r="J2906" s="20">
        <f t="shared" si="411"/>
        <v>2.6580324150294499E-3</v>
      </c>
      <c r="K2906" s="20">
        <f t="shared" si="412"/>
        <v>-1.6203856144586812E-3</v>
      </c>
      <c r="L2906" s="14">
        <f t="shared" si="413"/>
        <v>1.7423837521932918E-2</v>
      </c>
      <c r="M2906" s="14">
        <f t="shared" si="414"/>
        <v>1.4666510923900941E-2</v>
      </c>
      <c r="N2906" s="14">
        <f t="shared" si="414"/>
        <v>-6.8250976934994562E-3</v>
      </c>
      <c r="W2906" s="7"/>
      <c r="X2906" s="7"/>
      <c r="Y2906" s="6"/>
      <c r="Z2906" s="6"/>
    </row>
    <row r="2907" spans="1:26" x14ac:dyDescent="0.25">
      <c r="A2907" s="7">
        <v>9.5652173913043494</v>
      </c>
      <c r="B2907">
        <f t="shared" si="409"/>
        <v>573.91304347826099</v>
      </c>
      <c r="C2907">
        <v>0.13700000000000001</v>
      </c>
      <c r="D2907">
        <v>1.4999999999999999E-2</v>
      </c>
      <c r="E2907">
        <v>-6.9000000000000006E-2</v>
      </c>
      <c r="F2907" s="8">
        <f t="shared" si="406"/>
        <v>-4.9746131050379311E-2</v>
      </c>
      <c r="G2907" s="8">
        <f t="shared" si="407"/>
        <v>-1.4077708264734951E-2</v>
      </c>
      <c r="H2907" s="8">
        <f t="shared" si="408"/>
        <v>-3.0583470530128137E-2</v>
      </c>
      <c r="I2907" s="20">
        <f t="shared" si="410"/>
        <v>-5.52734789448659E-3</v>
      </c>
      <c r="J2907" s="20">
        <f t="shared" si="411"/>
        <v>-1.5641898071927724E-3</v>
      </c>
      <c r="K2907" s="20">
        <f t="shared" si="412"/>
        <v>-3.3981633922364595E-3</v>
      </c>
      <c r="L2907" s="14">
        <f t="shared" si="413"/>
        <v>1.7001217165095426E-2</v>
      </c>
      <c r="M2907" s="14">
        <f t="shared" si="414"/>
        <v>1.4774598138114051E-2</v>
      </c>
      <c r="N2907" s="14">
        <f t="shared" si="414"/>
        <v>-7.3210017455444306E-3</v>
      </c>
      <c r="W2907" s="7"/>
      <c r="X2907" s="7"/>
      <c r="Y2907" s="6"/>
      <c r="Z2907" s="6"/>
    </row>
    <row r="2908" spans="1:26" x14ac:dyDescent="0.25">
      <c r="A2908" s="7">
        <v>9.5685111989459806</v>
      </c>
      <c r="B2908">
        <f t="shared" si="409"/>
        <v>574.11067193675888</v>
      </c>
      <c r="C2908">
        <v>0.252</v>
      </c>
      <c r="D2908">
        <v>2.3E-2</v>
      </c>
      <c r="E2908">
        <v>-6.0999999999999999E-2</v>
      </c>
      <c r="F2908" s="8">
        <f t="shared" si="406"/>
        <v>6.525386894962068E-2</v>
      </c>
      <c r="G2908" s="8">
        <f t="shared" si="407"/>
        <v>-6.0777082647349503E-3</v>
      </c>
      <c r="H2908" s="8">
        <f t="shared" si="408"/>
        <v>-2.258347053012813E-2</v>
      </c>
      <c r="I2908" s="20">
        <f t="shared" si="410"/>
        <v>7.2504298832911868E-3</v>
      </c>
      <c r="J2908" s="20">
        <f t="shared" si="411"/>
        <v>-6.7530091830388334E-4</v>
      </c>
      <c r="K2908" s="20">
        <f t="shared" si="412"/>
        <v>-2.5092745033475699E-3</v>
      </c>
      <c r="L2908" s="14">
        <f t="shared" si="413"/>
        <v>1.7171482183752008E-2</v>
      </c>
      <c r="M2908" s="14">
        <f t="shared" si="414"/>
        <v>1.4553304588163788E-2</v>
      </c>
      <c r="N2908" s="14">
        <f t="shared" si="414"/>
        <v>-7.9047406680329713E-3</v>
      </c>
      <c r="W2908" s="7"/>
      <c r="X2908" s="7"/>
      <c r="Y2908" s="6"/>
      <c r="Z2908" s="6"/>
    </row>
    <row r="2909" spans="1:26" x14ac:dyDescent="0.25">
      <c r="A2909" s="7">
        <v>9.5718050065876206</v>
      </c>
      <c r="B2909">
        <f t="shared" si="409"/>
        <v>574.30830039525722</v>
      </c>
      <c r="C2909">
        <v>0.221</v>
      </c>
      <c r="D2909">
        <v>7.5999999999999998E-2</v>
      </c>
      <c r="E2909">
        <v>-2.3E-2</v>
      </c>
      <c r="F2909" s="8">
        <f t="shared" si="406"/>
        <v>3.4253868949620681E-2</v>
      </c>
      <c r="G2909" s="8">
        <f t="shared" si="407"/>
        <v>4.6922291735265048E-2</v>
      </c>
      <c r="H2909" s="8">
        <f t="shared" si="408"/>
        <v>1.5416529469871869E-2</v>
      </c>
      <c r="I2909" s="20">
        <f t="shared" si="410"/>
        <v>3.8059854388467424E-3</v>
      </c>
      <c r="J2909" s="20">
        <f t="shared" si="411"/>
        <v>5.2135879705850052E-3</v>
      </c>
      <c r="K2909" s="20">
        <f t="shared" si="412"/>
        <v>1.7129477188746521E-3</v>
      </c>
      <c r="L2909" s="14">
        <f t="shared" si="413"/>
        <v>1.8264013342066034E-2</v>
      </c>
      <c r="M2909" s="14">
        <f t="shared" si="414"/>
        <v>1.5001751925345717E-2</v>
      </c>
      <c r="N2909" s="14">
        <f t="shared" si="414"/>
        <v>-7.9834290854710072E-3</v>
      </c>
      <c r="W2909" s="7"/>
      <c r="X2909" s="7"/>
      <c r="Y2909" s="6"/>
      <c r="Z2909" s="6"/>
    </row>
    <row r="2910" spans="1:26" x14ac:dyDescent="0.25">
      <c r="A2910" s="7">
        <v>9.5750988142292499</v>
      </c>
      <c r="B2910">
        <f t="shared" si="409"/>
        <v>574.50592885375499</v>
      </c>
      <c r="C2910">
        <v>0.27500000000000002</v>
      </c>
      <c r="D2910">
        <v>3.1E-2</v>
      </c>
      <c r="E2910">
        <v>-7.5999999999999998E-2</v>
      </c>
      <c r="F2910" s="8">
        <f t="shared" si="406"/>
        <v>8.8253868949620701E-2</v>
      </c>
      <c r="G2910" s="8">
        <f t="shared" si="407"/>
        <v>1.9222917352650498E-3</v>
      </c>
      <c r="H2910" s="8">
        <f t="shared" si="408"/>
        <v>-3.758347053012813E-2</v>
      </c>
      <c r="I2910" s="20">
        <f t="shared" si="410"/>
        <v>9.8059854388467451E-3</v>
      </c>
      <c r="J2910" s="20">
        <f t="shared" si="411"/>
        <v>2.1358797058500554E-4</v>
      </c>
      <c r="K2910" s="20">
        <f t="shared" si="412"/>
        <v>-4.1759411700142369E-3</v>
      </c>
      <c r="L2910" s="14">
        <f t="shared" si="413"/>
        <v>1.9609069752905311E-2</v>
      </c>
      <c r="M2910" s="14">
        <f t="shared" si="414"/>
        <v>1.5538034132971213E-2</v>
      </c>
      <c r="N2910" s="14">
        <f t="shared" si="414"/>
        <v>-8.2268078849907292E-3</v>
      </c>
      <c r="W2910" s="7"/>
      <c r="X2910" s="7"/>
      <c r="Y2910" s="6"/>
      <c r="Z2910" s="6"/>
    </row>
    <row r="2911" spans="1:26" x14ac:dyDescent="0.25">
      <c r="A2911" s="7">
        <v>9.5783926218708793</v>
      </c>
      <c r="B2911">
        <f t="shared" si="409"/>
        <v>574.70355731225277</v>
      </c>
      <c r="C2911">
        <v>0.122</v>
      </c>
      <c r="D2911">
        <v>6.9000000000000006E-2</v>
      </c>
      <c r="E2911">
        <v>-3.1E-2</v>
      </c>
      <c r="F2911" s="8">
        <f t="shared" si="406"/>
        <v>-6.4746131050379324E-2</v>
      </c>
      <c r="G2911" s="8">
        <f t="shared" si="407"/>
        <v>3.9922291735265056E-2</v>
      </c>
      <c r="H2911" s="8">
        <f t="shared" si="408"/>
        <v>7.4165294698718687E-3</v>
      </c>
      <c r="I2911" s="20">
        <f t="shared" si="410"/>
        <v>-7.1940145611532579E-3</v>
      </c>
      <c r="J2911" s="20">
        <f t="shared" si="411"/>
        <v>4.4358101928072286E-3</v>
      </c>
      <c r="K2911" s="20">
        <f t="shared" si="412"/>
        <v>8.2405882998576319E-4</v>
      </c>
      <c r="L2911" s="14">
        <f t="shared" si="413"/>
        <v>1.9867169642005456E-2</v>
      </c>
      <c r="M2911" s="14">
        <f t="shared" si="414"/>
        <v>1.5997460828958587E-2</v>
      </c>
      <c r="N2911" s="14">
        <f t="shared" si="414"/>
        <v>-8.5580215549540175E-3</v>
      </c>
      <c r="W2911" s="7"/>
      <c r="X2911" s="7"/>
      <c r="Y2911" s="6"/>
      <c r="Z2911" s="6"/>
    </row>
    <row r="2912" spans="1:26" x14ac:dyDescent="0.25">
      <c r="A2912" s="7">
        <v>9.5816864295125193</v>
      </c>
      <c r="B2912">
        <f t="shared" si="409"/>
        <v>574.90118577075111</v>
      </c>
      <c r="C2912">
        <v>0.114</v>
      </c>
      <c r="D2912">
        <v>0</v>
      </c>
      <c r="E2912">
        <v>-2.3E-2</v>
      </c>
      <c r="F2912" s="8">
        <f t="shared" si="406"/>
        <v>-7.2746131050379317E-2</v>
      </c>
      <c r="G2912" s="8">
        <f t="shared" si="407"/>
        <v>-2.907770826473495E-2</v>
      </c>
      <c r="H2912" s="8">
        <f t="shared" si="408"/>
        <v>1.5416529469871869E-2</v>
      </c>
      <c r="I2912" s="20">
        <f t="shared" si="410"/>
        <v>-8.0829034500421466E-3</v>
      </c>
      <c r="J2912" s="20">
        <f t="shared" si="411"/>
        <v>-3.2308564738594389E-3</v>
      </c>
      <c r="K2912" s="20">
        <f t="shared" si="412"/>
        <v>1.7129477188746521E-3</v>
      </c>
      <c r="L2912" s="14">
        <f t="shared" si="413"/>
        <v>1.8357592763428833E-2</v>
      </c>
      <c r="M2912" s="14">
        <f t="shared" si="414"/>
        <v>1.6116527401977145E-2</v>
      </c>
      <c r="N2912" s="14">
        <f t="shared" si="414"/>
        <v>-8.3073292082286795E-3</v>
      </c>
      <c r="W2912" s="7"/>
      <c r="X2912" s="7"/>
      <c r="Y2912" s="6"/>
      <c r="Z2912" s="6"/>
    </row>
    <row r="2913" spans="1:26" x14ac:dyDescent="0.25">
      <c r="A2913" s="7">
        <v>9.5849802371541504</v>
      </c>
      <c r="B2913">
        <f t="shared" si="409"/>
        <v>575.098814229249</v>
      </c>
      <c r="C2913">
        <v>0.252</v>
      </c>
      <c r="D2913">
        <v>6.0999999999999999E-2</v>
      </c>
      <c r="E2913">
        <v>-3.7999999999999999E-2</v>
      </c>
      <c r="F2913" s="8">
        <f t="shared" si="406"/>
        <v>6.525386894962068E-2</v>
      </c>
      <c r="G2913" s="8">
        <f t="shared" si="407"/>
        <v>3.1922291735265049E-2</v>
      </c>
      <c r="H2913" s="8">
        <f t="shared" si="408"/>
        <v>4.165294698718694E-4</v>
      </c>
      <c r="I2913" s="20">
        <f t="shared" si="410"/>
        <v>7.2504298832911868E-3</v>
      </c>
      <c r="J2913" s="20">
        <f t="shared" si="411"/>
        <v>3.5469213039183386E-3</v>
      </c>
      <c r="K2913" s="20">
        <f t="shared" si="412"/>
        <v>4.6281052207985486E-5</v>
      </c>
      <c r="L2913" s="14">
        <f t="shared" si="413"/>
        <v>1.8275332529560161E-2</v>
      </c>
      <c r="M2913" s="14">
        <f t="shared" si="414"/>
        <v>1.6147759104552135E-2</v>
      </c>
      <c r="N2913" s="14">
        <f t="shared" si="414"/>
        <v>-8.133492373141463E-3</v>
      </c>
      <c r="W2913" s="7"/>
      <c r="X2913" s="7"/>
      <c r="Y2913" s="6"/>
      <c r="Z2913" s="6"/>
    </row>
    <row r="2914" spans="1:26" x14ac:dyDescent="0.25">
      <c r="A2914" s="7">
        <v>9.5882740447957797</v>
      </c>
      <c r="B2914">
        <f t="shared" si="409"/>
        <v>575.29644268774678</v>
      </c>
      <c r="C2914">
        <v>0.16800000000000001</v>
      </c>
      <c r="D2914">
        <v>6.9000000000000006E-2</v>
      </c>
      <c r="E2914">
        <v>1.4999999999999999E-2</v>
      </c>
      <c r="F2914" s="8">
        <f t="shared" si="406"/>
        <v>-1.8746131050379311E-2</v>
      </c>
      <c r="G2914" s="8">
        <f t="shared" si="407"/>
        <v>3.9922291735265056E-2</v>
      </c>
      <c r="H2914" s="8">
        <f t="shared" si="408"/>
        <v>5.3416529469871868E-2</v>
      </c>
      <c r="I2914" s="20">
        <f t="shared" si="410"/>
        <v>-2.0829034500421456E-3</v>
      </c>
      <c r="J2914" s="20">
        <f t="shared" si="411"/>
        <v>4.4358101928072286E-3</v>
      </c>
      <c r="K2914" s="20">
        <f t="shared" si="412"/>
        <v>5.9351699410968746E-3</v>
      </c>
      <c r="L2914" s="14">
        <f t="shared" si="413"/>
        <v>1.8785957671185561E-2</v>
      </c>
      <c r="M2914" s="14">
        <f t="shared" si="414"/>
        <v>1.6936566564702882E-2</v>
      </c>
      <c r="N2914" s="14">
        <f t="shared" si="414"/>
        <v>-7.5424399034473063E-3</v>
      </c>
      <c r="W2914" s="7"/>
      <c r="X2914" s="7"/>
      <c r="Y2914" s="6"/>
      <c r="Z2914" s="6"/>
    </row>
    <row r="2915" spans="1:26" x14ac:dyDescent="0.25">
      <c r="A2915" s="7">
        <v>9.5915678524374197</v>
      </c>
      <c r="B2915">
        <f t="shared" si="409"/>
        <v>575.49407114624523</v>
      </c>
      <c r="C2915">
        <v>0.13700000000000001</v>
      </c>
      <c r="D2915">
        <v>-6.0999999999999999E-2</v>
      </c>
      <c r="E2915">
        <v>-6.9000000000000006E-2</v>
      </c>
      <c r="F2915" s="8">
        <f t="shared" si="406"/>
        <v>-4.9746131050379311E-2</v>
      </c>
      <c r="G2915" s="8">
        <f t="shared" si="407"/>
        <v>-9.0077708264734949E-2</v>
      </c>
      <c r="H2915" s="8">
        <f t="shared" si="408"/>
        <v>-3.0583470530128137E-2</v>
      </c>
      <c r="I2915" s="20">
        <f t="shared" si="410"/>
        <v>-5.52734789448659E-3</v>
      </c>
      <c r="J2915" s="20">
        <f t="shared" si="411"/>
        <v>-1.0008634251637217E-2</v>
      </c>
      <c r="K2915" s="20">
        <f t="shared" si="412"/>
        <v>-3.3981633922364595E-3</v>
      </c>
      <c r="L2915" s="14">
        <f t="shared" si="413"/>
        <v>1.8033956550184697E-2</v>
      </c>
      <c r="M2915" s="14">
        <f t="shared" si="414"/>
        <v>1.6385892250589246E-2</v>
      </c>
      <c r="N2915" s="14">
        <f t="shared" si="414"/>
        <v>-7.2917475567219683E-3</v>
      </c>
      <c r="W2915" s="7"/>
      <c r="X2915" s="7"/>
      <c r="Y2915" s="6"/>
      <c r="Z2915" s="6"/>
    </row>
    <row r="2916" spans="1:26" x14ac:dyDescent="0.25">
      <c r="A2916" s="7">
        <v>9.5948616600790508</v>
      </c>
      <c r="B2916">
        <f t="shared" si="409"/>
        <v>575.69169960474301</v>
      </c>
      <c r="C2916">
        <v>0.214</v>
      </c>
      <c r="D2916">
        <v>0</v>
      </c>
      <c r="E2916">
        <v>-8.0000000000000002E-3</v>
      </c>
      <c r="F2916" s="8">
        <f t="shared" si="406"/>
        <v>2.7253868949620674E-2</v>
      </c>
      <c r="G2916" s="8">
        <f t="shared" si="407"/>
        <v>-2.907770826473495E-2</v>
      </c>
      <c r="H2916" s="8">
        <f t="shared" si="408"/>
        <v>3.0416529469871868E-2</v>
      </c>
      <c r="I2916" s="20">
        <f t="shared" si="410"/>
        <v>3.0282076610689637E-3</v>
      </c>
      <c r="J2916" s="20">
        <f t="shared" si="411"/>
        <v>-3.2308564738594389E-3</v>
      </c>
      <c r="K2916" s="20">
        <f t="shared" si="412"/>
        <v>3.3796143855413189E-3</v>
      </c>
      <c r="L2916" s="14">
        <f t="shared" si="413"/>
        <v>1.7787005934234337E-2</v>
      </c>
      <c r="M2916" s="14">
        <f t="shared" si="414"/>
        <v>1.5077642178899854E-2</v>
      </c>
      <c r="N2916" s="14">
        <f t="shared" si="414"/>
        <v>-7.2935804625218837E-3</v>
      </c>
      <c r="W2916" s="7"/>
      <c r="X2916" s="7"/>
      <c r="Y2916" s="6"/>
      <c r="Z2916" s="6"/>
    </row>
    <row r="2917" spans="1:26" x14ac:dyDescent="0.25">
      <c r="A2917" s="7">
        <v>9.5981554677206908</v>
      </c>
      <c r="B2917">
        <f t="shared" si="409"/>
        <v>575.88932806324146</v>
      </c>
      <c r="C2917">
        <v>0.183</v>
      </c>
      <c r="D2917">
        <v>-1.4999999999999999E-2</v>
      </c>
      <c r="E2917">
        <v>-3.7999999999999999E-2</v>
      </c>
      <c r="F2917" s="8">
        <f t="shared" si="406"/>
        <v>-3.7461310503793255E-3</v>
      </c>
      <c r="G2917" s="8">
        <f t="shared" si="407"/>
        <v>-4.4077708264734949E-2</v>
      </c>
      <c r="H2917" s="8">
        <f t="shared" si="408"/>
        <v>4.165294698718694E-4</v>
      </c>
      <c r="I2917" s="20">
        <f t="shared" si="410"/>
        <v>-4.1623678337548059E-4</v>
      </c>
      <c r="J2917" s="20">
        <f t="shared" si="411"/>
        <v>-4.8975231405261055E-3</v>
      </c>
      <c r="K2917" s="20">
        <f t="shared" si="412"/>
        <v>4.6281052207985486E-5</v>
      </c>
      <c r="L2917" s="14">
        <f t="shared" si="413"/>
        <v>1.8045105823334483E-2</v>
      </c>
      <c r="M2917" s="14">
        <f t="shared" si="414"/>
        <v>1.4274442612260966E-2</v>
      </c>
      <c r="N2917" s="14">
        <f t="shared" si="414"/>
        <v>-6.9550532453529802E-3</v>
      </c>
      <c r="W2917" s="7"/>
      <c r="X2917" s="7"/>
      <c r="Y2917" s="6"/>
      <c r="Z2917" s="6"/>
    </row>
    <row r="2918" spans="1:26" x14ac:dyDescent="0.25">
      <c r="A2918" s="7">
        <v>9.6014492753623202</v>
      </c>
      <c r="B2918">
        <f t="shared" si="409"/>
        <v>576.08695652173924</v>
      </c>
      <c r="C2918">
        <v>0.183</v>
      </c>
      <c r="D2918">
        <v>6.9000000000000006E-2</v>
      </c>
      <c r="E2918">
        <v>-4.5999999999999999E-2</v>
      </c>
      <c r="F2918" s="8">
        <f t="shared" si="406"/>
        <v>-3.7461310503793255E-3</v>
      </c>
      <c r="G2918" s="8">
        <f t="shared" si="407"/>
        <v>3.9922291735265056E-2</v>
      </c>
      <c r="H2918" s="8">
        <f t="shared" si="408"/>
        <v>-7.5834705301281308E-3</v>
      </c>
      <c r="I2918" s="20">
        <f t="shared" si="410"/>
        <v>-4.1623678337548059E-4</v>
      </c>
      <c r="J2918" s="20">
        <f t="shared" si="411"/>
        <v>4.4358101928072286E-3</v>
      </c>
      <c r="K2918" s="20">
        <f t="shared" si="412"/>
        <v>-8.4260783668090337E-4</v>
      </c>
      <c r="L2918" s="14">
        <f t="shared" si="413"/>
        <v>1.7962845589465811E-2</v>
      </c>
      <c r="M2918" s="14">
        <f t="shared" si="414"/>
        <v>1.4228818803197835E-2</v>
      </c>
      <c r="N2918" s="14">
        <f t="shared" si="414"/>
        <v>-7.0337416627910153E-3</v>
      </c>
      <c r="W2918" s="7"/>
      <c r="X2918" s="7"/>
      <c r="Y2918" s="6"/>
      <c r="Z2918" s="6"/>
    </row>
    <row r="2919" spans="1:26" x14ac:dyDescent="0.25">
      <c r="A2919" s="7">
        <v>9.6047430830039495</v>
      </c>
      <c r="B2919">
        <f t="shared" si="409"/>
        <v>576.28458498023701</v>
      </c>
      <c r="C2919">
        <v>0.16</v>
      </c>
      <c r="D2919">
        <v>3.7999999999999999E-2</v>
      </c>
      <c r="E2919">
        <v>8.0000000000000002E-3</v>
      </c>
      <c r="F2919" s="8">
        <f t="shared" si="406"/>
        <v>-2.6746131050379318E-2</v>
      </c>
      <c r="G2919" s="8">
        <f t="shared" si="407"/>
        <v>8.9222917352650491E-3</v>
      </c>
      <c r="H2919" s="8">
        <f t="shared" si="408"/>
        <v>4.6416529469871869E-2</v>
      </c>
      <c r="I2919" s="20">
        <f t="shared" si="410"/>
        <v>-2.9717923389310352E-3</v>
      </c>
      <c r="J2919" s="20">
        <f t="shared" si="411"/>
        <v>9.9136574836278333E-4</v>
      </c>
      <c r="K2919" s="20">
        <f t="shared" si="412"/>
        <v>5.1573921633190963E-3</v>
      </c>
      <c r="L2919" s="14">
        <f t="shared" si="413"/>
        <v>1.7628060103071885E-2</v>
      </c>
      <c r="M2919" s="14">
        <f t="shared" si="414"/>
        <v>1.4765101010823331E-2</v>
      </c>
      <c r="N2919" s="14">
        <f t="shared" si="414"/>
        <v>-6.6073795751785454E-3</v>
      </c>
      <c r="W2919" s="7"/>
      <c r="X2919" s="7"/>
      <c r="Y2919" s="6"/>
      <c r="Z2919" s="6"/>
    </row>
    <row r="2920" spans="1:26" x14ac:dyDescent="0.25">
      <c r="A2920" s="7">
        <v>9.6080368906455895</v>
      </c>
      <c r="B2920">
        <f t="shared" si="409"/>
        <v>576.48221343873536</v>
      </c>
      <c r="C2920">
        <v>0.191</v>
      </c>
      <c r="D2920">
        <v>3.7999999999999999E-2</v>
      </c>
      <c r="E2920">
        <v>-3.1E-2</v>
      </c>
      <c r="F2920" s="8">
        <f t="shared" si="406"/>
        <v>4.2538689496206816E-3</v>
      </c>
      <c r="G2920" s="8">
        <f t="shared" si="407"/>
        <v>8.9222917352650491E-3</v>
      </c>
      <c r="H2920" s="8">
        <f t="shared" si="408"/>
        <v>7.4165294698718687E-3</v>
      </c>
      <c r="I2920" s="20">
        <f t="shared" si="410"/>
        <v>4.7265210551340905E-4</v>
      </c>
      <c r="J2920" s="20">
        <f t="shared" si="411"/>
        <v>9.9136574836278333E-4</v>
      </c>
      <c r="K2920" s="20">
        <f t="shared" si="412"/>
        <v>8.2405882998576319E-4</v>
      </c>
      <c r="L2920" s="14">
        <f t="shared" si="413"/>
        <v>1.7381109487121526E-2</v>
      </c>
      <c r="M2920" s="14">
        <f t="shared" si="414"/>
        <v>1.4961023095480008E-2</v>
      </c>
      <c r="N2920" s="14">
        <f t="shared" si="414"/>
        <v>-6.0163271054843887E-3</v>
      </c>
      <c r="W2920" s="7"/>
      <c r="X2920" s="7"/>
      <c r="Y2920" s="6"/>
      <c r="Z2920" s="6"/>
    </row>
    <row r="2921" spans="1:26" x14ac:dyDescent="0.25">
      <c r="A2921" s="7">
        <v>9.6113306982872206</v>
      </c>
      <c r="B2921">
        <f t="shared" si="409"/>
        <v>576.67984189723325</v>
      </c>
      <c r="C2921">
        <v>0.16800000000000001</v>
      </c>
      <c r="D2921">
        <v>-2.3E-2</v>
      </c>
      <c r="E2921">
        <v>-4.5999999999999999E-2</v>
      </c>
      <c r="F2921" s="8">
        <f t="shared" si="406"/>
        <v>-1.8746131050379311E-2</v>
      </c>
      <c r="G2921" s="8">
        <f t="shared" si="407"/>
        <v>-5.207770826473495E-2</v>
      </c>
      <c r="H2921" s="8">
        <f t="shared" si="408"/>
        <v>-7.5834705301281308E-3</v>
      </c>
      <c r="I2921" s="20">
        <f t="shared" si="410"/>
        <v>-2.0829034500421456E-3</v>
      </c>
      <c r="J2921" s="20">
        <f t="shared" si="411"/>
        <v>-5.7864120294149942E-3</v>
      </c>
      <c r="K2921" s="20">
        <f t="shared" si="412"/>
        <v>-8.4260783668090337E-4</v>
      </c>
      <c r="L2921" s="14">
        <f t="shared" si="413"/>
        <v>1.7221993741614733E-2</v>
      </c>
      <c r="M2921" s="14">
        <f t="shared" si="414"/>
        <v>1.4487204293004492E-2</v>
      </c>
      <c r="N2921" s="14">
        <f t="shared" si="414"/>
        <v>-6.018160011284304E-3</v>
      </c>
      <c r="W2921" s="7"/>
      <c r="X2921" s="7"/>
      <c r="Y2921" s="6"/>
      <c r="Z2921" s="6"/>
    </row>
    <row r="2922" spans="1:26" x14ac:dyDescent="0.25">
      <c r="A2922" s="7">
        <v>9.61462450592885</v>
      </c>
      <c r="B2922">
        <f t="shared" si="409"/>
        <v>576.87747035573102</v>
      </c>
      <c r="C2922">
        <v>0.19800000000000001</v>
      </c>
      <c r="D2922">
        <v>-1.4999999999999999E-2</v>
      </c>
      <c r="E2922">
        <v>-5.2999999999999999E-2</v>
      </c>
      <c r="F2922" s="8">
        <f t="shared" si="406"/>
        <v>1.1253868949620688E-2</v>
      </c>
      <c r="G2922" s="8">
        <f t="shared" si="407"/>
        <v>-4.4077708264734949E-2</v>
      </c>
      <c r="H2922" s="8">
        <f t="shared" si="408"/>
        <v>-1.458347053012813E-2</v>
      </c>
      <c r="I2922" s="20">
        <f t="shared" si="410"/>
        <v>1.2504298832911875E-3</v>
      </c>
      <c r="J2922" s="20">
        <f t="shared" si="411"/>
        <v>-4.8975231405261055E-3</v>
      </c>
      <c r="K2922" s="20">
        <f t="shared" si="412"/>
        <v>-1.6203856144586812E-3</v>
      </c>
      <c r="L2922" s="14">
        <f t="shared" si="413"/>
        <v>1.7139733507746061E-2</v>
      </c>
      <c r="M2922" s="14">
        <f t="shared" si="414"/>
        <v>1.3431479473840352E-2</v>
      </c>
      <c r="N2922" s="14">
        <f t="shared" si="414"/>
        <v>-6.261538810804026E-3</v>
      </c>
      <c r="W2922" s="7"/>
      <c r="X2922" s="7"/>
      <c r="Y2922" s="6"/>
      <c r="Z2922" s="6"/>
    </row>
    <row r="2923" spans="1:26" x14ac:dyDescent="0.25">
      <c r="A2923" s="7">
        <v>9.61791831357049</v>
      </c>
      <c r="B2923">
        <f t="shared" si="409"/>
        <v>577.07509881422936</v>
      </c>
      <c r="C2923">
        <v>0.221</v>
      </c>
      <c r="D2923">
        <v>2.3E-2</v>
      </c>
      <c r="E2923">
        <v>-3.7999999999999999E-2</v>
      </c>
      <c r="F2923" s="8">
        <f t="shared" si="406"/>
        <v>3.4253868949620681E-2</v>
      </c>
      <c r="G2923" s="8">
        <f t="shared" si="407"/>
        <v>-6.0777082647349503E-3</v>
      </c>
      <c r="H2923" s="8">
        <f t="shared" si="408"/>
        <v>4.165294698718694E-4</v>
      </c>
      <c r="I2923" s="20">
        <f t="shared" si="410"/>
        <v>3.8059854388467424E-3</v>
      </c>
      <c r="J2923" s="20">
        <f t="shared" si="411"/>
        <v>-6.7530091830388334E-4</v>
      </c>
      <c r="K2923" s="20">
        <f t="shared" si="412"/>
        <v>4.6281052207985486E-5</v>
      </c>
      <c r="L2923" s="14">
        <f t="shared" si="413"/>
        <v>1.7639379290566016E-2</v>
      </c>
      <c r="M2923" s="14">
        <f t="shared" si="414"/>
        <v>1.2880805159726717E-2</v>
      </c>
      <c r="N2923" s="14">
        <f t="shared" si="414"/>
        <v>-6.4170827398801816E-3</v>
      </c>
      <c r="W2923" s="7"/>
      <c r="X2923" s="7"/>
      <c r="Y2923" s="6"/>
      <c r="Z2923" s="6"/>
    </row>
    <row r="2924" spans="1:26" x14ac:dyDescent="0.25">
      <c r="A2924" s="7">
        <v>9.6212121212121193</v>
      </c>
      <c r="B2924">
        <f t="shared" si="409"/>
        <v>577.27272727272714</v>
      </c>
      <c r="C2924">
        <v>0.16</v>
      </c>
      <c r="D2924">
        <v>1.4999999999999999E-2</v>
      </c>
      <c r="E2924">
        <v>0</v>
      </c>
      <c r="F2924" s="8">
        <f t="shared" si="406"/>
        <v>-2.6746131050379318E-2</v>
      </c>
      <c r="G2924" s="8">
        <f t="shared" si="407"/>
        <v>-1.4077708264734951E-2</v>
      </c>
      <c r="H2924" s="8">
        <f t="shared" si="408"/>
        <v>3.8416529469871868E-2</v>
      </c>
      <c r="I2924" s="20">
        <f t="shared" si="410"/>
        <v>-2.9717923389310352E-3</v>
      </c>
      <c r="J2924" s="20">
        <f t="shared" si="411"/>
        <v>-1.5641898071927724E-3</v>
      </c>
      <c r="K2924" s="20">
        <f t="shared" si="412"/>
        <v>4.2685032744302076E-3</v>
      </c>
      <c r="L2924" s="14">
        <f t="shared" si="413"/>
        <v>1.7721809438779032E-2</v>
      </c>
      <c r="M2924" s="14">
        <f t="shared" si="414"/>
        <v>1.2659511609776453E-2</v>
      </c>
      <c r="N2924" s="14">
        <f t="shared" si="414"/>
        <v>-5.9907206522677118E-3</v>
      </c>
      <c r="W2924" s="7"/>
      <c r="X2924" s="7"/>
      <c r="Y2924" s="6"/>
      <c r="Z2924" s="6"/>
    </row>
    <row r="2925" spans="1:26" x14ac:dyDescent="0.25">
      <c r="A2925" s="7">
        <v>9.6245059288537593</v>
      </c>
      <c r="B2925">
        <f t="shared" si="409"/>
        <v>577.4703557312256</v>
      </c>
      <c r="C2925">
        <v>0.16</v>
      </c>
      <c r="D2925">
        <v>2.3E-2</v>
      </c>
      <c r="E2925">
        <v>-8.0000000000000002E-3</v>
      </c>
      <c r="F2925" s="8">
        <f t="shared" si="406"/>
        <v>-2.6746131050379318E-2</v>
      </c>
      <c r="G2925" s="8">
        <f t="shared" si="407"/>
        <v>-6.0777082647349503E-3</v>
      </c>
      <c r="H2925" s="8">
        <f t="shared" si="408"/>
        <v>3.0416529469871868E-2</v>
      </c>
      <c r="I2925" s="20">
        <f t="shared" si="410"/>
        <v>-2.9717923389310352E-3</v>
      </c>
      <c r="J2925" s="20">
        <f t="shared" si="411"/>
        <v>-6.7530091830388334E-4</v>
      </c>
      <c r="K2925" s="20">
        <f t="shared" si="412"/>
        <v>3.3796143855413189E-3</v>
      </c>
      <c r="L2925" s="14">
        <f t="shared" si="413"/>
        <v>1.7134498699859856E-2</v>
      </c>
      <c r="M2925" s="14">
        <f t="shared" si="414"/>
        <v>1.243821805982619E-2</v>
      </c>
      <c r="N2925" s="14">
        <f t="shared" si="414"/>
        <v>-5.234977800491869E-3</v>
      </c>
      <c r="W2925" s="7"/>
      <c r="X2925" s="7"/>
      <c r="Y2925" s="6"/>
      <c r="Z2925" s="6"/>
    </row>
    <row r="2926" spans="1:26" x14ac:dyDescent="0.25">
      <c r="A2926" s="7">
        <v>9.6277997364953904</v>
      </c>
      <c r="B2926">
        <f t="shared" si="409"/>
        <v>577.66798418972348</v>
      </c>
      <c r="C2926">
        <v>0.17499999999999999</v>
      </c>
      <c r="D2926">
        <v>1.4999999999999999E-2</v>
      </c>
      <c r="E2926">
        <v>3.1E-2</v>
      </c>
      <c r="F2926" s="8">
        <f t="shared" si="406"/>
        <v>-1.1746131050379333E-2</v>
      </c>
      <c r="G2926" s="8">
        <f t="shared" si="407"/>
        <v>-1.4077708264734951E-2</v>
      </c>
      <c r="H2926" s="8">
        <f t="shared" si="408"/>
        <v>6.9416529469871868E-2</v>
      </c>
      <c r="I2926" s="20">
        <f t="shared" si="410"/>
        <v>-1.3051256722643703E-3</v>
      </c>
      <c r="J2926" s="20">
        <f t="shared" si="411"/>
        <v>-1.5641898071927724E-3</v>
      </c>
      <c r="K2926" s="20">
        <f t="shared" si="412"/>
        <v>7.712947718874652E-3</v>
      </c>
      <c r="L2926" s="14">
        <f t="shared" si="413"/>
        <v>1.6711878343022363E-2</v>
      </c>
      <c r="M2926" s="14">
        <f t="shared" si="414"/>
        <v>1.2216924509875927E-2</v>
      </c>
      <c r="N2926" s="14">
        <f t="shared" si="414"/>
        <v>-4.1388748257472074E-3</v>
      </c>
      <c r="W2926" s="7"/>
      <c r="X2926" s="7"/>
      <c r="Y2926" s="6"/>
      <c r="Z2926" s="6"/>
    </row>
    <row r="2927" spans="1:26" x14ac:dyDescent="0.25">
      <c r="A2927" s="7">
        <v>9.6310935441370198</v>
      </c>
      <c r="B2927">
        <f t="shared" si="409"/>
        <v>577.86561264822114</v>
      </c>
      <c r="C2927">
        <v>0.16800000000000001</v>
      </c>
      <c r="D2927">
        <v>1.4999999999999999E-2</v>
      </c>
      <c r="E2927">
        <v>-1.4999999999999999E-2</v>
      </c>
      <c r="F2927" s="8">
        <f t="shared" si="406"/>
        <v>-1.8746131050379311E-2</v>
      </c>
      <c r="G2927" s="8">
        <f t="shared" si="407"/>
        <v>-1.4077708264734951E-2</v>
      </c>
      <c r="H2927" s="8">
        <f t="shared" si="408"/>
        <v>2.3416529469871869E-2</v>
      </c>
      <c r="I2927" s="20">
        <f t="shared" si="410"/>
        <v>-2.0829034500421456E-3</v>
      </c>
      <c r="J2927" s="20">
        <f t="shared" si="411"/>
        <v>-1.5641898071927724E-3</v>
      </c>
      <c r="K2927" s="20">
        <f t="shared" si="412"/>
        <v>2.601836607763541E-3</v>
      </c>
      <c r="L2927" s="14">
        <f t="shared" si="413"/>
        <v>1.6377092856628438E-2</v>
      </c>
      <c r="M2927" s="14">
        <f t="shared" si="414"/>
        <v>1.1907796089482099E-2</v>
      </c>
      <c r="N2927" s="14">
        <f t="shared" si="414"/>
        <v>-3.1196273626406664E-3</v>
      </c>
      <c r="W2927" s="7"/>
      <c r="X2927" s="7"/>
      <c r="Y2927" s="6"/>
      <c r="Z2927" s="6"/>
    </row>
    <row r="2928" spans="1:26" x14ac:dyDescent="0.25">
      <c r="A2928" s="7">
        <v>9.6343873517786598</v>
      </c>
      <c r="B2928">
        <f t="shared" si="409"/>
        <v>578.0632411067196</v>
      </c>
      <c r="C2928">
        <v>0.17499999999999999</v>
      </c>
      <c r="D2928">
        <v>7.5999999999999998E-2</v>
      </c>
      <c r="E2928">
        <v>-8.0000000000000002E-3</v>
      </c>
      <c r="F2928" s="8">
        <f t="shared" si="406"/>
        <v>-1.1746131050379333E-2</v>
      </c>
      <c r="G2928" s="8">
        <f t="shared" si="407"/>
        <v>4.6922291735265048E-2</v>
      </c>
      <c r="H2928" s="8">
        <f t="shared" si="408"/>
        <v>3.0416529469871868E-2</v>
      </c>
      <c r="I2928" s="20">
        <f t="shared" si="410"/>
        <v>-1.3051256722643703E-3</v>
      </c>
      <c r="J2928" s="20">
        <f t="shared" si="411"/>
        <v>5.2135879705850052E-3</v>
      </c>
      <c r="K2928" s="20">
        <f t="shared" si="412"/>
        <v>3.3796143855413189E-3</v>
      </c>
      <c r="L2928" s="14">
        <f t="shared" si="413"/>
        <v>1.6042307370234512E-2</v>
      </c>
      <c r="M2928" s="14">
        <f t="shared" si="414"/>
        <v>1.2268408556220462E-2</v>
      </c>
      <c r="N2928" s="14">
        <f t="shared" si="414"/>
        <v>-2.5285748929465101E-3</v>
      </c>
      <c r="W2928" s="7"/>
      <c r="X2928" s="7"/>
      <c r="Y2928" s="6"/>
      <c r="Z2928" s="6"/>
    </row>
    <row r="2929" spans="1:26" x14ac:dyDescent="0.25">
      <c r="A2929" s="7">
        <v>9.6376811594202891</v>
      </c>
      <c r="B2929">
        <f t="shared" si="409"/>
        <v>578.26086956521738</v>
      </c>
      <c r="C2929">
        <v>0.191</v>
      </c>
      <c r="D2929">
        <v>3.1E-2</v>
      </c>
      <c r="E2929">
        <v>-5.2999999999999999E-2</v>
      </c>
      <c r="F2929" s="8">
        <f t="shared" si="406"/>
        <v>4.2538689496206816E-3</v>
      </c>
      <c r="G2929" s="8">
        <f t="shared" si="407"/>
        <v>1.9222917352650498E-3</v>
      </c>
      <c r="H2929" s="8">
        <f t="shared" si="408"/>
        <v>-1.458347053012813E-2</v>
      </c>
      <c r="I2929" s="20">
        <f t="shared" si="410"/>
        <v>4.7265210551340905E-4</v>
      </c>
      <c r="J2929" s="20">
        <f t="shared" si="411"/>
        <v>2.1358797058500554E-4</v>
      </c>
      <c r="K2929" s="20">
        <f t="shared" si="412"/>
        <v>-1.6203856144586812E-3</v>
      </c>
      <c r="L2929" s="14">
        <f t="shared" si="413"/>
        <v>1.596004713636584E-2</v>
      </c>
      <c r="M2929" s="14">
        <f t="shared" si="414"/>
        <v>1.2804690763845957E-2</v>
      </c>
      <c r="N2929" s="14">
        <f t="shared" si="414"/>
        <v>-2.3547380578592928E-3</v>
      </c>
      <c r="W2929" s="7"/>
      <c r="X2929" s="7"/>
      <c r="Y2929" s="6"/>
      <c r="Z2929" s="6"/>
    </row>
    <row r="2930" spans="1:26" x14ac:dyDescent="0.25">
      <c r="A2930" s="7">
        <v>9.6409749670619203</v>
      </c>
      <c r="B2930">
        <f t="shared" si="409"/>
        <v>578.45849802371526</v>
      </c>
      <c r="C2930">
        <v>0.17499999999999999</v>
      </c>
      <c r="D2930">
        <v>5.2999999999999999E-2</v>
      </c>
      <c r="E2930">
        <v>-6.9000000000000006E-2</v>
      </c>
      <c r="F2930" s="8">
        <f t="shared" si="406"/>
        <v>-1.1746131050379333E-2</v>
      </c>
      <c r="G2930" s="8">
        <f t="shared" si="407"/>
        <v>2.3922291735265049E-2</v>
      </c>
      <c r="H2930" s="8">
        <f t="shared" si="408"/>
        <v>-3.0583470530128137E-2</v>
      </c>
      <c r="I2930" s="20">
        <f t="shared" si="410"/>
        <v>-1.3051256722643703E-3</v>
      </c>
      <c r="J2930" s="20">
        <f t="shared" si="411"/>
        <v>2.6580324150294499E-3</v>
      </c>
      <c r="K2930" s="20">
        <f t="shared" si="412"/>
        <v>-3.3981633922364595E-3</v>
      </c>
      <c r="L2930" s="14">
        <f t="shared" si="413"/>
        <v>1.5877786902497169E-2</v>
      </c>
      <c r="M2930" s="14">
        <f t="shared" si="414"/>
        <v>1.3088447718946201E-2</v>
      </c>
      <c r="N2930" s="14">
        <f t="shared" si="414"/>
        <v>-2.8506421099042676E-3</v>
      </c>
      <c r="W2930" s="7"/>
      <c r="X2930" s="7"/>
      <c r="Y2930" s="6"/>
      <c r="Z2930" s="6"/>
    </row>
    <row r="2931" spans="1:26" x14ac:dyDescent="0.25">
      <c r="A2931" s="7">
        <v>9.6442687747035603</v>
      </c>
      <c r="B2931">
        <f t="shared" si="409"/>
        <v>578.65612648221361</v>
      </c>
      <c r="C2931">
        <v>0.22900000000000001</v>
      </c>
      <c r="D2931">
        <v>3.7999999999999999E-2</v>
      </c>
      <c r="E2931">
        <v>-7.5999999999999998E-2</v>
      </c>
      <c r="F2931" s="8">
        <f t="shared" si="406"/>
        <v>4.2253868949620688E-2</v>
      </c>
      <c r="G2931" s="8">
        <f t="shared" si="407"/>
        <v>8.9222917352650491E-3</v>
      </c>
      <c r="H2931" s="8">
        <f t="shared" si="408"/>
        <v>-3.758347053012813E-2</v>
      </c>
      <c r="I2931" s="20">
        <f t="shared" si="410"/>
        <v>4.694874327735632E-3</v>
      </c>
      <c r="J2931" s="20">
        <f t="shared" si="411"/>
        <v>9.9136574836278333E-4</v>
      </c>
      <c r="K2931" s="20">
        <f t="shared" si="412"/>
        <v>-4.1759411700142369E-3</v>
      </c>
      <c r="L2931" s="14">
        <f t="shared" si="413"/>
        <v>1.6212742303235435E-2</v>
      </c>
      <c r="M2931" s="14">
        <f t="shared" si="414"/>
        <v>1.3449060185684564E-2</v>
      </c>
      <c r="N2931" s="14">
        <f t="shared" si="414"/>
        <v>-3.5990714144744948E-3</v>
      </c>
      <c r="W2931" s="7"/>
      <c r="X2931" s="7"/>
      <c r="Y2931" s="6"/>
      <c r="Z2931" s="6"/>
    </row>
    <row r="2932" spans="1:26" x14ac:dyDescent="0.25">
      <c r="A2932" s="7">
        <v>9.6475625823451896</v>
      </c>
      <c r="B2932">
        <f t="shared" si="409"/>
        <v>578.85375494071138</v>
      </c>
      <c r="C2932">
        <v>0.16800000000000001</v>
      </c>
      <c r="D2932">
        <v>0</v>
      </c>
      <c r="E2932">
        <v>5.2999999999999999E-2</v>
      </c>
      <c r="F2932" s="8">
        <f t="shared" si="406"/>
        <v>-1.8746131050379311E-2</v>
      </c>
      <c r="G2932" s="8">
        <f t="shared" si="407"/>
        <v>-2.907770826473495E-2</v>
      </c>
      <c r="H2932" s="8">
        <f t="shared" si="408"/>
        <v>9.141652946987186E-2</v>
      </c>
      <c r="I2932" s="20">
        <f t="shared" si="410"/>
        <v>-2.0829034500421456E-3</v>
      </c>
      <c r="J2932" s="20">
        <f t="shared" si="411"/>
        <v>-3.2308564738594389E-3</v>
      </c>
      <c r="K2932" s="20">
        <f t="shared" si="412"/>
        <v>1.0157392163319096E-2</v>
      </c>
      <c r="L2932" s="14">
        <f t="shared" si="413"/>
        <v>1.6470842192335581E-2</v>
      </c>
      <c r="M2932" s="14">
        <f t="shared" si="414"/>
        <v>1.32277666357343E-2</v>
      </c>
      <c r="N2932" s="14">
        <f t="shared" si="414"/>
        <v>-3.0080189447803385E-3</v>
      </c>
      <c r="W2932" s="7"/>
      <c r="X2932" s="7"/>
      <c r="Y2932" s="6"/>
      <c r="Z2932" s="6"/>
    </row>
    <row r="2933" spans="1:26" x14ac:dyDescent="0.25">
      <c r="A2933" s="7">
        <v>9.6508563899868207</v>
      </c>
      <c r="B2933">
        <f t="shared" si="409"/>
        <v>579.05138339920927</v>
      </c>
      <c r="C2933">
        <v>0.19800000000000001</v>
      </c>
      <c r="D2933">
        <v>8.4000000000000005E-2</v>
      </c>
      <c r="E2933">
        <v>-4.5999999999999999E-2</v>
      </c>
      <c r="F2933" s="8">
        <f t="shared" si="406"/>
        <v>1.1253868949620688E-2</v>
      </c>
      <c r="G2933" s="8">
        <f t="shared" si="407"/>
        <v>5.4922291735265055E-2</v>
      </c>
      <c r="H2933" s="8">
        <f t="shared" si="408"/>
        <v>-7.5834705301281308E-3</v>
      </c>
      <c r="I2933" s="20">
        <f t="shared" si="410"/>
        <v>1.2504298832911875E-3</v>
      </c>
      <c r="J2933" s="20">
        <f t="shared" si="411"/>
        <v>6.1024768594738947E-3</v>
      </c>
      <c r="K2933" s="20">
        <f t="shared" si="412"/>
        <v>-8.4260783668090337E-4</v>
      </c>
      <c r="L2933" s="14">
        <f t="shared" si="413"/>
        <v>1.6388581958466909E-2</v>
      </c>
      <c r="M2933" s="14">
        <f t="shared" si="414"/>
        <v>1.3511523590834544E-2</v>
      </c>
      <c r="N2933" s="14">
        <f t="shared" si="414"/>
        <v>-2.0875857109228092E-3</v>
      </c>
      <c r="W2933" s="7"/>
      <c r="X2933" s="7"/>
      <c r="Y2933" s="6"/>
      <c r="Z2933" s="6"/>
    </row>
    <row r="2934" spans="1:26" x14ac:dyDescent="0.25">
      <c r="A2934" s="7">
        <v>9.6541501976284607</v>
      </c>
      <c r="B2934">
        <f t="shared" si="409"/>
        <v>579.24901185770761</v>
      </c>
      <c r="C2934">
        <v>0.17499999999999999</v>
      </c>
      <c r="D2934">
        <v>5.2999999999999999E-2</v>
      </c>
      <c r="E2934">
        <v>-6.9000000000000006E-2</v>
      </c>
      <c r="F2934" s="8">
        <f t="shared" si="406"/>
        <v>-1.1746131050379333E-2</v>
      </c>
      <c r="G2934" s="8">
        <f t="shared" si="407"/>
        <v>2.3922291735265049E-2</v>
      </c>
      <c r="H2934" s="8">
        <f t="shared" si="408"/>
        <v>-3.0583470530128137E-2</v>
      </c>
      <c r="I2934" s="20">
        <f t="shared" si="410"/>
        <v>-1.3051256722643703E-3</v>
      </c>
      <c r="J2934" s="20">
        <f t="shared" si="411"/>
        <v>2.6580324150294499E-3</v>
      </c>
      <c r="K2934" s="20">
        <f t="shared" si="412"/>
        <v>-3.3981633922364595E-3</v>
      </c>
      <c r="L2934" s="14">
        <f t="shared" si="413"/>
        <v>1.6383177236236359E-2</v>
      </c>
      <c r="M2934" s="14">
        <f t="shared" si="414"/>
        <v>1.4377186562623412E-2</v>
      </c>
      <c r="N2934" s="14">
        <f t="shared" si="414"/>
        <v>-2.5066342513296635E-3</v>
      </c>
      <c r="W2934" s="7"/>
      <c r="X2934" s="7"/>
      <c r="Y2934" s="6"/>
      <c r="Z2934" s="6"/>
    </row>
    <row r="2935" spans="1:26" x14ac:dyDescent="0.25">
      <c r="A2935" s="7">
        <v>9.6574440052700901</v>
      </c>
      <c r="B2935">
        <f t="shared" si="409"/>
        <v>579.44664031620539</v>
      </c>
      <c r="C2935">
        <v>0.20599999999999999</v>
      </c>
      <c r="D2935">
        <v>4.5999999999999999E-2</v>
      </c>
      <c r="E2935">
        <v>5.2999999999999999E-2</v>
      </c>
      <c r="F2935" s="8">
        <f t="shared" si="406"/>
        <v>1.9253868949620667E-2</v>
      </c>
      <c r="G2935" s="8">
        <f t="shared" si="407"/>
        <v>1.6922291735265049E-2</v>
      </c>
      <c r="H2935" s="8">
        <f t="shared" si="408"/>
        <v>9.141652946987186E-2</v>
      </c>
      <c r="I2935" s="20">
        <f t="shared" si="410"/>
        <v>2.1393187721800741E-3</v>
      </c>
      <c r="J2935" s="20">
        <f t="shared" si="411"/>
        <v>1.880254637251672E-3</v>
      </c>
      <c r="K2935" s="20">
        <f t="shared" si="412"/>
        <v>1.0157392163319096E-2</v>
      </c>
      <c r="L2935" s="14">
        <f t="shared" si="413"/>
        <v>1.6465607384449372E-2</v>
      </c>
      <c r="M2935" s="14">
        <f t="shared" si="414"/>
        <v>1.4825633899805341E-2</v>
      </c>
      <c r="N2935" s="14">
        <f t="shared" si="414"/>
        <v>-1.838726269997387E-3</v>
      </c>
      <c r="W2935" s="7"/>
      <c r="X2935" s="7"/>
      <c r="Y2935" s="6"/>
      <c r="Z2935" s="6"/>
    </row>
    <row r="2936" spans="1:26" x14ac:dyDescent="0.25">
      <c r="A2936" s="7">
        <v>9.6607378129117301</v>
      </c>
      <c r="B2936">
        <f t="shared" si="409"/>
        <v>579.64426877470385</v>
      </c>
      <c r="C2936">
        <v>0.26700000000000002</v>
      </c>
      <c r="D2936">
        <v>6.0999999999999999E-2</v>
      </c>
      <c r="E2936">
        <v>-8.4000000000000005E-2</v>
      </c>
      <c r="F2936" s="8">
        <f t="shared" si="406"/>
        <v>8.0253868949620694E-2</v>
      </c>
      <c r="G2936" s="8">
        <f t="shared" si="407"/>
        <v>3.1922291735265049E-2</v>
      </c>
      <c r="H2936" s="8">
        <f t="shared" si="408"/>
        <v>-4.5583470530128137E-2</v>
      </c>
      <c r="I2936" s="20">
        <f t="shared" si="410"/>
        <v>8.9170965499578547E-3</v>
      </c>
      <c r="J2936" s="20">
        <f t="shared" si="411"/>
        <v>3.5469213039183386E-3</v>
      </c>
      <c r="K2936" s="20">
        <f t="shared" si="412"/>
        <v>-5.0648300589031265E-3</v>
      </c>
      <c r="L2936" s="14">
        <f t="shared" si="413"/>
        <v>1.7558138542763398E-2</v>
      </c>
      <c r="M2936" s="14">
        <f t="shared" si="414"/>
        <v>1.5361916107430837E-2</v>
      </c>
      <c r="N2936" s="14">
        <f t="shared" si="414"/>
        <v>-1.3355086707467971E-3</v>
      </c>
      <c r="W2936" s="7"/>
      <c r="X2936" s="7"/>
      <c r="Y2936" s="6"/>
      <c r="Z2936" s="6"/>
    </row>
    <row r="2937" spans="1:26" x14ac:dyDescent="0.25">
      <c r="A2937" s="7">
        <v>9.6640316205533594</v>
      </c>
      <c r="B2937">
        <f t="shared" si="409"/>
        <v>579.84189723320151</v>
      </c>
      <c r="C2937">
        <v>0.214</v>
      </c>
      <c r="D2937">
        <v>1.4999999999999999E-2</v>
      </c>
      <c r="E2937">
        <v>-1.4999999999999999E-2</v>
      </c>
      <c r="F2937" s="8">
        <f t="shared" si="406"/>
        <v>2.7253868949620674E-2</v>
      </c>
      <c r="G2937" s="8">
        <f t="shared" si="407"/>
        <v>-1.4077708264734951E-2</v>
      </c>
      <c r="H2937" s="8">
        <f t="shared" si="408"/>
        <v>2.3416529469871869E-2</v>
      </c>
      <c r="I2937" s="20">
        <f t="shared" si="410"/>
        <v>3.0282076610689637E-3</v>
      </c>
      <c r="J2937" s="20">
        <f t="shared" si="411"/>
        <v>-1.5641898071927724E-3</v>
      </c>
      <c r="K2937" s="20">
        <f t="shared" si="412"/>
        <v>2.601836607763541E-3</v>
      </c>
      <c r="L2937" s="14">
        <f t="shared" si="413"/>
        <v>1.873850457152099E-2</v>
      </c>
      <c r="M2937" s="14">
        <f t="shared" si="414"/>
        <v>1.5557838192087513E-2</v>
      </c>
      <c r="N2937" s="14">
        <f t="shared" si="414"/>
        <v>-1.578887470266519E-3</v>
      </c>
      <c r="W2937" s="7"/>
      <c r="X2937" s="7"/>
      <c r="Y2937" s="6"/>
      <c r="Z2937" s="6"/>
    </row>
    <row r="2938" spans="1:26" x14ac:dyDescent="0.25">
      <c r="A2938" s="7">
        <v>9.6673254281949905</v>
      </c>
      <c r="B2938">
        <f t="shared" si="409"/>
        <v>580.0395256916994</v>
      </c>
      <c r="C2938">
        <v>0.191</v>
      </c>
      <c r="D2938">
        <v>3.1E-2</v>
      </c>
      <c r="E2938">
        <v>-4.5999999999999999E-2</v>
      </c>
      <c r="F2938" s="8">
        <f t="shared" si="406"/>
        <v>4.2538689496206816E-3</v>
      </c>
      <c r="G2938" s="8">
        <f t="shared" si="407"/>
        <v>1.9222917352650498E-3</v>
      </c>
      <c r="H2938" s="8">
        <f t="shared" si="408"/>
        <v>-7.5834705301281308E-3</v>
      </c>
      <c r="I2938" s="20">
        <f t="shared" si="410"/>
        <v>4.7265210551340905E-4</v>
      </c>
      <c r="J2938" s="20">
        <f t="shared" si="411"/>
        <v>2.1358797058500554E-4</v>
      </c>
      <c r="K2938" s="20">
        <f t="shared" si="412"/>
        <v>-8.4260783668090337E-4</v>
      </c>
      <c r="L2938" s="14">
        <f t="shared" si="413"/>
        <v>1.9084439331064702E-2</v>
      </c>
      <c r="M2938" s="14">
        <f t="shared" si="414"/>
        <v>1.5424379512580817E-2</v>
      </c>
      <c r="N2938" s="14">
        <f t="shared" si="414"/>
        <v>-1.4050506351793019E-3</v>
      </c>
      <c r="W2938" s="7"/>
      <c r="X2938" s="7"/>
      <c r="Y2938" s="6"/>
      <c r="Z2938" s="6"/>
    </row>
    <row r="2939" spans="1:26" x14ac:dyDescent="0.25">
      <c r="A2939" s="7">
        <v>9.6706192358366305</v>
      </c>
      <c r="B2939">
        <f t="shared" si="409"/>
        <v>580.23715415019785</v>
      </c>
      <c r="C2939">
        <v>0.16800000000000001</v>
      </c>
      <c r="D2939">
        <v>5.2999999999999999E-2</v>
      </c>
      <c r="E2939">
        <v>-6.0999999999999999E-2</v>
      </c>
      <c r="F2939" s="8">
        <f t="shared" si="406"/>
        <v>-1.8746131050379311E-2</v>
      </c>
      <c r="G2939" s="8">
        <f t="shared" si="407"/>
        <v>2.3922291735265049E-2</v>
      </c>
      <c r="H2939" s="8">
        <f t="shared" si="408"/>
        <v>-2.258347053012813E-2</v>
      </c>
      <c r="I2939" s="20">
        <f t="shared" si="410"/>
        <v>-2.0829034500421456E-3</v>
      </c>
      <c r="J2939" s="20">
        <f t="shared" si="411"/>
        <v>2.6580324150294499E-3</v>
      </c>
      <c r="K2939" s="20">
        <f t="shared" si="412"/>
        <v>-2.5092745033475699E-3</v>
      </c>
      <c r="L2939" s="14">
        <f t="shared" si="413"/>
        <v>1.8925323585557909E-2</v>
      </c>
      <c r="M2939" s="14">
        <f t="shared" si="414"/>
        <v>1.5708136467681058E-2</v>
      </c>
      <c r="N2939" s="14">
        <f t="shared" si="414"/>
        <v>-1.73626430514259E-3</v>
      </c>
      <c r="W2939" s="7"/>
      <c r="X2939" s="7"/>
      <c r="Y2939" s="6"/>
      <c r="Z2939" s="6"/>
    </row>
    <row r="2940" spans="1:26" x14ac:dyDescent="0.25">
      <c r="A2940" s="7">
        <v>9.6739130434782599</v>
      </c>
      <c r="B2940">
        <f t="shared" si="409"/>
        <v>580.43478260869563</v>
      </c>
      <c r="C2940">
        <v>0.183</v>
      </c>
      <c r="D2940">
        <v>-8.0000000000000002E-3</v>
      </c>
      <c r="E2940">
        <v>-5.2999999999999999E-2</v>
      </c>
      <c r="F2940" s="8">
        <f t="shared" si="406"/>
        <v>-3.7461310503793255E-3</v>
      </c>
      <c r="G2940" s="8">
        <f t="shared" si="407"/>
        <v>-3.707770826473495E-2</v>
      </c>
      <c r="H2940" s="8">
        <f t="shared" si="408"/>
        <v>-1.458347053012813E-2</v>
      </c>
      <c r="I2940" s="20">
        <f t="shared" si="410"/>
        <v>-4.1623678337548059E-4</v>
      </c>
      <c r="J2940" s="20">
        <f t="shared" si="411"/>
        <v>-4.1197453627483281E-3</v>
      </c>
      <c r="K2940" s="20">
        <f t="shared" si="412"/>
        <v>-1.6203856144586812E-3</v>
      </c>
      <c r="L2940" s="14">
        <f t="shared" si="413"/>
        <v>1.8678372969607549E-2</v>
      </c>
      <c r="M2940" s="14">
        <f t="shared" si="414"/>
        <v>1.5563698429368916E-2</v>
      </c>
      <c r="N2940" s="14">
        <f t="shared" si="414"/>
        <v>-2.1443334867439984E-3</v>
      </c>
      <c r="W2940" s="7"/>
      <c r="X2940" s="7"/>
      <c r="Y2940" s="6"/>
      <c r="Z2940" s="6"/>
    </row>
    <row r="2941" spans="1:26" x14ac:dyDescent="0.25">
      <c r="A2941" s="7">
        <v>9.6772068511198999</v>
      </c>
      <c r="B2941">
        <f t="shared" si="409"/>
        <v>580.63241106719397</v>
      </c>
      <c r="C2941">
        <v>0.23699999999999999</v>
      </c>
      <c r="D2941">
        <v>-8.0000000000000002E-3</v>
      </c>
      <c r="E2941">
        <v>-2.3E-2</v>
      </c>
      <c r="F2941" s="8">
        <f t="shared" si="406"/>
        <v>5.0253868949620667E-2</v>
      </c>
      <c r="G2941" s="8">
        <f t="shared" si="407"/>
        <v>-3.707770826473495E-2</v>
      </c>
      <c r="H2941" s="8">
        <f t="shared" si="408"/>
        <v>1.5416529469871869E-2</v>
      </c>
      <c r="I2941" s="20">
        <f t="shared" si="410"/>
        <v>5.5837632166245189E-3</v>
      </c>
      <c r="J2941" s="20">
        <f t="shared" si="411"/>
        <v>-4.1197453627483281E-3</v>
      </c>
      <c r="K2941" s="20">
        <f t="shared" si="412"/>
        <v>1.7129477188746521E-3</v>
      </c>
      <c r="L2941" s="14">
        <f t="shared" si="413"/>
        <v>1.9188998111232949E-2</v>
      </c>
      <c r="M2941" s="14">
        <f t="shared" si="414"/>
        <v>1.4749519503924582E-2</v>
      </c>
      <c r="N2941" s="14">
        <f t="shared" si="414"/>
        <v>-2.1351870337384675E-3</v>
      </c>
      <c r="W2941" s="7"/>
      <c r="X2941" s="7"/>
      <c r="Y2941" s="6"/>
      <c r="Z2941" s="6"/>
    </row>
    <row r="2942" spans="1:26" x14ac:dyDescent="0.25">
      <c r="A2942" s="7">
        <v>9.6805006587615292</v>
      </c>
      <c r="B2942">
        <f t="shared" si="409"/>
        <v>580.83003952569175</v>
      </c>
      <c r="C2942">
        <v>0.16800000000000001</v>
      </c>
      <c r="D2942">
        <v>5.2999999999999999E-2</v>
      </c>
      <c r="E2942">
        <v>-2.3E-2</v>
      </c>
      <c r="F2942" s="8">
        <f t="shared" si="406"/>
        <v>-1.8746131050379311E-2</v>
      </c>
      <c r="G2942" s="8">
        <f t="shared" si="407"/>
        <v>2.3922291735265049E-2</v>
      </c>
      <c r="H2942" s="8">
        <f t="shared" si="408"/>
        <v>1.5416529469871869E-2</v>
      </c>
      <c r="I2942" s="20">
        <f t="shared" si="410"/>
        <v>-2.0829034500421456E-3</v>
      </c>
      <c r="J2942" s="20">
        <f t="shared" si="411"/>
        <v>2.6580324150294499E-3</v>
      </c>
      <c r="K2942" s="20">
        <f t="shared" si="412"/>
        <v>1.7129477188746521E-3</v>
      </c>
      <c r="L2942" s="14">
        <f t="shared" si="413"/>
        <v>1.953493287077666E-2</v>
      </c>
      <c r="M2942" s="14">
        <f t="shared" si="414"/>
        <v>1.460508146561244E-2</v>
      </c>
      <c r="N2942" s="14">
        <f t="shared" si="414"/>
        <v>-1.7966598165695638E-3</v>
      </c>
      <c r="W2942" s="7"/>
      <c r="X2942" s="7"/>
      <c r="Y2942" s="6"/>
      <c r="Z2942" s="6"/>
    </row>
    <row r="2943" spans="1:26" x14ac:dyDescent="0.25">
      <c r="A2943" s="7">
        <v>9.6837944664031603</v>
      </c>
      <c r="B2943">
        <f t="shared" si="409"/>
        <v>581.02766798418963</v>
      </c>
      <c r="C2943">
        <v>0.153</v>
      </c>
      <c r="D2943">
        <v>3.7999999999999999E-2</v>
      </c>
      <c r="E2943">
        <v>-5.2999999999999999E-2</v>
      </c>
      <c r="F2943" s="8">
        <f t="shared" si="406"/>
        <v>-3.3746131050379324E-2</v>
      </c>
      <c r="G2943" s="8">
        <f t="shared" si="407"/>
        <v>8.9222917352650491E-3</v>
      </c>
      <c r="H2943" s="8">
        <f t="shared" si="408"/>
        <v>-1.458347053012813E-2</v>
      </c>
      <c r="I2943" s="20">
        <f t="shared" si="410"/>
        <v>-3.7495701167088139E-3</v>
      </c>
      <c r="J2943" s="20">
        <f t="shared" si="411"/>
        <v>9.9136574836278333E-4</v>
      </c>
      <c r="K2943" s="20">
        <f t="shared" si="412"/>
        <v>-1.6203856144586812E-3</v>
      </c>
      <c r="L2943" s="14">
        <f t="shared" si="413"/>
        <v>1.8958601490662929E-2</v>
      </c>
      <c r="M2943" s="14">
        <f t="shared" si="414"/>
        <v>1.4965693932350803E-2</v>
      </c>
      <c r="N2943" s="14">
        <f t="shared" si="414"/>
        <v>-1.7875133635640332E-3</v>
      </c>
      <c r="W2943" s="7"/>
      <c r="X2943" s="7"/>
      <c r="Y2943" s="6"/>
      <c r="Z2943" s="6"/>
    </row>
    <row r="2944" spans="1:26" x14ac:dyDescent="0.25">
      <c r="A2944" s="7">
        <v>9.6870882740448003</v>
      </c>
      <c r="B2944">
        <f t="shared" si="409"/>
        <v>581.22529644268798</v>
      </c>
      <c r="C2944">
        <v>0.214</v>
      </c>
      <c r="D2944">
        <v>8.4000000000000005E-2</v>
      </c>
      <c r="E2944">
        <v>-8.0000000000000002E-3</v>
      </c>
      <c r="F2944" s="8">
        <f t="shared" si="406"/>
        <v>2.7253868949620674E-2</v>
      </c>
      <c r="G2944" s="8">
        <f t="shared" si="407"/>
        <v>5.4922291735265055E-2</v>
      </c>
      <c r="H2944" s="8">
        <f t="shared" si="408"/>
        <v>3.0416529469871868E-2</v>
      </c>
      <c r="I2944" s="20">
        <f t="shared" si="410"/>
        <v>3.0282076610689637E-3</v>
      </c>
      <c r="J2944" s="20">
        <f t="shared" si="411"/>
        <v>6.1024768594738947E-3</v>
      </c>
      <c r="K2944" s="20">
        <f t="shared" si="412"/>
        <v>3.3796143855413189E-3</v>
      </c>
      <c r="L2944" s="14">
        <f t="shared" si="413"/>
        <v>1.8887320615599702E-2</v>
      </c>
      <c r="M2944" s="14">
        <f t="shared" si="414"/>
        <v>1.5666666522057986E-2</v>
      </c>
      <c r="N2944" s="14">
        <f t="shared" si="414"/>
        <v>-1.613676528476816E-3</v>
      </c>
      <c r="W2944" s="7"/>
      <c r="X2944" s="7"/>
      <c r="Y2944" s="6"/>
      <c r="Z2944" s="6"/>
    </row>
    <row r="2945" spans="1:26" x14ac:dyDescent="0.25">
      <c r="A2945" s="7">
        <v>9.6903820816864297</v>
      </c>
      <c r="B2945">
        <f t="shared" si="409"/>
        <v>581.42292490118575</v>
      </c>
      <c r="C2945">
        <v>0.20599999999999999</v>
      </c>
      <c r="D2945">
        <v>2.3E-2</v>
      </c>
      <c r="E2945">
        <v>-3.7999999999999999E-2</v>
      </c>
      <c r="F2945" s="8">
        <f t="shared" si="406"/>
        <v>1.9253868949620667E-2</v>
      </c>
      <c r="G2945" s="8">
        <f t="shared" si="407"/>
        <v>-6.0777082647349503E-3</v>
      </c>
      <c r="H2945" s="8">
        <f t="shared" si="408"/>
        <v>4.165294698718694E-4</v>
      </c>
      <c r="I2945" s="20">
        <f t="shared" si="410"/>
        <v>2.1393187721800741E-3</v>
      </c>
      <c r="J2945" s="20">
        <f t="shared" si="411"/>
        <v>-6.7530091830388334E-4</v>
      </c>
      <c r="K2945" s="20">
        <f t="shared" si="412"/>
        <v>4.6281052207985486E-5</v>
      </c>
      <c r="L2945" s="14">
        <f t="shared" si="413"/>
        <v>1.9397945757225102E-2</v>
      </c>
      <c r="M2945" s="14">
        <f t="shared" si="414"/>
        <v>1.6202948729683482E-2</v>
      </c>
      <c r="N2945" s="14">
        <f t="shared" si="414"/>
        <v>-1.2751493113079123E-3</v>
      </c>
      <c r="W2945" s="7"/>
      <c r="X2945" s="7"/>
      <c r="Y2945" s="6"/>
      <c r="Z2945" s="6"/>
    </row>
    <row r="2946" spans="1:26" x14ac:dyDescent="0.25">
      <c r="A2946" s="7">
        <v>9.6936758893280608</v>
      </c>
      <c r="B2946">
        <f t="shared" si="409"/>
        <v>581.62055335968364</v>
      </c>
      <c r="C2946">
        <v>0.191</v>
      </c>
      <c r="D2946">
        <v>5.2999999999999999E-2</v>
      </c>
      <c r="E2946">
        <v>-3.1E-2</v>
      </c>
      <c r="F2946" s="8">
        <f t="shared" si="406"/>
        <v>4.2538689496206816E-3</v>
      </c>
      <c r="G2946" s="8">
        <f t="shared" si="407"/>
        <v>2.3922291735265049E-2</v>
      </c>
      <c r="H2946" s="8">
        <f t="shared" si="408"/>
        <v>7.4165294698718687E-3</v>
      </c>
      <c r="I2946" s="20">
        <f t="shared" si="410"/>
        <v>4.7265210551340905E-4</v>
      </c>
      <c r="J2946" s="20">
        <f t="shared" si="411"/>
        <v>2.6580324150294499E-3</v>
      </c>
      <c r="K2946" s="20">
        <f t="shared" si="412"/>
        <v>8.2405882998576319E-4</v>
      </c>
      <c r="L2946" s="14">
        <f t="shared" si="413"/>
        <v>1.9656045646325247E-2</v>
      </c>
      <c r="M2946" s="14">
        <f t="shared" si="414"/>
        <v>1.6398870814340157E-2</v>
      </c>
      <c r="N2946" s="14">
        <f t="shared" si="414"/>
        <v>-1.1891473466642613E-3</v>
      </c>
      <c r="W2946" s="7"/>
      <c r="X2946" s="7"/>
      <c r="Y2946" s="6"/>
      <c r="Z2946" s="6"/>
    </row>
    <row r="2947" spans="1:26" x14ac:dyDescent="0.25">
      <c r="A2947" s="7">
        <v>9.6969696969697008</v>
      </c>
      <c r="B2947">
        <f t="shared" si="409"/>
        <v>581.8181818181821</v>
      </c>
      <c r="C2947">
        <v>0.122</v>
      </c>
      <c r="D2947">
        <v>3.7999999999999999E-2</v>
      </c>
      <c r="E2947">
        <v>-3.1E-2</v>
      </c>
      <c r="F2947" s="8">
        <f t="shared" ref="F2947:F3010" si="415">C2947-AVERAGE($C$3:$C$3039)</f>
        <v>-6.4746131050379324E-2</v>
      </c>
      <c r="G2947" s="8">
        <f t="shared" ref="G2947:G3010" si="416">D2947-AVERAGE($D$3:$D$3039)</f>
        <v>8.9222917352650491E-3</v>
      </c>
      <c r="H2947" s="8">
        <f t="shared" ref="H2947:H3010" si="417">E2947-AVERAGE($E$3:$E$3039)</f>
        <v>7.4165294698718687E-3</v>
      </c>
      <c r="I2947" s="20">
        <f t="shared" si="410"/>
        <v>-7.1940145611532579E-3</v>
      </c>
      <c r="J2947" s="20">
        <f t="shared" si="411"/>
        <v>9.9136574836278333E-4</v>
      </c>
      <c r="K2947" s="20">
        <f t="shared" si="412"/>
        <v>8.2405882998576319E-4</v>
      </c>
      <c r="L2947" s="14">
        <f t="shared" si="413"/>
        <v>1.8991879395767949E-2</v>
      </c>
      <c r="M2947" s="14">
        <f t="shared" si="414"/>
        <v>1.675948328107852E-2</v>
      </c>
      <c r="N2947" s="14">
        <f t="shared" si="414"/>
        <v>-1.0262898703824899E-3</v>
      </c>
      <c r="W2947" s="7"/>
      <c r="X2947" s="7"/>
      <c r="Y2947" s="6"/>
      <c r="Z2947" s="6"/>
    </row>
    <row r="2948" spans="1:26" x14ac:dyDescent="0.25">
      <c r="A2948" s="7">
        <v>9.7002635046113301</v>
      </c>
      <c r="B2948">
        <f t="shared" ref="B2948:B3011" si="418">A2948*60</f>
        <v>582.01581027667976</v>
      </c>
      <c r="C2948">
        <v>8.4000000000000005E-2</v>
      </c>
      <c r="D2948">
        <v>3.7999999999999999E-2</v>
      </c>
      <c r="E2948">
        <v>-5.2999999999999999E-2</v>
      </c>
      <c r="F2948" s="8">
        <f t="shared" si="415"/>
        <v>-0.10274613105037932</v>
      </c>
      <c r="G2948" s="8">
        <f t="shared" si="416"/>
        <v>8.9222917352650491E-3</v>
      </c>
      <c r="H2948" s="8">
        <f t="shared" si="417"/>
        <v>-1.458347053012813E-2</v>
      </c>
      <c r="I2948" s="20">
        <f t="shared" ref="I2948:I3011" si="419">(F2948:F2957)/9</f>
        <v>-1.1416236783375479E-2</v>
      </c>
      <c r="J2948" s="20">
        <f t="shared" ref="J2948:J3011" si="420">(G2948:G2957)/9</f>
        <v>9.9136574836278333E-4</v>
      </c>
      <c r="K2948" s="20">
        <f t="shared" ref="K2948:K3011" si="421">(H2948:H2957)/9</f>
        <v>-1.6203856144586812E-3</v>
      </c>
      <c r="L2948" s="14">
        <f t="shared" si="413"/>
        <v>1.7152921753027954E-2</v>
      </c>
      <c r="M2948" s="14">
        <f t="shared" si="414"/>
        <v>1.6955405365735195E-2</v>
      </c>
      <c r="N2948" s="14">
        <f t="shared" si="414"/>
        <v>-1.1049782878205254E-3</v>
      </c>
      <c r="W2948" s="7"/>
      <c r="X2948" s="7"/>
      <c r="Y2948" s="6"/>
      <c r="Z2948" s="6"/>
    </row>
    <row r="2949" spans="1:26" x14ac:dyDescent="0.25">
      <c r="A2949" s="7">
        <v>9.7035573122529701</v>
      </c>
      <c r="B2949">
        <f t="shared" si="418"/>
        <v>582.21343873517822</v>
      </c>
      <c r="C2949">
        <v>0.214</v>
      </c>
      <c r="D2949">
        <v>7.5999999999999998E-2</v>
      </c>
      <c r="E2949">
        <v>-1.4999999999999999E-2</v>
      </c>
      <c r="F2949" s="8">
        <f t="shared" si="415"/>
        <v>2.7253868949620674E-2</v>
      </c>
      <c r="G2949" s="8">
        <f t="shared" si="416"/>
        <v>4.6922291735265048E-2</v>
      </c>
      <c r="H2949" s="8">
        <f t="shared" si="417"/>
        <v>2.3416529469871869E-2</v>
      </c>
      <c r="I2949" s="20">
        <f t="shared" si="419"/>
        <v>3.0282076610689637E-3</v>
      </c>
      <c r="J2949" s="20">
        <f t="shared" si="420"/>
        <v>5.2135879705850052E-3</v>
      </c>
      <c r="K2949" s="20">
        <f t="shared" si="421"/>
        <v>2.601836607763541E-3</v>
      </c>
      <c r="L2949" s="14">
        <f t="shared" ref="L2949:L3012" si="422">(I2949+I2948)/2*($B$4-$B$3)+L2948</f>
        <v>1.6324065120388968E-2</v>
      </c>
      <c r="M2949" s="14">
        <f t="shared" ref="M2949:N3012" si="423">(J2949+J2948)/2*($B$4-$B$3)+M2948</f>
        <v>1.7568543084998813E-2</v>
      </c>
      <c r="N2949" s="14">
        <f t="shared" si="423"/>
        <v>-1.0079969643714286E-3</v>
      </c>
      <c r="W2949" s="7"/>
      <c r="X2949" s="7"/>
      <c r="Y2949" s="6"/>
      <c r="Z2949" s="6"/>
    </row>
    <row r="2950" spans="1:26" x14ac:dyDescent="0.25">
      <c r="A2950" s="7">
        <v>9.7068511198945995</v>
      </c>
      <c r="B2950">
        <f t="shared" si="418"/>
        <v>582.41106719367599</v>
      </c>
      <c r="C2950">
        <v>0.25900000000000001</v>
      </c>
      <c r="D2950">
        <v>0</v>
      </c>
      <c r="E2950">
        <v>-5.2999999999999999E-2</v>
      </c>
      <c r="F2950" s="8">
        <f t="shared" si="415"/>
        <v>7.2253868949620687E-2</v>
      </c>
      <c r="G2950" s="8">
        <f t="shared" si="416"/>
        <v>-2.907770826473495E-2</v>
      </c>
      <c r="H2950" s="8">
        <f t="shared" si="417"/>
        <v>-1.458347053012813E-2</v>
      </c>
      <c r="I2950" s="20">
        <f t="shared" si="419"/>
        <v>8.0282076610689659E-3</v>
      </c>
      <c r="J2950" s="20">
        <f t="shared" si="420"/>
        <v>-3.2308564738594389E-3</v>
      </c>
      <c r="K2950" s="20">
        <f t="shared" si="421"/>
        <v>-1.6203856144586812E-3</v>
      </c>
      <c r="L2950" s="14">
        <f t="shared" si="422"/>
        <v>1.7416596278702994E-2</v>
      </c>
      <c r="M2950" s="14">
        <f t="shared" si="423"/>
        <v>1.7764465169655488E-2</v>
      </c>
      <c r="N2950" s="14">
        <f t="shared" si="423"/>
        <v>-9.1101564092233175E-4</v>
      </c>
      <c r="W2950" s="7"/>
      <c r="X2950" s="7"/>
      <c r="Y2950" s="6"/>
      <c r="Z2950" s="6"/>
    </row>
    <row r="2951" spans="1:26" x14ac:dyDescent="0.25">
      <c r="A2951" s="7">
        <v>9.7101449275362306</v>
      </c>
      <c r="B2951">
        <f t="shared" si="418"/>
        <v>582.60869565217388</v>
      </c>
      <c r="C2951">
        <v>0.22900000000000001</v>
      </c>
      <c r="D2951">
        <v>-6.0999999999999999E-2</v>
      </c>
      <c r="E2951">
        <v>-8.0000000000000002E-3</v>
      </c>
      <c r="F2951" s="8">
        <f t="shared" si="415"/>
        <v>4.2253868949620688E-2</v>
      </c>
      <c r="G2951" s="8">
        <f t="shared" si="416"/>
        <v>-9.0077708264734949E-2</v>
      </c>
      <c r="H2951" s="8">
        <f t="shared" si="417"/>
        <v>3.0416529469871868E-2</v>
      </c>
      <c r="I2951" s="20">
        <f t="shared" si="419"/>
        <v>4.694874327735632E-3</v>
      </c>
      <c r="J2951" s="20">
        <f t="shared" si="420"/>
        <v>-1.0008634251637217E-2</v>
      </c>
      <c r="K2951" s="20">
        <f t="shared" si="421"/>
        <v>3.3796143855413189E-3</v>
      </c>
      <c r="L2951" s="14">
        <f t="shared" si="422"/>
        <v>1.8673817819098704E-2</v>
      </c>
      <c r="M2951" s="14">
        <f t="shared" si="423"/>
        <v>1.6456215097966093E-2</v>
      </c>
      <c r="N2951" s="14">
        <f t="shared" si="423"/>
        <v>-7.3717880583511457E-4</v>
      </c>
      <c r="W2951" s="7"/>
      <c r="X2951" s="7"/>
      <c r="Y2951" s="6"/>
      <c r="Z2951" s="6"/>
    </row>
    <row r="2952" spans="1:26" x14ac:dyDescent="0.25">
      <c r="A2952" s="7">
        <v>9.7134387351778706</v>
      </c>
      <c r="B2952">
        <f t="shared" si="418"/>
        <v>582.80632411067222</v>
      </c>
      <c r="C2952">
        <v>9.9000000000000005E-2</v>
      </c>
      <c r="D2952">
        <v>2.3E-2</v>
      </c>
      <c r="E2952">
        <v>-2.3E-2</v>
      </c>
      <c r="F2952" s="8">
        <f t="shared" si="415"/>
        <v>-8.7746131050379317E-2</v>
      </c>
      <c r="G2952" s="8">
        <f t="shared" si="416"/>
        <v>-6.0777082647349503E-3</v>
      </c>
      <c r="H2952" s="8">
        <f t="shared" si="417"/>
        <v>1.5416529469871869E-2</v>
      </c>
      <c r="I2952" s="20">
        <f t="shared" si="419"/>
        <v>-9.7495701167088136E-3</v>
      </c>
      <c r="J2952" s="20">
        <f t="shared" si="420"/>
        <v>-6.7530091830388334E-4</v>
      </c>
      <c r="K2952" s="20">
        <f t="shared" si="421"/>
        <v>1.7129477188746521E-3</v>
      </c>
      <c r="L2952" s="14">
        <f t="shared" si="422"/>
        <v>1.8174341950623094E-2</v>
      </c>
      <c r="M2952" s="14">
        <f t="shared" si="423"/>
        <v>1.5400490278801953E-2</v>
      </c>
      <c r="N2952" s="14">
        <f t="shared" si="423"/>
        <v>-2.3396120658452442E-4</v>
      </c>
      <c r="W2952" s="7"/>
      <c r="X2952" s="7"/>
      <c r="Y2952" s="6"/>
      <c r="Z2952" s="6"/>
    </row>
    <row r="2953" spans="1:26" x14ac:dyDescent="0.25">
      <c r="A2953" s="7">
        <v>9.7167325428194999</v>
      </c>
      <c r="B2953">
        <f t="shared" si="418"/>
        <v>583.00395256917</v>
      </c>
      <c r="C2953">
        <v>0.16</v>
      </c>
      <c r="D2953">
        <v>1.4999999999999999E-2</v>
      </c>
      <c r="E2953">
        <v>-4.5999999999999999E-2</v>
      </c>
      <c r="F2953" s="8">
        <f t="shared" si="415"/>
        <v>-2.6746131050379318E-2</v>
      </c>
      <c r="G2953" s="8">
        <f t="shared" si="416"/>
        <v>-1.4077708264734951E-2</v>
      </c>
      <c r="H2953" s="8">
        <f t="shared" si="417"/>
        <v>-7.5834705301281308E-3</v>
      </c>
      <c r="I2953" s="20">
        <f t="shared" si="419"/>
        <v>-2.9717923389310352E-3</v>
      </c>
      <c r="J2953" s="20">
        <f t="shared" si="420"/>
        <v>-1.5641898071927724E-3</v>
      </c>
      <c r="K2953" s="20">
        <f t="shared" si="421"/>
        <v>-8.4260783668090337E-4</v>
      </c>
      <c r="L2953" s="14">
        <f t="shared" si="422"/>
        <v>1.6917290324571725E-2</v>
      </c>
      <c r="M2953" s="14">
        <f t="shared" si="423"/>
        <v>1.517919672885169E-2</v>
      </c>
      <c r="N2953" s="14">
        <f t="shared" si="423"/>
        <v>-1.4795924194087334E-4</v>
      </c>
      <c r="W2953" s="7"/>
      <c r="X2953" s="7"/>
      <c r="Y2953" s="6"/>
      <c r="Z2953" s="6"/>
    </row>
    <row r="2954" spans="1:26" x14ac:dyDescent="0.25">
      <c r="A2954" s="7">
        <v>9.7200263504611293</v>
      </c>
      <c r="B2954">
        <f t="shared" si="418"/>
        <v>583.20158102766777</v>
      </c>
      <c r="C2954">
        <v>0.14499999999999999</v>
      </c>
      <c r="D2954">
        <v>3.7999999999999999E-2</v>
      </c>
      <c r="E2954">
        <v>-4.5999999999999999E-2</v>
      </c>
      <c r="F2954" s="8">
        <f t="shared" si="415"/>
        <v>-4.1746131050379331E-2</v>
      </c>
      <c r="G2954" s="8">
        <f t="shared" si="416"/>
        <v>8.9222917352650491E-3</v>
      </c>
      <c r="H2954" s="8">
        <f t="shared" si="417"/>
        <v>-7.5834705301281308E-3</v>
      </c>
      <c r="I2954" s="20">
        <f t="shared" si="419"/>
        <v>-4.6384590055977039E-3</v>
      </c>
      <c r="J2954" s="20">
        <f t="shared" si="420"/>
        <v>9.9136574836278333E-4</v>
      </c>
      <c r="K2954" s="20">
        <f t="shared" si="421"/>
        <v>-8.4260783668090337E-4</v>
      </c>
      <c r="L2954" s="14">
        <f t="shared" si="422"/>
        <v>1.6165289203570861E-2</v>
      </c>
      <c r="M2954" s="14">
        <f t="shared" si="423"/>
        <v>1.5122593560983114E-2</v>
      </c>
      <c r="N2954" s="14">
        <f t="shared" si="423"/>
        <v>-3.1448252982247489E-4</v>
      </c>
      <c r="W2954" s="7"/>
      <c r="X2954" s="7"/>
      <c r="Y2954" s="6"/>
      <c r="Z2954" s="6"/>
    </row>
    <row r="2955" spans="1:26" x14ac:dyDescent="0.25">
      <c r="A2955" s="7">
        <v>9.7233201581027693</v>
      </c>
      <c r="B2955">
        <f t="shared" si="418"/>
        <v>583.39920948616611</v>
      </c>
      <c r="C2955">
        <v>0.20599999999999999</v>
      </c>
      <c r="D2955">
        <v>3.7999999999999999E-2</v>
      </c>
      <c r="E2955">
        <v>0</v>
      </c>
      <c r="F2955" s="8">
        <f t="shared" si="415"/>
        <v>1.9253868949620667E-2</v>
      </c>
      <c r="G2955" s="8">
        <f t="shared" si="416"/>
        <v>8.9222917352650491E-3</v>
      </c>
      <c r="H2955" s="8">
        <f t="shared" si="417"/>
        <v>3.8416529469871868E-2</v>
      </c>
      <c r="I2955" s="20">
        <f t="shared" si="419"/>
        <v>2.1393187721800741E-3</v>
      </c>
      <c r="J2955" s="20">
        <f t="shared" si="420"/>
        <v>9.9136574836278333E-4</v>
      </c>
      <c r="K2955" s="20">
        <f t="shared" si="421"/>
        <v>4.2685032744302076E-3</v>
      </c>
      <c r="L2955" s="14">
        <f t="shared" si="422"/>
        <v>1.5918338587620501E-2</v>
      </c>
      <c r="M2955" s="14">
        <f t="shared" si="423"/>
        <v>1.5318515645639791E-2</v>
      </c>
      <c r="N2955" s="14">
        <f t="shared" si="423"/>
        <v>2.4044687346428827E-5</v>
      </c>
      <c r="W2955" s="7"/>
      <c r="X2955" s="7"/>
      <c r="Y2955" s="6"/>
      <c r="Z2955" s="6"/>
    </row>
    <row r="2956" spans="1:26" x14ac:dyDescent="0.25">
      <c r="A2956" s="7">
        <v>9.7266139657444004</v>
      </c>
      <c r="B2956">
        <f t="shared" si="418"/>
        <v>583.596837944664</v>
      </c>
      <c r="C2956">
        <v>0.221</v>
      </c>
      <c r="D2956">
        <v>3.1E-2</v>
      </c>
      <c r="E2956">
        <v>-8.0000000000000002E-3</v>
      </c>
      <c r="F2956" s="8">
        <f t="shared" si="415"/>
        <v>3.4253868949620681E-2</v>
      </c>
      <c r="G2956" s="8">
        <f t="shared" si="416"/>
        <v>1.9222917352650498E-3</v>
      </c>
      <c r="H2956" s="8">
        <f t="shared" si="417"/>
        <v>3.0416529469871868E-2</v>
      </c>
      <c r="I2956" s="20">
        <f t="shared" si="419"/>
        <v>3.8059854388467424E-3</v>
      </c>
      <c r="J2956" s="20">
        <f t="shared" si="420"/>
        <v>2.1358797058500554E-4</v>
      </c>
      <c r="K2956" s="20">
        <f t="shared" si="421"/>
        <v>3.3796143855413189E-3</v>
      </c>
      <c r="L2956" s="14">
        <f t="shared" si="422"/>
        <v>1.6505819240884022E-2</v>
      </c>
      <c r="M2956" s="14">
        <f t="shared" si="423"/>
        <v>1.5437582218658347E-2</v>
      </c>
      <c r="N2956" s="14">
        <f t="shared" si="423"/>
        <v>7.7978753912227167E-4</v>
      </c>
      <c r="W2956" s="7"/>
      <c r="X2956" s="7"/>
      <c r="Y2956" s="6"/>
      <c r="Z2956" s="6"/>
    </row>
    <row r="2957" spans="1:26" x14ac:dyDescent="0.25">
      <c r="A2957" s="7">
        <v>9.7299077733860404</v>
      </c>
      <c r="B2957">
        <f t="shared" si="418"/>
        <v>583.79446640316246</v>
      </c>
      <c r="C2957">
        <v>0.17499999999999999</v>
      </c>
      <c r="D2957">
        <v>6.0999999999999999E-2</v>
      </c>
      <c r="E2957">
        <v>-3.1E-2</v>
      </c>
      <c r="F2957" s="8">
        <f t="shared" si="415"/>
        <v>-1.1746131050379333E-2</v>
      </c>
      <c r="G2957" s="8">
        <f t="shared" si="416"/>
        <v>3.1922291735265049E-2</v>
      </c>
      <c r="H2957" s="8">
        <f t="shared" si="417"/>
        <v>7.4165294698718687E-3</v>
      </c>
      <c r="I2957" s="20">
        <f t="shared" si="419"/>
        <v>-1.3051256722643703E-3</v>
      </c>
      <c r="J2957" s="20">
        <f t="shared" si="420"/>
        <v>3.5469213039183386E-3</v>
      </c>
      <c r="K2957" s="20">
        <f t="shared" si="421"/>
        <v>8.2405882998576319E-4</v>
      </c>
      <c r="L2957" s="14">
        <f t="shared" si="422"/>
        <v>1.6752939771178723E-2</v>
      </c>
      <c r="M2957" s="14">
        <f t="shared" si="423"/>
        <v>1.5809174044202155E-2</v>
      </c>
      <c r="N2957" s="14">
        <f t="shared" si="423"/>
        <v>1.1951702679292957E-3</v>
      </c>
      <c r="W2957" s="7"/>
      <c r="X2957" s="7"/>
      <c r="Y2957" s="6"/>
      <c r="Z2957" s="6"/>
    </row>
    <row r="2958" spans="1:26" x14ac:dyDescent="0.25">
      <c r="A2958" s="7">
        <v>9.7332015810276697</v>
      </c>
      <c r="B2958">
        <f t="shared" si="418"/>
        <v>583.99209486166023</v>
      </c>
      <c r="C2958">
        <v>0.122</v>
      </c>
      <c r="D2958">
        <v>0</v>
      </c>
      <c r="E2958">
        <v>-1.4999999999999999E-2</v>
      </c>
      <c r="F2958" s="8">
        <f t="shared" si="415"/>
        <v>-6.4746131050379324E-2</v>
      </c>
      <c r="G2958" s="8">
        <f t="shared" si="416"/>
        <v>-2.907770826473495E-2</v>
      </c>
      <c r="H2958" s="8">
        <f t="shared" si="417"/>
        <v>2.3416529469871869E-2</v>
      </c>
      <c r="I2958" s="20">
        <f t="shared" si="419"/>
        <v>-7.1940145611532579E-3</v>
      </c>
      <c r="J2958" s="20">
        <f t="shared" si="420"/>
        <v>-3.2308564738594389E-3</v>
      </c>
      <c r="K2958" s="20">
        <f t="shared" si="421"/>
        <v>2.601836607763541E-3</v>
      </c>
      <c r="L2958" s="14">
        <f t="shared" si="422"/>
        <v>1.5913103779734292E-2</v>
      </c>
      <c r="M2958" s="14">
        <f t="shared" si="423"/>
        <v>1.5840405746777145E-2</v>
      </c>
      <c r="N2958" s="14">
        <f t="shared" si="423"/>
        <v>1.5336974850981993E-3</v>
      </c>
      <c r="W2958" s="7"/>
      <c r="X2958" s="7"/>
      <c r="Y2958" s="6"/>
      <c r="Z2958" s="6"/>
    </row>
    <row r="2959" spans="1:26" x14ac:dyDescent="0.25">
      <c r="A2959" s="7">
        <v>9.7364953886693009</v>
      </c>
      <c r="B2959">
        <f t="shared" si="418"/>
        <v>584.18972332015801</v>
      </c>
      <c r="C2959">
        <v>0.16</v>
      </c>
      <c r="D2959">
        <v>-6.0999999999999999E-2</v>
      </c>
      <c r="E2959">
        <v>-2.3E-2</v>
      </c>
      <c r="F2959" s="8">
        <f t="shared" si="415"/>
        <v>-2.6746131050379318E-2</v>
      </c>
      <c r="G2959" s="8">
        <f t="shared" si="416"/>
        <v>-9.0077708264734949E-2</v>
      </c>
      <c r="H2959" s="8">
        <f t="shared" si="417"/>
        <v>1.5416529469871869E-2</v>
      </c>
      <c r="I2959" s="20">
        <f t="shared" si="419"/>
        <v>-2.9717923389310352E-3</v>
      </c>
      <c r="J2959" s="20">
        <f t="shared" si="420"/>
        <v>-1.0008634251637217E-2</v>
      </c>
      <c r="K2959" s="20">
        <f t="shared" si="421"/>
        <v>1.7129477188746521E-3</v>
      </c>
      <c r="L2959" s="14">
        <f t="shared" si="422"/>
        <v>1.4908577406208176E-2</v>
      </c>
      <c r="M2959" s="14">
        <f t="shared" si="423"/>
        <v>1.4532155675087753E-2</v>
      </c>
      <c r="N2959" s="14">
        <f t="shared" si="423"/>
        <v>1.9600595727106694E-3</v>
      </c>
      <c r="W2959" s="7"/>
      <c r="X2959" s="7"/>
      <c r="Y2959" s="6"/>
      <c r="Z2959" s="6"/>
    </row>
    <row r="2960" spans="1:26" x14ac:dyDescent="0.25">
      <c r="A2960" s="7">
        <v>9.7397891963109409</v>
      </c>
      <c r="B2960">
        <f t="shared" si="418"/>
        <v>584.38735177865647</v>
      </c>
      <c r="C2960">
        <v>0.16</v>
      </c>
      <c r="D2960">
        <v>0</v>
      </c>
      <c r="E2960">
        <v>-6.0999999999999999E-2</v>
      </c>
      <c r="F2960" s="8">
        <f t="shared" si="415"/>
        <v>-2.6746131050379318E-2</v>
      </c>
      <c r="G2960" s="8">
        <f t="shared" si="416"/>
        <v>-2.907770826473495E-2</v>
      </c>
      <c r="H2960" s="8">
        <f t="shared" si="417"/>
        <v>-2.258347053012813E-2</v>
      </c>
      <c r="I2960" s="20">
        <f t="shared" si="419"/>
        <v>-2.9717923389310352E-3</v>
      </c>
      <c r="J2960" s="20">
        <f t="shared" si="420"/>
        <v>-3.2308564738594389E-3</v>
      </c>
      <c r="K2960" s="20">
        <f t="shared" si="421"/>
        <v>-2.5092745033475699E-3</v>
      </c>
      <c r="L2960" s="14">
        <f t="shared" si="422"/>
        <v>1.4321266667288999E-2</v>
      </c>
      <c r="M2960" s="14">
        <f t="shared" si="423"/>
        <v>1.322390560339836E-2</v>
      </c>
      <c r="N2960" s="14">
        <f t="shared" si="423"/>
        <v>1.8813711552726339E-3</v>
      </c>
      <c r="W2960" s="7"/>
      <c r="X2960" s="7"/>
      <c r="Y2960" s="6"/>
      <c r="Z2960" s="6"/>
    </row>
    <row r="2961" spans="1:26" x14ac:dyDescent="0.25">
      <c r="A2961" s="7">
        <v>9.7430830039525702</v>
      </c>
      <c r="B2961">
        <f t="shared" si="418"/>
        <v>584.58498023715424</v>
      </c>
      <c r="C2961">
        <v>0.122</v>
      </c>
      <c r="D2961">
        <v>5.2999999999999999E-2</v>
      </c>
      <c r="E2961">
        <v>-3.7999999999999999E-2</v>
      </c>
      <c r="F2961" s="8">
        <f t="shared" si="415"/>
        <v>-6.4746131050379324E-2</v>
      </c>
      <c r="G2961" s="8">
        <f t="shared" si="416"/>
        <v>2.3922291735265049E-2</v>
      </c>
      <c r="H2961" s="8">
        <f t="shared" si="417"/>
        <v>4.165294698718694E-4</v>
      </c>
      <c r="I2961" s="20">
        <f t="shared" si="419"/>
        <v>-7.1940145611532579E-3</v>
      </c>
      <c r="J2961" s="20">
        <f t="shared" si="420"/>
        <v>2.6580324150294499E-3</v>
      </c>
      <c r="K2961" s="20">
        <f t="shared" si="421"/>
        <v>4.6281052207985486E-5</v>
      </c>
      <c r="L2961" s="14">
        <f t="shared" si="422"/>
        <v>1.3316740293762883E-2</v>
      </c>
      <c r="M2961" s="14">
        <f t="shared" si="423"/>
        <v>1.3167302435529785E-2</v>
      </c>
      <c r="N2961" s="14">
        <f t="shared" si="423"/>
        <v>1.6379923557529119E-3</v>
      </c>
      <c r="W2961" s="7"/>
      <c r="X2961" s="7"/>
      <c r="Y2961" s="6"/>
      <c r="Z2961" s="6"/>
    </row>
    <row r="2962" spans="1:26" x14ac:dyDescent="0.25">
      <c r="A2962" s="7">
        <v>9.7463768115941996</v>
      </c>
      <c r="B2962">
        <f t="shared" si="418"/>
        <v>584.78260869565202</v>
      </c>
      <c r="C2962">
        <v>0.16800000000000001</v>
      </c>
      <c r="D2962">
        <v>3.7999999999999999E-2</v>
      </c>
      <c r="E2962">
        <v>-5.2999999999999999E-2</v>
      </c>
      <c r="F2962" s="8">
        <f t="shared" si="415"/>
        <v>-1.8746131050379311E-2</v>
      </c>
      <c r="G2962" s="8">
        <f t="shared" si="416"/>
        <v>8.9222917352650491E-3</v>
      </c>
      <c r="H2962" s="8">
        <f t="shared" si="417"/>
        <v>-1.458347053012813E-2</v>
      </c>
      <c r="I2962" s="20">
        <f t="shared" si="419"/>
        <v>-2.0829034500421456E-3</v>
      </c>
      <c r="J2962" s="20">
        <f t="shared" si="420"/>
        <v>9.9136574836278333E-4</v>
      </c>
      <c r="K2962" s="20">
        <f t="shared" si="421"/>
        <v>-1.6203856144586812E-3</v>
      </c>
      <c r="L2962" s="14">
        <f t="shared" si="422"/>
        <v>1.2400048790680332E-2</v>
      </c>
      <c r="M2962" s="14">
        <f t="shared" si="423"/>
        <v>1.3527914902268148E-2</v>
      </c>
      <c r="N2962" s="14">
        <f t="shared" si="423"/>
        <v>1.4824484266767561E-3</v>
      </c>
      <c r="W2962" s="7"/>
      <c r="X2962" s="7"/>
      <c r="Y2962" s="6"/>
      <c r="Z2962" s="6"/>
    </row>
    <row r="2963" spans="1:26" x14ac:dyDescent="0.25">
      <c r="A2963" s="7">
        <v>9.7496706192358396</v>
      </c>
      <c r="B2963">
        <f t="shared" si="418"/>
        <v>584.98023715415036</v>
      </c>
      <c r="C2963">
        <v>0.122</v>
      </c>
      <c r="D2963">
        <v>4.5999999999999999E-2</v>
      </c>
      <c r="E2963">
        <v>-5.2999999999999999E-2</v>
      </c>
      <c r="F2963" s="8">
        <f t="shared" si="415"/>
        <v>-6.4746131050379324E-2</v>
      </c>
      <c r="G2963" s="8">
        <f t="shared" si="416"/>
        <v>1.6922291735265049E-2</v>
      </c>
      <c r="H2963" s="8">
        <f t="shared" si="417"/>
        <v>-1.458347053012813E-2</v>
      </c>
      <c r="I2963" s="20">
        <f t="shared" si="419"/>
        <v>-7.1940145611532579E-3</v>
      </c>
      <c r="J2963" s="20">
        <f t="shared" si="420"/>
        <v>1.880254637251672E-3</v>
      </c>
      <c r="K2963" s="20">
        <f t="shared" si="421"/>
        <v>-1.6203856144586812E-3</v>
      </c>
      <c r="L2963" s="14">
        <f t="shared" si="422"/>
        <v>1.1483357287597782E-2</v>
      </c>
      <c r="M2963" s="14">
        <f t="shared" si="423"/>
        <v>1.3811671857368391E-2</v>
      </c>
      <c r="N2963" s="14">
        <f t="shared" si="423"/>
        <v>1.1622141155189138E-3</v>
      </c>
      <c r="W2963" s="7"/>
      <c r="X2963" s="7"/>
      <c r="Y2963" s="6"/>
      <c r="Z2963" s="6"/>
    </row>
    <row r="2964" spans="1:26" x14ac:dyDescent="0.25">
      <c r="A2964" s="7">
        <v>9.7529644268774707</v>
      </c>
      <c r="B2964">
        <f t="shared" si="418"/>
        <v>585.17786561264825</v>
      </c>
      <c r="C2964">
        <v>0.183</v>
      </c>
      <c r="D2964">
        <v>8.0000000000000002E-3</v>
      </c>
      <c r="E2964">
        <v>-9.1999999999999998E-2</v>
      </c>
      <c r="F2964" s="8">
        <f t="shared" si="415"/>
        <v>-3.7461310503793255E-3</v>
      </c>
      <c r="G2964" s="8">
        <f t="shared" si="416"/>
        <v>-2.107770826473495E-2</v>
      </c>
      <c r="H2964" s="8">
        <f t="shared" si="417"/>
        <v>-5.358347053012813E-2</v>
      </c>
      <c r="I2964" s="20">
        <f t="shared" si="419"/>
        <v>-4.1623678337548059E-4</v>
      </c>
      <c r="J2964" s="20">
        <f t="shared" si="420"/>
        <v>-2.3419675849705498E-3</v>
      </c>
      <c r="K2964" s="20">
        <f t="shared" si="421"/>
        <v>-5.9537189477920143E-3</v>
      </c>
      <c r="L2964" s="14">
        <f t="shared" si="422"/>
        <v>1.0731356166596918E-2</v>
      </c>
      <c r="M2964" s="14">
        <f t="shared" si="423"/>
        <v>1.376604804830526E-2</v>
      </c>
      <c r="N2964" s="14">
        <f t="shared" si="423"/>
        <v>4.1378481094868672E-4</v>
      </c>
      <c r="W2964" s="7"/>
      <c r="X2964" s="7"/>
      <c r="Y2964" s="6"/>
      <c r="Z2964" s="6"/>
    </row>
    <row r="2965" spans="1:26" x14ac:dyDescent="0.25">
      <c r="A2965" s="7">
        <v>9.7562582345191</v>
      </c>
      <c r="B2965">
        <f t="shared" si="418"/>
        <v>585.37549407114602</v>
      </c>
      <c r="C2965">
        <v>0.153</v>
      </c>
      <c r="D2965">
        <v>-3.7999999999999999E-2</v>
      </c>
      <c r="E2965">
        <v>-9.1999999999999998E-2</v>
      </c>
      <c r="F2965" s="8">
        <f t="shared" si="415"/>
        <v>-3.3746131050379324E-2</v>
      </c>
      <c r="G2965" s="8">
        <f t="shared" si="416"/>
        <v>-6.7077708264734942E-2</v>
      </c>
      <c r="H2965" s="8">
        <f t="shared" si="417"/>
        <v>-5.358347053012813E-2</v>
      </c>
      <c r="I2965" s="20">
        <f t="shared" si="419"/>
        <v>-3.7495701167088139E-3</v>
      </c>
      <c r="J2965" s="20">
        <f t="shared" si="420"/>
        <v>-7.4530786960816603E-3</v>
      </c>
      <c r="K2965" s="20">
        <f t="shared" si="421"/>
        <v>-5.9537189477920143E-3</v>
      </c>
      <c r="L2965" s="14">
        <f t="shared" si="422"/>
        <v>1.0319715168564872E-2</v>
      </c>
      <c r="M2965" s="14">
        <f t="shared" si="423"/>
        <v>1.2798158099584686E-2</v>
      </c>
      <c r="N2965" s="14">
        <f t="shared" si="423"/>
        <v>-7.628394870339252E-4</v>
      </c>
      <c r="W2965" s="7"/>
      <c r="X2965" s="7"/>
      <c r="Y2965" s="6"/>
      <c r="Z2965" s="6"/>
    </row>
    <row r="2966" spans="1:26" x14ac:dyDescent="0.25">
      <c r="A2966" s="7">
        <v>9.75955204216074</v>
      </c>
      <c r="B2966">
        <f t="shared" si="418"/>
        <v>585.57312252964437</v>
      </c>
      <c r="C2966">
        <v>0.17499999999999999</v>
      </c>
      <c r="D2966">
        <v>2.3E-2</v>
      </c>
      <c r="E2966">
        <v>2.3E-2</v>
      </c>
      <c r="F2966" s="8">
        <f t="shared" si="415"/>
        <v>-1.1746131050379333E-2</v>
      </c>
      <c r="G2966" s="8">
        <f t="shared" si="416"/>
        <v>-6.0777082647349503E-3</v>
      </c>
      <c r="H2966" s="8">
        <f t="shared" si="417"/>
        <v>6.1416529469871868E-2</v>
      </c>
      <c r="I2966" s="20">
        <f t="shared" si="419"/>
        <v>-1.3051256722643703E-3</v>
      </c>
      <c r="J2966" s="20">
        <f t="shared" si="420"/>
        <v>-6.7530091830388334E-4</v>
      </c>
      <c r="K2966" s="20">
        <f t="shared" si="421"/>
        <v>6.8240588299857633E-3</v>
      </c>
      <c r="L2966" s="14">
        <f t="shared" si="422"/>
        <v>9.8202393000892604E-3</v>
      </c>
      <c r="M2966" s="14">
        <f t="shared" si="423"/>
        <v>1.1994958532945799E-2</v>
      </c>
      <c r="N2966" s="14">
        <f t="shared" si="423"/>
        <v>-6.7683752239027406E-4</v>
      </c>
      <c r="W2966" s="7"/>
      <c r="X2966" s="7"/>
      <c r="Y2966" s="6"/>
      <c r="Z2966" s="6"/>
    </row>
    <row r="2967" spans="1:26" x14ac:dyDescent="0.25">
      <c r="A2967" s="7">
        <v>9.7628458498023694</v>
      </c>
      <c r="B2967">
        <f t="shared" si="418"/>
        <v>585.77075098814214</v>
      </c>
      <c r="C2967">
        <v>0.24399999999999999</v>
      </c>
      <c r="D2967">
        <v>0.107</v>
      </c>
      <c r="E2967">
        <v>-5.2999999999999999E-2</v>
      </c>
      <c r="F2967" s="8">
        <f t="shared" si="415"/>
        <v>5.7253868949620673E-2</v>
      </c>
      <c r="G2967" s="8">
        <f t="shared" si="416"/>
        <v>7.7922291735265048E-2</v>
      </c>
      <c r="H2967" s="8">
        <f t="shared" si="417"/>
        <v>-1.458347053012813E-2</v>
      </c>
      <c r="I2967" s="20">
        <f t="shared" si="419"/>
        <v>6.3615409944022972E-3</v>
      </c>
      <c r="J2967" s="20">
        <f t="shared" si="420"/>
        <v>8.6580324150294496E-3</v>
      </c>
      <c r="K2967" s="20">
        <f t="shared" si="421"/>
        <v>-1.6203856144586812E-3</v>
      </c>
      <c r="L2967" s="14">
        <f t="shared" si="422"/>
        <v>1.0319885082909213E-2</v>
      </c>
      <c r="M2967" s="14">
        <f t="shared" si="423"/>
        <v>1.2783765993096547E-2</v>
      </c>
      <c r="N2967" s="14">
        <f t="shared" si="423"/>
        <v>-1.6264056433423811E-4</v>
      </c>
      <c r="W2967" s="7"/>
      <c r="X2967" s="7"/>
      <c r="Y2967" s="6"/>
      <c r="Z2967" s="6"/>
    </row>
    <row r="2968" spans="1:26" x14ac:dyDescent="0.25">
      <c r="A2968" s="7">
        <v>9.7661396574440094</v>
      </c>
      <c r="B2968">
        <f t="shared" si="418"/>
        <v>585.9683794466406</v>
      </c>
      <c r="C2968">
        <v>0.107</v>
      </c>
      <c r="D2968">
        <v>3.1E-2</v>
      </c>
      <c r="E2968">
        <v>-5.2999999999999999E-2</v>
      </c>
      <c r="F2968" s="8">
        <f t="shared" si="415"/>
        <v>-7.9746131050379324E-2</v>
      </c>
      <c r="G2968" s="8">
        <f t="shared" si="416"/>
        <v>1.9222917352650498E-3</v>
      </c>
      <c r="H2968" s="8">
        <f t="shared" si="417"/>
        <v>-1.458347053012813E-2</v>
      </c>
      <c r="I2968" s="20">
        <f t="shared" si="419"/>
        <v>-8.8606812278199248E-3</v>
      </c>
      <c r="J2968" s="20">
        <f t="shared" si="420"/>
        <v>2.1358797058500554E-4</v>
      </c>
      <c r="K2968" s="20">
        <f t="shared" si="421"/>
        <v>-1.6203856144586812E-3</v>
      </c>
      <c r="L2968" s="14">
        <f t="shared" si="422"/>
        <v>1.0072934466958856E-2</v>
      </c>
      <c r="M2968" s="14">
        <f t="shared" si="423"/>
        <v>1.3660408323690861E-2</v>
      </c>
      <c r="N2968" s="14">
        <f t="shared" si="423"/>
        <v>-4.8287487549208036E-4</v>
      </c>
      <c r="W2968" s="7"/>
      <c r="X2968" s="7"/>
      <c r="Y2968" s="6"/>
      <c r="Z2968" s="6"/>
    </row>
    <row r="2969" spans="1:26" x14ac:dyDescent="0.25">
      <c r="A2969" s="7">
        <v>9.7694334650856405</v>
      </c>
      <c r="B2969">
        <f t="shared" si="418"/>
        <v>586.16600790513849</v>
      </c>
      <c r="C2969">
        <v>0.19800000000000001</v>
      </c>
      <c r="D2969">
        <v>1.4999999999999999E-2</v>
      </c>
      <c r="E2969">
        <v>-3.7999999999999999E-2</v>
      </c>
      <c r="F2969" s="8">
        <f t="shared" si="415"/>
        <v>1.1253868949620688E-2</v>
      </c>
      <c r="G2969" s="8">
        <f t="shared" si="416"/>
        <v>-1.4077708264734951E-2</v>
      </c>
      <c r="H2969" s="8">
        <f t="shared" si="417"/>
        <v>4.165294698718694E-4</v>
      </c>
      <c r="I2969" s="20">
        <f t="shared" si="419"/>
        <v>1.2504298832911875E-3</v>
      </c>
      <c r="J2969" s="20">
        <f t="shared" si="420"/>
        <v>-1.5641898071927724E-3</v>
      </c>
      <c r="K2969" s="20">
        <f t="shared" si="421"/>
        <v>4.6281052207985486E-5</v>
      </c>
      <c r="L2969" s="14">
        <f t="shared" si="422"/>
        <v>9.3209333459579914E-3</v>
      </c>
      <c r="M2969" s="14">
        <f t="shared" si="423"/>
        <v>1.3526949644184164E-2</v>
      </c>
      <c r="N2969" s="14">
        <f t="shared" si="423"/>
        <v>-6.3841880456823612E-4</v>
      </c>
      <c r="W2969" s="7"/>
      <c r="X2969" s="7"/>
      <c r="Y2969" s="6"/>
      <c r="Z2969" s="6"/>
    </row>
    <row r="2970" spans="1:26" x14ac:dyDescent="0.25">
      <c r="A2970" s="7">
        <v>9.7727272727272698</v>
      </c>
      <c r="B2970">
        <f t="shared" si="418"/>
        <v>586.36363636363615</v>
      </c>
      <c r="C2970">
        <v>0.107</v>
      </c>
      <c r="D2970">
        <v>-6.9000000000000006E-2</v>
      </c>
      <c r="E2970">
        <v>-3.1E-2</v>
      </c>
      <c r="F2970" s="8">
        <f t="shared" si="415"/>
        <v>-7.9746131050379324E-2</v>
      </c>
      <c r="G2970" s="8">
        <f t="shared" si="416"/>
        <v>-9.8077708264734956E-2</v>
      </c>
      <c r="H2970" s="8">
        <f t="shared" si="417"/>
        <v>7.4165294698718687E-3</v>
      </c>
      <c r="I2970" s="20">
        <f t="shared" si="419"/>
        <v>-8.8606812278199248E-3</v>
      </c>
      <c r="J2970" s="20">
        <f t="shared" si="420"/>
        <v>-1.0897523140526106E-2</v>
      </c>
      <c r="K2970" s="20">
        <f t="shared" si="421"/>
        <v>8.2405882998576319E-4</v>
      </c>
      <c r="L2970" s="14">
        <f t="shared" si="422"/>
        <v>8.5689322249571272E-3</v>
      </c>
      <c r="M2970" s="14">
        <f t="shared" si="423"/>
        <v>1.2295555084132891E-2</v>
      </c>
      <c r="N2970" s="14">
        <f t="shared" si="423"/>
        <v>-5.5241683992458498E-4</v>
      </c>
      <c r="W2970" s="7"/>
      <c r="X2970" s="7"/>
      <c r="Y2970" s="6"/>
      <c r="Z2970" s="6"/>
    </row>
    <row r="2971" spans="1:26" x14ac:dyDescent="0.25">
      <c r="A2971" s="7">
        <v>9.7760210803689098</v>
      </c>
      <c r="B2971">
        <f t="shared" si="418"/>
        <v>586.5612648221346</v>
      </c>
      <c r="C2971">
        <v>0.20599999999999999</v>
      </c>
      <c r="D2971">
        <v>3.1E-2</v>
      </c>
      <c r="E2971">
        <v>-8.4000000000000005E-2</v>
      </c>
      <c r="F2971" s="8">
        <f t="shared" si="415"/>
        <v>1.9253868949620667E-2</v>
      </c>
      <c r="G2971" s="8">
        <f t="shared" si="416"/>
        <v>1.9222917352650498E-3</v>
      </c>
      <c r="H2971" s="8">
        <f t="shared" si="417"/>
        <v>-4.5583470530128137E-2</v>
      </c>
      <c r="I2971" s="20">
        <f t="shared" si="419"/>
        <v>2.1393187721800741E-3</v>
      </c>
      <c r="J2971" s="20">
        <f t="shared" si="420"/>
        <v>2.1358797058500554E-4</v>
      </c>
      <c r="K2971" s="20">
        <f t="shared" si="421"/>
        <v>-5.0648300589031265E-3</v>
      </c>
      <c r="L2971" s="14">
        <f t="shared" si="422"/>
        <v>7.9047659743998293E-3</v>
      </c>
      <c r="M2971" s="14">
        <f t="shared" si="423"/>
        <v>1.1239830264968751E-2</v>
      </c>
      <c r="N2971" s="14">
        <f t="shared" si="423"/>
        <v>-9.7146538033143922E-4</v>
      </c>
      <c r="W2971" s="7"/>
      <c r="X2971" s="7"/>
      <c r="Y2971" s="6"/>
      <c r="Z2971" s="6"/>
    </row>
    <row r="2972" spans="1:26" x14ac:dyDescent="0.25">
      <c r="A2972" s="7">
        <v>9.7793148880105392</v>
      </c>
      <c r="B2972">
        <f t="shared" si="418"/>
        <v>586.75889328063238</v>
      </c>
      <c r="C2972">
        <v>8.4000000000000005E-2</v>
      </c>
      <c r="D2972">
        <v>-1.4999999999999999E-2</v>
      </c>
      <c r="E2972">
        <v>1.4999999999999999E-2</v>
      </c>
      <c r="F2972" s="8">
        <f t="shared" si="415"/>
        <v>-0.10274613105037932</v>
      </c>
      <c r="G2972" s="8">
        <f t="shared" si="416"/>
        <v>-4.4077708264734949E-2</v>
      </c>
      <c r="H2972" s="8">
        <f t="shared" si="417"/>
        <v>5.3416529469871868E-2</v>
      </c>
      <c r="I2972" s="20">
        <f t="shared" si="419"/>
        <v>-1.1416236783375479E-2</v>
      </c>
      <c r="J2972" s="20">
        <f t="shared" si="420"/>
        <v>-4.8975231405261055E-3</v>
      </c>
      <c r="K2972" s="20">
        <f t="shared" si="421"/>
        <v>5.9351699410968746E-3</v>
      </c>
      <c r="L2972" s="14">
        <f t="shared" si="422"/>
        <v>6.988074471317279E-3</v>
      </c>
      <c r="M2972" s="14">
        <f t="shared" si="423"/>
        <v>1.0776990821298682E-2</v>
      </c>
      <c r="N2972" s="14">
        <f t="shared" si="423"/>
        <v>-8.8546341568778819E-4</v>
      </c>
      <c r="W2972" s="7"/>
      <c r="X2972" s="7"/>
      <c r="Y2972" s="6"/>
      <c r="Z2972" s="6"/>
    </row>
    <row r="2973" spans="1:26" x14ac:dyDescent="0.25">
      <c r="A2973" s="7">
        <v>9.7826086956521703</v>
      </c>
      <c r="B2973">
        <f t="shared" si="418"/>
        <v>586.95652173913027</v>
      </c>
      <c r="C2973">
        <v>0.153</v>
      </c>
      <c r="D2973">
        <v>6.0999999999999999E-2</v>
      </c>
      <c r="E2973">
        <v>-2.3E-2</v>
      </c>
      <c r="F2973" s="8">
        <f t="shared" si="415"/>
        <v>-3.3746131050379324E-2</v>
      </c>
      <c r="G2973" s="8">
        <f t="shared" si="416"/>
        <v>3.1922291735265049E-2</v>
      </c>
      <c r="H2973" s="8">
        <f t="shared" si="417"/>
        <v>1.5416529469871869E-2</v>
      </c>
      <c r="I2973" s="20">
        <f t="shared" si="419"/>
        <v>-3.7495701167088139E-3</v>
      </c>
      <c r="J2973" s="20">
        <f t="shared" si="420"/>
        <v>3.5469213039183386E-3</v>
      </c>
      <c r="K2973" s="20">
        <f t="shared" si="421"/>
        <v>1.7129477188746521E-3</v>
      </c>
      <c r="L2973" s="14">
        <f t="shared" si="422"/>
        <v>5.4894769515461033E-3</v>
      </c>
      <c r="M2973" s="14">
        <f t="shared" si="423"/>
        <v>1.0643532141791985E-2</v>
      </c>
      <c r="N2973" s="14">
        <f t="shared" si="423"/>
        <v>-1.2972056391194529E-4</v>
      </c>
      <c r="W2973" s="7"/>
      <c r="X2973" s="7"/>
      <c r="Y2973" s="6"/>
      <c r="Z2973" s="6"/>
    </row>
    <row r="2974" spans="1:26" x14ac:dyDescent="0.25">
      <c r="A2974" s="7">
        <v>9.7859025032938103</v>
      </c>
      <c r="B2974">
        <f t="shared" si="418"/>
        <v>587.15415019762861</v>
      </c>
      <c r="C2974">
        <v>0.28999999999999998</v>
      </c>
      <c r="D2974">
        <v>2.3E-2</v>
      </c>
      <c r="E2974">
        <v>2.3E-2</v>
      </c>
      <c r="F2974" s="8">
        <f t="shared" si="415"/>
        <v>0.10325386894962066</v>
      </c>
      <c r="G2974" s="8">
        <f t="shared" si="416"/>
        <v>-6.0777082647349503E-3</v>
      </c>
      <c r="H2974" s="8">
        <f t="shared" si="417"/>
        <v>6.1416529469871868E-2</v>
      </c>
      <c r="I2974" s="20">
        <f t="shared" si="419"/>
        <v>1.1472652105513407E-2</v>
      </c>
      <c r="J2974" s="20">
        <f t="shared" si="420"/>
        <v>-6.7530091830388334E-4</v>
      </c>
      <c r="K2974" s="20">
        <f t="shared" si="421"/>
        <v>6.8240588299857633E-3</v>
      </c>
      <c r="L2974" s="14">
        <f t="shared" si="422"/>
        <v>6.2526273456967553E-3</v>
      </c>
      <c r="M2974" s="14">
        <f t="shared" si="423"/>
        <v>1.0927289096892228E-2</v>
      </c>
      <c r="N2974" s="14">
        <f t="shared" si="423"/>
        <v>7.1385715830746363E-4</v>
      </c>
      <c r="W2974" s="7"/>
      <c r="X2974" s="7"/>
      <c r="Y2974" s="6"/>
      <c r="Z2974" s="6"/>
    </row>
    <row r="2975" spans="1:26" x14ac:dyDescent="0.25">
      <c r="A2975" s="7">
        <v>9.7891963109354396</v>
      </c>
      <c r="B2975">
        <f t="shared" si="418"/>
        <v>587.35177865612638</v>
      </c>
      <c r="C2975">
        <v>0.25900000000000001</v>
      </c>
      <c r="D2975">
        <v>6.9000000000000006E-2</v>
      </c>
      <c r="E2975">
        <v>8.0000000000000002E-3</v>
      </c>
      <c r="F2975" s="8">
        <f t="shared" si="415"/>
        <v>7.2253868949620687E-2</v>
      </c>
      <c r="G2975" s="8">
        <f t="shared" si="416"/>
        <v>3.9922291735265056E-2</v>
      </c>
      <c r="H2975" s="8">
        <f t="shared" si="417"/>
        <v>4.6416529469871869E-2</v>
      </c>
      <c r="I2975" s="20">
        <f t="shared" si="419"/>
        <v>8.0282076610689659E-3</v>
      </c>
      <c r="J2975" s="20">
        <f t="shared" si="420"/>
        <v>4.4358101928072286E-3</v>
      </c>
      <c r="K2975" s="20">
        <f t="shared" si="421"/>
        <v>5.1573921633190963E-3</v>
      </c>
      <c r="L2975" s="14">
        <f t="shared" si="422"/>
        <v>8.1795897732246589E-3</v>
      </c>
      <c r="M2975" s="14">
        <f t="shared" si="423"/>
        <v>1.1298880922436038E-2</v>
      </c>
      <c r="N2975" s="14">
        <f t="shared" si="423"/>
        <v>1.8977950034956914E-3</v>
      </c>
      <c r="W2975" s="7"/>
      <c r="X2975" s="7"/>
      <c r="Y2975" s="6"/>
      <c r="Z2975" s="6"/>
    </row>
    <row r="2976" spans="1:26" x14ac:dyDescent="0.25">
      <c r="A2976" s="7">
        <v>9.7924901185770707</v>
      </c>
      <c r="B2976">
        <f t="shared" si="418"/>
        <v>587.54940711462427</v>
      </c>
      <c r="C2976">
        <v>0.214</v>
      </c>
      <c r="D2976">
        <v>1.4999999999999999E-2</v>
      </c>
      <c r="E2976">
        <v>-6.0999999999999999E-2</v>
      </c>
      <c r="F2976" s="8">
        <f t="shared" si="415"/>
        <v>2.7253868949620674E-2</v>
      </c>
      <c r="G2976" s="8">
        <f t="shared" si="416"/>
        <v>-1.4077708264734951E-2</v>
      </c>
      <c r="H2976" s="8">
        <f t="shared" si="417"/>
        <v>-2.258347053012813E-2</v>
      </c>
      <c r="I2976" s="20">
        <f t="shared" si="419"/>
        <v>3.0282076610689637E-3</v>
      </c>
      <c r="J2976" s="20">
        <f t="shared" si="420"/>
        <v>-1.5641898071927724E-3</v>
      </c>
      <c r="K2976" s="20">
        <f t="shared" si="421"/>
        <v>-2.5092745033475699E-3</v>
      </c>
      <c r="L2976" s="14">
        <f t="shared" si="422"/>
        <v>9.2721209315386847E-3</v>
      </c>
      <c r="M2976" s="14">
        <f t="shared" si="423"/>
        <v>1.1582637877536281E-2</v>
      </c>
      <c r="N2976" s="14">
        <f t="shared" si="423"/>
        <v>2.1594667090264748E-3</v>
      </c>
      <c r="W2976" s="7"/>
      <c r="X2976" s="7"/>
      <c r="Y2976" s="6"/>
      <c r="Z2976" s="6"/>
    </row>
    <row r="2977" spans="1:26" x14ac:dyDescent="0.25">
      <c r="A2977" s="7">
        <v>9.7957839262187107</v>
      </c>
      <c r="B2977">
        <f t="shared" si="418"/>
        <v>587.74703557312262</v>
      </c>
      <c r="C2977">
        <v>0.16800000000000001</v>
      </c>
      <c r="D2977">
        <v>0</v>
      </c>
      <c r="E2977">
        <v>-9.1999999999999998E-2</v>
      </c>
      <c r="F2977" s="8">
        <f t="shared" si="415"/>
        <v>-1.8746131050379311E-2</v>
      </c>
      <c r="G2977" s="8">
        <f t="shared" si="416"/>
        <v>-2.907770826473495E-2</v>
      </c>
      <c r="H2977" s="8">
        <f t="shared" si="417"/>
        <v>-5.358347053012813E-2</v>
      </c>
      <c r="I2977" s="20">
        <f t="shared" si="419"/>
        <v>-2.0829034500421456E-3</v>
      </c>
      <c r="J2977" s="20">
        <f t="shared" si="420"/>
        <v>-3.2308564738594389E-3</v>
      </c>
      <c r="K2977" s="20">
        <f t="shared" si="421"/>
        <v>-5.9537189477920143E-3</v>
      </c>
      <c r="L2977" s="14">
        <f t="shared" si="422"/>
        <v>9.3655304385571458E-3</v>
      </c>
      <c r="M2977" s="14">
        <f t="shared" si="423"/>
        <v>1.1108819075060766E-2</v>
      </c>
      <c r="N2977" s="14">
        <f t="shared" si="423"/>
        <v>1.3232025340126816E-3</v>
      </c>
      <c r="W2977" s="7"/>
      <c r="X2977" s="7"/>
      <c r="Y2977" s="6"/>
      <c r="Z2977" s="6"/>
    </row>
    <row r="2978" spans="1:26" x14ac:dyDescent="0.25">
      <c r="A2978" s="7">
        <v>9.7990777338603401</v>
      </c>
      <c r="B2978">
        <f t="shared" si="418"/>
        <v>587.94466403162039</v>
      </c>
      <c r="C2978">
        <v>0.221</v>
      </c>
      <c r="D2978">
        <v>7.5999999999999998E-2</v>
      </c>
      <c r="E2978">
        <v>-3.7999999999999999E-2</v>
      </c>
      <c r="F2978" s="8">
        <f t="shared" si="415"/>
        <v>3.4253868949620681E-2</v>
      </c>
      <c r="G2978" s="8">
        <f t="shared" si="416"/>
        <v>4.6922291735265048E-2</v>
      </c>
      <c r="H2978" s="8">
        <f t="shared" si="417"/>
        <v>4.165294698718694E-4</v>
      </c>
      <c r="I2978" s="20">
        <f t="shared" si="419"/>
        <v>3.8059854388467424E-3</v>
      </c>
      <c r="J2978" s="20">
        <f t="shared" si="420"/>
        <v>5.2135879705850052E-3</v>
      </c>
      <c r="K2978" s="20">
        <f t="shared" si="421"/>
        <v>4.6281052207985486E-5</v>
      </c>
      <c r="L2978" s="14">
        <f t="shared" si="422"/>
        <v>9.5357954572137266E-3</v>
      </c>
      <c r="M2978" s="14">
        <f t="shared" si="423"/>
        <v>1.1304741159717442E-2</v>
      </c>
      <c r="N2978" s="14">
        <f t="shared" si="423"/>
        <v>7.39463611524141E-4</v>
      </c>
      <c r="W2978" s="7"/>
      <c r="X2978" s="7"/>
      <c r="Y2978" s="6"/>
      <c r="Z2978" s="6"/>
    </row>
    <row r="2979" spans="1:26" x14ac:dyDescent="0.25">
      <c r="A2979" s="7">
        <v>9.8023715415019801</v>
      </c>
      <c r="B2979">
        <f t="shared" si="418"/>
        <v>588.14229249011885</v>
      </c>
      <c r="C2979">
        <v>0.153</v>
      </c>
      <c r="D2979">
        <v>8.0000000000000002E-3</v>
      </c>
      <c r="E2979">
        <v>-3.1E-2</v>
      </c>
      <c r="F2979" s="8">
        <f t="shared" si="415"/>
        <v>-3.3746131050379324E-2</v>
      </c>
      <c r="G2979" s="8">
        <f t="shared" si="416"/>
        <v>-2.107770826473495E-2</v>
      </c>
      <c r="H2979" s="8">
        <f t="shared" si="417"/>
        <v>7.4165294698718687E-3</v>
      </c>
      <c r="I2979" s="20">
        <f t="shared" si="419"/>
        <v>-3.7495701167088139E-3</v>
      </c>
      <c r="J2979" s="20">
        <f t="shared" si="420"/>
        <v>-2.3419675849705498E-3</v>
      </c>
      <c r="K2979" s="20">
        <f t="shared" si="421"/>
        <v>8.2405882998576319E-4</v>
      </c>
      <c r="L2979" s="14">
        <f t="shared" si="422"/>
        <v>9.5413700937886214E-3</v>
      </c>
      <c r="M2979" s="14">
        <f t="shared" si="423"/>
        <v>1.1588498114817686E-2</v>
      </c>
      <c r="N2979" s="14">
        <f t="shared" si="423"/>
        <v>8.2546557616779213E-4</v>
      </c>
      <c r="W2979" s="7"/>
      <c r="X2979" s="7"/>
      <c r="Y2979" s="6"/>
      <c r="Z2979" s="6"/>
    </row>
    <row r="2980" spans="1:26" x14ac:dyDescent="0.25">
      <c r="A2980" s="7">
        <v>9.8056653491436094</v>
      </c>
      <c r="B2980">
        <f t="shared" si="418"/>
        <v>588.33992094861651</v>
      </c>
      <c r="C2980">
        <v>0.191</v>
      </c>
      <c r="D2980">
        <v>4.5999999999999999E-2</v>
      </c>
      <c r="E2980">
        <v>-2.3E-2</v>
      </c>
      <c r="F2980" s="8">
        <f t="shared" si="415"/>
        <v>4.2538689496206816E-3</v>
      </c>
      <c r="G2980" s="8">
        <f t="shared" si="416"/>
        <v>1.6922291735265049E-2</v>
      </c>
      <c r="H2980" s="8">
        <f t="shared" si="417"/>
        <v>1.5416529469871869E-2</v>
      </c>
      <c r="I2980" s="20">
        <f t="shared" si="419"/>
        <v>4.7265210551340905E-4</v>
      </c>
      <c r="J2980" s="20">
        <f t="shared" si="420"/>
        <v>1.880254637251672E-3</v>
      </c>
      <c r="K2980" s="20">
        <f t="shared" si="421"/>
        <v>1.7129477188746521E-3</v>
      </c>
      <c r="L2980" s="14">
        <f t="shared" si="422"/>
        <v>9.2175639662001423E-3</v>
      </c>
      <c r="M2980" s="14">
        <f t="shared" si="423"/>
        <v>1.1542874305754555E-2</v>
      </c>
      <c r="N2980" s="14">
        <f t="shared" si="423"/>
        <v>1.0761579228931297E-3</v>
      </c>
      <c r="W2980" s="7"/>
      <c r="X2980" s="7"/>
      <c r="Y2980" s="6"/>
      <c r="Z2980" s="6"/>
    </row>
    <row r="2981" spans="1:26" x14ac:dyDescent="0.25">
      <c r="A2981" s="7">
        <v>9.8089591567852406</v>
      </c>
      <c r="B2981">
        <f t="shared" si="418"/>
        <v>588.5375494071144</v>
      </c>
      <c r="C2981">
        <v>0.17499999999999999</v>
      </c>
      <c r="D2981">
        <v>9.9000000000000005E-2</v>
      </c>
      <c r="E2981">
        <v>-2.3E-2</v>
      </c>
      <c r="F2981" s="8">
        <f t="shared" si="415"/>
        <v>-1.1746131050379333E-2</v>
      </c>
      <c r="G2981" s="8">
        <f t="shared" si="416"/>
        <v>6.9922291735265055E-2</v>
      </c>
      <c r="H2981" s="8">
        <f t="shared" si="417"/>
        <v>1.5416529469871869E-2</v>
      </c>
      <c r="I2981" s="20">
        <f t="shared" si="419"/>
        <v>-1.3051256722643703E-3</v>
      </c>
      <c r="J2981" s="20">
        <f t="shared" si="420"/>
        <v>7.7691435261405617E-3</v>
      </c>
      <c r="K2981" s="20">
        <f t="shared" si="421"/>
        <v>1.7129477188746521E-3</v>
      </c>
      <c r="L2981" s="14">
        <f t="shared" si="422"/>
        <v>9.1353037323314706E-3</v>
      </c>
      <c r="M2981" s="14">
        <f t="shared" si="423"/>
        <v>1.2496372147986989E-2</v>
      </c>
      <c r="N2981" s="14">
        <f t="shared" si="423"/>
        <v>1.4146851400620333E-3</v>
      </c>
      <c r="W2981" s="7"/>
      <c r="X2981" s="7"/>
      <c r="Y2981" s="6"/>
      <c r="Z2981" s="6"/>
    </row>
    <row r="2982" spans="1:26" x14ac:dyDescent="0.25">
      <c r="A2982" s="7">
        <v>9.8122529644268806</v>
      </c>
      <c r="B2982">
        <f t="shared" si="418"/>
        <v>588.73517786561285</v>
      </c>
      <c r="C2982">
        <v>0.114</v>
      </c>
      <c r="D2982">
        <v>2.3E-2</v>
      </c>
      <c r="E2982">
        <v>-3.1E-2</v>
      </c>
      <c r="F2982" s="8">
        <f t="shared" si="415"/>
        <v>-7.2746131050379317E-2</v>
      </c>
      <c r="G2982" s="8">
        <f t="shared" si="416"/>
        <v>-6.0777082647349503E-3</v>
      </c>
      <c r="H2982" s="8">
        <f t="shared" si="417"/>
        <v>7.4165294698718687E-3</v>
      </c>
      <c r="I2982" s="20">
        <f t="shared" si="419"/>
        <v>-8.0829034500421466E-3</v>
      </c>
      <c r="J2982" s="20">
        <f t="shared" si="420"/>
        <v>-6.7530091830388334E-4</v>
      </c>
      <c r="K2982" s="20">
        <f t="shared" si="421"/>
        <v>8.2405882998576319E-4</v>
      </c>
      <c r="L2982" s="14">
        <f t="shared" si="422"/>
        <v>8.2076328704434737E-3</v>
      </c>
      <c r="M2982" s="14">
        <f t="shared" si="423"/>
        <v>1.3197344737694171E-2</v>
      </c>
      <c r="N2982" s="14">
        <f t="shared" si="423"/>
        <v>1.6653774867873708E-3</v>
      </c>
      <c r="W2982" s="7"/>
      <c r="X2982" s="7"/>
      <c r="Y2982" s="6"/>
      <c r="Z2982" s="6"/>
    </row>
    <row r="2983" spans="1:26" x14ac:dyDescent="0.25">
      <c r="A2983" s="7">
        <v>9.8155467720685099</v>
      </c>
      <c r="B2983">
        <f t="shared" si="418"/>
        <v>588.93280632411063</v>
      </c>
      <c r="C2983">
        <v>0.191</v>
      </c>
      <c r="D2983">
        <v>6.0999999999999999E-2</v>
      </c>
      <c r="E2983">
        <v>-1.4999999999999999E-2</v>
      </c>
      <c r="F2983" s="8">
        <f t="shared" si="415"/>
        <v>4.2538689496206816E-3</v>
      </c>
      <c r="G2983" s="8">
        <f t="shared" si="416"/>
        <v>3.1922291735265049E-2</v>
      </c>
      <c r="H2983" s="8">
        <f t="shared" si="417"/>
        <v>2.3416529469871869E-2</v>
      </c>
      <c r="I2983" s="20">
        <f t="shared" si="419"/>
        <v>4.7265210551340905E-4</v>
      </c>
      <c r="J2983" s="20">
        <f t="shared" si="420"/>
        <v>3.5469213039183386E-3</v>
      </c>
      <c r="K2983" s="20">
        <f t="shared" si="421"/>
        <v>2.601836607763541E-3</v>
      </c>
      <c r="L2983" s="14">
        <f t="shared" si="422"/>
        <v>7.4556317494426103E-3</v>
      </c>
      <c r="M2983" s="14">
        <f t="shared" si="423"/>
        <v>1.3481101692794414E-2</v>
      </c>
      <c r="N2983" s="14">
        <f t="shared" si="423"/>
        <v>2.0039047039562747E-3</v>
      </c>
      <c r="W2983" s="7"/>
      <c r="X2983" s="7"/>
      <c r="Y2983" s="6"/>
      <c r="Z2983" s="6"/>
    </row>
    <row r="2984" spans="1:26" x14ac:dyDescent="0.25">
      <c r="A2984" s="7">
        <v>9.8188405797101499</v>
      </c>
      <c r="B2984">
        <f t="shared" si="418"/>
        <v>589.13043478260897</v>
      </c>
      <c r="C2984">
        <v>0.14499999999999999</v>
      </c>
      <c r="D2984">
        <v>4.5999999999999999E-2</v>
      </c>
      <c r="E2984">
        <v>-3.1E-2</v>
      </c>
      <c r="F2984" s="8">
        <f t="shared" si="415"/>
        <v>-4.1746131050379331E-2</v>
      </c>
      <c r="G2984" s="8">
        <f t="shared" si="416"/>
        <v>1.6922291735265049E-2</v>
      </c>
      <c r="H2984" s="8">
        <f t="shared" si="417"/>
        <v>7.4165294698718687E-3</v>
      </c>
      <c r="I2984" s="20">
        <f t="shared" si="419"/>
        <v>-4.6384590055977039E-3</v>
      </c>
      <c r="J2984" s="20">
        <f t="shared" si="420"/>
        <v>1.880254637251672E-3</v>
      </c>
      <c r="K2984" s="20">
        <f t="shared" si="421"/>
        <v>8.2405882998576319E-4</v>
      </c>
      <c r="L2984" s="14">
        <f t="shared" si="422"/>
        <v>7.0439907514105648E-3</v>
      </c>
      <c r="M2984" s="14">
        <f t="shared" si="423"/>
        <v>1.401738390041991E-2</v>
      </c>
      <c r="N2984" s="14">
        <f t="shared" si="423"/>
        <v>2.3424319211251786E-3</v>
      </c>
      <c r="W2984" s="7"/>
      <c r="X2984" s="7"/>
      <c r="Y2984" s="6"/>
      <c r="Z2984" s="6"/>
    </row>
    <row r="2985" spans="1:26" x14ac:dyDescent="0.25">
      <c r="A2985" s="7">
        <v>9.8221343873517792</v>
      </c>
      <c r="B2985">
        <f t="shared" si="418"/>
        <v>589.32806324110675</v>
      </c>
      <c r="C2985">
        <v>0.19800000000000001</v>
      </c>
      <c r="D2985">
        <v>5.2999999999999999E-2</v>
      </c>
      <c r="E2985">
        <v>-2.3E-2</v>
      </c>
      <c r="F2985" s="8">
        <f t="shared" si="415"/>
        <v>1.1253868949620688E-2</v>
      </c>
      <c r="G2985" s="8">
        <f t="shared" si="416"/>
        <v>2.3922291735265049E-2</v>
      </c>
      <c r="H2985" s="8">
        <f t="shared" si="417"/>
        <v>1.5416529469871869E-2</v>
      </c>
      <c r="I2985" s="20">
        <f t="shared" si="419"/>
        <v>1.2504298832911875E-3</v>
      </c>
      <c r="J2985" s="20">
        <f t="shared" si="420"/>
        <v>2.6580324150294499E-3</v>
      </c>
      <c r="K2985" s="20">
        <f t="shared" si="421"/>
        <v>1.7129477188746521E-3</v>
      </c>
      <c r="L2985" s="14">
        <f t="shared" si="422"/>
        <v>6.7092052650166399E-3</v>
      </c>
      <c r="M2985" s="14">
        <f t="shared" si="423"/>
        <v>1.4465831237601839E-2</v>
      </c>
      <c r="N2985" s="14">
        <f t="shared" si="423"/>
        <v>2.5931242678505161E-3</v>
      </c>
      <c r="W2985" s="7"/>
      <c r="X2985" s="7"/>
      <c r="Y2985" s="6"/>
      <c r="Z2985" s="6"/>
    </row>
    <row r="2986" spans="1:26" x14ac:dyDescent="0.25">
      <c r="A2986" s="7">
        <v>9.8254281949934104</v>
      </c>
      <c r="B2986">
        <f t="shared" si="418"/>
        <v>589.52569169960464</v>
      </c>
      <c r="C2986">
        <v>0.17499999999999999</v>
      </c>
      <c r="D2986">
        <v>3.1E-2</v>
      </c>
      <c r="E2986">
        <v>-3.1E-2</v>
      </c>
      <c r="F2986" s="8">
        <f t="shared" si="415"/>
        <v>-1.1746131050379333E-2</v>
      </c>
      <c r="G2986" s="8">
        <f t="shared" si="416"/>
        <v>1.9222917352650498E-3</v>
      </c>
      <c r="H2986" s="8">
        <f t="shared" si="417"/>
        <v>7.4165294698718687E-3</v>
      </c>
      <c r="I2986" s="20">
        <f t="shared" si="419"/>
        <v>-1.3051256722643703E-3</v>
      </c>
      <c r="J2986" s="20">
        <f t="shared" si="420"/>
        <v>2.1358797058500554E-4</v>
      </c>
      <c r="K2986" s="20">
        <f t="shared" si="421"/>
        <v>8.2405882998576319E-4</v>
      </c>
      <c r="L2986" s="14">
        <f t="shared" si="422"/>
        <v>6.703800542786088E-3</v>
      </c>
      <c r="M2986" s="14">
        <f t="shared" si="423"/>
        <v>1.4749588192702083E-2</v>
      </c>
      <c r="N2986" s="14">
        <f t="shared" si="423"/>
        <v>2.8438166145758536E-3</v>
      </c>
      <c r="W2986" s="7"/>
      <c r="X2986" s="7"/>
      <c r="Y2986" s="6"/>
      <c r="Z2986" s="6"/>
    </row>
    <row r="2987" spans="1:26" x14ac:dyDescent="0.25">
      <c r="A2987" s="7">
        <v>9.8287220026350504</v>
      </c>
      <c r="B2987">
        <f t="shared" si="418"/>
        <v>589.72332015810298</v>
      </c>
      <c r="C2987">
        <v>0.191</v>
      </c>
      <c r="D2987">
        <v>3.1E-2</v>
      </c>
      <c r="E2987">
        <v>-2.3E-2</v>
      </c>
      <c r="F2987" s="8">
        <f t="shared" si="415"/>
        <v>4.2538689496206816E-3</v>
      </c>
      <c r="G2987" s="8">
        <f t="shared" si="416"/>
        <v>1.9222917352650498E-3</v>
      </c>
      <c r="H2987" s="8">
        <f t="shared" si="417"/>
        <v>1.5416529469871869E-2</v>
      </c>
      <c r="I2987" s="20">
        <f t="shared" si="419"/>
        <v>4.7265210551340905E-4</v>
      </c>
      <c r="J2987" s="20">
        <f t="shared" si="420"/>
        <v>2.1358797058500554E-4</v>
      </c>
      <c r="K2987" s="20">
        <f t="shared" si="421"/>
        <v>1.7129477188746521E-3</v>
      </c>
      <c r="L2987" s="14">
        <f t="shared" si="422"/>
        <v>6.6215403089174155E-3</v>
      </c>
      <c r="M2987" s="14">
        <f t="shared" si="423"/>
        <v>1.4791799254082518E-2</v>
      </c>
      <c r="N2987" s="14">
        <f t="shared" si="423"/>
        <v>3.0945089613011911E-3</v>
      </c>
      <c r="W2987" s="7"/>
      <c r="X2987" s="7"/>
      <c r="Y2987" s="6"/>
      <c r="Z2987" s="6"/>
    </row>
    <row r="2988" spans="1:26" x14ac:dyDescent="0.25">
      <c r="A2988" s="7">
        <v>9.8320158102766797</v>
      </c>
      <c r="B2988">
        <f t="shared" si="418"/>
        <v>589.92094861660075</v>
      </c>
      <c r="C2988">
        <v>0.221</v>
      </c>
      <c r="D2988">
        <v>-5.2999999999999999E-2</v>
      </c>
      <c r="E2988">
        <v>-0.122</v>
      </c>
      <c r="F2988" s="8">
        <f t="shared" si="415"/>
        <v>3.4253868949620681E-2</v>
      </c>
      <c r="G2988" s="8">
        <f t="shared" si="416"/>
        <v>-8.2077708264734955E-2</v>
      </c>
      <c r="H2988" s="8">
        <f t="shared" si="417"/>
        <v>-8.3583470530128129E-2</v>
      </c>
      <c r="I2988" s="20">
        <f t="shared" si="419"/>
        <v>3.8059854388467424E-3</v>
      </c>
      <c r="J2988" s="20">
        <f t="shared" si="420"/>
        <v>-9.1197453627483282E-3</v>
      </c>
      <c r="K2988" s="20">
        <f t="shared" si="421"/>
        <v>-9.2870522811253475E-3</v>
      </c>
      <c r="L2988" s="14">
        <f t="shared" si="422"/>
        <v>7.0443305800992487E-3</v>
      </c>
      <c r="M2988" s="14">
        <f t="shared" si="423"/>
        <v>1.3911744175805509E-2</v>
      </c>
      <c r="N2988" s="14">
        <f t="shared" si="423"/>
        <v>2.3460796567309639E-3</v>
      </c>
      <c r="W2988" s="7"/>
      <c r="X2988" s="7"/>
      <c r="Y2988" s="6"/>
      <c r="Z2988" s="6"/>
    </row>
    <row r="2989" spans="1:26" x14ac:dyDescent="0.25">
      <c r="A2989" s="7">
        <v>9.8353096179183108</v>
      </c>
      <c r="B2989">
        <f t="shared" si="418"/>
        <v>590.11857707509864</v>
      </c>
      <c r="C2989">
        <v>0.153</v>
      </c>
      <c r="D2989">
        <v>-8.0000000000000002E-3</v>
      </c>
      <c r="E2989">
        <v>-4.5999999999999999E-2</v>
      </c>
      <c r="F2989" s="8">
        <f t="shared" si="415"/>
        <v>-3.3746131050379324E-2</v>
      </c>
      <c r="G2989" s="8">
        <f t="shared" si="416"/>
        <v>-3.707770826473495E-2</v>
      </c>
      <c r="H2989" s="8">
        <f t="shared" si="417"/>
        <v>-7.5834705301281308E-3</v>
      </c>
      <c r="I2989" s="20">
        <f t="shared" si="419"/>
        <v>-3.7495701167088139E-3</v>
      </c>
      <c r="J2989" s="20">
        <f t="shared" si="420"/>
        <v>-4.1197453627483281E-3</v>
      </c>
      <c r="K2989" s="20">
        <f t="shared" si="421"/>
        <v>-8.4260783668090337E-4</v>
      </c>
      <c r="L2989" s="14">
        <f t="shared" si="422"/>
        <v>7.0499052166741426E-3</v>
      </c>
      <c r="M2989" s="14">
        <f t="shared" si="423"/>
        <v>1.2603494104116117E-2</v>
      </c>
      <c r="N2989" s="14">
        <f t="shared" si="423"/>
        <v>1.3451250996354841E-3</v>
      </c>
      <c r="W2989" s="7"/>
      <c r="X2989" s="7"/>
      <c r="Y2989" s="6"/>
      <c r="Z2989" s="6"/>
    </row>
    <row r="2990" spans="1:26" x14ac:dyDescent="0.25">
      <c r="A2990" s="7">
        <v>9.8386034255599508</v>
      </c>
      <c r="B2990">
        <f t="shared" si="418"/>
        <v>590.3162055335971</v>
      </c>
      <c r="C2990">
        <v>0.252</v>
      </c>
      <c r="D2990">
        <v>5.2999999999999999E-2</v>
      </c>
      <c r="E2990">
        <v>-3.1E-2</v>
      </c>
      <c r="F2990" s="8">
        <f t="shared" si="415"/>
        <v>6.525386894962068E-2</v>
      </c>
      <c r="G2990" s="8">
        <f t="shared" si="416"/>
        <v>2.3922291735265049E-2</v>
      </c>
      <c r="H2990" s="8">
        <f t="shared" si="417"/>
        <v>7.4165294698718687E-3</v>
      </c>
      <c r="I2990" s="20">
        <f t="shared" si="419"/>
        <v>7.2504298832911868E-3</v>
      </c>
      <c r="J2990" s="20">
        <f t="shared" si="420"/>
        <v>2.6580324150294499E-3</v>
      </c>
      <c r="K2990" s="20">
        <f t="shared" si="421"/>
        <v>8.2405882998576319E-4</v>
      </c>
      <c r="L2990" s="14">
        <f t="shared" si="422"/>
        <v>7.3958399762178552E-3</v>
      </c>
      <c r="M2990" s="14">
        <f t="shared" si="423"/>
        <v>1.2459056065803975E-2</v>
      </c>
      <c r="N2990" s="14">
        <f t="shared" si="423"/>
        <v>1.343292193835569E-3</v>
      </c>
      <c r="W2990" s="7"/>
      <c r="X2990" s="7"/>
      <c r="Y2990" s="6"/>
      <c r="Z2990" s="6"/>
    </row>
    <row r="2991" spans="1:26" x14ac:dyDescent="0.25">
      <c r="A2991" s="7">
        <v>9.8418972332015802</v>
      </c>
      <c r="B2991">
        <f t="shared" si="418"/>
        <v>590.51383399209476</v>
      </c>
      <c r="C2991">
        <v>0.183</v>
      </c>
      <c r="D2991">
        <v>6.0999999999999999E-2</v>
      </c>
      <c r="E2991">
        <v>1.4999999999999999E-2</v>
      </c>
      <c r="F2991" s="8">
        <f t="shared" si="415"/>
        <v>-3.7461310503793255E-3</v>
      </c>
      <c r="G2991" s="8">
        <f t="shared" si="416"/>
        <v>3.1922291735265049E-2</v>
      </c>
      <c r="H2991" s="8">
        <f t="shared" si="417"/>
        <v>5.3416529469871868E-2</v>
      </c>
      <c r="I2991" s="20">
        <f t="shared" si="419"/>
        <v>-4.1623678337548059E-4</v>
      </c>
      <c r="J2991" s="20">
        <f t="shared" si="420"/>
        <v>3.5469213039183386E-3</v>
      </c>
      <c r="K2991" s="20">
        <f t="shared" si="421"/>
        <v>5.9351699410968746E-3</v>
      </c>
      <c r="L2991" s="14">
        <f t="shared" si="422"/>
        <v>8.0711554999249417E-3</v>
      </c>
      <c r="M2991" s="14">
        <f t="shared" si="423"/>
        <v>1.307219378506759E-2</v>
      </c>
      <c r="N2991" s="14">
        <f t="shared" si="423"/>
        <v>2.0112001751678458E-3</v>
      </c>
      <c r="W2991" s="7"/>
      <c r="X2991" s="7"/>
      <c r="Y2991" s="6"/>
      <c r="Z2991" s="6"/>
    </row>
    <row r="2992" spans="1:26" x14ac:dyDescent="0.25">
      <c r="A2992" s="7">
        <v>9.8451910408432202</v>
      </c>
      <c r="B2992">
        <f t="shared" si="418"/>
        <v>590.71146245059322</v>
      </c>
      <c r="C2992">
        <v>0.183</v>
      </c>
      <c r="D2992">
        <v>5.2999999999999999E-2</v>
      </c>
      <c r="E2992">
        <v>-5.2999999999999999E-2</v>
      </c>
      <c r="F2992" s="8">
        <f t="shared" si="415"/>
        <v>-3.7461310503793255E-3</v>
      </c>
      <c r="G2992" s="8">
        <f t="shared" si="416"/>
        <v>2.3922291735265049E-2</v>
      </c>
      <c r="H2992" s="8">
        <f t="shared" si="417"/>
        <v>-1.458347053012813E-2</v>
      </c>
      <c r="I2992" s="20">
        <f t="shared" si="419"/>
        <v>-4.1623678337548059E-4</v>
      </c>
      <c r="J2992" s="20">
        <f t="shared" si="420"/>
        <v>2.6580324150294499E-3</v>
      </c>
      <c r="K2992" s="20">
        <f t="shared" si="421"/>
        <v>-1.6203856144586812E-3</v>
      </c>
      <c r="L2992" s="14">
        <f t="shared" si="422"/>
        <v>7.9888952660562701E-3</v>
      </c>
      <c r="M2992" s="14">
        <f t="shared" si="423"/>
        <v>1.3685331504331206E-2</v>
      </c>
      <c r="N2992" s="14">
        <f t="shared" si="423"/>
        <v>2.4375622627803156E-3</v>
      </c>
      <c r="W2992" s="7"/>
      <c r="X2992" s="7"/>
      <c r="Y2992" s="6"/>
      <c r="Z2992" s="6"/>
    </row>
    <row r="2993" spans="1:26" x14ac:dyDescent="0.25">
      <c r="A2993" s="7">
        <v>9.8484848484848495</v>
      </c>
      <c r="B2993">
        <f t="shared" si="418"/>
        <v>590.90909090909099</v>
      </c>
      <c r="C2993">
        <v>0.191</v>
      </c>
      <c r="D2993">
        <v>2.3E-2</v>
      </c>
      <c r="E2993">
        <v>-6.9000000000000006E-2</v>
      </c>
      <c r="F2993" s="8">
        <f t="shared" si="415"/>
        <v>4.2538689496206816E-3</v>
      </c>
      <c r="G2993" s="8">
        <f t="shared" si="416"/>
        <v>-6.0777082647349503E-3</v>
      </c>
      <c r="H2993" s="8">
        <f t="shared" si="417"/>
        <v>-3.0583470530128137E-2</v>
      </c>
      <c r="I2993" s="20">
        <f t="shared" si="419"/>
        <v>4.7265210551340905E-4</v>
      </c>
      <c r="J2993" s="20">
        <f t="shared" si="420"/>
        <v>-6.7530091830388334E-4</v>
      </c>
      <c r="K2993" s="20">
        <f t="shared" si="421"/>
        <v>-3.3981633922364595E-3</v>
      </c>
      <c r="L2993" s="14">
        <f t="shared" si="422"/>
        <v>7.9944699026311648E-3</v>
      </c>
      <c r="M2993" s="14">
        <f t="shared" si="423"/>
        <v>1.3881253588987882E-2</v>
      </c>
      <c r="N2993" s="14">
        <f t="shared" si="423"/>
        <v>1.941658210735341E-3</v>
      </c>
      <c r="W2993" s="7"/>
      <c r="X2993" s="7"/>
      <c r="Y2993" s="6"/>
      <c r="Z2993" s="6"/>
    </row>
    <row r="2994" spans="1:26" x14ac:dyDescent="0.25">
      <c r="A2994" s="7">
        <v>9.8517786561264806</v>
      </c>
      <c r="B2994">
        <f t="shared" si="418"/>
        <v>591.10671936758888</v>
      </c>
      <c r="C2994">
        <v>0.13</v>
      </c>
      <c r="D2994">
        <v>8.0000000000000002E-3</v>
      </c>
      <c r="E2994">
        <v>-4.5999999999999999E-2</v>
      </c>
      <c r="F2994" s="8">
        <f t="shared" si="415"/>
        <v>-5.6746131050379317E-2</v>
      </c>
      <c r="G2994" s="8">
        <f t="shared" si="416"/>
        <v>-2.107770826473495E-2</v>
      </c>
      <c r="H2994" s="8">
        <f t="shared" si="417"/>
        <v>-7.5834705301281308E-3</v>
      </c>
      <c r="I2994" s="20">
        <f t="shared" si="419"/>
        <v>-6.3051256722643683E-3</v>
      </c>
      <c r="J2994" s="20">
        <f t="shared" si="420"/>
        <v>-2.3419675849705498E-3</v>
      </c>
      <c r="K2994" s="20">
        <f t="shared" si="421"/>
        <v>-8.4260783668090337E-4</v>
      </c>
      <c r="L2994" s="14">
        <f t="shared" si="422"/>
        <v>7.4181385225174333E-3</v>
      </c>
      <c r="M2994" s="14">
        <f t="shared" si="423"/>
        <v>1.3583104527399499E-2</v>
      </c>
      <c r="N2994" s="14">
        <f t="shared" si="423"/>
        <v>1.5226096703284868E-3</v>
      </c>
      <c r="W2994" s="7"/>
      <c r="X2994" s="7"/>
      <c r="Y2994" s="6"/>
      <c r="Z2994" s="6"/>
    </row>
    <row r="2995" spans="1:26" x14ac:dyDescent="0.25">
      <c r="A2995" s="7">
        <v>9.8550724637681206</v>
      </c>
      <c r="B2995">
        <f t="shared" si="418"/>
        <v>591.30434782608722</v>
      </c>
      <c r="C2995">
        <v>0.191</v>
      </c>
      <c r="D2995">
        <v>3.1E-2</v>
      </c>
      <c r="E2995">
        <v>-8.0000000000000002E-3</v>
      </c>
      <c r="F2995" s="8">
        <f t="shared" si="415"/>
        <v>4.2538689496206816E-3</v>
      </c>
      <c r="G2995" s="8">
        <f t="shared" si="416"/>
        <v>1.9222917352650498E-3</v>
      </c>
      <c r="H2995" s="8">
        <f t="shared" si="417"/>
        <v>3.0416529469871868E-2</v>
      </c>
      <c r="I2995" s="20">
        <f t="shared" si="419"/>
        <v>4.7265210551340905E-4</v>
      </c>
      <c r="J2995" s="20">
        <f t="shared" si="420"/>
        <v>2.1358797058500554E-4</v>
      </c>
      <c r="K2995" s="20">
        <f t="shared" si="421"/>
        <v>3.3796143855413189E-3</v>
      </c>
      <c r="L2995" s="14">
        <f t="shared" si="422"/>
        <v>6.8418071424037018E-3</v>
      </c>
      <c r="M2995" s="14">
        <f t="shared" si="423"/>
        <v>1.3372790336254683E-2</v>
      </c>
      <c r="N2995" s="14">
        <f t="shared" si="423"/>
        <v>1.7733020170538245E-3</v>
      </c>
      <c r="W2995" s="7"/>
      <c r="X2995" s="7"/>
      <c r="Y2995" s="6"/>
      <c r="Z2995" s="6"/>
    </row>
    <row r="2996" spans="1:26" x14ac:dyDescent="0.25">
      <c r="A2996" s="7">
        <v>9.85836627140975</v>
      </c>
      <c r="B2996">
        <f t="shared" si="418"/>
        <v>591.501976284585</v>
      </c>
      <c r="C2996">
        <v>0.191</v>
      </c>
      <c r="D2996">
        <v>5.2999999999999999E-2</v>
      </c>
      <c r="E2996">
        <v>-7.5999999999999998E-2</v>
      </c>
      <c r="F2996" s="8">
        <f t="shared" si="415"/>
        <v>4.2538689496206816E-3</v>
      </c>
      <c r="G2996" s="8">
        <f t="shared" si="416"/>
        <v>2.3922291735265049E-2</v>
      </c>
      <c r="H2996" s="8">
        <f t="shared" si="417"/>
        <v>-3.758347053012813E-2</v>
      </c>
      <c r="I2996" s="20">
        <f t="shared" si="419"/>
        <v>4.7265210551340905E-4</v>
      </c>
      <c r="J2996" s="20">
        <f t="shared" si="420"/>
        <v>2.6580324150294499E-3</v>
      </c>
      <c r="K2996" s="20">
        <f t="shared" si="421"/>
        <v>-4.1759411700142369E-3</v>
      </c>
      <c r="L2996" s="14">
        <f t="shared" si="422"/>
        <v>6.935216649422162E-3</v>
      </c>
      <c r="M2996" s="14">
        <f t="shared" si="423"/>
        <v>1.3656547291354926E-2</v>
      </c>
      <c r="N2996" s="14">
        <f t="shared" si="423"/>
        <v>1.6946135996157891E-3</v>
      </c>
      <c r="W2996" s="7"/>
      <c r="X2996" s="7"/>
      <c r="Y2996" s="6"/>
      <c r="Z2996" s="6"/>
    </row>
    <row r="2997" spans="1:26" x14ac:dyDescent="0.25">
      <c r="A2997" s="7">
        <v>9.8616600790513793</v>
      </c>
      <c r="B2997">
        <f t="shared" si="418"/>
        <v>591.69960474308277</v>
      </c>
      <c r="C2997">
        <v>0.191</v>
      </c>
      <c r="D2997">
        <v>6.9000000000000006E-2</v>
      </c>
      <c r="E2997">
        <v>-2.3E-2</v>
      </c>
      <c r="F2997" s="8">
        <f t="shared" si="415"/>
        <v>4.2538689496206816E-3</v>
      </c>
      <c r="G2997" s="8">
        <f t="shared" si="416"/>
        <v>3.9922291735265056E-2</v>
      </c>
      <c r="H2997" s="8">
        <f t="shared" si="417"/>
        <v>1.5416529469871869E-2</v>
      </c>
      <c r="I2997" s="20">
        <f t="shared" si="419"/>
        <v>4.7265210551340905E-4</v>
      </c>
      <c r="J2997" s="20">
        <f t="shared" si="420"/>
        <v>4.4358101928072286E-3</v>
      </c>
      <c r="K2997" s="20">
        <f t="shared" si="421"/>
        <v>1.7129477188746521E-3</v>
      </c>
      <c r="L2997" s="14">
        <f t="shared" si="422"/>
        <v>7.0286261564406222E-3</v>
      </c>
      <c r="M2997" s="14">
        <f t="shared" si="423"/>
        <v>1.4357519881062108E-2</v>
      </c>
      <c r="N2997" s="14">
        <f t="shared" si="423"/>
        <v>1.4512348000960671E-3</v>
      </c>
      <c r="W2997" s="7"/>
      <c r="X2997" s="7"/>
      <c r="Y2997" s="6"/>
      <c r="Z2997" s="6"/>
    </row>
    <row r="2998" spans="1:26" x14ac:dyDescent="0.25">
      <c r="A2998" s="7">
        <v>9.8649538866930193</v>
      </c>
      <c r="B2998">
        <f t="shared" si="418"/>
        <v>591.89723320158112</v>
      </c>
      <c r="C2998">
        <v>0.183</v>
      </c>
      <c r="D2998">
        <v>1.4999999999999999E-2</v>
      </c>
      <c r="E2998">
        <v>-0.107</v>
      </c>
      <c r="F2998" s="8">
        <f t="shared" si="415"/>
        <v>-3.7461310503793255E-3</v>
      </c>
      <c r="G2998" s="8">
        <f t="shared" si="416"/>
        <v>-1.4077708264734951E-2</v>
      </c>
      <c r="H2998" s="8">
        <f t="shared" si="417"/>
        <v>-6.8583470530128129E-2</v>
      </c>
      <c r="I2998" s="20">
        <f t="shared" si="419"/>
        <v>-4.1623678337548059E-4</v>
      </c>
      <c r="J2998" s="20">
        <f t="shared" si="420"/>
        <v>-1.5641898071927724E-3</v>
      </c>
      <c r="K2998" s="20">
        <f t="shared" si="421"/>
        <v>-7.6203856144586813E-3</v>
      </c>
      <c r="L2998" s="14">
        <f t="shared" si="422"/>
        <v>7.0342007930155161E-3</v>
      </c>
      <c r="M2998" s="14">
        <f t="shared" si="423"/>
        <v>1.4641276836162351E-2</v>
      </c>
      <c r="N2998" s="14">
        <f t="shared" si="423"/>
        <v>8.6749587760752639E-4</v>
      </c>
      <c r="W2998" s="7"/>
      <c r="X2998" s="7"/>
      <c r="Y2998" s="6"/>
      <c r="Z2998" s="6"/>
    </row>
    <row r="2999" spans="1:26" x14ac:dyDescent="0.25">
      <c r="A2999" s="7">
        <v>9.8682476943346504</v>
      </c>
      <c r="B2999">
        <f t="shared" si="418"/>
        <v>592.094861660079</v>
      </c>
      <c r="C2999">
        <v>0.191</v>
      </c>
      <c r="D2999">
        <v>3.7999999999999999E-2</v>
      </c>
      <c r="E2999">
        <v>-3.7999999999999999E-2</v>
      </c>
      <c r="F2999" s="8">
        <f t="shared" si="415"/>
        <v>4.2538689496206816E-3</v>
      </c>
      <c r="G2999" s="8">
        <f t="shared" si="416"/>
        <v>8.9222917352650491E-3</v>
      </c>
      <c r="H2999" s="8">
        <f t="shared" si="417"/>
        <v>4.165294698718694E-4</v>
      </c>
      <c r="I2999" s="20">
        <f t="shared" si="419"/>
        <v>4.7265210551340905E-4</v>
      </c>
      <c r="J2999" s="20">
        <f t="shared" si="420"/>
        <v>9.9136574836278333E-4</v>
      </c>
      <c r="K2999" s="20">
        <f t="shared" si="421"/>
        <v>4.6281052207985486E-5</v>
      </c>
      <c r="L2999" s="14">
        <f t="shared" si="422"/>
        <v>7.03977542959041E-3</v>
      </c>
      <c r="M2999" s="14">
        <f t="shared" si="423"/>
        <v>1.4584673668293776E-2</v>
      </c>
      <c r="N2999" s="14">
        <f t="shared" si="423"/>
        <v>1.1906657303729928E-4</v>
      </c>
      <c r="W2999" s="7"/>
      <c r="X2999" s="7"/>
      <c r="Y2999" s="6"/>
      <c r="Z2999" s="6"/>
    </row>
    <row r="3000" spans="1:26" x14ac:dyDescent="0.25">
      <c r="A3000" s="7">
        <v>9.8715415019762904</v>
      </c>
      <c r="B3000">
        <f t="shared" si="418"/>
        <v>592.29249011857746</v>
      </c>
      <c r="C3000">
        <v>0.22900000000000001</v>
      </c>
      <c r="D3000">
        <v>2.3E-2</v>
      </c>
      <c r="E3000">
        <v>1.4999999999999999E-2</v>
      </c>
      <c r="F3000" s="8">
        <f t="shared" si="415"/>
        <v>4.2253868949620688E-2</v>
      </c>
      <c r="G3000" s="8">
        <f t="shared" si="416"/>
        <v>-6.0777082647349503E-3</v>
      </c>
      <c r="H3000" s="8">
        <f t="shared" si="417"/>
        <v>5.3416529469871868E-2</v>
      </c>
      <c r="I3000" s="20">
        <f t="shared" si="419"/>
        <v>4.694874327735632E-3</v>
      </c>
      <c r="J3000" s="20">
        <f t="shared" si="420"/>
        <v>-6.7530091830388334E-4</v>
      </c>
      <c r="K3000" s="20">
        <f t="shared" si="421"/>
        <v>5.9351699410968746E-3</v>
      </c>
      <c r="L3000" s="14">
        <f t="shared" si="422"/>
        <v>7.5504005712158095E-3</v>
      </c>
      <c r="M3000" s="14">
        <f t="shared" si="423"/>
        <v>1.4615905370868766E-2</v>
      </c>
      <c r="N3000" s="14">
        <f t="shared" si="423"/>
        <v>7.1011904273145568E-4</v>
      </c>
      <c r="W3000" s="7"/>
      <c r="X3000" s="7"/>
      <c r="Y3000" s="6"/>
      <c r="Z3000" s="6"/>
    </row>
    <row r="3001" spans="1:26" x14ac:dyDescent="0.25">
      <c r="A3001" s="7">
        <v>9.8748353096179198</v>
      </c>
      <c r="B3001">
        <f t="shared" si="418"/>
        <v>592.49011857707524</v>
      </c>
      <c r="C3001">
        <v>0.22900000000000001</v>
      </c>
      <c r="D3001">
        <v>-3.7999999999999999E-2</v>
      </c>
      <c r="E3001">
        <v>-3.1E-2</v>
      </c>
      <c r="F3001" s="8">
        <f t="shared" si="415"/>
        <v>4.2253868949620688E-2</v>
      </c>
      <c r="G3001" s="8">
        <f t="shared" si="416"/>
        <v>-6.7077708264734942E-2</v>
      </c>
      <c r="H3001" s="8">
        <f t="shared" si="417"/>
        <v>7.4165294698718687E-3</v>
      </c>
      <c r="I3001" s="20">
        <f t="shared" si="419"/>
        <v>4.694874327735632E-3</v>
      </c>
      <c r="J3001" s="20">
        <f t="shared" si="420"/>
        <v>-7.4530786960816603E-3</v>
      </c>
      <c r="K3001" s="20">
        <f t="shared" si="421"/>
        <v>8.2405882998576319E-4</v>
      </c>
      <c r="L3001" s="14">
        <f t="shared" si="422"/>
        <v>8.4782413474481476E-3</v>
      </c>
      <c r="M3001" s="14">
        <f t="shared" si="423"/>
        <v>1.3812705804229879E-2</v>
      </c>
      <c r="N3001" s="14">
        <f t="shared" si="423"/>
        <v>1.3780270240637323E-3</v>
      </c>
      <c r="W3001" s="7"/>
      <c r="X3001" s="7"/>
      <c r="Y3001" s="6"/>
      <c r="Z3001" s="6"/>
    </row>
    <row r="3002" spans="1:26" x14ac:dyDescent="0.25">
      <c r="A3002" s="7">
        <v>9.8781291172595491</v>
      </c>
      <c r="B3002">
        <f t="shared" si="418"/>
        <v>592.6877470355729</v>
      </c>
      <c r="C3002">
        <v>0.19800000000000001</v>
      </c>
      <c r="D3002">
        <v>3.1E-2</v>
      </c>
      <c r="E3002">
        <v>-5.2999999999999999E-2</v>
      </c>
      <c r="F3002" s="8">
        <f t="shared" si="415"/>
        <v>1.1253868949620688E-2</v>
      </c>
      <c r="G3002" s="8">
        <f t="shared" si="416"/>
        <v>1.9222917352650498E-3</v>
      </c>
      <c r="H3002" s="8">
        <f t="shared" si="417"/>
        <v>-1.458347053012813E-2</v>
      </c>
      <c r="I3002" s="20">
        <f t="shared" si="419"/>
        <v>1.2504298832911875E-3</v>
      </c>
      <c r="J3002" s="20">
        <f t="shared" si="420"/>
        <v>2.1358797058500554E-4</v>
      </c>
      <c r="K3002" s="20">
        <f t="shared" si="421"/>
        <v>-1.6203856144586812E-3</v>
      </c>
      <c r="L3002" s="14">
        <f t="shared" si="422"/>
        <v>9.0657220007116669E-3</v>
      </c>
      <c r="M3002" s="14">
        <f t="shared" si="423"/>
        <v>1.3097341108034557E-2</v>
      </c>
      <c r="N3002" s="14">
        <f t="shared" si="423"/>
        <v>1.2993386066256969E-3</v>
      </c>
      <c r="W3002" s="7"/>
      <c r="X3002" s="7"/>
      <c r="Y3002" s="6"/>
      <c r="Z3002" s="6"/>
    </row>
    <row r="3003" spans="1:26" x14ac:dyDescent="0.25">
      <c r="A3003" s="7">
        <v>9.8814229249011891</v>
      </c>
      <c r="B3003">
        <f t="shared" si="418"/>
        <v>592.88537549407135</v>
      </c>
      <c r="C3003">
        <v>0.183</v>
      </c>
      <c r="D3003">
        <v>9.9000000000000005E-2</v>
      </c>
      <c r="E3003">
        <v>8.0000000000000002E-3</v>
      </c>
      <c r="F3003" s="8">
        <f t="shared" si="415"/>
        <v>-3.7461310503793255E-3</v>
      </c>
      <c r="G3003" s="8">
        <f t="shared" si="416"/>
        <v>6.9922291735265055E-2</v>
      </c>
      <c r="H3003" s="8">
        <f t="shared" si="417"/>
        <v>4.6416529469871869E-2</v>
      </c>
      <c r="I3003" s="20">
        <f t="shared" si="419"/>
        <v>-4.1623678337548059E-4</v>
      </c>
      <c r="J3003" s="20">
        <f t="shared" si="420"/>
        <v>7.7691435261405617E-3</v>
      </c>
      <c r="K3003" s="20">
        <f t="shared" si="421"/>
        <v>5.1573921633190963E-3</v>
      </c>
      <c r="L3003" s="14">
        <f t="shared" si="422"/>
        <v>9.1481521489246813E-3</v>
      </c>
      <c r="M3003" s="14">
        <f t="shared" si="423"/>
        <v>1.3886148568185305E-2</v>
      </c>
      <c r="N3003" s="14">
        <f t="shared" si="423"/>
        <v>1.6488451826000463E-3</v>
      </c>
      <c r="W3003" s="7"/>
      <c r="X3003" s="7"/>
      <c r="Y3003" s="6"/>
      <c r="Z3003" s="6"/>
    </row>
    <row r="3004" spans="1:26" x14ac:dyDescent="0.25">
      <c r="A3004" s="7">
        <v>9.8847167325428202</v>
      </c>
      <c r="B3004">
        <f t="shared" si="418"/>
        <v>593.08300395256924</v>
      </c>
      <c r="C3004">
        <v>0.20599999999999999</v>
      </c>
      <c r="D3004">
        <v>6.0999999999999999E-2</v>
      </c>
      <c r="E3004">
        <v>8.0000000000000002E-3</v>
      </c>
      <c r="F3004" s="8">
        <f t="shared" si="415"/>
        <v>1.9253868949620667E-2</v>
      </c>
      <c r="G3004" s="8">
        <f t="shared" si="416"/>
        <v>3.1922291735265049E-2</v>
      </c>
      <c r="H3004" s="8">
        <f t="shared" si="417"/>
        <v>4.6416529469871869E-2</v>
      </c>
      <c r="I3004" s="20">
        <f t="shared" si="419"/>
        <v>2.1393187721800741E-3</v>
      </c>
      <c r="J3004" s="20">
        <f t="shared" si="420"/>
        <v>3.5469213039183386E-3</v>
      </c>
      <c r="K3004" s="20">
        <f t="shared" si="421"/>
        <v>5.1573921633190963E-3</v>
      </c>
      <c r="L3004" s="14">
        <f t="shared" si="422"/>
        <v>9.3184171675812621E-3</v>
      </c>
      <c r="M3004" s="14">
        <f t="shared" si="423"/>
        <v>1.5004336792499427E-2</v>
      </c>
      <c r="N3004" s="14">
        <f t="shared" si="423"/>
        <v>2.6680926457065875E-3</v>
      </c>
      <c r="W3004" s="7"/>
      <c r="X3004" s="7"/>
      <c r="Y3004" s="6"/>
      <c r="Z3004" s="6"/>
    </row>
    <row r="3005" spans="1:26" x14ac:dyDescent="0.25">
      <c r="A3005" s="7">
        <v>9.8880105401844496</v>
      </c>
      <c r="B3005">
        <f t="shared" si="418"/>
        <v>593.28063241106702</v>
      </c>
      <c r="C3005">
        <v>0.13700000000000001</v>
      </c>
      <c r="D3005">
        <v>3.7999999999999999E-2</v>
      </c>
      <c r="E3005">
        <v>-7.5999999999999998E-2</v>
      </c>
      <c r="F3005" s="8">
        <f t="shared" si="415"/>
        <v>-4.9746131050379311E-2</v>
      </c>
      <c r="G3005" s="8">
        <f t="shared" si="416"/>
        <v>8.9222917352650491E-3</v>
      </c>
      <c r="H3005" s="8">
        <f t="shared" si="417"/>
        <v>-3.758347053012813E-2</v>
      </c>
      <c r="I3005" s="20">
        <f t="shared" si="419"/>
        <v>-5.52734789448659E-3</v>
      </c>
      <c r="J3005" s="20">
        <f t="shared" si="420"/>
        <v>9.9136574836278333E-4</v>
      </c>
      <c r="K3005" s="20">
        <f t="shared" si="421"/>
        <v>-4.1759411700142369E-3</v>
      </c>
      <c r="L3005" s="14">
        <f t="shared" si="422"/>
        <v>8.983631681187338E-3</v>
      </c>
      <c r="M3005" s="14">
        <f t="shared" si="423"/>
        <v>1.5452784129681357E-2</v>
      </c>
      <c r="N3005" s="14">
        <f t="shared" si="423"/>
        <v>2.7650739691556844E-3</v>
      </c>
      <c r="W3005" s="7"/>
      <c r="X3005" s="7"/>
      <c r="Y3005" s="6"/>
      <c r="Z3005" s="6"/>
    </row>
    <row r="3006" spans="1:26" x14ac:dyDescent="0.25">
      <c r="A3006" s="7">
        <v>9.8913043478260896</v>
      </c>
      <c r="B3006">
        <f t="shared" si="418"/>
        <v>593.47826086956536</v>
      </c>
      <c r="C3006">
        <v>0.16800000000000001</v>
      </c>
      <c r="D3006">
        <v>8.0000000000000002E-3</v>
      </c>
      <c r="E3006">
        <v>-6.0999999999999999E-2</v>
      </c>
      <c r="F3006" s="8">
        <f t="shared" si="415"/>
        <v>-1.8746131050379311E-2</v>
      </c>
      <c r="G3006" s="8">
        <f t="shared" si="416"/>
        <v>-2.107770826473495E-2</v>
      </c>
      <c r="H3006" s="8">
        <f t="shared" si="417"/>
        <v>-2.258347053012813E-2</v>
      </c>
      <c r="I3006" s="20">
        <f t="shared" si="419"/>
        <v>-2.0829034500421456E-3</v>
      </c>
      <c r="J3006" s="20">
        <f t="shared" si="420"/>
        <v>-2.3419675849705498E-3</v>
      </c>
      <c r="K3006" s="20">
        <f t="shared" si="421"/>
        <v>-2.5092745033475699E-3</v>
      </c>
      <c r="L3006" s="14">
        <f t="shared" si="422"/>
        <v>8.2316305601864738E-3</v>
      </c>
      <c r="M3006" s="14">
        <f t="shared" si="423"/>
        <v>1.531932545017466E-2</v>
      </c>
      <c r="N3006" s="14">
        <f t="shared" si="423"/>
        <v>2.1044795350290231E-3</v>
      </c>
      <c r="W3006" s="7"/>
      <c r="X3006" s="7"/>
      <c r="Y3006" s="6"/>
      <c r="Z3006" s="6"/>
    </row>
    <row r="3007" spans="1:26" x14ac:dyDescent="0.25">
      <c r="A3007" s="7">
        <v>9.8945981554677207</v>
      </c>
      <c r="B3007">
        <f t="shared" si="418"/>
        <v>593.67588932806325</v>
      </c>
      <c r="C3007">
        <v>0.191</v>
      </c>
      <c r="D3007">
        <v>0</v>
      </c>
      <c r="E3007">
        <v>-4.5999999999999999E-2</v>
      </c>
      <c r="F3007" s="8">
        <f t="shared" si="415"/>
        <v>4.2538689496206816E-3</v>
      </c>
      <c r="G3007" s="8">
        <f t="shared" si="416"/>
        <v>-2.907770826473495E-2</v>
      </c>
      <c r="H3007" s="8">
        <f t="shared" si="417"/>
        <v>-7.5834705301281308E-3</v>
      </c>
      <c r="I3007" s="20">
        <f t="shared" si="419"/>
        <v>4.7265210551340905E-4</v>
      </c>
      <c r="J3007" s="20">
        <f t="shared" si="420"/>
        <v>-3.2308564738594389E-3</v>
      </c>
      <c r="K3007" s="20">
        <f t="shared" si="421"/>
        <v>-8.4260783668090337E-4</v>
      </c>
      <c r="L3007" s="14">
        <f t="shared" si="422"/>
        <v>8.0725148146796807E-3</v>
      </c>
      <c r="M3007" s="14">
        <f t="shared" si="423"/>
        <v>1.4768651136061024E-2</v>
      </c>
      <c r="N3007" s="14">
        <f t="shared" si="423"/>
        <v>1.7732658650657352E-3</v>
      </c>
      <c r="W3007" s="7"/>
      <c r="X3007" s="7"/>
      <c r="Y3007" s="6"/>
      <c r="Z3007" s="6"/>
    </row>
    <row r="3008" spans="1:26" x14ac:dyDescent="0.25">
      <c r="A3008" s="7">
        <v>9.89789196310935</v>
      </c>
      <c r="B3008">
        <f t="shared" si="418"/>
        <v>593.87351778656102</v>
      </c>
      <c r="C3008">
        <v>0.252</v>
      </c>
      <c r="D3008">
        <v>6.0999999999999999E-2</v>
      </c>
      <c r="E3008">
        <v>-4.5999999999999999E-2</v>
      </c>
      <c r="F3008" s="8">
        <f t="shared" si="415"/>
        <v>6.525386894962068E-2</v>
      </c>
      <c r="G3008" s="8">
        <f t="shared" si="416"/>
        <v>3.1922291735265049E-2</v>
      </c>
      <c r="H3008" s="8">
        <f t="shared" si="417"/>
        <v>-7.5834705301281308E-3</v>
      </c>
      <c r="I3008" s="20">
        <f t="shared" si="419"/>
        <v>7.2504298832911868E-3</v>
      </c>
      <c r="J3008" s="20">
        <f t="shared" si="420"/>
        <v>3.5469213039183386E-3</v>
      </c>
      <c r="K3008" s="20">
        <f t="shared" si="421"/>
        <v>-8.4260783668090337E-4</v>
      </c>
      <c r="L3008" s="14">
        <f t="shared" si="422"/>
        <v>8.8356652088303327E-3</v>
      </c>
      <c r="M3008" s="14">
        <f t="shared" si="423"/>
        <v>1.4799882838636015E-2</v>
      </c>
      <c r="N3008" s="14">
        <f t="shared" si="423"/>
        <v>1.6067425771841336E-3</v>
      </c>
      <c r="W3008" s="7"/>
      <c r="X3008" s="7"/>
      <c r="Y3008" s="6"/>
      <c r="Z3008" s="6"/>
    </row>
    <row r="3009" spans="1:26" x14ac:dyDescent="0.25">
      <c r="A3009" s="7">
        <v>9.90118577075099</v>
      </c>
      <c r="B3009">
        <f t="shared" si="418"/>
        <v>594.07114624505937</v>
      </c>
      <c r="C3009">
        <v>0.214</v>
      </c>
      <c r="D3009">
        <v>-8.0000000000000002E-3</v>
      </c>
      <c r="E3009">
        <v>2.3E-2</v>
      </c>
      <c r="F3009" s="8">
        <f t="shared" si="415"/>
        <v>2.7253868949620674E-2</v>
      </c>
      <c r="G3009" s="8">
        <f t="shared" si="416"/>
        <v>-3.707770826473495E-2</v>
      </c>
      <c r="H3009" s="8">
        <f t="shared" si="417"/>
        <v>6.1416529469871868E-2</v>
      </c>
      <c r="I3009" s="20">
        <f t="shared" si="419"/>
        <v>3.0282076610689637E-3</v>
      </c>
      <c r="J3009" s="20">
        <f t="shared" si="420"/>
        <v>-4.1197453627483281E-3</v>
      </c>
      <c r="K3009" s="20">
        <f t="shared" si="421"/>
        <v>6.8240588299857633E-3</v>
      </c>
      <c r="L3009" s="14">
        <f t="shared" si="422"/>
        <v>9.8513408555062371E-3</v>
      </c>
      <c r="M3009" s="14">
        <f t="shared" si="423"/>
        <v>1.474327967076744E-2</v>
      </c>
      <c r="N3009" s="14">
        <f t="shared" si="423"/>
        <v>2.1977950468782901E-3</v>
      </c>
      <c r="W3009" s="7"/>
      <c r="X3009" s="7"/>
      <c r="Y3009" s="6"/>
      <c r="Z3009" s="6"/>
    </row>
    <row r="3010" spans="1:26" x14ac:dyDescent="0.25">
      <c r="A3010" s="7">
        <v>9.9044795783926194</v>
      </c>
      <c r="B3010">
        <f t="shared" si="418"/>
        <v>594.26877470355714</v>
      </c>
      <c r="C3010">
        <v>0.183</v>
      </c>
      <c r="D3010">
        <v>-3.1E-2</v>
      </c>
      <c r="E3010">
        <v>-6.0999999999999999E-2</v>
      </c>
      <c r="F3010" s="8">
        <f t="shared" si="415"/>
        <v>-3.7461310503793255E-3</v>
      </c>
      <c r="G3010" s="8">
        <f t="shared" si="416"/>
        <v>-6.007770826473495E-2</v>
      </c>
      <c r="H3010" s="8">
        <f t="shared" si="417"/>
        <v>-2.258347053012813E-2</v>
      </c>
      <c r="I3010" s="20">
        <f t="shared" si="419"/>
        <v>-4.1623678337548059E-4</v>
      </c>
      <c r="J3010" s="20">
        <f t="shared" si="420"/>
        <v>-6.6753009183038829E-3</v>
      </c>
      <c r="K3010" s="20">
        <f t="shared" si="421"/>
        <v>-2.5092745033475699E-3</v>
      </c>
      <c r="L3010" s="14">
        <f t="shared" si="422"/>
        <v>1.0109440744606384E-2</v>
      </c>
      <c r="M3010" s="14">
        <f t="shared" si="423"/>
        <v>1.3676575492797853E-2</v>
      </c>
      <c r="N3010" s="14">
        <f t="shared" si="423"/>
        <v>2.6241571344907599E-3</v>
      </c>
      <c r="W3010" s="7"/>
      <c r="X3010" s="7"/>
      <c r="Y3010" s="6"/>
      <c r="Z3010" s="6"/>
    </row>
    <row r="3011" spans="1:26" x14ac:dyDescent="0.25">
      <c r="A3011" s="7">
        <v>9.9077733860342594</v>
      </c>
      <c r="B3011">
        <f t="shared" si="418"/>
        <v>594.4664031620556</v>
      </c>
      <c r="C3011">
        <v>0.153</v>
      </c>
      <c r="D3011">
        <v>-2.3E-2</v>
      </c>
      <c r="E3011">
        <v>-4.5999999999999999E-2</v>
      </c>
      <c r="F3011" s="8">
        <f t="shared" ref="F3011:F3039" si="424">C3011-AVERAGE($C$3:$C$3039)</f>
        <v>-3.3746131050379324E-2</v>
      </c>
      <c r="G3011" s="8">
        <f t="shared" ref="G3011:G3039" si="425">D3011-AVERAGE($D$3:$D$3039)</f>
        <v>-5.207770826473495E-2</v>
      </c>
      <c r="H3011" s="8">
        <f t="shared" ref="H3011:H3039" si="426">E3011-AVERAGE($E$3:$E$3039)</f>
        <v>-7.5834705301281308E-3</v>
      </c>
      <c r="I3011" s="20">
        <f t="shared" si="419"/>
        <v>-3.7495701167088139E-3</v>
      </c>
      <c r="J3011" s="20">
        <f t="shared" si="420"/>
        <v>-5.7864120294149942E-3</v>
      </c>
      <c r="K3011" s="20">
        <f t="shared" si="421"/>
        <v>-8.4260783668090337E-4</v>
      </c>
      <c r="L3011" s="14">
        <f t="shared" si="422"/>
        <v>9.6977997465743388E-3</v>
      </c>
      <c r="M3011" s="14">
        <f t="shared" si="423"/>
        <v>1.244518093274658E-2</v>
      </c>
      <c r="N3011" s="14">
        <f t="shared" si="423"/>
        <v>2.292943464527472E-3</v>
      </c>
      <c r="W3011" s="7"/>
      <c r="X3011" s="7"/>
      <c r="Y3011" s="6"/>
      <c r="Z3011" s="6"/>
    </row>
    <row r="3012" spans="1:26" x14ac:dyDescent="0.25">
      <c r="A3012" s="7">
        <v>9.9110671936758905</v>
      </c>
      <c r="B3012">
        <f t="shared" ref="B3012:B3039" si="427">A3012*60</f>
        <v>594.66403162055349</v>
      </c>
      <c r="C3012">
        <v>0.153</v>
      </c>
      <c r="D3012">
        <v>3.7999999999999999E-2</v>
      </c>
      <c r="E3012">
        <v>-3.7999999999999999E-2</v>
      </c>
      <c r="F3012" s="8">
        <f t="shared" si="424"/>
        <v>-3.3746131050379324E-2</v>
      </c>
      <c r="G3012" s="8">
        <f t="shared" si="425"/>
        <v>8.9222917352650491E-3</v>
      </c>
      <c r="H3012" s="8">
        <f t="shared" si="426"/>
        <v>4.165294698718694E-4</v>
      </c>
      <c r="I3012" s="20">
        <f t="shared" ref="I3012:I3039" si="428">(F3012:F3021)/9</f>
        <v>-3.7495701167088139E-3</v>
      </c>
      <c r="J3012" s="20">
        <f t="shared" ref="J3012:J3039" si="429">(G3012:G3021)/9</f>
        <v>9.9136574836278333E-4</v>
      </c>
      <c r="K3012" s="20">
        <f t="shared" ref="K3012:K3039" si="430">(H3012:H3021)/9</f>
        <v>4.6281052207985486E-5</v>
      </c>
      <c r="L3012" s="14">
        <f t="shared" si="422"/>
        <v>8.9567779843789212E-3</v>
      </c>
      <c r="M3012" s="14">
        <f t="shared" si="423"/>
        <v>1.1971362130271064E-2</v>
      </c>
      <c r="N3012" s="14">
        <f t="shared" si="423"/>
        <v>2.2142550470894366E-3</v>
      </c>
      <c r="W3012" s="7"/>
      <c r="X3012" s="7"/>
      <c r="Y3012" s="6"/>
      <c r="Z3012" s="6"/>
    </row>
    <row r="3013" spans="1:26" x14ac:dyDescent="0.25">
      <c r="A3013" s="7">
        <v>9.9143610013175199</v>
      </c>
      <c r="B3013">
        <f t="shared" si="427"/>
        <v>594.86166007905115</v>
      </c>
      <c r="C3013">
        <v>0.17499999999999999</v>
      </c>
      <c r="D3013">
        <v>0</v>
      </c>
      <c r="E3013">
        <v>-6.0999999999999999E-2</v>
      </c>
      <c r="F3013" s="8">
        <f t="shared" si="424"/>
        <v>-1.1746131050379333E-2</v>
      </c>
      <c r="G3013" s="8">
        <f t="shared" si="425"/>
        <v>-2.907770826473495E-2</v>
      </c>
      <c r="H3013" s="8">
        <f t="shared" si="426"/>
        <v>-2.258347053012813E-2</v>
      </c>
      <c r="I3013" s="20">
        <f t="shared" si="428"/>
        <v>-1.3051256722643703E-3</v>
      </c>
      <c r="J3013" s="20">
        <f t="shared" si="429"/>
        <v>-3.2308564738594389E-3</v>
      </c>
      <c r="K3013" s="20">
        <f t="shared" si="430"/>
        <v>-2.5092745033475699E-3</v>
      </c>
      <c r="L3013" s="14">
        <f t="shared" ref="L3013:L3039" si="431">(I3013+I3012)/2*($B$4-$B$3)+L3012</f>
        <v>8.4573021159033094E-3</v>
      </c>
      <c r="M3013" s="14">
        <f t="shared" ref="M3013:N3039" si="432">(J3013+J3012)/2*($B$4-$B$3)+M3012</f>
        <v>1.1750068580320801E-2</v>
      </c>
      <c r="N3013" s="14">
        <f t="shared" si="432"/>
        <v>1.9708762475697146E-3</v>
      </c>
      <c r="W3013" s="7"/>
      <c r="X3013" s="7"/>
      <c r="Y3013" s="6"/>
      <c r="Z3013" s="6"/>
    </row>
    <row r="3014" spans="1:26" x14ac:dyDescent="0.25">
      <c r="A3014" s="7">
        <v>9.9176548089591599</v>
      </c>
      <c r="B3014">
        <f t="shared" si="427"/>
        <v>595.05928853754961</v>
      </c>
      <c r="C3014">
        <v>0.17499999999999999</v>
      </c>
      <c r="D3014">
        <v>4.5999999999999999E-2</v>
      </c>
      <c r="E3014">
        <v>-4.5999999999999999E-2</v>
      </c>
      <c r="F3014" s="8">
        <f t="shared" si="424"/>
        <v>-1.1746131050379333E-2</v>
      </c>
      <c r="G3014" s="8">
        <f t="shared" si="425"/>
        <v>1.6922291735265049E-2</v>
      </c>
      <c r="H3014" s="8">
        <f t="shared" si="426"/>
        <v>-7.5834705301281308E-3</v>
      </c>
      <c r="I3014" s="20">
        <f t="shared" si="428"/>
        <v>-1.3051256722643703E-3</v>
      </c>
      <c r="J3014" s="20">
        <f t="shared" si="429"/>
        <v>1.880254637251672E-3</v>
      </c>
      <c r="K3014" s="20">
        <f t="shared" si="430"/>
        <v>-8.4260783668090337E-4</v>
      </c>
      <c r="L3014" s="14">
        <f t="shared" si="431"/>
        <v>8.1993721411475051E-3</v>
      </c>
      <c r="M3014" s="14">
        <f t="shared" si="432"/>
        <v>1.1616609900814104E-2</v>
      </c>
      <c r="N3014" s="14">
        <f t="shared" si="432"/>
        <v>1.6396625776064267E-3</v>
      </c>
      <c r="W3014" s="7"/>
      <c r="X3014" s="7"/>
      <c r="Y3014" s="6"/>
      <c r="Z3014" s="6"/>
    </row>
    <row r="3015" spans="1:26" x14ac:dyDescent="0.25">
      <c r="A3015" s="7">
        <v>9.9209486166007892</v>
      </c>
      <c r="B3015">
        <f t="shared" si="427"/>
        <v>595.25691699604738</v>
      </c>
      <c r="C3015">
        <v>0.13</v>
      </c>
      <c r="D3015">
        <v>-8.0000000000000002E-3</v>
      </c>
      <c r="E3015">
        <v>-6.9000000000000006E-2</v>
      </c>
      <c r="F3015" s="8">
        <f t="shared" si="424"/>
        <v>-5.6746131050379317E-2</v>
      </c>
      <c r="G3015" s="8">
        <f t="shared" si="425"/>
        <v>-3.707770826473495E-2</v>
      </c>
      <c r="H3015" s="8">
        <f t="shared" si="426"/>
        <v>-3.0583470530128137E-2</v>
      </c>
      <c r="I3015" s="20">
        <f t="shared" si="428"/>
        <v>-6.3051256722643683E-3</v>
      </c>
      <c r="J3015" s="20">
        <f t="shared" si="429"/>
        <v>-4.1197453627483281E-3</v>
      </c>
      <c r="K3015" s="20">
        <f t="shared" si="430"/>
        <v>-3.3981633922364595E-3</v>
      </c>
      <c r="L3015" s="14">
        <f t="shared" si="431"/>
        <v>7.4473710201466408E-3</v>
      </c>
      <c r="M3015" s="14">
        <f t="shared" si="432"/>
        <v>1.1395316350863841E-2</v>
      </c>
      <c r="N3015" s="14">
        <f t="shared" si="432"/>
        <v>1.2206140371995725E-3</v>
      </c>
      <c r="W3015" s="7"/>
      <c r="X3015" s="7"/>
      <c r="Y3015" s="6"/>
      <c r="Z3015" s="6"/>
    </row>
    <row r="3016" spans="1:26" x14ac:dyDescent="0.25">
      <c r="A3016" s="7">
        <v>9.9242424242424203</v>
      </c>
      <c r="B3016">
        <f t="shared" si="427"/>
        <v>595.45454545454527</v>
      </c>
      <c r="C3016">
        <v>0.191</v>
      </c>
      <c r="D3016">
        <v>8.0000000000000002E-3</v>
      </c>
      <c r="E3016">
        <v>-5.2999999999999999E-2</v>
      </c>
      <c r="F3016" s="8">
        <f t="shared" si="424"/>
        <v>4.2538689496206816E-3</v>
      </c>
      <c r="G3016" s="8">
        <f t="shared" si="425"/>
        <v>-2.107770826473495E-2</v>
      </c>
      <c r="H3016" s="8">
        <f t="shared" si="426"/>
        <v>-1.458347053012813E-2</v>
      </c>
      <c r="I3016" s="20">
        <f t="shared" si="428"/>
        <v>4.7265210551340905E-4</v>
      </c>
      <c r="J3016" s="20">
        <f t="shared" si="429"/>
        <v>-2.3419675849705498E-3</v>
      </c>
      <c r="K3016" s="20">
        <f t="shared" si="430"/>
        <v>-1.6203856144586812E-3</v>
      </c>
      <c r="L3016" s="14">
        <f t="shared" si="431"/>
        <v>6.8710396400329093E-3</v>
      </c>
      <c r="M3016" s="14">
        <f t="shared" si="432"/>
        <v>1.0756807166306639E-2</v>
      </c>
      <c r="N3016" s="14">
        <f t="shared" si="432"/>
        <v>7.247099851545979E-4</v>
      </c>
      <c r="W3016" s="7"/>
      <c r="X3016" s="7"/>
      <c r="Y3016" s="6"/>
      <c r="Z3016" s="6"/>
    </row>
    <row r="3017" spans="1:26" x14ac:dyDescent="0.25">
      <c r="A3017" s="7">
        <v>9.9275362318840603</v>
      </c>
      <c r="B3017">
        <f t="shared" si="427"/>
        <v>595.65217391304361</v>
      </c>
      <c r="C3017">
        <v>0.16800000000000001</v>
      </c>
      <c r="D3017">
        <v>2.3E-2</v>
      </c>
      <c r="E3017">
        <v>3.7999999999999999E-2</v>
      </c>
      <c r="F3017" s="8">
        <f t="shared" si="424"/>
        <v>-1.8746131050379311E-2</v>
      </c>
      <c r="G3017" s="8">
        <f t="shared" si="425"/>
        <v>-6.0777082647349503E-3</v>
      </c>
      <c r="H3017" s="8">
        <f t="shared" si="426"/>
        <v>7.6416529469871874E-2</v>
      </c>
      <c r="I3017" s="20">
        <f t="shared" si="428"/>
        <v>-2.0829034500421456E-3</v>
      </c>
      <c r="J3017" s="20">
        <f t="shared" si="429"/>
        <v>-6.7530091830388334E-4</v>
      </c>
      <c r="K3017" s="20">
        <f t="shared" si="430"/>
        <v>8.4907254966524303E-3</v>
      </c>
      <c r="L3017" s="14">
        <f t="shared" si="431"/>
        <v>6.7119238945261171E-3</v>
      </c>
      <c r="M3017" s="14">
        <f t="shared" si="432"/>
        <v>1.0458658104718256E-2</v>
      </c>
      <c r="N3017" s="14">
        <f t="shared" si="432"/>
        <v>1.4035973252923203E-3</v>
      </c>
      <c r="W3017" s="7"/>
      <c r="X3017" s="7"/>
      <c r="Y3017" s="6"/>
      <c r="Z3017" s="6"/>
    </row>
    <row r="3018" spans="1:26" x14ac:dyDescent="0.25">
      <c r="A3018" s="7">
        <v>9.9308300395256897</v>
      </c>
      <c r="B3018">
        <f t="shared" si="427"/>
        <v>595.84980237154139</v>
      </c>
      <c r="C3018">
        <v>0.214</v>
      </c>
      <c r="D3018">
        <v>-8.0000000000000002E-3</v>
      </c>
      <c r="E3018">
        <v>-6.9000000000000006E-2</v>
      </c>
      <c r="F3018" s="8">
        <f t="shared" si="424"/>
        <v>2.7253868949620674E-2</v>
      </c>
      <c r="G3018" s="8">
        <f t="shared" si="425"/>
        <v>-3.707770826473495E-2</v>
      </c>
      <c r="H3018" s="8">
        <f t="shared" si="426"/>
        <v>-3.0583470530128137E-2</v>
      </c>
      <c r="I3018" s="20">
        <f t="shared" si="428"/>
        <v>3.0282076610689637E-3</v>
      </c>
      <c r="J3018" s="20">
        <f t="shared" si="429"/>
        <v>-4.1197453627483281E-3</v>
      </c>
      <c r="K3018" s="20">
        <f t="shared" si="430"/>
        <v>-3.3981633922364595E-3</v>
      </c>
      <c r="L3018" s="14">
        <f t="shared" si="431"/>
        <v>6.8053334015445773E-3</v>
      </c>
      <c r="M3018" s="14">
        <f t="shared" si="432"/>
        <v>9.9848393022427401E-3</v>
      </c>
      <c r="N3018" s="14">
        <f t="shared" si="432"/>
        <v>1.9068149245429105E-3</v>
      </c>
      <c r="W3018" s="7"/>
      <c r="X3018" s="7"/>
      <c r="Y3018" s="6"/>
      <c r="Z3018" s="6"/>
    </row>
    <row r="3019" spans="1:26" x14ac:dyDescent="0.25">
      <c r="A3019" s="7">
        <v>9.9341238471673297</v>
      </c>
      <c r="B3019">
        <f t="shared" si="427"/>
        <v>596.04743083003973</v>
      </c>
      <c r="C3019">
        <v>0.14499999999999999</v>
      </c>
      <c r="D3019">
        <v>-2.3E-2</v>
      </c>
      <c r="E3019">
        <v>0</v>
      </c>
      <c r="F3019" s="8">
        <f t="shared" si="424"/>
        <v>-4.1746131050379331E-2</v>
      </c>
      <c r="G3019" s="8">
        <f t="shared" si="425"/>
        <v>-5.207770826473495E-2</v>
      </c>
      <c r="H3019" s="8">
        <f t="shared" si="426"/>
        <v>3.8416529469871868E-2</v>
      </c>
      <c r="I3019" s="20">
        <f t="shared" si="428"/>
        <v>-4.6384590055977039E-3</v>
      </c>
      <c r="J3019" s="20">
        <f t="shared" si="429"/>
        <v>-5.7864120294149942E-3</v>
      </c>
      <c r="K3019" s="20">
        <f t="shared" si="430"/>
        <v>4.2685032744302076E-3</v>
      </c>
      <c r="L3019" s="14">
        <f t="shared" si="431"/>
        <v>6.6462176560377851E-3</v>
      </c>
      <c r="M3019" s="14">
        <f t="shared" si="432"/>
        <v>9.0059699947167195E-3</v>
      </c>
      <c r="N3019" s="14">
        <f t="shared" si="432"/>
        <v>1.9928168891865617E-3</v>
      </c>
      <c r="W3019" s="7"/>
      <c r="X3019" s="7"/>
      <c r="Y3019" s="6"/>
      <c r="Z3019" s="6"/>
    </row>
    <row r="3020" spans="1:26" x14ac:dyDescent="0.25">
      <c r="A3020" s="7">
        <v>9.9374176548089608</v>
      </c>
      <c r="B3020">
        <f t="shared" si="427"/>
        <v>596.24505928853762</v>
      </c>
      <c r="C3020">
        <v>8.4000000000000005E-2</v>
      </c>
      <c r="D3020">
        <v>0.107</v>
      </c>
      <c r="E3020">
        <v>-5.2999999999999999E-2</v>
      </c>
      <c r="F3020" s="8">
        <f t="shared" si="424"/>
        <v>-0.10274613105037932</v>
      </c>
      <c r="G3020" s="8">
        <f t="shared" si="425"/>
        <v>7.7922291735265048E-2</v>
      </c>
      <c r="H3020" s="8">
        <f t="shared" si="426"/>
        <v>-1.458347053012813E-2</v>
      </c>
      <c r="I3020" s="20">
        <f t="shared" si="428"/>
        <v>-1.1416236783375479E-2</v>
      </c>
      <c r="J3020" s="20">
        <f t="shared" si="429"/>
        <v>8.6580324150294496E-3</v>
      </c>
      <c r="K3020" s="20">
        <f t="shared" si="430"/>
        <v>-1.6203856144586812E-3</v>
      </c>
      <c r="L3020" s="14">
        <f t="shared" si="431"/>
        <v>5.0597852658230431E-3</v>
      </c>
      <c r="M3020" s="14">
        <f t="shared" si="432"/>
        <v>9.2897269498169628E-3</v>
      </c>
      <c r="N3020" s="14">
        <f t="shared" si="432"/>
        <v>2.2544885947173451E-3</v>
      </c>
      <c r="W3020" s="7"/>
      <c r="X3020" s="7"/>
      <c r="Y3020" s="6"/>
      <c r="Z3020" s="6"/>
    </row>
    <row r="3021" spans="1:26" x14ac:dyDescent="0.25">
      <c r="A3021" s="7">
        <v>9.9407114624505901</v>
      </c>
      <c r="B3021">
        <f t="shared" si="427"/>
        <v>596.44268774703539</v>
      </c>
      <c r="C3021">
        <v>0.23699999999999999</v>
      </c>
      <c r="D3021">
        <v>-3.7999999999999999E-2</v>
      </c>
      <c r="E3021">
        <v>-4.5999999999999999E-2</v>
      </c>
      <c r="F3021" s="8">
        <f t="shared" si="424"/>
        <v>5.0253868949620667E-2</v>
      </c>
      <c r="G3021" s="8">
        <f t="shared" si="425"/>
        <v>-6.7077708264734942E-2</v>
      </c>
      <c r="H3021" s="8">
        <f t="shared" si="426"/>
        <v>-7.5834705301281308E-3</v>
      </c>
      <c r="I3021" s="20">
        <f t="shared" si="428"/>
        <v>5.5837632166245189E-3</v>
      </c>
      <c r="J3021" s="20">
        <f t="shared" si="429"/>
        <v>-7.4530786960816603E-3</v>
      </c>
      <c r="K3021" s="20">
        <f t="shared" si="430"/>
        <v>-8.4260783668090337E-4</v>
      </c>
      <c r="L3021" s="14">
        <f t="shared" si="431"/>
        <v>4.4834538857093115E-3</v>
      </c>
      <c r="M3021" s="14">
        <f t="shared" si="432"/>
        <v>9.4087935228355183E-3</v>
      </c>
      <c r="N3021" s="14">
        <f t="shared" si="432"/>
        <v>2.0111097951976231E-3</v>
      </c>
      <c r="W3021" s="7"/>
      <c r="X3021" s="7"/>
      <c r="Y3021" s="6"/>
      <c r="Z3021" s="6"/>
    </row>
    <row r="3022" spans="1:26" x14ac:dyDescent="0.25">
      <c r="A3022" s="7">
        <v>9.9440052700922301</v>
      </c>
      <c r="B3022">
        <f t="shared" si="427"/>
        <v>596.64031620553385</v>
      </c>
      <c r="C3022">
        <v>0.17499999999999999</v>
      </c>
      <c r="D3022">
        <v>1.4999999999999999E-2</v>
      </c>
      <c r="E3022">
        <v>-4.5999999999999999E-2</v>
      </c>
      <c r="F3022" s="8">
        <f t="shared" si="424"/>
        <v>-1.1746131050379333E-2</v>
      </c>
      <c r="G3022" s="8">
        <f t="shared" si="425"/>
        <v>-1.4077708264734951E-2</v>
      </c>
      <c r="H3022" s="8">
        <f t="shared" si="426"/>
        <v>-7.5834705301281308E-3</v>
      </c>
      <c r="I3022" s="20">
        <f t="shared" si="428"/>
        <v>-1.3051256722643703E-3</v>
      </c>
      <c r="J3022" s="20">
        <f t="shared" si="429"/>
        <v>-1.5641898071927724E-3</v>
      </c>
      <c r="K3022" s="20">
        <f t="shared" si="430"/>
        <v>-8.4260783668090337E-4</v>
      </c>
      <c r="L3022" s="14">
        <f t="shared" si="431"/>
        <v>4.9062441568911448E-3</v>
      </c>
      <c r="M3022" s="14">
        <f t="shared" si="432"/>
        <v>8.5177590857530641E-3</v>
      </c>
      <c r="N3022" s="14">
        <f t="shared" si="432"/>
        <v>1.8445865073160215E-3</v>
      </c>
      <c r="W3022" s="7"/>
      <c r="X3022" s="7"/>
      <c r="Y3022" s="6"/>
      <c r="Z3022" s="6"/>
    </row>
    <row r="3023" spans="1:26" x14ac:dyDescent="0.25">
      <c r="A3023" s="7">
        <v>9.9472990777338595</v>
      </c>
      <c r="B3023">
        <f t="shared" si="427"/>
        <v>596.83794466403151</v>
      </c>
      <c r="C3023">
        <v>0.24399999999999999</v>
      </c>
      <c r="D3023">
        <v>1.4999999999999999E-2</v>
      </c>
      <c r="E3023">
        <v>-4.5999999999999999E-2</v>
      </c>
      <c r="F3023" s="8">
        <f t="shared" si="424"/>
        <v>5.7253868949620673E-2</v>
      </c>
      <c r="G3023" s="8">
        <f t="shared" si="425"/>
        <v>-1.4077708264734951E-2</v>
      </c>
      <c r="H3023" s="8">
        <f t="shared" si="426"/>
        <v>-7.5834705301281308E-3</v>
      </c>
      <c r="I3023" s="20">
        <f t="shared" si="428"/>
        <v>6.3615409944022972E-3</v>
      </c>
      <c r="J3023" s="20">
        <f t="shared" si="429"/>
        <v>-1.5641898071927724E-3</v>
      </c>
      <c r="K3023" s="20">
        <f t="shared" si="430"/>
        <v>-8.4260783668090337E-4</v>
      </c>
      <c r="L3023" s="14">
        <f t="shared" si="431"/>
        <v>5.4058899397110985E-3</v>
      </c>
      <c r="M3023" s="14">
        <f t="shared" si="432"/>
        <v>8.2086306653592362E-3</v>
      </c>
      <c r="N3023" s="14">
        <f t="shared" si="432"/>
        <v>1.6780632194344199E-3</v>
      </c>
      <c r="W3023" s="7"/>
      <c r="X3023" s="7"/>
      <c r="Y3023" s="6"/>
      <c r="Z3023" s="6"/>
    </row>
    <row r="3024" spans="1:26" x14ac:dyDescent="0.25">
      <c r="A3024" s="7">
        <v>9.9505928853754906</v>
      </c>
      <c r="B3024">
        <f t="shared" si="427"/>
        <v>597.0355731225294</v>
      </c>
      <c r="C3024">
        <v>0.17499999999999999</v>
      </c>
      <c r="D3024">
        <v>-2.3E-2</v>
      </c>
      <c r="E3024">
        <v>-3.7999999999999999E-2</v>
      </c>
      <c r="F3024" s="8">
        <f t="shared" si="424"/>
        <v>-1.1746131050379333E-2</v>
      </c>
      <c r="G3024" s="8">
        <f t="shared" si="425"/>
        <v>-5.207770826473495E-2</v>
      </c>
      <c r="H3024" s="8">
        <f t="shared" si="426"/>
        <v>4.165294698718694E-4</v>
      </c>
      <c r="I3024" s="20">
        <f t="shared" si="428"/>
        <v>-1.3051256722643703E-3</v>
      </c>
      <c r="J3024" s="20">
        <f t="shared" si="429"/>
        <v>-5.7864120294149942E-3</v>
      </c>
      <c r="K3024" s="20">
        <f t="shared" si="430"/>
        <v>4.6281052207985486E-5</v>
      </c>
      <c r="L3024" s="14">
        <f t="shared" si="431"/>
        <v>5.9055357225310523E-3</v>
      </c>
      <c r="M3024" s="14">
        <f t="shared" si="432"/>
        <v>7.4822866103584681E-3</v>
      </c>
      <c r="N3024" s="14">
        <f t="shared" si="432"/>
        <v>1.5993748019963844E-3</v>
      </c>
      <c r="W3024" s="7"/>
      <c r="X3024" s="7"/>
      <c r="Y3024" s="6"/>
      <c r="Z3024" s="6"/>
    </row>
    <row r="3025" spans="1:26" x14ac:dyDescent="0.25">
      <c r="A3025" s="7">
        <v>9.9538866930171306</v>
      </c>
      <c r="B3025">
        <f t="shared" si="427"/>
        <v>597.23320158102786</v>
      </c>
      <c r="C3025">
        <v>0.107</v>
      </c>
      <c r="D3025">
        <v>-8.0000000000000002E-3</v>
      </c>
      <c r="E3025">
        <v>-6.0999999999999999E-2</v>
      </c>
      <c r="F3025" s="8">
        <f t="shared" si="424"/>
        <v>-7.9746131050379324E-2</v>
      </c>
      <c r="G3025" s="8">
        <f t="shared" si="425"/>
        <v>-3.707770826473495E-2</v>
      </c>
      <c r="H3025" s="8">
        <f t="shared" si="426"/>
        <v>-2.258347053012813E-2</v>
      </c>
      <c r="I3025" s="20">
        <f t="shared" si="428"/>
        <v>-8.8606812278199248E-3</v>
      </c>
      <c r="J3025" s="20">
        <f t="shared" si="429"/>
        <v>-4.1197453627483281E-3</v>
      </c>
      <c r="K3025" s="20">
        <f t="shared" si="430"/>
        <v>-2.5092745033475699E-3</v>
      </c>
      <c r="L3025" s="14">
        <f t="shared" si="431"/>
        <v>4.9010093490049356E-3</v>
      </c>
      <c r="M3025" s="14">
        <f t="shared" si="432"/>
        <v>6.5034173028324475E-3</v>
      </c>
      <c r="N3025" s="14">
        <f t="shared" si="432"/>
        <v>1.3559960024766625E-3</v>
      </c>
      <c r="W3025" s="7"/>
      <c r="X3025" s="7"/>
      <c r="Y3025" s="6"/>
      <c r="Z3025" s="6"/>
    </row>
    <row r="3026" spans="1:26" x14ac:dyDescent="0.25">
      <c r="A3026" s="7">
        <v>9.9571805006587599</v>
      </c>
      <c r="B3026">
        <f t="shared" si="427"/>
        <v>597.43083003952563</v>
      </c>
      <c r="C3026">
        <v>0.20599999999999999</v>
      </c>
      <c r="D3026">
        <v>-2.3E-2</v>
      </c>
      <c r="E3026">
        <v>-6.9000000000000006E-2</v>
      </c>
      <c r="F3026" s="8">
        <f t="shared" si="424"/>
        <v>1.9253868949620667E-2</v>
      </c>
      <c r="G3026" s="8">
        <f t="shared" si="425"/>
        <v>-5.207770826473495E-2</v>
      </c>
      <c r="H3026" s="8">
        <f t="shared" si="426"/>
        <v>-3.0583470530128137E-2</v>
      </c>
      <c r="I3026" s="20">
        <f t="shared" si="428"/>
        <v>2.1393187721800741E-3</v>
      </c>
      <c r="J3026" s="20">
        <f t="shared" si="429"/>
        <v>-5.7864120294149942E-3</v>
      </c>
      <c r="K3026" s="20">
        <f t="shared" si="430"/>
        <v>-3.3981633922364595E-3</v>
      </c>
      <c r="L3026" s="14">
        <f t="shared" si="431"/>
        <v>4.2368430984476377E-3</v>
      </c>
      <c r="M3026" s="14">
        <f t="shared" si="432"/>
        <v>5.524547995306427E-3</v>
      </c>
      <c r="N3026" s="14">
        <f t="shared" si="432"/>
        <v>7.7225707998812175E-4</v>
      </c>
      <c r="W3026" s="7"/>
      <c r="X3026" s="7"/>
      <c r="Y3026" s="6"/>
      <c r="Z3026" s="6"/>
    </row>
    <row r="3027" spans="1:26" x14ac:dyDescent="0.25">
      <c r="A3027" s="7">
        <v>9.9604743083003999</v>
      </c>
      <c r="B3027">
        <f t="shared" si="427"/>
        <v>597.62845849802397</v>
      </c>
      <c r="C3027">
        <v>0.13</v>
      </c>
      <c r="D3027">
        <v>5.2999999999999999E-2</v>
      </c>
      <c r="E3027">
        <v>-5.2999999999999999E-2</v>
      </c>
      <c r="F3027" s="8">
        <f t="shared" si="424"/>
        <v>-5.6746131050379317E-2</v>
      </c>
      <c r="G3027" s="8">
        <f t="shared" si="425"/>
        <v>2.3922291735265049E-2</v>
      </c>
      <c r="H3027" s="8">
        <f t="shared" si="426"/>
        <v>-1.458347053012813E-2</v>
      </c>
      <c r="I3027" s="20">
        <f t="shared" si="428"/>
        <v>-6.3051256722643683E-3</v>
      </c>
      <c r="J3027" s="20">
        <f t="shared" si="429"/>
        <v>2.6580324150294499E-3</v>
      </c>
      <c r="K3027" s="20">
        <f t="shared" si="430"/>
        <v>-1.6203856144586812E-3</v>
      </c>
      <c r="L3027" s="14">
        <f t="shared" si="431"/>
        <v>3.8252021004155927E-3</v>
      </c>
      <c r="M3027" s="14">
        <f t="shared" si="432"/>
        <v>5.2154195749125982E-3</v>
      </c>
      <c r="N3027" s="14">
        <f t="shared" si="432"/>
        <v>2.7635302794314716E-4</v>
      </c>
      <c r="W3027" s="7"/>
      <c r="X3027" s="7"/>
      <c r="Y3027" s="6"/>
      <c r="Z3027" s="6"/>
    </row>
    <row r="3028" spans="1:26" x14ac:dyDescent="0.25">
      <c r="A3028" s="7">
        <v>9.9637681159420293</v>
      </c>
      <c r="B3028">
        <f t="shared" si="427"/>
        <v>597.82608695652175</v>
      </c>
      <c r="C3028">
        <v>0.16800000000000001</v>
      </c>
      <c r="D3028">
        <v>3.1E-2</v>
      </c>
      <c r="E3028">
        <v>-6.0999999999999999E-2</v>
      </c>
      <c r="F3028" s="8">
        <f t="shared" si="424"/>
        <v>-1.8746131050379311E-2</v>
      </c>
      <c r="G3028" s="8">
        <f t="shared" si="425"/>
        <v>1.9222917352650498E-3</v>
      </c>
      <c r="H3028" s="8">
        <f t="shared" si="426"/>
        <v>-2.258347053012813E-2</v>
      </c>
      <c r="I3028" s="20">
        <f t="shared" si="428"/>
        <v>-2.0829034500421456E-3</v>
      </c>
      <c r="J3028" s="20">
        <f t="shared" si="429"/>
        <v>2.1358797058500554E-4</v>
      </c>
      <c r="K3028" s="20">
        <f t="shared" si="430"/>
        <v>-2.5092745033475699E-3</v>
      </c>
      <c r="L3028" s="14">
        <f t="shared" si="431"/>
        <v>2.9963454677766088E-3</v>
      </c>
      <c r="M3028" s="14">
        <f t="shared" si="432"/>
        <v>5.4991765300128406E-3</v>
      </c>
      <c r="N3028" s="14">
        <f t="shared" si="432"/>
        <v>-1.3171615365826123E-4</v>
      </c>
      <c r="W3028" s="7"/>
      <c r="X3028" s="7"/>
      <c r="Y3028" s="6"/>
      <c r="Z3028" s="6"/>
    </row>
    <row r="3029" spans="1:26" x14ac:dyDescent="0.25">
      <c r="A3029" s="7">
        <v>9.9670619235836604</v>
      </c>
      <c r="B3029">
        <f t="shared" si="427"/>
        <v>598.02371541501964</v>
      </c>
      <c r="C3029">
        <v>0.20599999999999999</v>
      </c>
      <c r="D3029">
        <v>3.1E-2</v>
      </c>
      <c r="E3029">
        <v>-4.5999999999999999E-2</v>
      </c>
      <c r="F3029" s="8">
        <f t="shared" si="424"/>
        <v>1.9253868949620667E-2</v>
      </c>
      <c r="G3029" s="8">
        <f t="shared" si="425"/>
        <v>1.9222917352650498E-3</v>
      </c>
      <c r="H3029" s="8">
        <f t="shared" si="426"/>
        <v>-7.5834705301281308E-3</v>
      </c>
      <c r="I3029" s="20">
        <f t="shared" si="428"/>
        <v>2.1393187721800741E-3</v>
      </c>
      <c r="J3029" s="20">
        <f t="shared" si="429"/>
        <v>2.1358797058500554E-4</v>
      </c>
      <c r="K3029" s="20">
        <f t="shared" si="430"/>
        <v>-8.4260783668090337E-4</v>
      </c>
      <c r="L3029" s="14">
        <f t="shared" si="431"/>
        <v>3.0019201043515031E-3</v>
      </c>
      <c r="M3029" s="14">
        <f t="shared" si="432"/>
        <v>5.5413875913932764E-3</v>
      </c>
      <c r="N3029" s="14">
        <f t="shared" si="432"/>
        <v>-4.6292982362154922E-4</v>
      </c>
      <c r="W3029" s="7"/>
      <c r="X3029" s="7"/>
      <c r="Y3029" s="6"/>
      <c r="Z3029" s="6"/>
    </row>
    <row r="3030" spans="1:26" x14ac:dyDescent="0.25">
      <c r="A3030" s="7">
        <v>9.9703557312253004</v>
      </c>
      <c r="B3030">
        <f t="shared" si="427"/>
        <v>598.22134387351798</v>
      </c>
      <c r="C3030">
        <v>0.16800000000000001</v>
      </c>
      <c r="D3030">
        <v>0</v>
      </c>
      <c r="E3030">
        <v>2.3E-2</v>
      </c>
      <c r="F3030" s="8">
        <f t="shared" si="424"/>
        <v>-1.8746131050379311E-2</v>
      </c>
      <c r="G3030" s="8">
        <f t="shared" si="425"/>
        <v>-2.907770826473495E-2</v>
      </c>
      <c r="H3030" s="8">
        <f t="shared" si="426"/>
        <v>6.1416529469871868E-2</v>
      </c>
      <c r="I3030" s="20">
        <f t="shared" si="428"/>
        <v>-2.0829034500421456E-3</v>
      </c>
      <c r="J3030" s="20">
        <f t="shared" si="429"/>
        <v>-3.2308564738594389E-3</v>
      </c>
      <c r="K3030" s="20">
        <f t="shared" si="430"/>
        <v>6.8240588299857633E-3</v>
      </c>
      <c r="L3030" s="14">
        <f t="shared" si="431"/>
        <v>3.0074947409263974E-3</v>
      </c>
      <c r="M3030" s="14">
        <f t="shared" si="432"/>
        <v>5.2432385298048934E-3</v>
      </c>
      <c r="N3030" s="14">
        <f t="shared" si="432"/>
        <v>1.2812264607260708E-4</v>
      </c>
      <c r="W3030" s="7"/>
      <c r="X3030" s="7"/>
      <c r="Y3030" s="6"/>
      <c r="Z3030" s="6"/>
    </row>
    <row r="3031" spans="1:26" x14ac:dyDescent="0.25">
      <c r="A3031" s="7">
        <v>9.9736495388669297</v>
      </c>
      <c r="B3031">
        <f t="shared" si="427"/>
        <v>598.41897233201576</v>
      </c>
      <c r="C3031">
        <v>0.13700000000000001</v>
      </c>
      <c r="D3031">
        <v>0</v>
      </c>
      <c r="E3031">
        <v>-3.1E-2</v>
      </c>
      <c r="F3031" s="8">
        <f t="shared" si="424"/>
        <v>-4.9746131050379311E-2</v>
      </c>
      <c r="G3031" s="8">
        <f t="shared" si="425"/>
        <v>-2.907770826473495E-2</v>
      </c>
      <c r="H3031" s="8">
        <f t="shared" si="426"/>
        <v>7.4165294698718687E-3</v>
      </c>
      <c r="I3031" s="20">
        <f t="shared" si="428"/>
        <v>-5.52734789448659E-3</v>
      </c>
      <c r="J3031" s="20">
        <f t="shared" si="429"/>
        <v>-3.2308564738594389E-3</v>
      </c>
      <c r="K3031" s="20">
        <f t="shared" si="430"/>
        <v>8.2405882998576319E-4</v>
      </c>
      <c r="L3031" s="14">
        <f t="shared" si="431"/>
        <v>2.255493619925534E-3</v>
      </c>
      <c r="M3031" s="14">
        <f t="shared" si="432"/>
        <v>4.6047293452476917E-3</v>
      </c>
      <c r="N3031" s="14">
        <f t="shared" si="432"/>
        <v>8.8386549784844992E-4</v>
      </c>
      <c r="W3031" s="7"/>
      <c r="X3031" s="7"/>
      <c r="Y3031" s="6"/>
      <c r="Z3031" s="6"/>
    </row>
    <row r="3032" spans="1:26" x14ac:dyDescent="0.25">
      <c r="A3032" s="7">
        <v>9.9769433465085609</v>
      </c>
      <c r="B3032">
        <f t="shared" si="427"/>
        <v>598.61660079051364</v>
      </c>
      <c r="C3032">
        <v>0.17499999999999999</v>
      </c>
      <c r="D3032">
        <v>3.1E-2</v>
      </c>
      <c r="E3032">
        <v>-8.4000000000000005E-2</v>
      </c>
      <c r="F3032" s="8">
        <f t="shared" si="424"/>
        <v>-1.1746131050379333E-2</v>
      </c>
      <c r="G3032" s="8">
        <f t="shared" si="425"/>
        <v>1.9222917352650498E-3</v>
      </c>
      <c r="H3032" s="8">
        <f t="shared" si="426"/>
        <v>-4.5583470530128137E-2</v>
      </c>
      <c r="I3032" s="20">
        <f t="shared" si="428"/>
        <v>-1.3051256722643703E-3</v>
      </c>
      <c r="J3032" s="20">
        <f t="shared" si="429"/>
        <v>2.1358797058500554E-4</v>
      </c>
      <c r="K3032" s="20">
        <f t="shared" si="430"/>
        <v>-5.0648300589031265E-3</v>
      </c>
      <c r="L3032" s="14">
        <f t="shared" si="431"/>
        <v>1.5803480105627905E-3</v>
      </c>
      <c r="M3032" s="14">
        <f t="shared" si="432"/>
        <v>4.3065802836593087E-3</v>
      </c>
      <c r="N3032" s="14">
        <f t="shared" si="432"/>
        <v>4.6481695744159568E-4</v>
      </c>
      <c r="W3032" s="7"/>
      <c r="X3032" s="7"/>
      <c r="Y3032" s="6"/>
      <c r="Z3032" s="6"/>
    </row>
    <row r="3033" spans="1:26" x14ac:dyDescent="0.25">
      <c r="A3033" s="7">
        <v>9.9802371541502009</v>
      </c>
      <c r="B3033">
        <f t="shared" si="427"/>
        <v>598.8142292490121</v>
      </c>
      <c r="C3033">
        <v>0.20599999999999999</v>
      </c>
      <c r="D3033">
        <v>9.9000000000000005E-2</v>
      </c>
      <c r="E3033">
        <v>-3.7999999999999999E-2</v>
      </c>
      <c r="F3033" s="8">
        <f t="shared" si="424"/>
        <v>1.9253868949620667E-2</v>
      </c>
      <c r="G3033" s="8">
        <f t="shared" si="425"/>
        <v>6.9922291735265055E-2</v>
      </c>
      <c r="H3033" s="8">
        <f t="shared" si="426"/>
        <v>4.165294698718694E-4</v>
      </c>
      <c r="I3033" s="20">
        <f t="shared" si="428"/>
        <v>2.1393187721800741E-3</v>
      </c>
      <c r="J3033" s="20">
        <f t="shared" si="429"/>
        <v>7.7691435261405617E-3</v>
      </c>
      <c r="K3033" s="20">
        <f t="shared" si="430"/>
        <v>4.6281052207985486E-5</v>
      </c>
      <c r="L3033" s="14">
        <f t="shared" si="431"/>
        <v>1.6627781587758047E-3</v>
      </c>
      <c r="M3033" s="14">
        <f t="shared" si="432"/>
        <v>5.0953877438100568E-3</v>
      </c>
      <c r="N3033" s="14">
        <f t="shared" si="432"/>
        <v>-3.1087094603378905E-5</v>
      </c>
      <c r="W3033" s="7"/>
      <c r="X3033" s="7"/>
      <c r="Y3033" s="6"/>
      <c r="Z3033" s="6"/>
    </row>
    <row r="3034" spans="1:26" x14ac:dyDescent="0.25">
      <c r="A3034" s="7">
        <v>9.9835309617918302</v>
      </c>
      <c r="B3034">
        <f t="shared" si="427"/>
        <v>599.01185770750976</v>
      </c>
      <c r="C3034">
        <v>0.183</v>
      </c>
      <c r="D3034">
        <v>-8.0000000000000002E-3</v>
      </c>
      <c r="E3034">
        <v>-4.5999999999999999E-2</v>
      </c>
      <c r="F3034" s="8">
        <f t="shared" si="424"/>
        <v>-3.7461310503793255E-3</v>
      </c>
      <c r="G3034" s="8">
        <f t="shared" si="425"/>
        <v>-3.707770826473495E-2</v>
      </c>
      <c r="H3034" s="8">
        <f t="shared" si="426"/>
        <v>-7.5834705301281308E-3</v>
      </c>
      <c r="I3034" s="20">
        <f t="shared" si="428"/>
        <v>-4.1623678337548059E-4</v>
      </c>
      <c r="J3034" s="20">
        <f t="shared" si="429"/>
        <v>-4.1197453627483281E-3</v>
      </c>
      <c r="K3034" s="20">
        <f t="shared" si="430"/>
        <v>-8.4260783668090337E-4</v>
      </c>
      <c r="L3034" s="14">
        <f t="shared" si="431"/>
        <v>1.8330431774323851E-3</v>
      </c>
      <c r="M3034" s="14">
        <f t="shared" si="432"/>
        <v>5.4560002105484198E-3</v>
      </c>
      <c r="N3034" s="14">
        <f t="shared" si="432"/>
        <v>-1.097755120414143E-4</v>
      </c>
      <c r="W3034" s="7"/>
      <c r="X3034" s="7"/>
      <c r="Y3034" s="6"/>
      <c r="Z3034" s="6"/>
    </row>
    <row r="3035" spans="1:26" x14ac:dyDescent="0.25">
      <c r="A3035" s="7">
        <v>9.9868247694334702</v>
      </c>
      <c r="B3035">
        <f t="shared" si="427"/>
        <v>599.20948616600822</v>
      </c>
      <c r="C3035">
        <v>0.16800000000000001</v>
      </c>
      <c r="D3035">
        <v>5.2999999999999999E-2</v>
      </c>
      <c r="E3035">
        <v>-3.1E-2</v>
      </c>
      <c r="F3035" s="8">
        <f t="shared" si="424"/>
        <v>-1.8746131050379311E-2</v>
      </c>
      <c r="G3035" s="8">
        <f t="shared" si="425"/>
        <v>2.3922291735265049E-2</v>
      </c>
      <c r="H3035" s="8">
        <f t="shared" si="426"/>
        <v>7.4165294698718687E-3</v>
      </c>
      <c r="I3035" s="20">
        <f t="shared" si="428"/>
        <v>-2.0829034500421456E-3</v>
      </c>
      <c r="J3035" s="20">
        <f t="shared" si="429"/>
        <v>2.6580324150294499E-3</v>
      </c>
      <c r="K3035" s="20">
        <f t="shared" si="430"/>
        <v>8.2405882998576319E-4</v>
      </c>
      <c r="L3035" s="14">
        <f t="shared" si="431"/>
        <v>1.5860925614820266E-3</v>
      </c>
      <c r="M3035" s="14">
        <f t="shared" si="432"/>
        <v>5.3115621722362779E-3</v>
      </c>
      <c r="N3035" s="14">
        <f t="shared" si="432"/>
        <v>-1.1160841784132933E-4</v>
      </c>
      <c r="W3035" s="7"/>
      <c r="X3035" s="7"/>
      <c r="Y3035" s="6"/>
      <c r="Z3035" s="6"/>
    </row>
    <row r="3036" spans="1:26" x14ac:dyDescent="0.25">
      <c r="A3036" s="7">
        <v>9.9901185770750995</v>
      </c>
      <c r="B3036">
        <f t="shared" si="427"/>
        <v>599.40711462450599</v>
      </c>
      <c r="C3036">
        <v>0.191</v>
      </c>
      <c r="D3036">
        <v>-6.0999999999999999E-2</v>
      </c>
      <c r="E3036">
        <v>8.0000000000000002E-3</v>
      </c>
      <c r="F3036" s="8">
        <f t="shared" si="424"/>
        <v>4.2538689496206816E-3</v>
      </c>
      <c r="G3036" s="8">
        <f t="shared" si="425"/>
        <v>-9.0077708264734949E-2</v>
      </c>
      <c r="H3036" s="8">
        <f t="shared" si="426"/>
        <v>4.6416529469871869E-2</v>
      </c>
      <c r="I3036" s="20">
        <f t="shared" si="428"/>
        <v>4.7265210551340905E-4</v>
      </c>
      <c r="J3036" s="20">
        <f t="shared" si="429"/>
        <v>-1.0008634251637217E-2</v>
      </c>
      <c r="K3036" s="20">
        <f t="shared" si="430"/>
        <v>5.1573921633190963E-3</v>
      </c>
      <c r="L3036" s="14">
        <f t="shared" si="431"/>
        <v>1.4269768159752344E-3</v>
      </c>
      <c r="M3036" s="14">
        <f t="shared" si="432"/>
        <v>4.5852181172355098E-3</v>
      </c>
      <c r="N3036" s="14">
        <f t="shared" si="432"/>
        <v>4.7944405185282698E-4</v>
      </c>
      <c r="W3036" s="7"/>
      <c r="X3036" s="7"/>
      <c r="Y3036" s="6"/>
      <c r="Z3036" s="6"/>
    </row>
    <row r="3037" spans="1:26" x14ac:dyDescent="0.25">
      <c r="A3037" s="7">
        <v>9.9934123847167307</v>
      </c>
      <c r="B3037">
        <f t="shared" si="427"/>
        <v>599.60474308300388</v>
      </c>
      <c r="C3037">
        <v>0.114</v>
      </c>
      <c r="D3037">
        <v>-2.3E-2</v>
      </c>
      <c r="E3037">
        <v>-6.9000000000000006E-2</v>
      </c>
      <c r="F3037" s="8">
        <f t="shared" si="424"/>
        <v>-7.2746131050379317E-2</v>
      </c>
      <c r="G3037" s="8">
        <f t="shared" si="425"/>
        <v>-5.207770826473495E-2</v>
      </c>
      <c r="H3037" s="8">
        <f t="shared" si="426"/>
        <v>-3.0583470530128137E-2</v>
      </c>
      <c r="I3037" s="20">
        <f t="shared" si="428"/>
        <v>-8.0829034500421466E-3</v>
      </c>
      <c r="J3037" s="20">
        <f t="shared" si="429"/>
        <v>-5.7864120294149942E-3</v>
      </c>
      <c r="K3037" s="20">
        <f t="shared" si="430"/>
        <v>-3.3981633922364595E-3</v>
      </c>
      <c r="L3037" s="14">
        <f t="shared" si="431"/>
        <v>6.7497569497437066E-4</v>
      </c>
      <c r="M3037" s="14">
        <f t="shared" si="432"/>
        <v>3.0244427930208638E-3</v>
      </c>
      <c r="N3037" s="14">
        <f t="shared" si="432"/>
        <v>6.5328088694004409E-4</v>
      </c>
      <c r="W3037" s="7"/>
      <c r="X3037" s="7"/>
      <c r="Y3037" s="6"/>
      <c r="Z3037" s="6"/>
    </row>
    <row r="3038" spans="1:26" x14ac:dyDescent="0.25">
      <c r="A3038" s="7">
        <v>9.9967061923583707</v>
      </c>
      <c r="B3038">
        <f t="shared" si="427"/>
        <v>599.80237154150223</v>
      </c>
      <c r="C3038">
        <v>0.19800000000000001</v>
      </c>
      <c r="D3038">
        <v>-3.1E-2</v>
      </c>
      <c r="E3038">
        <v>-4.5999999999999999E-2</v>
      </c>
      <c r="F3038" s="8">
        <f t="shared" si="424"/>
        <v>1.1253868949620688E-2</v>
      </c>
      <c r="G3038" s="8">
        <f t="shared" si="425"/>
        <v>-6.007770826473495E-2</v>
      </c>
      <c r="H3038" s="8">
        <f t="shared" si="426"/>
        <v>-7.5834705301281308E-3</v>
      </c>
      <c r="I3038" s="20">
        <f t="shared" si="428"/>
        <v>1.2504298832911875E-3</v>
      </c>
      <c r="J3038" s="20">
        <f t="shared" si="429"/>
        <v>-6.6753009183038829E-3</v>
      </c>
      <c r="K3038" s="20">
        <f t="shared" si="430"/>
        <v>-8.4260783668090337E-4</v>
      </c>
      <c r="L3038" s="14">
        <f t="shared" si="431"/>
        <v>-1.6991438837258687E-7</v>
      </c>
      <c r="M3038" s="14">
        <f t="shared" si="432"/>
        <v>1.7930482329695909E-3</v>
      </c>
      <c r="N3038" s="14">
        <f t="shared" si="432"/>
        <v>2.3423234653318986E-4</v>
      </c>
      <c r="W3038" s="7"/>
      <c r="X3038" s="7"/>
      <c r="Y3038" s="6"/>
      <c r="Z3038" s="6"/>
    </row>
    <row r="3039" spans="1:26" x14ac:dyDescent="0.25">
      <c r="A3039" s="7">
        <v>10</v>
      </c>
      <c r="B3039">
        <f t="shared" si="427"/>
        <v>600</v>
      </c>
      <c r="C3039">
        <v>0.183</v>
      </c>
      <c r="D3039">
        <v>-3.1E-2</v>
      </c>
      <c r="E3039">
        <v>-3.7999999999999999E-2</v>
      </c>
      <c r="F3039" s="8">
        <f t="shared" si="424"/>
        <v>-3.7461310503793255E-3</v>
      </c>
      <c r="G3039" s="8">
        <f t="shared" si="425"/>
        <v>-6.007770826473495E-2</v>
      </c>
      <c r="H3039" s="8">
        <f t="shared" si="426"/>
        <v>4.165294698718694E-4</v>
      </c>
      <c r="I3039" s="20">
        <f t="shared" si="428"/>
        <v>-4.1623678337548059E-4</v>
      </c>
      <c r="J3039" s="20">
        <f t="shared" si="429"/>
        <v>-6.6753009183038829E-3</v>
      </c>
      <c r="K3039" s="20">
        <f t="shared" si="430"/>
        <v>4.6281052207985486E-5</v>
      </c>
      <c r="L3039" s="14">
        <f t="shared" si="431"/>
        <v>8.2260233824641969E-5</v>
      </c>
      <c r="M3039" s="14">
        <f t="shared" si="432"/>
        <v>4.7381880247475178E-4</v>
      </c>
      <c r="N3039" s="14">
        <f t="shared" si="432"/>
        <v>1.5554392909515445E-4</v>
      </c>
      <c r="W3039" s="7"/>
      <c r="X3039" s="7"/>
      <c r="Y3039" s="6"/>
      <c r="Z3039" s="6"/>
    </row>
  </sheetData>
  <mergeCells count="4">
    <mergeCell ref="T3:W3"/>
    <mergeCell ref="F1:H1"/>
    <mergeCell ref="T4:W4"/>
    <mergeCell ref="T9:W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knife edge linearity error</vt:lpstr>
      <vt:lpstr>gyro noise uncertainty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2017-09-25T20:21:13Z</dcterms:created>
  <dcterms:modified xsi:type="dcterms:W3CDTF">2017-09-26T12:03:35Z</dcterms:modified>
</cp:coreProperties>
</file>