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105" windowWidth="14265" windowHeight="11430" firstSheet="4" activeTab="4"/>
  </bookViews>
  <sheets>
    <sheet name="Модуль1" sheetId="2" state="veryHidden" r:id=""/>
    <sheet name="Gal_VarSheet" sheetId="5" state="hidden" r:id="rId1"/>
    <sheet name="Gal_TblSheet" sheetId="4" state="hidden" r:id="rId2"/>
    <sheet name="Отчет" sheetId="1" state="hidden" r:id="rId3"/>
    <sheet name="Отчет2" sheetId="6" r:id="rId4"/>
    <sheet name="Отчет1" sheetId="7" state="hidden" r:id="rId5"/>
  </sheets>
  <definedNames>
    <definedName name="GalDBTbl_Sklad" localSheetId="2">Gal_TblSheet!$A$1:$V$655</definedName>
    <definedName name="GalDBTblFld_gr" localSheetId="2">Gal_TblSheet!$A$2:$A$655</definedName>
    <definedName name="GalDBTblFld_koefpe" localSheetId="2">Gal_TblSheet!$H$2:$H$655</definedName>
    <definedName name="GalDBTblFld_kolkp" localSheetId="2">Gal_TblSheet!$T$2:$T$655</definedName>
    <definedName name="GalDBTblFld_massa" localSheetId="2">Gal_TblSheet!$R$2:$R$655</definedName>
    <definedName name="GalDBTblFld_naim" localSheetId="2">Gal_TblSheet!$C$2:$C$655</definedName>
    <definedName name="GalDBTblFld_nnom" localSheetId="2">Gal_TblSheet!$B$2:$B$655</definedName>
    <definedName name="GalDBTblFld_oedizm" localSheetId="2">Gal_TblSheet!$I$2:$I$655</definedName>
    <definedName name="GalDBTblFld_party" localSheetId="2">Gal_TblSheet!$D$2:$D$655</definedName>
    <definedName name="GalDBTblFld_priceoedr" localSheetId="2">Gal_TblSheet!$N$2:$N$655</definedName>
    <definedName name="GalDBTblFld_priceoedv" localSheetId="2">Gal_TblSheet!$O$2:$O$655</definedName>
    <definedName name="GalDBTblFld_pricer" localSheetId="2">Gal_TblSheet!$P$2:$P$655</definedName>
    <definedName name="GalDBTblFld_priceuedr" localSheetId="2">Gal_TblSheet!$F$2:$F$655</definedName>
    <definedName name="GalDBTblFld_priceuedv" localSheetId="2">Gal_TblSheet!$G$2:$G$655</definedName>
    <definedName name="GalDBTblFld_pricev" localSheetId="2">Gal_TblSheet!$Q$2:$Q$655</definedName>
    <definedName name="GalDBTblFld_rub" localSheetId="2">Gal_TblSheet!$K$2:$K$655</definedName>
    <definedName name="GalDBTblFld_skidka" localSheetId="2">Gal_TblSheet!$J$2:$J$655</definedName>
    <definedName name="GalDBTblFld_ss" localSheetId="2">Gal_TblSheet!$M$2:$M$655</definedName>
    <definedName name="GalDBTblFld_totpr" localSheetId="2">Gal_TblSheet!$U$2:$U$655</definedName>
    <definedName name="GalDBTblFld_totpv" localSheetId="2">Gal_TblSheet!$V$2:$V$655</definedName>
    <definedName name="GalDBTblFld_uedizm" localSheetId="2">Gal_TblSheet!$E$2:$E$655</definedName>
    <definedName name="GalDBTblFld_val" localSheetId="2">Gal_TblSheet!$L$2:$L$655</definedName>
    <definedName name="GalDBTblFld_vol" localSheetId="2">Gal_TblSheet!$S$2:$S$655</definedName>
    <definedName name="GalDBVar__Arr1N" localSheetId="1">Gal_VarSheet!$C$3:$C$11</definedName>
    <definedName name="GalDBVar_CFH" localSheetId="1">Gal_VarSheet!$C$2</definedName>
    <definedName name="GalDBVar_k1" localSheetId="1">Gal_VarSheet!$C$9</definedName>
    <definedName name="GalDBVar_k2" localSheetId="1">Gal_VarSheet!$C$10</definedName>
    <definedName name="GalDBVar_k3" localSheetId="1">Gal_VarSheet!$C$11</definedName>
    <definedName name="GalDBVar_period" localSheetId="1">Gal_VarSheet!$C$12</definedName>
    <definedName name="GalDBVar_period">Gal_VarSheet!$C$12</definedName>
    <definedName name="GalDBVar_s1" localSheetId="1">Gal_VarSheet!$C$4</definedName>
    <definedName name="GalDBVar_s2" localSheetId="1">Gal_VarSheet!$C$8</definedName>
    <definedName name="GalDBVar_s3" localSheetId="1">Gal_VarSheet!$C$5</definedName>
    <definedName name="GalDBVar_s4" localSheetId="1">Gal_VarSheet!$C$6</definedName>
    <definedName name="GalDBVar_s5" localSheetId="1">Gal_VarSheet!$C$7</definedName>
    <definedName name="GalDBVar_t0" localSheetId="1">Gal_VarSheet!$C$3</definedName>
    <definedName name="GalRepTbl_Sklad" localSheetId="3">Отчет!$A$11:$O$11</definedName>
    <definedName name="GalRepTbl_Sklad" localSheetId="5">Отчет1!$A$11:$J$11</definedName>
    <definedName name="GalRepTbl_Sklad" localSheetId="4">Отчет2!$A$9:$I$343</definedName>
    <definedName name="GalRepTblFld_gr" localSheetId="3">Отчет!$A$11</definedName>
    <definedName name="GalRepTblFld_gr" localSheetId="5">Отчет1!$A$11</definedName>
    <definedName name="GalRepTblFld_gr" localSheetId="4">Отчет2!$A$9:$A$343</definedName>
    <definedName name="GalRepTblFld_koefpe" localSheetId="3">Отчет!$H$11</definedName>
    <definedName name="GalRepTblFld_koefpe" localSheetId="5">Отчет1!$I$11</definedName>
    <definedName name="GalRepTblFld_koefpe" localSheetId="4">Отчет2!$F$9:$F$343</definedName>
    <definedName name="GalRepTblFld_kolkp" localSheetId="3">Отчет!$N$11</definedName>
    <definedName name="GalRepTblFld_kolkp" localSheetId="5">Отчет1!#REF!</definedName>
    <definedName name="GalRepTblFld_kolkp" localSheetId="4">Отчет2!#REF!</definedName>
    <definedName name="GalRepTblFld_massa" localSheetId="3">Отчет!$M$11</definedName>
    <definedName name="GalRepTblFld_massa" localSheetId="5">Отчет1!#REF!</definedName>
    <definedName name="GalRepTblFld_massa" localSheetId="4">Отчет2!#REF!</definedName>
    <definedName name="GalRepTblFld_naim" localSheetId="3">Отчет!$C$11</definedName>
    <definedName name="GalRepTblFld_naim" localSheetId="5">Отчет1!$C$11</definedName>
    <definedName name="GalRepTblFld_naim" localSheetId="4">Отчет2!$C$9:$C$343</definedName>
    <definedName name="GalRepTblFld_nnom" localSheetId="3">Отчет!$B$11</definedName>
    <definedName name="GalRepTblFld_nnom" localSheetId="5">Отчет1!$B$11</definedName>
    <definedName name="GalRepTblFld_nnom" localSheetId="4">Отчет2!$B$9:$B$343</definedName>
    <definedName name="GalRepTblFld_oedizm" localSheetId="3">Отчет!$J$11</definedName>
    <definedName name="GalRepTblFld_oedizm" localSheetId="5">Отчет1!#REF!</definedName>
    <definedName name="GalRepTblFld_oedizm" localSheetId="4">Отчет2!$H$9:$H$343</definedName>
    <definedName name="GalRepTblFld_party" localSheetId="3">Отчет!$D$11</definedName>
    <definedName name="GalRepTblFld_party" localSheetId="5">Отчет1!$D$11</definedName>
    <definedName name="GalRepTblFld_party" localSheetId="4">Отчет2!$D$9:$D$343</definedName>
    <definedName name="GalRepTblFld_priceoedr" localSheetId="3">Отчет!$L$11</definedName>
    <definedName name="GalRepTblFld_priceoedr" localSheetId="4">Отчет2!#REF!</definedName>
    <definedName name="GalRepTblFld_priceoedv" localSheetId="3">Отчет!$K$11</definedName>
    <definedName name="GalRepTblFld_priceoedv" localSheetId="5">Отчет1!#REF!</definedName>
    <definedName name="GalRepTblFld_priceoedv" localSheetId="4">Отчет2!$I$9:$I$343</definedName>
    <definedName name="GalRepTblFld_priceuedr" localSheetId="3">Отчет!$G$11</definedName>
    <definedName name="GalRepTblFld_priceuedr" localSheetId="5">Отчет1!$H$11</definedName>
    <definedName name="GalRepTblFld_priceuedv" localSheetId="3">Отчет!$F$11</definedName>
    <definedName name="GalRepTblFld_priceuedv" localSheetId="5">Отчет1!$G$11</definedName>
    <definedName name="GalRepTblFld_priceuedv" localSheetId="4">Отчет2!#REF!</definedName>
    <definedName name="GalRepTblFld_skidka" localSheetId="3">Отчет!$I$11</definedName>
    <definedName name="GalRepTblFld_skidka" localSheetId="5">Отчет1!$J$11</definedName>
    <definedName name="GalRepTblFld_skidka" localSheetId="4">Отчет2!$G$9:$G$343</definedName>
    <definedName name="GalRepTblFld_ss" localSheetId="3">Отчет!$O$11</definedName>
    <definedName name="GalRepTblFld_ss" localSheetId="5">Отчет1!#REF!</definedName>
    <definedName name="GalRepTblFld_ss" localSheetId="4">Отчет2!#REF!</definedName>
    <definedName name="GalRepTblFld_uedizm" localSheetId="3">Отчет!$E$11</definedName>
    <definedName name="GalRepTblFld_uedizm" localSheetId="5">Отчет1!$F$11</definedName>
    <definedName name="GalRepTblFld_uedizm" localSheetId="4">Отчет2!#REF!</definedName>
    <definedName name="GalRepVar_CFH" localSheetId="3">Отчет!$A$1</definedName>
    <definedName name="GalRepVar_CFH" localSheetId="5">Отчет1!$A$1</definedName>
    <definedName name="GalRepVar_CFH" localSheetId="4">Отчет2!$A$1</definedName>
    <definedName name="GalRepVar_k1" localSheetId="3">Отчет!$A$3</definedName>
    <definedName name="GalRepVar_k1" localSheetId="5">Отчет1!$A$3</definedName>
    <definedName name="GalRepVar_k1" localSheetId="4">Отчет2!#REF!</definedName>
    <definedName name="GalRepVar_k2" localSheetId="3">Отчет!$A$4</definedName>
    <definedName name="GalRepVar_k2" localSheetId="5">Отчет1!$A$4</definedName>
    <definedName name="GalRepVar_k2" localSheetId="4">Отчет2!#REF!</definedName>
    <definedName name="GalRepVar_k3" localSheetId="3">Отчет!#REF!</definedName>
    <definedName name="GalRepVar_k3" localSheetId="5">Отчет1!#REF!</definedName>
    <definedName name="GalRepVar_k3" localSheetId="4">Отчет2!#REF!</definedName>
    <definedName name="GalRepVar_period" localSheetId="3">Отчет!$A$5</definedName>
    <definedName name="GalRepVar_period" localSheetId="5">Отчет1!$A$5</definedName>
    <definedName name="GalRepVar_period" localSheetId="4">Отчет2!#REF!</definedName>
    <definedName name="GalRepVar_s1" localSheetId="3">Отчет!$A$2</definedName>
    <definedName name="GalRepVar_s1" localSheetId="5">Отчет1!$A$2</definedName>
    <definedName name="GalRepVar_s1" localSheetId="4">Отчет2!$A$2</definedName>
    <definedName name="GalRepVar_s2" localSheetId="3">Отчет!#REF!</definedName>
    <definedName name="GalRepVar_s2" localSheetId="5">Отчет1!#REF!</definedName>
    <definedName name="GalRepVar_s2" localSheetId="4">Отчет2!#REF!</definedName>
    <definedName name="GalRepVar_s3" localSheetId="3">Отчет!$A$6</definedName>
    <definedName name="GalRepVar_s3" localSheetId="5">Отчет1!$A$6</definedName>
    <definedName name="GalRepVar_s3" localSheetId="4">Отчет2!$A$3</definedName>
    <definedName name="GalRepVar_s4" localSheetId="3">Отчет!$A$7</definedName>
    <definedName name="GalRepVar_s4" localSheetId="5">Отчет1!$A$7</definedName>
    <definedName name="GalRepVar_s4" localSheetId="4">Отчет2!$A$4</definedName>
    <definedName name="_xlnm.Print_Titles" localSheetId="3">Отчет!$9:$10</definedName>
    <definedName name="_xlnm.Print_Titles" localSheetId="5">Отчет1!$9:$10</definedName>
    <definedName name="_xlnm.Print_Titles" localSheetId="4">Отчет2!$6:$7</definedName>
  </definedNames>
  <calcPr calcId="144525" fullCalcOnLoad="1"/>
</workbook>
</file>

<file path=xl/calcChain.xml><?xml version="1.0" encoding="utf-8"?>
<calcChain xmlns="http://schemas.openxmlformats.org/spreadsheetml/2006/main">
  <c r="J10" i="6" l="1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3" i="6"/>
  <c r="K12" i="6"/>
  <c r="K13" i="6"/>
  <c r="K14" i="6"/>
  <c r="K15" i="6"/>
  <c r="K16" i="6"/>
  <c r="K18" i="6"/>
  <c r="K19" i="6"/>
  <c r="K21" i="6"/>
  <c r="K22" i="6"/>
  <c r="K24" i="6"/>
  <c r="K25" i="6"/>
  <c r="K27" i="6"/>
  <c r="K28" i="6"/>
  <c r="K30" i="6"/>
  <c r="K31" i="6"/>
  <c r="K33" i="6"/>
  <c r="L33" i="6" s="1"/>
  <c r="K34" i="6"/>
  <c r="L34" i="6" s="1"/>
  <c r="K36" i="6"/>
  <c r="L36" i="6" s="1"/>
  <c r="K37" i="6"/>
  <c r="L37" i="6" s="1"/>
  <c r="K39" i="6"/>
  <c r="L39" i="6" s="1"/>
  <c r="K40" i="6"/>
  <c r="L40" i="6" s="1"/>
  <c r="K42" i="6"/>
  <c r="L42" i="6" s="1"/>
  <c r="K43" i="6"/>
  <c r="L43" i="6" s="1"/>
  <c r="K45" i="6"/>
  <c r="L45" i="6" s="1"/>
  <c r="K46" i="6"/>
  <c r="L46" i="6" s="1"/>
  <c r="K48" i="6"/>
  <c r="L48" i="6" s="1"/>
  <c r="K49" i="6"/>
  <c r="L49" i="6" s="1"/>
  <c r="K51" i="6"/>
  <c r="L51" i="6" s="1"/>
  <c r="K52" i="6"/>
  <c r="L52" i="6" s="1"/>
  <c r="K54" i="6"/>
  <c r="L54" i="6" s="1"/>
  <c r="K55" i="6"/>
  <c r="L55" i="6" s="1"/>
  <c r="K57" i="6"/>
  <c r="L57" i="6" s="1"/>
  <c r="K58" i="6"/>
  <c r="L58" i="6" s="1"/>
  <c r="K59" i="6"/>
  <c r="L59" i="6" s="1"/>
  <c r="K60" i="6"/>
  <c r="L60" i="6" s="1"/>
  <c r="K62" i="6"/>
  <c r="L62" i="6" s="1"/>
  <c r="K63" i="6"/>
  <c r="L63" i="6" s="1"/>
  <c r="K65" i="6"/>
  <c r="L65" i="6" s="1"/>
  <c r="K66" i="6"/>
  <c r="L66" i="6" s="1"/>
  <c r="K68" i="6"/>
  <c r="L68" i="6" s="1"/>
  <c r="K69" i="6"/>
  <c r="L69" i="6" s="1"/>
  <c r="K71" i="6"/>
  <c r="L71" i="6" s="1"/>
  <c r="K72" i="6"/>
  <c r="L72" i="6" s="1"/>
  <c r="K73" i="6"/>
  <c r="L73" i="6" s="1"/>
  <c r="K74" i="6"/>
  <c r="L74" i="6" s="1"/>
  <c r="K76" i="6"/>
  <c r="L76" i="6" s="1"/>
  <c r="K77" i="6"/>
  <c r="L77" i="6" s="1"/>
  <c r="K79" i="6"/>
  <c r="L79" i="6" s="1"/>
  <c r="K80" i="6"/>
  <c r="L80" i="6" s="1"/>
  <c r="K82" i="6"/>
  <c r="L82" i="6" s="1"/>
  <c r="K83" i="6"/>
  <c r="L83" i="6" s="1"/>
  <c r="K85" i="6"/>
  <c r="L85" i="6" s="1"/>
  <c r="K87" i="6"/>
  <c r="L87" i="6" s="1"/>
  <c r="K88" i="6"/>
  <c r="L88" i="6" s="1"/>
  <c r="K90" i="6"/>
  <c r="L90" i="6" s="1"/>
  <c r="K91" i="6"/>
  <c r="L91" i="6" s="1"/>
  <c r="K93" i="6"/>
  <c r="L93" i="6" s="1"/>
  <c r="K94" i="6"/>
  <c r="L94" i="6" s="1"/>
  <c r="K96" i="6"/>
  <c r="L96" i="6" s="1"/>
  <c r="K97" i="6"/>
  <c r="L97" i="6" s="1"/>
  <c r="K99" i="6"/>
  <c r="L99" i="6" s="1"/>
  <c r="K100" i="6"/>
  <c r="L100" i="6" s="1"/>
  <c r="K102" i="6"/>
  <c r="L102" i="6" s="1"/>
  <c r="K103" i="6"/>
  <c r="L103" i="6" s="1"/>
  <c r="K105" i="6"/>
  <c r="L105" i="6" s="1"/>
  <c r="K106" i="6"/>
  <c r="L106" i="6" s="1"/>
  <c r="K108" i="6"/>
  <c r="L108" i="6" s="1"/>
  <c r="K109" i="6"/>
  <c r="L109" i="6" s="1"/>
  <c r="K111" i="6"/>
  <c r="L111" i="6" s="1"/>
  <c r="K112" i="6"/>
  <c r="L112" i="6" s="1"/>
  <c r="M112" i="6" s="1"/>
  <c r="K113" i="6"/>
  <c r="L113" i="6" s="1"/>
  <c r="M113" i="6" s="1"/>
  <c r="K115" i="6"/>
  <c r="L115" i="6" s="1"/>
  <c r="M115" i="6" s="1"/>
  <c r="K116" i="6"/>
  <c r="L116" i="6" s="1"/>
  <c r="M116" i="6" s="1"/>
  <c r="K118" i="6"/>
  <c r="L118" i="6" s="1"/>
  <c r="M118" i="6" s="1"/>
  <c r="K119" i="6"/>
  <c r="L119" i="6" s="1"/>
  <c r="M119" i="6" s="1"/>
  <c r="K121" i="6"/>
  <c r="L121" i="6" s="1"/>
  <c r="M121" i="6" s="1"/>
  <c r="K122" i="6"/>
  <c r="L122" i="6" s="1"/>
  <c r="M122" i="6" s="1"/>
  <c r="K124" i="6"/>
  <c r="L124" i="6" s="1"/>
  <c r="M124" i="6" s="1"/>
  <c r="K125" i="6"/>
  <c r="L125" i="6" s="1"/>
  <c r="M125" i="6" s="1"/>
  <c r="K127" i="6"/>
  <c r="L127" i="6" s="1"/>
  <c r="M127" i="6" s="1"/>
  <c r="K128" i="6"/>
  <c r="L128" i="6" s="1"/>
  <c r="M128" i="6" s="1"/>
  <c r="K130" i="6"/>
  <c r="L130" i="6" s="1"/>
  <c r="K132" i="6"/>
  <c r="L132" i="6" s="1"/>
  <c r="K133" i="6"/>
  <c r="L133" i="6" s="1"/>
  <c r="M133" i="6" s="1"/>
  <c r="K135" i="6"/>
  <c r="L135" i="6" s="1"/>
  <c r="M135" i="6" s="1"/>
  <c r="K136" i="6"/>
  <c r="L136" i="6" s="1"/>
  <c r="M136" i="6" s="1"/>
  <c r="K137" i="6"/>
  <c r="L137" i="6" s="1"/>
  <c r="K139" i="6"/>
  <c r="L139" i="6" s="1"/>
  <c r="M139" i="6" s="1"/>
  <c r="K140" i="6"/>
  <c r="L140" i="6" s="1"/>
  <c r="M140" i="6" s="1"/>
  <c r="K142" i="6"/>
  <c r="L142" i="6" s="1"/>
  <c r="M142" i="6" s="1"/>
  <c r="K143" i="6"/>
  <c r="L143" i="6" s="1"/>
  <c r="M143" i="6" s="1"/>
  <c r="K145" i="6"/>
  <c r="L145" i="6" s="1"/>
  <c r="M145" i="6" s="1"/>
  <c r="K146" i="6"/>
  <c r="L146" i="6" s="1"/>
  <c r="K149" i="6"/>
  <c r="L149" i="6" s="1"/>
  <c r="K150" i="6"/>
  <c r="L150" i="6" s="1"/>
  <c r="K152" i="6"/>
  <c r="L152" i="6" s="1"/>
  <c r="K154" i="6"/>
  <c r="L154" i="6" s="1"/>
  <c r="M154" i="6" s="1"/>
  <c r="K155" i="6"/>
  <c r="L155" i="6" s="1"/>
  <c r="M155" i="6" s="1"/>
  <c r="K157" i="6"/>
  <c r="L157" i="6" s="1"/>
  <c r="K158" i="6"/>
  <c r="L158" i="6" s="1"/>
  <c r="K160" i="6"/>
  <c r="L160" i="6" s="1"/>
  <c r="K161" i="6"/>
  <c r="L161" i="6" s="1"/>
  <c r="K163" i="6"/>
  <c r="L163" i="6" s="1"/>
  <c r="M163" i="6" s="1"/>
  <c r="K164" i="6"/>
  <c r="L164" i="6" s="1"/>
  <c r="M164" i="6" s="1"/>
  <c r="K166" i="6"/>
  <c r="L166" i="6" s="1"/>
  <c r="K167" i="6"/>
  <c r="L167" i="6" s="1"/>
  <c r="K169" i="6"/>
  <c r="L169" i="6" s="1"/>
  <c r="K170" i="6"/>
  <c r="L170" i="6" s="1"/>
  <c r="K173" i="6"/>
  <c r="L173" i="6" s="1"/>
  <c r="M173" i="6" s="1"/>
  <c r="K174" i="6"/>
  <c r="L174" i="6" s="1"/>
  <c r="M174" i="6" s="1"/>
  <c r="K176" i="6"/>
  <c r="L176" i="6" s="1"/>
  <c r="K177" i="6"/>
  <c r="L177" i="6" s="1"/>
  <c r="K179" i="6"/>
  <c r="L179" i="6" s="1"/>
  <c r="K180" i="6"/>
  <c r="L180" i="6" s="1"/>
  <c r="M180" i="6" s="1"/>
  <c r="K182" i="6"/>
  <c r="L182" i="6" s="1"/>
  <c r="K183" i="6"/>
  <c r="K185" i="6"/>
  <c r="L185" i="6" s="1"/>
  <c r="K186" i="6"/>
  <c r="K188" i="6"/>
  <c r="K189" i="6"/>
  <c r="L189" i="6" s="1"/>
  <c r="K191" i="6"/>
  <c r="L191" i="6" s="1"/>
  <c r="K192" i="6"/>
  <c r="K194" i="6"/>
  <c r="L194" i="6" s="1"/>
  <c r="K195" i="6"/>
  <c r="K196" i="6"/>
  <c r="K197" i="6"/>
  <c r="L197" i="6" s="1"/>
  <c r="K199" i="6"/>
  <c r="L199" i="6" s="1"/>
  <c r="K200" i="6"/>
  <c r="L200" i="6" s="1"/>
  <c r="K202" i="6"/>
  <c r="L202" i="6" s="1"/>
  <c r="K203" i="6"/>
  <c r="L203" i="6" s="1"/>
  <c r="K205" i="6"/>
  <c r="L205" i="6" s="1"/>
  <c r="K206" i="6"/>
  <c r="L206" i="6" s="1"/>
  <c r="K208" i="6"/>
  <c r="L208" i="6" s="1"/>
  <c r="K209" i="6"/>
  <c r="L209" i="6" s="1"/>
  <c r="K211" i="6"/>
  <c r="L211" i="6" s="1"/>
  <c r="K212" i="6"/>
  <c r="L212" i="6" s="1"/>
  <c r="K214" i="6"/>
  <c r="L214" i="6" s="1"/>
  <c r="K215" i="6"/>
  <c r="L215" i="6" s="1"/>
  <c r="K218" i="6"/>
  <c r="L218" i="6" s="1"/>
  <c r="K220" i="6"/>
  <c r="L220" i="6" s="1"/>
  <c r="K221" i="6"/>
  <c r="L221" i="6" s="1"/>
  <c r="K223" i="6"/>
  <c r="L223" i="6" s="1"/>
  <c r="K224" i="6"/>
  <c r="L224" i="6" s="1"/>
  <c r="K226" i="6"/>
  <c r="L226" i="6" s="1"/>
  <c r="K227" i="6"/>
  <c r="L227" i="6" s="1"/>
  <c r="K229" i="6"/>
  <c r="L229" i="6" s="1"/>
  <c r="K232" i="6"/>
  <c r="L232" i="6" s="1"/>
  <c r="K233" i="6"/>
  <c r="L233" i="6" s="1"/>
  <c r="K235" i="6"/>
  <c r="L235" i="6" s="1"/>
  <c r="K236" i="6"/>
  <c r="L236" i="6" s="1"/>
  <c r="K238" i="6"/>
  <c r="L238" i="6" s="1"/>
  <c r="K239" i="6"/>
  <c r="L239" i="6" s="1"/>
  <c r="K241" i="6"/>
  <c r="L241" i="6" s="1"/>
  <c r="K242" i="6"/>
  <c r="L242" i="6" s="1"/>
  <c r="K244" i="6"/>
  <c r="L244" i="6" s="1"/>
  <c r="K245" i="6"/>
  <c r="L245" i="6" s="1"/>
  <c r="K247" i="6"/>
  <c r="L247" i="6" s="1"/>
  <c r="K248" i="6"/>
  <c r="L248" i="6" s="1"/>
  <c r="K250" i="6"/>
  <c r="L250" i="6" s="1"/>
  <c r="K251" i="6"/>
  <c r="L251" i="6" s="1"/>
  <c r="K253" i="6"/>
  <c r="L253" i="6" s="1"/>
  <c r="K254" i="6"/>
  <c r="L254" i="6" s="1"/>
  <c r="K256" i="6"/>
  <c r="L256" i="6" s="1"/>
  <c r="K257" i="6"/>
  <c r="L257" i="6" s="1"/>
  <c r="K259" i="6"/>
  <c r="L259" i="6" s="1"/>
  <c r="K260" i="6"/>
  <c r="L260" i="6" s="1"/>
  <c r="K262" i="6"/>
  <c r="L262" i="6" s="1"/>
  <c r="K263" i="6"/>
  <c r="L263" i="6" s="1"/>
  <c r="K265" i="6"/>
  <c r="L265" i="6" s="1"/>
  <c r="K266" i="6"/>
  <c r="L266" i="6" s="1"/>
  <c r="K268" i="6"/>
  <c r="L268" i="6" s="1"/>
  <c r="K269" i="6"/>
  <c r="L269" i="6" s="1"/>
  <c r="K271" i="6"/>
  <c r="L271" i="6" s="1"/>
  <c r="K272" i="6"/>
  <c r="L272" i="6" s="1"/>
  <c r="K274" i="6"/>
  <c r="L274" i="6" s="1"/>
  <c r="K275" i="6"/>
  <c r="L275" i="6" s="1"/>
  <c r="K277" i="6"/>
  <c r="L277" i="6" s="1"/>
  <c r="K278" i="6"/>
  <c r="L278" i="6" s="1"/>
  <c r="K279" i="6"/>
  <c r="L279" i="6" s="1"/>
  <c r="K281" i="6"/>
  <c r="L281" i="6" s="1"/>
  <c r="K282" i="6"/>
  <c r="L282" i="6" s="1"/>
  <c r="K284" i="6"/>
  <c r="L284" i="6" s="1"/>
  <c r="K285" i="6"/>
  <c r="L285" i="6" s="1"/>
  <c r="K287" i="6"/>
  <c r="L287" i="6" s="1"/>
  <c r="K288" i="6"/>
  <c r="L288" i="6" s="1"/>
  <c r="K290" i="6"/>
  <c r="L290" i="6" s="1"/>
  <c r="K291" i="6"/>
  <c r="L291" i="6" s="1"/>
  <c r="K293" i="6"/>
  <c r="L293" i="6" s="1"/>
  <c r="K294" i="6"/>
  <c r="L294" i="6" s="1"/>
  <c r="K296" i="6"/>
  <c r="L296" i="6" s="1"/>
  <c r="K297" i="6"/>
  <c r="L297" i="6" s="1"/>
  <c r="K299" i="6"/>
  <c r="L299" i="6" s="1"/>
  <c r="K300" i="6"/>
  <c r="L300" i="6" s="1"/>
  <c r="K302" i="6"/>
  <c r="L302" i="6" s="1"/>
  <c r="K303" i="6"/>
  <c r="L303" i="6" s="1"/>
  <c r="K305" i="6"/>
  <c r="L305" i="6" s="1"/>
  <c r="K306" i="6"/>
  <c r="L306" i="6" s="1"/>
  <c r="K308" i="6"/>
  <c r="L308" i="6" s="1"/>
  <c r="K309" i="6"/>
  <c r="L309" i="6" s="1"/>
  <c r="K311" i="6"/>
  <c r="L311" i="6" s="1"/>
  <c r="K312" i="6"/>
  <c r="L312" i="6" s="1"/>
  <c r="K314" i="6"/>
  <c r="L314" i="6" s="1"/>
  <c r="K315" i="6"/>
  <c r="L315" i="6" s="1"/>
  <c r="K317" i="6"/>
  <c r="L317" i="6" s="1"/>
  <c r="K318" i="6"/>
  <c r="L318" i="6" s="1"/>
  <c r="K320" i="6"/>
  <c r="L320" i="6" s="1"/>
  <c r="K321" i="6"/>
  <c r="L321" i="6" s="1"/>
  <c r="K323" i="6"/>
  <c r="L323" i="6" s="1"/>
  <c r="K324" i="6"/>
  <c r="L324" i="6" s="1"/>
  <c r="K326" i="6"/>
  <c r="L326" i="6" s="1"/>
  <c r="K327" i="6"/>
  <c r="L327" i="6" s="1"/>
  <c r="K329" i="6"/>
  <c r="L329" i="6" s="1"/>
  <c r="K330" i="6"/>
  <c r="L330" i="6" s="1"/>
  <c r="K332" i="6"/>
  <c r="L332" i="6" s="1"/>
  <c r="K333" i="6"/>
  <c r="L333" i="6" s="1"/>
  <c r="K335" i="6"/>
  <c r="L335" i="6" s="1"/>
  <c r="K336" i="6"/>
  <c r="L336" i="6" s="1"/>
  <c r="K338" i="6"/>
  <c r="L338" i="6" s="1"/>
  <c r="K339" i="6"/>
  <c r="L339" i="6" s="1"/>
  <c r="K341" i="6"/>
  <c r="L341" i="6" s="1"/>
  <c r="K343" i="6"/>
  <c r="L343" i="6" s="1"/>
  <c r="M343" i="6" l="1"/>
  <c r="M338" i="6"/>
  <c r="M336" i="6"/>
  <c r="M332" i="6"/>
  <c r="M330" i="6"/>
  <c r="M326" i="6"/>
  <c r="M324" i="6"/>
  <c r="M320" i="6"/>
  <c r="M318" i="6"/>
  <c r="M314" i="6"/>
  <c r="M312" i="6"/>
  <c r="M308" i="6"/>
  <c r="M306" i="6"/>
  <c r="M302" i="6"/>
  <c r="M300" i="6"/>
  <c r="M296" i="6"/>
  <c r="M294" i="6"/>
  <c r="M290" i="6"/>
  <c r="M288" i="6"/>
  <c r="M284" i="6"/>
  <c r="M282" i="6"/>
  <c r="M279" i="6"/>
  <c r="M277" i="6"/>
  <c r="M275" i="6"/>
  <c r="M271" i="6"/>
  <c r="M269" i="6"/>
  <c r="M265" i="6"/>
  <c r="M263" i="6"/>
  <c r="M259" i="6"/>
  <c r="M257" i="6"/>
  <c r="M253" i="6"/>
  <c r="M251" i="6"/>
  <c r="M247" i="6"/>
  <c r="M245" i="6"/>
  <c r="M241" i="6"/>
  <c r="M239" i="6"/>
  <c r="M235" i="6"/>
  <c r="M233" i="6"/>
  <c r="M229" i="6"/>
  <c r="M227" i="6"/>
  <c r="M223" i="6"/>
  <c r="M221" i="6"/>
  <c r="M214" i="6"/>
  <c r="M212" i="6"/>
  <c r="M208" i="6"/>
  <c r="M206" i="6"/>
  <c r="M202" i="6"/>
  <c r="M200" i="6"/>
  <c r="L196" i="6"/>
  <c r="M196" i="6" s="1"/>
  <c r="L188" i="6"/>
  <c r="M188" i="6" s="1"/>
  <c r="L195" i="6"/>
  <c r="M195" i="6" s="1"/>
  <c r="L192" i="6"/>
  <c r="M192" i="6" s="1"/>
  <c r="L186" i="6"/>
  <c r="M186" i="6" s="1"/>
  <c r="L30" i="6"/>
  <c r="M30" i="6" s="1"/>
  <c r="L24" i="6"/>
  <c r="M24" i="6" s="1"/>
  <c r="L18" i="6"/>
  <c r="M18" i="6" s="1"/>
  <c r="L15" i="6"/>
  <c r="M15" i="6" s="1"/>
  <c r="L14" i="6"/>
  <c r="M14" i="6" s="1"/>
  <c r="L28" i="6"/>
  <c r="M28" i="6" s="1"/>
  <c r="L22" i="6"/>
  <c r="M22" i="6" s="1"/>
  <c r="L16" i="6"/>
  <c r="M16" i="6" s="1"/>
  <c r="L13" i="6"/>
  <c r="M13" i="6" s="1"/>
  <c r="L183" i="6"/>
  <c r="M183" i="6" s="1"/>
  <c r="M341" i="6"/>
  <c r="M339" i="6"/>
  <c r="M335" i="6"/>
  <c r="M333" i="6"/>
  <c r="M329" i="6"/>
  <c r="M327" i="6"/>
  <c r="M323" i="6"/>
  <c r="M321" i="6"/>
  <c r="M317" i="6"/>
  <c r="M315" i="6"/>
  <c r="M311" i="6"/>
  <c r="M309" i="6"/>
  <c r="M305" i="6"/>
  <c r="M303" i="6"/>
  <c r="M299" i="6"/>
  <c r="M297" i="6"/>
  <c r="M293" i="6"/>
  <c r="M291" i="6"/>
  <c r="M287" i="6"/>
  <c r="M285" i="6"/>
  <c r="M281" i="6"/>
  <c r="M278" i="6"/>
  <c r="M274" i="6"/>
  <c r="M272" i="6"/>
  <c r="M268" i="6"/>
  <c r="M266" i="6"/>
  <c r="M262" i="6"/>
  <c r="M260" i="6"/>
  <c r="M256" i="6"/>
  <c r="M254" i="6"/>
  <c r="M250" i="6"/>
  <c r="M248" i="6"/>
  <c r="M244" i="6"/>
  <c r="M242" i="6"/>
  <c r="M238" i="6"/>
  <c r="M236" i="6"/>
  <c r="M232" i="6"/>
  <c r="M226" i="6"/>
  <c r="M224" i="6"/>
  <c r="M220" i="6"/>
  <c r="M218" i="6"/>
  <c r="M215" i="6"/>
  <c r="M211" i="6"/>
  <c r="M209" i="6"/>
  <c r="M205" i="6"/>
  <c r="M203" i="6"/>
  <c r="M199" i="6"/>
  <c r="M197" i="6"/>
  <c r="M194" i="6"/>
  <c r="M191" i="6"/>
  <c r="M189" i="6"/>
  <c r="M185" i="6"/>
  <c r="M182" i="6"/>
  <c r="M177" i="6"/>
  <c r="M176" i="6"/>
  <c r="M166" i="6"/>
  <c r="M161" i="6"/>
  <c r="M160" i="6"/>
  <c r="M158" i="6"/>
  <c r="M157" i="6"/>
  <c r="M152" i="6"/>
  <c r="M150" i="6"/>
  <c r="M149" i="6"/>
  <c r="M137" i="6"/>
  <c r="M130" i="6"/>
  <c r="M179" i="6"/>
  <c r="M170" i="6"/>
  <c r="M169" i="6"/>
  <c r="M167" i="6"/>
  <c r="M146" i="6"/>
  <c r="M132" i="6"/>
  <c r="L31" i="6"/>
  <c r="M31" i="6" s="1"/>
  <c r="L27" i="6"/>
  <c r="M27" i="6" s="1"/>
  <c r="L19" i="6"/>
  <c r="M19" i="6" s="1"/>
  <c r="M111" i="6"/>
  <c r="M109" i="6"/>
  <c r="M108" i="6"/>
  <c r="M106" i="6"/>
  <c r="M105" i="6"/>
  <c r="M103" i="6"/>
  <c r="M102" i="6"/>
  <c r="M100" i="6"/>
  <c r="M99" i="6"/>
  <c r="M97" i="6"/>
  <c r="M96" i="6"/>
  <c r="M94" i="6"/>
  <c r="M93" i="6"/>
  <c r="M91" i="6"/>
  <c r="M90" i="6"/>
  <c r="M88" i="6"/>
  <c r="M87" i="6"/>
  <c r="M85" i="6"/>
  <c r="M83" i="6"/>
  <c r="M82" i="6"/>
  <c r="M80" i="6"/>
  <c r="M79" i="6"/>
  <c r="M77" i="6"/>
  <c r="M76" i="6"/>
  <c r="M74" i="6"/>
  <c r="M73" i="6"/>
  <c r="M72" i="6"/>
  <c r="M71" i="6"/>
  <c r="M69" i="6"/>
  <c r="M68" i="6"/>
  <c r="M66" i="6"/>
  <c r="M65" i="6"/>
  <c r="M63" i="6"/>
  <c r="M62" i="6"/>
  <c r="M60" i="6"/>
  <c r="M59" i="6"/>
  <c r="M58" i="6"/>
  <c r="M57" i="6"/>
  <c r="M55" i="6"/>
  <c r="M54" i="6"/>
  <c r="M52" i="6"/>
  <c r="M51" i="6"/>
  <c r="M49" i="6"/>
  <c r="M48" i="6"/>
  <c r="M46" i="6"/>
  <c r="M45" i="6"/>
  <c r="M43" i="6"/>
  <c r="M42" i="6"/>
  <c r="M40" i="6"/>
  <c r="M39" i="6"/>
  <c r="M37" i="6"/>
  <c r="M36" i="6"/>
  <c r="M34" i="6"/>
  <c r="M33" i="6"/>
  <c r="L25" i="6"/>
  <c r="M25" i="6" s="1"/>
  <c r="L21" i="6"/>
  <c r="M21" i="6" s="1"/>
  <c r="L12" i="6"/>
  <c r="M12" i="6" s="1"/>
  <c r="K10" i="6" l="1"/>
  <c r="L10" i="6" l="1"/>
  <c r="M10" i="6" s="1"/>
  <c r="K11" i="6" l="1"/>
  <c r="L11" i="6" l="1"/>
  <c r="M11" i="6" s="1"/>
  <c r="K17" i="6" l="1"/>
  <c r="L17" i="6" l="1"/>
  <c r="M17" i="6" s="1"/>
  <c r="K20" i="6"/>
  <c r="K23" i="6" l="1"/>
  <c r="L20" i="6"/>
  <c r="M20" i="6" s="1"/>
  <c r="L23" i="6" l="1"/>
  <c r="M23" i="6" s="1"/>
  <c r="K26" i="6"/>
  <c r="L26" i="6" l="1"/>
  <c r="M26" i="6" s="1"/>
  <c r="K29" i="6"/>
  <c r="L29" i="6" l="1"/>
  <c r="M29" i="6" s="1"/>
  <c r="K32" i="6"/>
  <c r="L32" i="6" l="1"/>
  <c r="M32" i="6" s="1"/>
  <c r="K35" i="6" l="1"/>
  <c r="L35" i="6" l="1"/>
  <c r="M35" i="6" s="1"/>
  <c r="K38" i="6"/>
  <c r="L38" i="6" l="1"/>
  <c r="M38" i="6" s="1"/>
  <c r="K41" i="6"/>
  <c r="L41" i="6" l="1"/>
  <c r="M41" i="6" s="1"/>
  <c r="K44" i="6"/>
  <c r="L44" i="6" l="1"/>
  <c r="M44" i="6" s="1"/>
  <c r="K47" i="6"/>
  <c r="L47" i="6" l="1"/>
  <c r="M47" i="6" s="1"/>
  <c r="K50" i="6"/>
  <c r="L50" i="6" l="1"/>
  <c r="M50" i="6" s="1"/>
  <c r="K53" i="6"/>
  <c r="L53" i="6" l="1"/>
  <c r="M53" i="6" s="1"/>
  <c r="K56" i="6"/>
  <c r="L56" i="6" l="1"/>
  <c r="M56" i="6" s="1"/>
  <c r="K61" i="6" l="1"/>
  <c r="L61" i="6" l="1"/>
  <c r="M61" i="6" s="1"/>
  <c r="K64" i="6"/>
  <c r="L64" i="6" l="1"/>
  <c r="M64" i="6" s="1"/>
  <c r="K67" i="6"/>
  <c r="L67" i="6" l="1"/>
  <c r="M67" i="6" s="1"/>
  <c r="K70" i="6"/>
  <c r="L70" i="6" l="1"/>
  <c r="M70" i="6" s="1"/>
  <c r="K75" i="6" l="1"/>
  <c r="L75" i="6" l="1"/>
  <c r="M75" i="6" s="1"/>
  <c r="K78" i="6"/>
  <c r="L78" i="6" l="1"/>
  <c r="M78" i="6" s="1"/>
  <c r="K81" i="6"/>
  <c r="L81" i="6" l="1"/>
  <c r="M81" i="6" s="1"/>
  <c r="K84" i="6"/>
  <c r="L84" i="6" l="1"/>
  <c r="M84" i="6" s="1"/>
  <c r="K86" i="6" l="1"/>
  <c r="L86" i="6" l="1"/>
  <c r="M86" i="6" s="1"/>
  <c r="K89" i="6"/>
  <c r="L89" i="6" l="1"/>
  <c r="M89" i="6" s="1"/>
  <c r="K92" i="6"/>
  <c r="L92" i="6" l="1"/>
  <c r="M92" i="6" s="1"/>
  <c r="K95" i="6"/>
  <c r="L95" i="6" l="1"/>
  <c r="M95" i="6" s="1"/>
  <c r="K98" i="6"/>
  <c r="L98" i="6" l="1"/>
  <c r="M98" i="6" s="1"/>
  <c r="K101" i="6"/>
  <c r="L101" i="6" l="1"/>
  <c r="M101" i="6" s="1"/>
  <c r="K104" i="6"/>
  <c r="L104" i="6" l="1"/>
  <c r="M104" i="6" s="1"/>
  <c r="K107" i="6"/>
  <c r="L107" i="6" l="1"/>
  <c r="M107" i="6" s="1"/>
  <c r="K110" i="6"/>
  <c r="L110" i="6" l="1"/>
  <c r="M110" i="6" s="1"/>
  <c r="K114" i="6" l="1"/>
  <c r="L114" i="6" s="1"/>
  <c r="M114" i="6" s="1"/>
  <c r="K117" i="6" l="1"/>
  <c r="L117" i="6" s="1"/>
  <c r="M117" i="6" s="1"/>
  <c r="K120" i="6" l="1"/>
  <c r="L120" i="6" s="1"/>
  <c r="M120" i="6" s="1"/>
  <c r="K123" i="6" l="1"/>
  <c r="L123" i="6" s="1"/>
  <c r="M123" i="6" s="1"/>
  <c r="K126" i="6" l="1"/>
  <c r="L126" i="6" s="1"/>
  <c r="M126" i="6" s="1"/>
  <c r="K129" i="6" l="1"/>
  <c r="L129" i="6" s="1"/>
  <c r="M129" i="6" s="1"/>
  <c r="K131" i="6" l="1"/>
  <c r="L131" i="6" l="1"/>
  <c r="M131" i="6" s="1"/>
  <c r="K134" i="6"/>
  <c r="L134" i="6" s="1"/>
  <c r="M134" i="6" s="1"/>
  <c r="K138" i="6" l="1"/>
  <c r="L138" i="6" l="1"/>
  <c r="M138" i="6" s="1"/>
  <c r="K141" i="6"/>
  <c r="L141" i="6" s="1"/>
  <c r="M141" i="6" s="1"/>
  <c r="K144" i="6" l="1"/>
  <c r="L144" i="6" s="1"/>
  <c r="M144" i="6" s="1"/>
  <c r="K147" i="6" l="1"/>
  <c r="L147" i="6" l="1"/>
  <c r="M147" i="6" s="1"/>
  <c r="K148" i="6"/>
  <c r="L148" i="6" l="1"/>
  <c r="M148" i="6" s="1"/>
  <c r="K151" i="6"/>
  <c r="L151" i="6" l="1"/>
  <c r="M151" i="6" s="1"/>
  <c r="K153" i="6"/>
  <c r="L153" i="6" s="1"/>
  <c r="M153" i="6" s="1"/>
  <c r="K156" i="6" l="1"/>
  <c r="L156" i="6" l="1"/>
  <c r="M156" i="6" s="1"/>
  <c r="K159" i="6"/>
  <c r="L159" i="6" l="1"/>
  <c r="M159" i="6" s="1"/>
  <c r="K162" i="6" l="1"/>
  <c r="L162" i="6" l="1"/>
  <c r="M162" i="6" s="1"/>
  <c r="K165" i="6"/>
  <c r="L165" i="6" l="1"/>
  <c r="M165" i="6" s="1"/>
  <c r="K168" i="6"/>
  <c r="L168" i="6" l="1"/>
  <c r="M168" i="6" s="1"/>
  <c r="K171" i="6"/>
  <c r="L171" i="6" l="1"/>
  <c r="M171" i="6" s="1"/>
  <c r="K172" i="6" l="1"/>
  <c r="L172" i="6" s="1"/>
  <c r="M172" i="6" s="1"/>
  <c r="K175" i="6" l="1"/>
  <c r="L175" i="6" l="1"/>
  <c r="M175" i="6" s="1"/>
  <c r="K178" i="6"/>
  <c r="L178" i="6" l="1"/>
  <c r="M178" i="6" s="1"/>
  <c r="K181" i="6"/>
  <c r="L181" i="6" l="1"/>
  <c r="M181" i="6" s="1"/>
  <c r="K184" i="6" l="1"/>
  <c r="K187" i="6" l="1"/>
  <c r="L184" i="6"/>
  <c r="M184" i="6" s="1"/>
  <c r="K190" i="6" l="1"/>
  <c r="L187" i="6"/>
  <c r="M187" i="6" s="1"/>
  <c r="L190" i="6" l="1"/>
  <c r="M190" i="6" s="1"/>
  <c r="K193" i="6"/>
  <c r="L193" i="6" l="1"/>
  <c r="M193" i="6" s="1"/>
  <c r="K198" i="6" l="1"/>
  <c r="K201" i="6" l="1"/>
  <c r="L198" i="6"/>
  <c r="M198" i="6" s="1"/>
  <c r="L201" i="6" l="1"/>
  <c r="M201" i="6" s="1"/>
  <c r="K204" i="6"/>
  <c r="L204" i="6" l="1"/>
  <c r="M204" i="6" s="1"/>
  <c r="K207" i="6"/>
  <c r="L207" i="6" l="1"/>
  <c r="M207" i="6" s="1"/>
  <c r="K210" i="6"/>
  <c r="K213" i="6" l="1"/>
  <c r="L210" i="6"/>
  <c r="M210" i="6" s="1"/>
  <c r="L213" i="6" l="1"/>
  <c r="M213" i="6" s="1"/>
  <c r="K216" i="6"/>
  <c r="L216" i="6" l="1"/>
  <c r="M216" i="6" s="1"/>
  <c r="K219" i="6" l="1"/>
  <c r="K222" i="6" l="1"/>
  <c r="L219" i="6"/>
  <c r="M219" i="6" s="1"/>
  <c r="L222" i="6" l="1"/>
  <c r="M222" i="6" s="1"/>
  <c r="K225" i="6"/>
  <c r="L225" i="6" l="1"/>
  <c r="M225" i="6" s="1"/>
  <c r="K228" i="6"/>
  <c r="L228" i="6" l="1"/>
  <c r="M228" i="6" s="1"/>
  <c r="K231" i="6"/>
  <c r="K234" i="6" l="1"/>
  <c r="L231" i="6"/>
  <c r="M231" i="6" s="1"/>
  <c r="L234" i="6" l="1"/>
  <c r="M234" i="6" s="1"/>
  <c r="K237" i="6"/>
  <c r="L237" i="6" l="1"/>
  <c r="M237" i="6" s="1"/>
  <c r="K240" i="6"/>
  <c r="L240" i="6" l="1"/>
  <c r="M240" i="6" s="1"/>
  <c r="K243" i="6"/>
  <c r="K246" i="6" l="1"/>
  <c r="L243" i="6"/>
  <c r="M243" i="6" s="1"/>
  <c r="K249" i="6" l="1"/>
  <c r="L246" i="6"/>
  <c r="M246" i="6" s="1"/>
  <c r="L249" i="6" l="1"/>
  <c r="M249" i="6" s="1"/>
  <c r="K252" i="6"/>
  <c r="L252" i="6" l="1"/>
  <c r="M252" i="6" s="1"/>
  <c r="K255" i="6"/>
  <c r="K258" i="6" l="1"/>
  <c r="L255" i="6"/>
  <c r="M255" i="6" s="1"/>
  <c r="L258" i="6" l="1"/>
  <c r="M258" i="6" s="1"/>
  <c r="K261" i="6"/>
  <c r="L261" i="6" l="1"/>
  <c r="M261" i="6" s="1"/>
  <c r="K264" i="6"/>
  <c r="L264" i="6" l="1"/>
  <c r="M264" i="6" s="1"/>
  <c r="K267" i="6"/>
  <c r="K270" i="6" l="1"/>
  <c r="L267" i="6"/>
  <c r="M267" i="6" s="1"/>
  <c r="L270" i="6" l="1"/>
  <c r="M270" i="6" s="1"/>
  <c r="K273" i="6"/>
  <c r="L273" i="6" l="1"/>
  <c r="M273" i="6" s="1"/>
  <c r="K276" i="6"/>
  <c r="L276" i="6" l="1"/>
  <c r="M276" i="6" s="1"/>
  <c r="K283" i="6" l="1"/>
  <c r="L283" i="6" l="1"/>
  <c r="M283" i="6" s="1"/>
  <c r="K286" i="6"/>
  <c r="L286" i="6" l="1"/>
  <c r="M286" i="6" s="1"/>
  <c r="K289" i="6"/>
  <c r="L289" i="6" l="1"/>
  <c r="M289" i="6" s="1"/>
  <c r="K292" i="6"/>
  <c r="K295" i="6" l="1"/>
  <c r="L292" i="6"/>
  <c r="M292" i="6" s="1"/>
  <c r="L295" i="6" l="1"/>
  <c r="M295" i="6" s="1"/>
  <c r="K298" i="6"/>
  <c r="L298" i="6" l="1"/>
  <c r="M298" i="6" s="1"/>
  <c r="K304" i="6" l="1"/>
  <c r="K307" i="6" l="1"/>
  <c r="L304" i="6"/>
  <c r="M304" i="6" s="1"/>
  <c r="K310" i="6" l="1"/>
  <c r="L307" i="6"/>
  <c r="M307" i="6" s="1"/>
  <c r="L310" i="6" l="1"/>
  <c r="M310" i="6" s="1"/>
  <c r="K313" i="6"/>
  <c r="L313" i="6" l="1"/>
  <c r="M313" i="6" s="1"/>
  <c r="K316" i="6"/>
  <c r="L316" i="6" l="1"/>
  <c r="M316" i="6" s="1"/>
  <c r="K319" i="6"/>
  <c r="L319" i="6" l="1"/>
  <c r="M319" i="6" s="1"/>
  <c r="K322" i="6"/>
  <c r="L322" i="6" l="1"/>
  <c r="M322" i="6" s="1"/>
  <c r="K325" i="6"/>
  <c r="L325" i="6" l="1"/>
  <c r="M325" i="6" s="1"/>
  <c r="K328" i="6"/>
  <c r="L328" i="6" l="1"/>
  <c r="M328" i="6" s="1"/>
  <c r="K331" i="6"/>
  <c r="K334" i="6" l="1"/>
  <c r="L331" i="6"/>
  <c r="M331" i="6" s="1"/>
  <c r="K337" i="6" l="1"/>
  <c r="L334" i="6"/>
  <c r="M334" i="6" s="1"/>
  <c r="L337" i="6" l="1"/>
  <c r="M337" i="6" s="1"/>
  <c r="K340" i="6"/>
  <c r="L340" i="6" l="1"/>
  <c r="M340" i="6" s="1"/>
</calcChain>
</file>

<file path=xl/sharedStrings.xml><?xml version="1.0" encoding="utf-8"?>
<sst xmlns="http://schemas.openxmlformats.org/spreadsheetml/2006/main" count="4689" uniqueCount="992">
  <si>
    <t>gr</t>
  </si>
  <si>
    <t>nnom</t>
  </si>
  <si>
    <t>naim</t>
  </si>
  <si>
    <t>party</t>
  </si>
  <si>
    <t>uedizm</t>
  </si>
  <si>
    <t>priceuedr</t>
  </si>
  <si>
    <t>priceuedv</t>
  </si>
  <si>
    <t>koefpe</t>
  </si>
  <si>
    <t>oedizm</t>
  </si>
  <si>
    <t>skidka</t>
  </si>
  <si>
    <t>rub</t>
  </si>
  <si>
    <t>val</t>
  </si>
  <si>
    <t>ss</t>
  </si>
  <si>
    <t>priceoedr</t>
  </si>
  <si>
    <t>priceoedv</t>
  </si>
  <si>
    <t>pricer</t>
  </si>
  <si>
    <t>pricev</t>
  </si>
  <si>
    <t>massa</t>
  </si>
  <si>
    <t>vol</t>
  </si>
  <si>
    <t>kolkp</t>
  </si>
  <si>
    <t>totpr</t>
  </si>
  <si>
    <t>totpv</t>
  </si>
  <si>
    <t>Переменная</t>
  </si>
  <si>
    <t>Тип</t>
  </si>
  <si>
    <t>Значение</t>
  </si>
  <si>
    <t>CFH</t>
  </si>
  <si>
    <t>String</t>
  </si>
  <si>
    <t>t0</t>
  </si>
  <si>
    <t>Number</t>
  </si>
  <si>
    <t>s1</t>
  </si>
  <si>
    <t>s2</t>
  </si>
  <si>
    <t>s3</t>
  </si>
  <si>
    <t>s4</t>
  </si>
  <si>
    <t>s5</t>
  </si>
  <si>
    <t>k1</t>
  </si>
  <si>
    <t>k2</t>
  </si>
  <si>
    <t>k3</t>
  </si>
  <si>
    <t>Наименование</t>
  </si>
  <si>
    <t>Партия</t>
  </si>
  <si>
    <t>Цена за учетную единицу</t>
  </si>
  <si>
    <t>Отпускная единица измерения</t>
  </si>
  <si>
    <t>Цена за отпускную единицу</t>
  </si>
  <si>
    <t>Масса упаковки</t>
  </si>
  <si>
    <t>Количество к продаже</t>
  </si>
  <si>
    <t>Учетная единица измерения</t>
  </si>
  <si>
    <t>Номенклат. номер</t>
  </si>
  <si>
    <t>Всего на предприятии</t>
  </si>
  <si>
    <t>Процент скидки</t>
  </si>
  <si>
    <t>Коэф. пересчета</t>
  </si>
  <si>
    <t>Цена за единицу</t>
  </si>
  <si>
    <t>НДЕ</t>
  </si>
  <si>
    <t>вал</t>
  </si>
  <si>
    <t>Коэф. Пере-счета</t>
  </si>
  <si>
    <t>Про-цент скидки</t>
  </si>
  <si>
    <t>ЕдИзм</t>
  </si>
  <si>
    <t>period</t>
  </si>
  <si>
    <t>2801 - БЕТОН ТОВАРНЫЙ</t>
  </si>
  <si>
    <t/>
  </si>
  <si>
    <t>Бетон БСГТ В10(С8/10) F100 П2 (щ.20)</t>
  </si>
  <si>
    <t>М3</t>
  </si>
  <si>
    <t>Бетон БСГТ В10(С8/10) F100 П2 (щ.40)</t>
  </si>
  <si>
    <t>Бетон БСГТ В15 F100 м/з П1</t>
  </si>
  <si>
    <t>Бетон БСГТ В15 F200 W6 П3 м/з</t>
  </si>
  <si>
    <t>Бетон БСГТ В20 F200 W6 П3</t>
  </si>
  <si>
    <t>Бетон БСГТ В22.5  F200  W8 П3</t>
  </si>
  <si>
    <t>Бетон БСГТ В22.5 W6 П2 м/з</t>
  </si>
  <si>
    <t>Бетон БСГТ В22.5 П2 м/з</t>
  </si>
  <si>
    <t>Бетон БСГТ В25  F150 П3</t>
  </si>
  <si>
    <t>Бетон БСГТ В25 F100 W6 П3</t>
  </si>
  <si>
    <t>Бетон БСГТ В25 F200 W6</t>
  </si>
  <si>
    <t>Бетон БСГТ В25 F200 W6 П2</t>
  </si>
  <si>
    <t>Бетон БСГТ В25 F200 W6 П4 м/з</t>
  </si>
  <si>
    <t>Бетон БСГТ В25 W8 П2 м/з</t>
  </si>
  <si>
    <t>Бетон БСГТ В25 м/з F200 W6 П2</t>
  </si>
  <si>
    <t>Бетон БСГТ В27.5 П2 м/з</t>
  </si>
  <si>
    <t>Бетон БСГТ В30 F150 П1 м/з</t>
  </si>
  <si>
    <t>Бетон БСГТ В30 F200 W4 П2</t>
  </si>
  <si>
    <t>Бетон БСГТ В30 F200 W6 П2</t>
  </si>
  <si>
    <t>Бетон БСГТ В30 F200 W6 П2 м/з</t>
  </si>
  <si>
    <t>Бетон БСГТ В30 F200 W6 П3 /под бетононасосы/</t>
  </si>
  <si>
    <t>Бетон БСГТ В30 F200 W6 П4</t>
  </si>
  <si>
    <t>Бетон БСГТ В30 F200 W6 П4 м/з /добавка Линамикс/</t>
  </si>
  <si>
    <t>Бетон БСГТ В30 F200 П2</t>
  </si>
  <si>
    <t>Бетон БСГТ В30 П3</t>
  </si>
  <si>
    <t>Бетон БСГТ В30(С25/30)F100 П2 (щ.40)</t>
  </si>
  <si>
    <t>Бетон БСГТ В30(С25/30)F250 П2 (щ.20)</t>
  </si>
  <si>
    <t>001311</t>
  </si>
  <si>
    <t>Бетон БСГТ В35 F150 W8 П2</t>
  </si>
  <si>
    <t>Бетон БСГТ В35 F150 W8 П2 (щ.20)</t>
  </si>
  <si>
    <t>Бетон БСГТ В35 F200 W6 П3 м/з</t>
  </si>
  <si>
    <t>001310</t>
  </si>
  <si>
    <t>Бетон БСГТ В35 F300 W8 П2</t>
  </si>
  <si>
    <t>Бетон БСГТ В35 F300 W8 П2 м/з</t>
  </si>
  <si>
    <t>Бетон БСГТ В35(С28/35) F150 W6 П2 (щ.20)</t>
  </si>
  <si>
    <t>Бетон БСГТ В40 F150 W8 П2 (щ.20)</t>
  </si>
  <si>
    <t>Бетон БСГТ В40 F250 W8 П2</t>
  </si>
  <si>
    <t>001133</t>
  </si>
  <si>
    <t>Бетон БСГТ В40 F250 W8 П2 м/з</t>
  </si>
  <si>
    <t>001001</t>
  </si>
  <si>
    <t>Бетон БСГТ В7.5</t>
  </si>
  <si>
    <t>001044</t>
  </si>
  <si>
    <t>Бетон БСГТ В7.5 F100-150</t>
  </si>
  <si>
    <t>001234</t>
  </si>
  <si>
    <t>Бетон БСГТ В7.5 F200 W6 П1</t>
  </si>
  <si>
    <t>001233</t>
  </si>
  <si>
    <t>Бетон БСГТ В7.5 F200 W6 П2</t>
  </si>
  <si>
    <t>Бетон БСГТ В7.5 W4</t>
  </si>
  <si>
    <t>001041</t>
  </si>
  <si>
    <t>Бетон БСГТ В7.5 W6 П1</t>
  </si>
  <si>
    <t>001002</t>
  </si>
  <si>
    <t>Бетон БСГТ В7.5 м/з</t>
  </si>
  <si>
    <t>Бетон БСГТ В7.5 П2</t>
  </si>
  <si>
    <t>Бетон БСГТ В7.5 П3</t>
  </si>
  <si>
    <t>Бетон БСГТ В7.5  W6 П2</t>
  </si>
  <si>
    <t>001003</t>
  </si>
  <si>
    <t>Бетон БСГТ С10/12.5</t>
  </si>
  <si>
    <t>Бетон БСГТ С10/12.5 F100 м/з П3</t>
  </si>
  <si>
    <t>001045</t>
  </si>
  <si>
    <t>Бетон БСГТ С10/12.5 F100-150</t>
  </si>
  <si>
    <t>Бетон БСГТ С10/12.5 F150 П2</t>
  </si>
  <si>
    <t>001140</t>
  </si>
  <si>
    <t>Бетон БСГТ С10/12.5 F200 W6 П2 м/з</t>
  </si>
  <si>
    <t>Бетон БСГТ С10/12.5 W2 F50 П3</t>
  </si>
  <si>
    <t>001050</t>
  </si>
  <si>
    <t>Бетон БСГТ С10/12.5 W4</t>
  </si>
  <si>
    <t>Бетон БСГТ С10/12.5 W4 П3</t>
  </si>
  <si>
    <t>001225</t>
  </si>
  <si>
    <t>Бетон БСГТ С10/12.5 W6 F200 П2</t>
  </si>
  <si>
    <t>001053</t>
  </si>
  <si>
    <t>Бетон БСГТ С10/12.5 W6 П1</t>
  </si>
  <si>
    <t>Бетон БСГТ С10/12.5 W6 П2</t>
  </si>
  <si>
    <t>001056</t>
  </si>
  <si>
    <t>Бетон БСГТ С10/12.5 W8</t>
  </si>
  <si>
    <t>001004</t>
  </si>
  <si>
    <t>Бетон БСГТ С10/12.5 м/з</t>
  </si>
  <si>
    <t>Бетон БСГТ С10/12.5 м/з W4</t>
  </si>
  <si>
    <t>001020</t>
  </si>
  <si>
    <t>Бетон БСГТ С10/12.5 м/з W6 П1</t>
  </si>
  <si>
    <t>001033</t>
  </si>
  <si>
    <t>Бетон БСГТ С10/12.5 м/з W6 П2</t>
  </si>
  <si>
    <t>Бетон БСГТ С10/12.5 м/з П3</t>
  </si>
  <si>
    <t>001063</t>
  </si>
  <si>
    <t>Бетон БСГТ С10/12.5 м/з х/д-1%</t>
  </si>
  <si>
    <t>001108</t>
  </si>
  <si>
    <t>Бетон БСГТ С10/12.5 м/з х/д-2%</t>
  </si>
  <si>
    <t>Бетон БСГТ С10/12.5 м/з х/д-3%</t>
  </si>
  <si>
    <t>Бетон БСГТ С10/12.5 П1 (гр.20)</t>
  </si>
  <si>
    <t>Бетон БСГТ С10/12.5 П2</t>
  </si>
  <si>
    <t>Бетон БСГТ С10/12.5 П2 (гр.20)</t>
  </si>
  <si>
    <t>001322</t>
  </si>
  <si>
    <t>Бетон БСГТ С10/12.5 П2 м/з х/д-1%</t>
  </si>
  <si>
    <t>Бетон БСГТ С10/12.5 П2 м/з х/д-2%</t>
  </si>
  <si>
    <t>Бетон БСГТ С10/12.5 П2 х/д-1%</t>
  </si>
  <si>
    <t>Бетон БСГТ С10/12.5 П3</t>
  </si>
  <si>
    <t>Бетон БСГТ С10/12.5 П3 (гр.20)</t>
  </si>
  <si>
    <t>Бетон БСГТ С10/12.5 П3 х/д-1%</t>
  </si>
  <si>
    <t>001062</t>
  </si>
  <si>
    <t>Бетон БСГТ С10/12.5 х/д-1%</t>
  </si>
  <si>
    <t>001107</t>
  </si>
  <si>
    <t>Бетон БСГТ С10/12.5 х/д-2%</t>
  </si>
  <si>
    <t>Бетон БСГТ С10/12.5 х/д-3%</t>
  </si>
  <si>
    <t>001221</t>
  </si>
  <si>
    <t>Бетон БСГТ С10/12.5м/з П2</t>
  </si>
  <si>
    <t xml:space="preserve">Бетон БСГТ С12/15  F100  W4 П3 </t>
  </si>
  <si>
    <t>Бетон БСГТ С12/15  F100  W6 П2</t>
  </si>
  <si>
    <t>Бетон БСГТ С12/15  W4 П2</t>
  </si>
  <si>
    <t>Бетон БСГТ С12/15  W4 П3</t>
  </si>
  <si>
    <t>Бетон БСГТ С12/15 F100 W2 П2 м/з</t>
  </si>
  <si>
    <t>0010540</t>
  </si>
  <si>
    <t>Бетон БСГТ С12/15 F100 W6</t>
  </si>
  <si>
    <t>Бетон БСГТ С12/15 F100 м/з</t>
  </si>
  <si>
    <t>0010460</t>
  </si>
  <si>
    <t>Бетон БСГТ С12/15 F100 П1</t>
  </si>
  <si>
    <t>Бетон БСГТ С12/15 F100 П2</t>
  </si>
  <si>
    <t>Бетон БСГТ С12/15 F100 П3 (щ.20)</t>
  </si>
  <si>
    <t>001046</t>
  </si>
  <si>
    <t>Бетон БСГТ С12/15 F150</t>
  </si>
  <si>
    <t>0010530</t>
  </si>
  <si>
    <t>Бетон БСГТ С12/15 F150 W6</t>
  </si>
  <si>
    <t>Бетон БСГТ С12/15 F150 П2</t>
  </si>
  <si>
    <t>001141</t>
  </si>
  <si>
    <t>Бетон БСГТ С12/15 F200 W6 П2 м/з</t>
  </si>
  <si>
    <t>001048</t>
  </si>
  <si>
    <t>Бетон БСГТ С12/15 F200 П1</t>
  </si>
  <si>
    <t>Бетон БСГТ С12/15 F200 П2 м/з</t>
  </si>
  <si>
    <t>Бетон БСГТ С12/15 F200 П3</t>
  </si>
  <si>
    <t>Бетон БСГТ С12/15 F75 П3 (щ.20)</t>
  </si>
  <si>
    <t>001051</t>
  </si>
  <si>
    <t>Бетон БСГТ С12/15 W4</t>
  </si>
  <si>
    <t>0012250</t>
  </si>
  <si>
    <t>Бетон БСГТ С12/15 W6 F200 П2</t>
  </si>
  <si>
    <t>001054</t>
  </si>
  <si>
    <t>Бетон БСГТ С12/15 W6 П1</t>
  </si>
  <si>
    <t>001057</t>
  </si>
  <si>
    <t>Бетон БСГТ С12/15 W8</t>
  </si>
  <si>
    <t>001172</t>
  </si>
  <si>
    <t>Бетон БСГТ С12/15 W8F200 П1</t>
  </si>
  <si>
    <t>001173</t>
  </si>
  <si>
    <t>Бетон БСГТ С12/15 W8F200 П2</t>
  </si>
  <si>
    <t>Бетон БСГТ С12/15 м/з F100 W6 П2</t>
  </si>
  <si>
    <t>Бетон БСГТ С12/15 м/з F150 W4 П1</t>
  </si>
  <si>
    <t>001255</t>
  </si>
  <si>
    <t>Бетон БСГТ С12/15 м/з F50 W6 П2</t>
  </si>
  <si>
    <t>001249</t>
  </si>
  <si>
    <t>Бетон БСГТ С12/15 м/з F50 W6 П3</t>
  </si>
  <si>
    <t>Бетон БСГТ С12/15 м/з W4</t>
  </si>
  <si>
    <t>Бетон БСГТ С12/15 м/з W4 П2</t>
  </si>
  <si>
    <t>Бетон БСГТ С12/15 м/з W4 П3</t>
  </si>
  <si>
    <t>001021</t>
  </si>
  <si>
    <t>Бетон БСГТ С12/15 м/з W6 П1</t>
  </si>
  <si>
    <t>Бетон БСГТ С12/15 м/з W6 П2</t>
  </si>
  <si>
    <t>Бетон БСГТ С12/15 м/з П2</t>
  </si>
  <si>
    <t>001303</t>
  </si>
  <si>
    <t>Бетон БСГТ С12/15 м/з П2 х/д-1%</t>
  </si>
  <si>
    <t>001065</t>
  </si>
  <si>
    <t>Бетон БСГТ С12/15 м/з х/д-1%</t>
  </si>
  <si>
    <t>001110</t>
  </si>
  <si>
    <t>Бетон БСГТ С12/15 м/з х/д-2%</t>
  </si>
  <si>
    <t>Бетон БСГТ С12/15 м/з х/д-3%</t>
  </si>
  <si>
    <t>001006</t>
  </si>
  <si>
    <t>Бетон БСГТ С12/15 м/зП1</t>
  </si>
  <si>
    <t>001005</t>
  </si>
  <si>
    <t>Бетон БСГТ С12/15 П1</t>
  </si>
  <si>
    <t>Бетон БСГТ С12/15 П1 (гр.20)</t>
  </si>
  <si>
    <t>001263</t>
  </si>
  <si>
    <t>Бетон БСГТ С12/15 П2</t>
  </si>
  <si>
    <t>Бетон БСГТ С12/15 П2 (гр.20)</t>
  </si>
  <si>
    <t>Бетон БСГТ С12/15 П2 (щ.20) х/д-2%</t>
  </si>
  <si>
    <t>Бетон БСГТ С12/15 П2 (щ.20) х/д-3%</t>
  </si>
  <si>
    <t>Бетон БСГТ С12/15 П2 (щ.40) х/д-2%</t>
  </si>
  <si>
    <t>Бетон БСГТ С12/15 П2 (щ.40) х/д-3%</t>
  </si>
  <si>
    <t>001302</t>
  </si>
  <si>
    <t>Бетон БСГТ С12/15 П2 х/д-1%</t>
  </si>
  <si>
    <t>001321</t>
  </si>
  <si>
    <t>Бетон БСГТ С12/15 П3</t>
  </si>
  <si>
    <t>Бетон БСГТ С12/15 П3 (гр.20)</t>
  </si>
  <si>
    <t>Бетон БСГТ С12/15 П3 (щ.40) х/д-3%</t>
  </si>
  <si>
    <t>001320</t>
  </si>
  <si>
    <t xml:space="preserve">Бетон БСГТ С12/15 П3 м/з </t>
  </si>
  <si>
    <t>Бетон БСГТ С12/15 П3 м/з х/д-1%</t>
  </si>
  <si>
    <t>Бетон БСГТ С12/15 П3 м/з х/д-2%</t>
  </si>
  <si>
    <t>001299</t>
  </si>
  <si>
    <t>Бетон БСГТ С12/15 П3 х/д-1%</t>
  </si>
  <si>
    <t>Бетон БСГТ С12/15 П3 х/д-2%</t>
  </si>
  <si>
    <t>001064</t>
  </si>
  <si>
    <t>Бетон БСГТ С12/15 х/д-1%</t>
  </si>
  <si>
    <t>001109</t>
  </si>
  <si>
    <t>Бетон БСГТ С12/15 х/д-2%</t>
  </si>
  <si>
    <t>Бетон БСГТ С12/15 х/д-3%</t>
  </si>
  <si>
    <t>Бетон БСГТ С16/20 F100</t>
  </si>
  <si>
    <t>Бетон БСГТ С16/20 F100 Pk3 St-2</t>
  </si>
  <si>
    <t>Бетон БСГТ С16/20 F100 W2 П2</t>
  </si>
  <si>
    <t>Бетон БСГТ С16/20 F100 W4 м/з</t>
  </si>
  <si>
    <t>Бетон БСГТ С16/20 F100 W4 П1</t>
  </si>
  <si>
    <t>Бетон БСГТ С16/20 F100 W4 П3</t>
  </si>
  <si>
    <t>Бетон БСГТ С16/20 F100 W4 П3 м/з</t>
  </si>
  <si>
    <t>Бетон БСГТ С16/20 F100 W6 м/з П2</t>
  </si>
  <si>
    <t>Бетон БСГТ С16/20 F100 W6 П1 (щ.20)</t>
  </si>
  <si>
    <t>Бетон БСГТ С16/20 F100 W6 П2</t>
  </si>
  <si>
    <t>Бетон БСГТ С16/20 F100 W8 П2</t>
  </si>
  <si>
    <t>Бетон БСГТ С16/20 F100 W8 П2 м/з</t>
  </si>
  <si>
    <t>Бетон БСГТ С16/20 F100 м/з</t>
  </si>
  <si>
    <t>Бетон БСГТ С16/20 F100 м/з П2</t>
  </si>
  <si>
    <t>Бетон БСГТ С16/20 F100 м/з П3 W2</t>
  </si>
  <si>
    <t>Бетон БСГТ С16/20 F100 П2</t>
  </si>
  <si>
    <t>Бетон БСГТ С16/20 F150</t>
  </si>
  <si>
    <t>Бетон БСГТ С16/20 F150 W2 П2</t>
  </si>
  <si>
    <t xml:space="preserve">Бетон БСГТ С16/20 F150 W6 П3 </t>
  </si>
  <si>
    <t>Бетон БСГТ С16/20 F150 м/з П2</t>
  </si>
  <si>
    <t>Бетон БСГТ С16/20 F150 П2</t>
  </si>
  <si>
    <t>Бетон БСГТ С16/20 F200  П2</t>
  </si>
  <si>
    <t xml:space="preserve">Бетон БСГТ С16/20 F200 W4 П3 </t>
  </si>
  <si>
    <t>001138</t>
  </si>
  <si>
    <t>Бетон БСГТ С16/20 F200 W6 П2</t>
  </si>
  <si>
    <t>001137</t>
  </si>
  <si>
    <t>Бетон БСГТ С16/20 F200 П1</t>
  </si>
  <si>
    <t>001134</t>
  </si>
  <si>
    <t>Бетон БСГТ С16/20 F200 П1 м/з</t>
  </si>
  <si>
    <t>Бетон БСГТ С16/20 F200 П2</t>
  </si>
  <si>
    <t>001147</t>
  </si>
  <si>
    <t>Бетон БСГТ С16/20 F200 П2 м/з</t>
  </si>
  <si>
    <t>Бетон БСГТ С16/20 F250 П3</t>
  </si>
  <si>
    <t>Бетон БСГТ С16/20 F250 П3 м/з</t>
  </si>
  <si>
    <t>001169</t>
  </si>
  <si>
    <t>Бетон БСГТ С16/20 F300 W6 П2</t>
  </si>
  <si>
    <t>001149</t>
  </si>
  <si>
    <t>Бетон БСГТ С16/20 F300 W6 П2 м/з</t>
  </si>
  <si>
    <t>Бетон БСГТ С16/20 F50 W4 м/з П3</t>
  </si>
  <si>
    <t xml:space="preserve">Бетон БСГТ С16/20 F75  W4 П2 </t>
  </si>
  <si>
    <t>Бетон БСГТ С16/20 F75  W4 П2 м/з</t>
  </si>
  <si>
    <t>Бетон БСГТ С16/20 F75 W2 П1</t>
  </si>
  <si>
    <t>Бетон БСГТ С16/20 F75 W2 П3</t>
  </si>
  <si>
    <t>Бетон БСГТ С16/20 F75 W2 П3 м/з</t>
  </si>
  <si>
    <t>Бетон БСГТ С16/20 F75 W8 П2 (щ.20)</t>
  </si>
  <si>
    <t>Бетон БСГТ С16/20 F75 м/з П2</t>
  </si>
  <si>
    <t>Бетон БСГТ С16/20 F75 П1</t>
  </si>
  <si>
    <t>Бетон БСГТ С16/20 F75 П2</t>
  </si>
  <si>
    <t>001022</t>
  </si>
  <si>
    <t>Бетон БСГТ С16/20 W4 П1</t>
  </si>
  <si>
    <t>Бетон БСГТ С16/20 W4 П3</t>
  </si>
  <si>
    <t>001023</t>
  </si>
  <si>
    <t>Бетон БСГТ С16/20 W6 П1</t>
  </si>
  <si>
    <t>001037</t>
  </si>
  <si>
    <t>Бетон БСГТ С16/20 W6 П2</t>
  </si>
  <si>
    <t>001024</t>
  </si>
  <si>
    <t>Бетон БСГТ С16/20 W8 П1</t>
  </si>
  <si>
    <t>Бетон БСГТ С16/20 м/з W4 П2</t>
  </si>
  <si>
    <t>Бетон БСГТ С16/20 м/з W4 П3</t>
  </si>
  <si>
    <t>Бетон БСГТ С16/20 м/з W6 П1</t>
  </si>
  <si>
    <t>001035</t>
  </si>
  <si>
    <t>Бетон БСГТ С16/20 м/з W6 П2</t>
  </si>
  <si>
    <t>Бетон БСГТ С16/20 м/з W8 F100 П1</t>
  </si>
  <si>
    <t>Бетон БСГТ С16/20 м/з W8 F50 П2</t>
  </si>
  <si>
    <t>Бетон БСГТ С16/20 м/з W8 П1</t>
  </si>
  <si>
    <t>001265</t>
  </si>
  <si>
    <t>Бетон БСГТ С16/20 м/з П2</t>
  </si>
  <si>
    <t>001104</t>
  </si>
  <si>
    <t>Бетон БСГТ С16/20 м/з П2 х/д-1%</t>
  </si>
  <si>
    <t>Бетон БСГТ С16/20 м/з П2 х/д-2%</t>
  </si>
  <si>
    <t>Бетон БСГТ С16/20 м/з П2 х/д-3%</t>
  </si>
  <si>
    <t>001297</t>
  </si>
  <si>
    <t>Бетон БСГТ С16/20 м/з П3 х/д-1%</t>
  </si>
  <si>
    <t>Бетон БСГТ С16/20 м/з П3 х/д-2%</t>
  </si>
  <si>
    <t>001067</t>
  </si>
  <si>
    <t>Бетон БСГТ С16/20 м/з х/д-1%</t>
  </si>
  <si>
    <t>001112</t>
  </si>
  <si>
    <t>Бетон БСГТ С16/20 м/з х/д-2%</t>
  </si>
  <si>
    <t>Бетон БСГТ С16/20 м/з х/д-3%</t>
  </si>
  <si>
    <t>001008</t>
  </si>
  <si>
    <t>Бетон БСГТ С16/20 м/зП1</t>
  </si>
  <si>
    <t>001007</t>
  </si>
  <si>
    <t>Бетон БСГТ С16/20 П1</t>
  </si>
  <si>
    <t>Бетон БСГТ С16/20 П1 (гр.20)</t>
  </si>
  <si>
    <t>001266</t>
  </si>
  <si>
    <t>Бетон БСГТ С16/20 П2</t>
  </si>
  <si>
    <t>Бетон БСГТ С16/20 П2 (гр.20)</t>
  </si>
  <si>
    <t>Бетон БСГТ С16/20 П2 (щ.20) РСАМ</t>
  </si>
  <si>
    <t>Бетон БСГТ С16/20 П2 (щ.40) х/д-2%</t>
  </si>
  <si>
    <t>001301</t>
  </si>
  <si>
    <t>Бетон БСГТ С16/20 П2 х/д-1%</t>
  </si>
  <si>
    <t>Бетон БСГТ С16/20 П2 х/д-3%</t>
  </si>
  <si>
    <t>001318</t>
  </si>
  <si>
    <t>Бетон БСГТ С16/20 П3</t>
  </si>
  <si>
    <t>Бетон БСГТ С16/20 П3 (гр.20)</t>
  </si>
  <si>
    <t>Бетон БСГТ С16/20 П3 (щ.20) х/д-3%</t>
  </si>
  <si>
    <t>001319</t>
  </si>
  <si>
    <t>Бетон БСГТ С16/20 П3 м/з</t>
  </si>
  <si>
    <t>001296</t>
  </si>
  <si>
    <t>Бетон БСГТ С16/20 П3 х/д-1%</t>
  </si>
  <si>
    <t>Бетон БСГТ С16/20 П3 х/д-2%</t>
  </si>
  <si>
    <t>001066</t>
  </si>
  <si>
    <t>Бетон БСГТ С16/20 х/д-1%</t>
  </si>
  <si>
    <t>001111</t>
  </si>
  <si>
    <t>Бетон БСГТ С16/20 х/д-2%</t>
  </si>
  <si>
    <t>Бетон БСГТ С16/20 х/д-3%</t>
  </si>
  <si>
    <t>Бетон БСГТ С18/22.5 F100 W6 П2</t>
  </si>
  <si>
    <t>001047</t>
  </si>
  <si>
    <t>Бетон БСГТ С18/22.5 F100-150</t>
  </si>
  <si>
    <t>001290</t>
  </si>
  <si>
    <t>Бетон БСГТ С18/22.5 F150 W6</t>
  </si>
  <si>
    <t>Бетон БСГТ С18/22.5 F150 W6 П2</t>
  </si>
  <si>
    <t>001139</t>
  </si>
  <si>
    <t>Бетон БСГТ С18/22.5 F200 W6 П2</t>
  </si>
  <si>
    <t>001143</t>
  </si>
  <si>
    <t>Бетон БСГТ С18/22.5 F200 W6 П2 м/з</t>
  </si>
  <si>
    <t>001049</t>
  </si>
  <si>
    <t>Бетон БСГТ С18/22.5 F200 П1</t>
  </si>
  <si>
    <t>001135</t>
  </si>
  <si>
    <t>Бетон БСГТ С18/22.5 F200 П1 м/з</t>
  </si>
  <si>
    <t>001148</t>
  </si>
  <si>
    <t>Бетон БСГТ С18/22.5 F200 П2 м/з</t>
  </si>
  <si>
    <t>001250</t>
  </si>
  <si>
    <t>Бетон БСГТ С18/22.5 F300 W8 П2</t>
  </si>
  <si>
    <t>Бетон БСГТ С18/22.5 F75 П2 м/з</t>
  </si>
  <si>
    <t>001052</t>
  </si>
  <si>
    <t>Бетон БСГТ С18/22.5 W4</t>
  </si>
  <si>
    <t>Бетон БСГТ С18/22.5 W4 м/з</t>
  </si>
  <si>
    <t>Бетон БСГТ С18/22.5 W4 П2 м/з</t>
  </si>
  <si>
    <t>Бетон БСГТ С18/22.5 W4 П3</t>
  </si>
  <si>
    <t>0010550</t>
  </si>
  <si>
    <t>Бетон БСГТ С18/22.5 W6 П1</t>
  </si>
  <si>
    <t>001036</t>
  </si>
  <si>
    <t>Бетон БСГТ С18/22.5 W6 П2</t>
  </si>
  <si>
    <t>001058</t>
  </si>
  <si>
    <t>Бетон БСГТ С18/22.5 W8</t>
  </si>
  <si>
    <t>Бетон БСГТ С18/22.5 м/з F100 W6 П2</t>
  </si>
  <si>
    <t>Бетон БСГТ С18/22.5 м/з W6 П1</t>
  </si>
  <si>
    <t>001208</t>
  </si>
  <si>
    <t>Бетон БСГТ С18/22.5 м/з W6 П2</t>
  </si>
  <si>
    <t>001195</t>
  </si>
  <si>
    <t>Бетон БСГТ С18/22.5 м/з W8 П1</t>
  </si>
  <si>
    <t>001010</t>
  </si>
  <si>
    <t>Бетон БСГТ С18/22.5 м/з П1</t>
  </si>
  <si>
    <t>001268</t>
  </si>
  <si>
    <t>Бетон БСГТ С18/22.5 м/з П2</t>
  </si>
  <si>
    <t>001157</t>
  </si>
  <si>
    <t>Бетон БСГТ С18/22.5 м/з П2 х/д-1%</t>
  </si>
  <si>
    <t>Бетон БСГТ С18/22.5 м/з П2 х/д-2%</t>
  </si>
  <si>
    <t>001294</t>
  </si>
  <si>
    <t>Бетон БСГТ С18/22.5 м/з П3 х/д-1%</t>
  </si>
  <si>
    <t>001069</t>
  </si>
  <si>
    <t>Бетон БСГТ С18/22.5 м/з х/д-1%</t>
  </si>
  <si>
    <t>001114</t>
  </si>
  <si>
    <t>Бетон БСГТ С18/22.5 м/з х/д-2%</t>
  </si>
  <si>
    <t>Бетон БСГТ С18/22.5 м/з х/д-3%</t>
  </si>
  <si>
    <t>001009</t>
  </si>
  <si>
    <t>Бетон БСГТ С18/22.5 П1</t>
  </si>
  <si>
    <t>Бетон БСГТ С18/22.5 П1 (гр.20)</t>
  </si>
  <si>
    <t>001267</t>
  </si>
  <si>
    <t>Бетон БСГТ С18/22.5 П2</t>
  </si>
  <si>
    <t>Бетон БСГТ С18/22.5 П2 (гр.20)</t>
  </si>
  <si>
    <t>Бетон БСГТ С18/22.5 П2 (щ.20) х/д-3%</t>
  </si>
  <si>
    <t>Бетон БСГТ С18/22.5 П2 (щ.40) х/д-3%</t>
  </si>
  <si>
    <t>001300</t>
  </si>
  <si>
    <t>Бетон БСГТ С18/22.5 П2 х/д-1%</t>
  </si>
  <si>
    <t>Бетон БСГТ С18/22.5 П2 х/д-2%</t>
  </si>
  <si>
    <t>001317</t>
  </si>
  <si>
    <t>Бетон БСГТ С18/22.5 П3</t>
  </si>
  <si>
    <t>Бетон БСГТ С18/22.5 П3 (гр.20)</t>
  </si>
  <si>
    <t>Бетон БСГТ С18/22.5 П3 (щ.20) х/д-2%</t>
  </si>
  <si>
    <t>Бетон БСГТ С18/22.5 П3 (щ.20) х/д-3%</t>
  </si>
  <si>
    <t>Бетон БСГТ С18/22.5 П3 (щ.40) х/д-3%</t>
  </si>
  <si>
    <t>001316</t>
  </si>
  <si>
    <t>Бетон БСГТ С18/22.5 П3 м/з</t>
  </si>
  <si>
    <t>001295</t>
  </si>
  <si>
    <t>Бетон БСГТ С18/22.5 П3 х/д-1%</t>
  </si>
  <si>
    <t>Бетон БСГТ С18/22.5 П3 х/д-2%</t>
  </si>
  <si>
    <t>001068</t>
  </si>
  <si>
    <t>Бетон БСГТ С18/22.5 х/д-1%</t>
  </si>
  <si>
    <t>001113</t>
  </si>
  <si>
    <t>Бетон БСГТ С18/22.5 х/д-2%</t>
  </si>
  <si>
    <t>Бетон БСГТ С18/22.5 х/д-3%</t>
  </si>
  <si>
    <t xml:space="preserve">Бетон БСГТ С20/25  F100 W6 м/з </t>
  </si>
  <si>
    <t>Бетон БСГТ С20/25  W10 F100 м/з П5</t>
  </si>
  <si>
    <t>Бетон БСГТ С20/25  W10 П2</t>
  </si>
  <si>
    <t>Бетон БСГТ С20/25  W10 П2 (щ.20)</t>
  </si>
  <si>
    <t>Бетон БСГТ С20/25  W4 м/з  П2</t>
  </si>
  <si>
    <t>001184</t>
  </si>
  <si>
    <t>Бетон БСГТ С20/25 F100</t>
  </si>
  <si>
    <t>Бетон БСГТ С20/25 F100  W4 м/з П2</t>
  </si>
  <si>
    <t>Бетон БСГТ С20/25 F100  W6 П1</t>
  </si>
  <si>
    <t>Бетон БСГТ С20/25 F100 W4 П3</t>
  </si>
  <si>
    <t>001083</t>
  </si>
  <si>
    <t>Бетон БСГТ С20/25 F100 W6 П2</t>
  </si>
  <si>
    <t>Бетон БСГТ С20/25 F100 W6 П2 м/з</t>
  </si>
  <si>
    <t>Бетон БСГТ С20/25 F100 W8 П2</t>
  </si>
  <si>
    <t>Бетон БСГТ С20/25 F100 П2 W2</t>
  </si>
  <si>
    <t>Бетон БСГТ С20/25 F100 П2 м/з W2</t>
  </si>
  <si>
    <t>Бетон БСГТ С20/25 F100 П3</t>
  </si>
  <si>
    <t>Бетон БСГТ С20/25 F100 П3 м/з</t>
  </si>
  <si>
    <t>001183</t>
  </si>
  <si>
    <t>Бетон БСГТ С20/25 F100м/з</t>
  </si>
  <si>
    <t>Бетон БСГТ С20/25 F150  П2</t>
  </si>
  <si>
    <t>Бетон БСГТ С20/25 F150 W4 П2</t>
  </si>
  <si>
    <t>Бетон БСГТ С20/25 F150 W6 П2</t>
  </si>
  <si>
    <t>Бетон БСГТ С20/25 F150 W6 П2 (щ.40) /дав.цемент Скидельский сах.комб./</t>
  </si>
  <si>
    <t>Бетон БСГТ С20/25 F150 м/з П3</t>
  </si>
  <si>
    <t>Бетон БСГТ С20/25 F150 П2 (щ.40)/дав.цемент Скид.сах комб./</t>
  </si>
  <si>
    <t>001246</t>
  </si>
  <si>
    <t>Бетон БСГТ С20/25 F200 W4 П2</t>
  </si>
  <si>
    <t>001039</t>
  </si>
  <si>
    <t>Бетон БСГТ С20/25 F200 W6</t>
  </si>
  <si>
    <t>001247</t>
  </si>
  <si>
    <t>Бетон БСГТ С20/25 F200 W6 П1</t>
  </si>
  <si>
    <t>001165</t>
  </si>
  <si>
    <t>Бетон БСГТ С20/25 F200 W6 П2</t>
  </si>
  <si>
    <t>001144</t>
  </si>
  <si>
    <t>Бетон БСГТ С20/25 F200 W6 П2 м/з</t>
  </si>
  <si>
    <t>001189</t>
  </si>
  <si>
    <t>Бетон БСГТ С20/25 F200 W8 П2 /</t>
  </si>
  <si>
    <t>Бетон БСГТ С20/25 F200 П1</t>
  </si>
  <si>
    <t>Бетон БСГТ С20/25 F200 П2 м/з</t>
  </si>
  <si>
    <t>Бетон БСГТ С20/25 F200 П3</t>
  </si>
  <si>
    <t>001166</t>
  </si>
  <si>
    <t>Бетон БСГТ С20/25 F250 W4 П2</t>
  </si>
  <si>
    <t>001094</t>
  </si>
  <si>
    <t>Бетон БСГТ С20/25 F300 W6 П2</t>
  </si>
  <si>
    <t>Бетон БСГТ С20/25 F300 W8 П4 (щ.20)</t>
  </si>
  <si>
    <t>Бетон БСГТ С20/25 F50 W2 П3 м/з</t>
  </si>
  <si>
    <t>Бетон БСГТ С20/25 F50 П3 м/з</t>
  </si>
  <si>
    <t>Бетон БСГТ С20/25 F75 П3 (щ.40)</t>
  </si>
  <si>
    <t>Бетон БСГТ С20/25 W4 П2</t>
  </si>
  <si>
    <t>Бетон БСГТ С20/25 W4 П3</t>
  </si>
  <si>
    <t>001206</t>
  </si>
  <si>
    <t>Бетон БСГТ С20/25 W6 П2</t>
  </si>
  <si>
    <t>001193</t>
  </si>
  <si>
    <t>Бетон БСГТ С20/25 W6 П2 м/з</t>
  </si>
  <si>
    <t>001171</t>
  </si>
  <si>
    <t>Бетон БСГТ С20/25 W8 F200 П1</t>
  </si>
  <si>
    <t>001170</t>
  </si>
  <si>
    <t>Бетон БСГТ С20/25 W8 F200 П2</t>
  </si>
  <si>
    <t>Бетон БСГТ С20/25 W8 П2 (щ.20)</t>
  </si>
  <si>
    <t>Бетон БСГТ С20/25 м/з W4</t>
  </si>
  <si>
    <t>Бетон БСГТ С20/25 м/з W6 П1</t>
  </si>
  <si>
    <t>001269</t>
  </si>
  <si>
    <t>Бетон БСГТ С20/25 м/з П 2</t>
  </si>
  <si>
    <t>001158</t>
  </si>
  <si>
    <t>Бетон БСГТ С20/25 м/з П2 х/д-1%</t>
  </si>
  <si>
    <t>001129</t>
  </si>
  <si>
    <t>Бетон БСГТ С20/25 м/з П2 х/д-2%</t>
  </si>
  <si>
    <t>001314</t>
  </si>
  <si>
    <t>Бетон БСГТ С20/25 м/з П3</t>
  </si>
  <si>
    <t>001292</t>
  </si>
  <si>
    <t>Бетон БСГТ С20/25 м/з П3 х/д-1%</t>
  </si>
  <si>
    <t>001121</t>
  </si>
  <si>
    <t>Бетон БСГТ С20/25 м/з П3 х/д-2%</t>
  </si>
  <si>
    <t>001071</t>
  </si>
  <si>
    <t>Бетон БСГТ С20/25 м/з х/д-1%</t>
  </si>
  <si>
    <t>001116</t>
  </si>
  <si>
    <t>Бетон БСГТ С20/25 м/з х/д-2%</t>
  </si>
  <si>
    <t>Бетон БСГТ С20/25 м/з х/д-3%</t>
  </si>
  <si>
    <t>001012</t>
  </si>
  <si>
    <t>Бетон БСГТ С20/25 м/зП1</t>
  </si>
  <si>
    <t>001011</t>
  </si>
  <si>
    <t>Бетон БСГТ С20/25 П1</t>
  </si>
  <si>
    <t>001270</t>
  </si>
  <si>
    <t>Бетон БСГТ  С20/25 П2</t>
  </si>
  <si>
    <t>Бетон БСГТ С20/25 П2 (щ.20) х/д-3%</t>
  </si>
  <si>
    <t>Бетон БСГТ С20/25 П2 (щ.40) х/д-3%</t>
  </si>
  <si>
    <t>001162</t>
  </si>
  <si>
    <t>Бетон БСГТ С20/25 П2 х/д-1%</t>
  </si>
  <si>
    <t>Бетон БСГТ С20/25 П2 х/д-2%</t>
  </si>
  <si>
    <t>001315</t>
  </si>
  <si>
    <t>Бетон БСГТ С20/25 П3</t>
  </si>
  <si>
    <t>Бетон БСГТ С20/25 П3 (щ.20) х/д-3%</t>
  </si>
  <si>
    <t>Бетон БСГТ С20/25 П3 (щ.40) х/д-3%</t>
  </si>
  <si>
    <t>Бетон БСГТ С20/25 П3 (щ.40)/давальч.цемент/Скид.сах.комб/</t>
  </si>
  <si>
    <t>001293</t>
  </si>
  <si>
    <t>Бетон БСГТ С20/25 П3 х/д-1%</t>
  </si>
  <si>
    <t>Бетон БСГТ С20/25 П3 х/д-2%</t>
  </si>
  <si>
    <t>001070</t>
  </si>
  <si>
    <t>Бетон БСГТ С20/25 х/д-1%</t>
  </si>
  <si>
    <t>001115</t>
  </si>
  <si>
    <t>Бетон БСГТ С20/25 х/д-2%</t>
  </si>
  <si>
    <t>Бетон БСГТ С20/25 х/д-3%</t>
  </si>
  <si>
    <t>Бетон БСГТ С22/27.5 П2</t>
  </si>
  <si>
    <t>Бетон БСГТ С25/30 F100  м/з П2</t>
  </si>
  <si>
    <t>Бетон БСГТ С25/30 F100  м/з П2 W2</t>
  </si>
  <si>
    <t>Бетон БСГТ С25/30 F100 W4 м/з П2</t>
  </si>
  <si>
    <t>Бетон БСГТ С25/30 F100 W4 П2</t>
  </si>
  <si>
    <t>Бетон БСГТ С25/30 F100 W6 П3</t>
  </si>
  <si>
    <t>Бетон БСГТ С25/30 F100 W8 П1 м/з</t>
  </si>
  <si>
    <t>Бетон БСГТ С25/30 F100 W8 П2</t>
  </si>
  <si>
    <t>Бетон БСГТ С25/30 F100 П2</t>
  </si>
  <si>
    <t>Бетон БСГТ С25/30 F150</t>
  </si>
  <si>
    <t>001182</t>
  </si>
  <si>
    <t>Бетон БСГТ С25/30 F150 W4 П2</t>
  </si>
  <si>
    <t>Бетон БСГТ С25/30 F150 W4 П3 м/з</t>
  </si>
  <si>
    <t>Бетон БСГТ С25/30 F150 W6</t>
  </si>
  <si>
    <t>Бетон БСГТ С25/30 F150 W6 П2</t>
  </si>
  <si>
    <t>Бетон БСГТ С25/30 F150 W6 П3</t>
  </si>
  <si>
    <t>Бетон БСГТ С25/30 F150 W8 П2</t>
  </si>
  <si>
    <t>Бетон БСГТ С25/30 F150 W8 П2 м/з</t>
  </si>
  <si>
    <t>Бетон БСГТ С25/30 F150 м/з П2</t>
  </si>
  <si>
    <t>Бетон БСГТ С25/30 F150 П1</t>
  </si>
  <si>
    <t>Бетон БСГТ С25/30 F150 П2</t>
  </si>
  <si>
    <t>Бетон БСГТ С25/30 F200 W2 м/з</t>
  </si>
  <si>
    <t>Бетон БСГТ С25/30 F200 W2 П2 (щ.20)</t>
  </si>
  <si>
    <t>Бетон БСГТ С25/30 F200 W4 П2</t>
  </si>
  <si>
    <t>Бетон БСГТ С25/30 F200 W4 П3 м/з</t>
  </si>
  <si>
    <t>001281</t>
  </si>
  <si>
    <t>Бетон БСГТ С25/30 F200 W6 П2</t>
  </si>
  <si>
    <t>001145</t>
  </si>
  <si>
    <t>Бетон БСГТ С25/30 F200 W6 П2 м/з</t>
  </si>
  <si>
    <t>Бетон БСГТ С25/30 F200 W8 П1 (щ.20)</t>
  </si>
  <si>
    <t>Бетон БСГТ С25/30 F200 W8 П2</t>
  </si>
  <si>
    <t>Бетон БСГТ С25/30 F200 W8 П2 м/з</t>
  </si>
  <si>
    <t>001078</t>
  </si>
  <si>
    <t>Бетон БСГТ С25/30 F200 П1</t>
  </si>
  <si>
    <t>001136</t>
  </si>
  <si>
    <t>Бетон БСГТ С25/30 F200 П1 м/з</t>
  </si>
  <si>
    <t>2801</t>
  </si>
  <si>
    <t>Бетон БСГТ С25/30 F200 П2</t>
  </si>
  <si>
    <t>001253</t>
  </si>
  <si>
    <t>Бетон БСГТ С25/30 F250 W4 П2</t>
  </si>
  <si>
    <t>Бетон БСГТ С25/30 F250 W6 П2</t>
  </si>
  <si>
    <t>001168</t>
  </si>
  <si>
    <t>Бетон БСГТ С25/30 F300 W6 П2</t>
  </si>
  <si>
    <t>001150</t>
  </si>
  <si>
    <t>Бетон БСГТ С25/30 F300 W6 П2 м/з</t>
  </si>
  <si>
    <t>001256</t>
  </si>
  <si>
    <t>Бетон БСГТ С25/30 F300 W8 П2</t>
  </si>
  <si>
    <t>Бетон БСГТ С25/30 W4</t>
  </si>
  <si>
    <t>001043</t>
  </si>
  <si>
    <t>Бетон БСГТ С25/30 W6 П1</t>
  </si>
  <si>
    <t>001080</t>
  </si>
  <si>
    <t>Бетон БСГТ С25/30 W6 П2</t>
  </si>
  <si>
    <t>Бетон БСГТ С25/30 W6 П3</t>
  </si>
  <si>
    <t>Бетон БСГТ С25/30 W6 П3 (щебень фр.5-10)</t>
  </si>
  <si>
    <t>Бетон БСГТ С25/30 W6 П3 м/з /под бетононасос/</t>
  </si>
  <si>
    <t>001059</t>
  </si>
  <si>
    <t>Бетон БСГТ С25/30 W8</t>
  </si>
  <si>
    <t>Бетон БСГТ С25/30 W8 F200 П2 м/з</t>
  </si>
  <si>
    <t>Бетон БСГТ С25/30 W8 F200 П3 м/з</t>
  </si>
  <si>
    <t>Бетон БСГТ С25/30 W8 м/з П2</t>
  </si>
  <si>
    <t>Бетон БСГТ С25/30 W8 П2</t>
  </si>
  <si>
    <t>Бетон БСГТ С25/30 W8 П3</t>
  </si>
  <si>
    <t>Бетон БСГТ С25/30 м/з F100 W6 П3</t>
  </si>
  <si>
    <t>Бетон БСГТ С25/30 м/з F150 W6 П3</t>
  </si>
  <si>
    <t>Бетон БСГТ С25/30 м/з F200 П2</t>
  </si>
  <si>
    <t>Бетон БСГТ С25/30 м/з F200 П3</t>
  </si>
  <si>
    <t>Бетон БСГТ С25/30 м/з F250 W6 П2</t>
  </si>
  <si>
    <t>Бетон БСГТ С25/30 м/з W4</t>
  </si>
  <si>
    <t>Бетон БСГТ С25/30 м/з W4 П2</t>
  </si>
  <si>
    <t>Бетон БСГТ С25/30 м/з W6 П1</t>
  </si>
  <si>
    <t>001272</t>
  </si>
  <si>
    <t>Бетон БСГТ С25/30 м/з П2</t>
  </si>
  <si>
    <t>001159</t>
  </si>
  <si>
    <t>Бетон БСГТ С25/30 м/з П2 х/д-1%</t>
  </si>
  <si>
    <t>Бетон БСГТ С25/30 м/з П2 х/д-2%</t>
  </si>
  <si>
    <t>Бетон БСГТ С25/30 м/з П3 W4</t>
  </si>
  <si>
    <t>001073</t>
  </si>
  <si>
    <t>Бетон БСГТ С25/30 м/з х/д-1%</t>
  </si>
  <si>
    <t>001118</t>
  </si>
  <si>
    <t>Бетон БСГТ С25/30 м/з х/д-2%</t>
  </si>
  <si>
    <t>Бетон БСГТ С25/30 м/з х/д-3%</t>
  </si>
  <si>
    <t>001014</t>
  </si>
  <si>
    <t>Бетон БСГТ С25/30 м/зП1</t>
  </si>
  <si>
    <t>001013</t>
  </si>
  <si>
    <t>Бетон БСГТ С25/30 П1</t>
  </si>
  <si>
    <t>001271</t>
  </si>
  <si>
    <t>Бетон БСГТ С25/30 П2</t>
  </si>
  <si>
    <t>Бетон БСГТ С25/30 П2 (щ.20) х/д-3%</t>
  </si>
  <si>
    <t>Бетон БСГТ С25/30 П2 F150 W8 м/з</t>
  </si>
  <si>
    <t>Бетон БСГТ С25/30 П2 W4</t>
  </si>
  <si>
    <t>001199</t>
  </si>
  <si>
    <t>Бетон БСГТ С25/30 П2 х/д-1%</t>
  </si>
  <si>
    <t>Бетон БСГТ С25/30 П2 х/д-2%</t>
  </si>
  <si>
    <t>Бетон БСГТ С25/30 П2 х\д-3%</t>
  </si>
  <si>
    <t>001312</t>
  </si>
  <si>
    <t>Бетон БСГТ С25/30 П3</t>
  </si>
  <si>
    <t>Бетон БСГТ С25/30 П3 (щ.20) х/д-3%</t>
  </si>
  <si>
    <t>Бетон БСГТ С25/30 П3 W4</t>
  </si>
  <si>
    <t>001313</t>
  </si>
  <si>
    <t>Бетон БСГТ С25/30 П3 м/з</t>
  </si>
  <si>
    <t>Бетон БСГТ С25/30 П3 м/з х/д-1%</t>
  </si>
  <si>
    <t>Бетон БСГТ С25/30 П3 м/з х/д-2%</t>
  </si>
  <si>
    <t>Бетон БСГТ С25/30 П3 х/д-2%</t>
  </si>
  <si>
    <t>001072</t>
  </si>
  <si>
    <t>Бетон БСГТ С25/30 х/д-1%</t>
  </si>
  <si>
    <t>001117</t>
  </si>
  <si>
    <t>Бетон БСГТ С25/30 х/д-2%</t>
  </si>
  <si>
    <t>Бетон БСГТ С25/30 х/д-3%</t>
  </si>
  <si>
    <t>Бетон БСГТ С25/30м/з W6 П2</t>
  </si>
  <si>
    <t>001177</t>
  </si>
  <si>
    <t>Бетон БСГТ С28/35 F200 W6 П2</t>
  </si>
  <si>
    <t>001132</t>
  </si>
  <si>
    <t>Бетон БСГТ С28/35 м/з W6 П2 F200</t>
  </si>
  <si>
    <t>001015</t>
  </si>
  <si>
    <t>Бетон БСГТ С28/35 м/з П1</t>
  </si>
  <si>
    <t>001028</t>
  </si>
  <si>
    <t>Бетон БСГТ С28/35 м/з П1 х/д-1%</t>
  </si>
  <si>
    <t>Бетон БСГТ С28/35 м/з П1 х/д-2%</t>
  </si>
  <si>
    <t>001273</t>
  </si>
  <si>
    <t>Бетон БСГТ С28/35 м/з П2</t>
  </si>
  <si>
    <t>Бетон БСГТ С28/35 м/з П2 х/д-2%</t>
  </si>
  <si>
    <t>001016</t>
  </si>
  <si>
    <t>Бетон БСГТ С28/35 П1</t>
  </si>
  <si>
    <t>001029</t>
  </si>
  <si>
    <t>Бетон БСГТ С28/35 П1 х/д-1%</t>
  </si>
  <si>
    <t>Бетон БСГТ С28/35 П1 х/д-2%</t>
  </si>
  <si>
    <t>001274</t>
  </si>
  <si>
    <t>Бетон БСГТ С28/35 П2</t>
  </si>
  <si>
    <t>001030</t>
  </si>
  <si>
    <t>Бетон БСГТ С28/35 П2 х/д-1%</t>
  </si>
  <si>
    <t>Бетон БСГТ С28/35 П2 х/д-2%</t>
  </si>
  <si>
    <t>001164</t>
  </si>
  <si>
    <t>Бетон БСГТ С28/35 П3</t>
  </si>
  <si>
    <t>Бетон БСГТ С30/37 F150 W8 П3 (щ.40)</t>
  </si>
  <si>
    <t>Бетон БСГТ С30/37 F150 м/з П2</t>
  </si>
  <si>
    <t>Бетон БСГТ С30/37 F200  П2 м/з</t>
  </si>
  <si>
    <t>Бетон БСГТ С30/37 F200 W6 П2</t>
  </si>
  <si>
    <t>Бетон БСГТ С30/37 F200 W6 П2 м/з</t>
  </si>
  <si>
    <t>Бетон БСГТ С30/37 F200 W6 П3</t>
  </si>
  <si>
    <t>Бетон БСГТ С30/37 F200 W6 П3 м/з</t>
  </si>
  <si>
    <t>Бетон БСГТ С30/37 F200 W8 П2 (щ.20)</t>
  </si>
  <si>
    <t>Бетон БСГТ С30/37 W6  П2</t>
  </si>
  <si>
    <t>Бетон БСГТ С30/37 W6 П3 м/з</t>
  </si>
  <si>
    <t>Бетон БСГТ С30/37 W8 П2 м/з</t>
  </si>
  <si>
    <t>Бетон БСГТ С30/37 м/з  W6 П1</t>
  </si>
  <si>
    <t>Бетон БСГТ С30/37 м/з W10 П2</t>
  </si>
  <si>
    <t>Бетон БСГТ С30/37 м/з W4 П2</t>
  </si>
  <si>
    <t>001026</t>
  </si>
  <si>
    <t>Бетон БСГТ С30/37 м/з П2 х/д-1%</t>
  </si>
  <si>
    <t>Бетон БСГТ С30/37 м/з П2 х/д-2%</t>
  </si>
  <si>
    <t>001084</t>
  </si>
  <si>
    <t>Бетон БСГТ С30/37 П1</t>
  </si>
  <si>
    <t>001091</t>
  </si>
  <si>
    <t>Бетон БСГТ С30/37 П1 х/д-1%</t>
  </si>
  <si>
    <t>Бетон БСГТ С30/37 П1 х/д-2%</t>
  </si>
  <si>
    <t>001038</t>
  </si>
  <si>
    <t>Бетон БСГТ С30/37 П2</t>
  </si>
  <si>
    <t>001090</t>
  </si>
  <si>
    <t>Бетон БСГТ С30/37 П2 х/д-1%</t>
  </si>
  <si>
    <t>Бетон БСГТ С30/37 П2 х/д-2%</t>
  </si>
  <si>
    <t>001025</t>
  </si>
  <si>
    <t>Бетон БСГТ С30/37м/з П1</t>
  </si>
  <si>
    <t>001019</t>
  </si>
  <si>
    <t>Бетон БСГТ С30/37м/з П2</t>
  </si>
  <si>
    <t>001306</t>
  </si>
  <si>
    <t>Бетон БСГТ С30/37м/з х/д-1%</t>
  </si>
  <si>
    <t>Бетон БСГТ С30/37м/з х/д-2%</t>
  </si>
  <si>
    <t>001220</t>
  </si>
  <si>
    <t>Бетон БСГТ С32/40 F200 W4</t>
  </si>
  <si>
    <t>001283</t>
  </si>
  <si>
    <t>Бетон БСГТ С32/40 F200 W8 П2</t>
  </si>
  <si>
    <t>001284</t>
  </si>
  <si>
    <t>Бетон БСГТ С32/40 W8 П2</t>
  </si>
  <si>
    <t>001156</t>
  </si>
  <si>
    <t>Бетон БСГТ С32/40 м/з П1 х/д-1%</t>
  </si>
  <si>
    <t>Бетон БСГТ С32/40 м/з П1 х/д-2%</t>
  </si>
  <si>
    <t>001034</t>
  </si>
  <si>
    <t>Бетон БСГТ С32/40 м/з П2 х/д-1%</t>
  </si>
  <si>
    <t>Бетон БСГТ С32/40 м/з П2 х/д-2%</t>
  </si>
  <si>
    <t>001017</t>
  </si>
  <si>
    <t>Бетон БСГТ С32/40 П1</t>
  </si>
  <si>
    <t>001155</t>
  </si>
  <si>
    <t>Бетон БСГТ С32/40 П1 х/д-1%</t>
  </si>
  <si>
    <t>Бетон БСГТ С32/40 П1 х/д-2%</t>
  </si>
  <si>
    <t>001154</t>
  </si>
  <si>
    <t>Бетон БСГТ С32/40 П2 х/д-1%</t>
  </si>
  <si>
    <t>Бетон БСГТ С32/40 П2 х/д-2%</t>
  </si>
  <si>
    <t>001018</t>
  </si>
  <si>
    <t>Бетон БСГТ С32/40м/з П1</t>
  </si>
  <si>
    <t>Бетон БСГТ С35/45 F75 П3 (щ.20)</t>
  </si>
  <si>
    <t>Бетон БСГТ С35/45 F75 П3 (щ.40)</t>
  </si>
  <si>
    <t>Бетон БСГТ С35/45 St-2  W12 П2 м/з</t>
  </si>
  <si>
    <t>Бетон БСГТ С35/45 м/з П1</t>
  </si>
  <si>
    <t>Бетон БСГТ С35/45 м/з П3</t>
  </si>
  <si>
    <t>Бетон БСГТ С8/10 F100 м/з П3</t>
  </si>
  <si>
    <t>Бетон БСГТ С8/10 F100 П3</t>
  </si>
  <si>
    <t>Бетон БСГТ С8/10 F150 П1 (щ.20)</t>
  </si>
  <si>
    <t>Бетон БСГТ С8/10 F200 П2</t>
  </si>
  <si>
    <t>Бетон БСГТ С8/10 F50 П2 W2</t>
  </si>
  <si>
    <t>Бетон БСГТ С8/10 St-2 П2 м/з</t>
  </si>
  <si>
    <t>001204</t>
  </si>
  <si>
    <t>Бетон БСГТ С8/10 м/з W6 П2</t>
  </si>
  <si>
    <t>Бетон БСГТ С8/10 м/з П1</t>
  </si>
  <si>
    <t>Бетон БСГТ С8/10 м/з П2</t>
  </si>
  <si>
    <t>Бетон БСГТ С8/10 м/з П2 х/д-1%</t>
  </si>
  <si>
    <t>Бетон БСГТ С8/10 м/з П3</t>
  </si>
  <si>
    <t>Бетон БСГТ С8/10 м/з П3 х/д-1%</t>
  </si>
  <si>
    <t>001061</t>
  </si>
  <si>
    <t>Бетон БСГТ С8/10 м/з х/д-1%</t>
  </si>
  <si>
    <t>001106</t>
  </si>
  <si>
    <t>Бетон БСГТ С8/10 м/з х/д-2%</t>
  </si>
  <si>
    <t>Бетон БСГТ С8/10 м/з х/д-3%</t>
  </si>
  <si>
    <t>Бетон БСГТ С8/10 м\з П2 х/д-3%</t>
  </si>
  <si>
    <t>Бетон БСГТ С8/10 П1</t>
  </si>
  <si>
    <t>Бетон БСГТ С8/10 П1 (гр.20)</t>
  </si>
  <si>
    <t>Бетон БСГТ С8/10 П2</t>
  </si>
  <si>
    <t>Бетон БСГТ С8/10 П2 (гр.20)</t>
  </si>
  <si>
    <t>Бетон БСГТ С8/10 П3</t>
  </si>
  <si>
    <t>Бетон БСГТ С8/10 П3 (гр.20)</t>
  </si>
  <si>
    <t>Бетон БСГТ С8/10 П3 (щ.40) х/д-3%</t>
  </si>
  <si>
    <t>Бетон БСГТ С8/10 П3 х/д-1%</t>
  </si>
  <si>
    <t>001060</t>
  </si>
  <si>
    <t>Бетон БСГТ С8/10 х/д-1%</t>
  </si>
  <si>
    <t>Бетон БСГТ С8/10 х/д-3%</t>
  </si>
  <si>
    <t>001105</t>
  </si>
  <si>
    <t>Бетон БСГТ С8/10 х/д2%</t>
  </si>
  <si>
    <t>0011650</t>
  </si>
  <si>
    <t>Бетон С10/12.5 W6 F200 П2</t>
  </si>
  <si>
    <t>0011640</t>
  </si>
  <si>
    <t>Бетон С12/15 W6 F200 П2</t>
  </si>
  <si>
    <t>001243</t>
  </si>
  <si>
    <t>Бетон С25/30 м/з П2</t>
  </si>
  <si>
    <t>2806 - К/БЕТОН</t>
  </si>
  <si>
    <t>002017</t>
  </si>
  <si>
    <t>К/бет В12.5 х/д-1%</t>
  </si>
  <si>
    <t>002020</t>
  </si>
  <si>
    <t>К/бет В12.5 х/д-2%</t>
  </si>
  <si>
    <t>002021</t>
  </si>
  <si>
    <t>К/бет В3,5-5 х/д-2%</t>
  </si>
  <si>
    <t>002015</t>
  </si>
  <si>
    <t>К/бет В3.5-5 х/д-1%</t>
  </si>
  <si>
    <t>002016</t>
  </si>
  <si>
    <t>К/бет В7.5 х/д-1%</t>
  </si>
  <si>
    <t>002022</t>
  </si>
  <si>
    <t>К/бет В7.5 х/д-2%</t>
  </si>
  <si>
    <t>002003</t>
  </si>
  <si>
    <t>К/бетон В12.5</t>
  </si>
  <si>
    <t>002006</t>
  </si>
  <si>
    <t>К/бетон В15</t>
  </si>
  <si>
    <t>002007</t>
  </si>
  <si>
    <t>К/бетон В15 х/д-1%</t>
  </si>
  <si>
    <t>002023</t>
  </si>
  <si>
    <t>К/бетон В15 х/д-2%</t>
  </si>
  <si>
    <t>002001</t>
  </si>
  <si>
    <t>К/бетон В3.5-5</t>
  </si>
  <si>
    <t>002002</t>
  </si>
  <si>
    <t>К/бетон В7.5</t>
  </si>
  <si>
    <t>2803 - ЦЕМЕНТЫЙ РАСТВОР</t>
  </si>
  <si>
    <t>Мелкозерн. бетон С10/12.5</t>
  </si>
  <si>
    <t>Мелкозерн. бетон С10/12.5 П1 х/д-1%</t>
  </si>
  <si>
    <t>Мелкозерн. бетон С10/12.5 П1 х/д-2%</t>
  </si>
  <si>
    <t>Мелкозерн. бетон С10/12.5 П1 х/д-3%</t>
  </si>
  <si>
    <t>Мелкозерн. бетон С10/12.5 П2</t>
  </si>
  <si>
    <t>Мелкозерн. бетон С10/12.5 П2 х/д-1%</t>
  </si>
  <si>
    <t>Мелкозерн. бетон С10/12.5 П2 х/д-2%</t>
  </si>
  <si>
    <t>Мелкозерн. бетон С10/12.5 П2 х/д-3%</t>
  </si>
  <si>
    <t>Мелкозерн. бетон С12/15</t>
  </si>
  <si>
    <t>Мелкозерн. бетон С12/15 П1 х/д-1%</t>
  </si>
  <si>
    <t>Мелкозерн. бетон С12/15 П1 х/д-2%</t>
  </si>
  <si>
    <t>Мелкозерн. бетон С12/15 П1 х/д-3%</t>
  </si>
  <si>
    <t>Мелкозерн. бетон С12/15 П2</t>
  </si>
  <si>
    <t>Мелкозерн. бетон С12/15 П2 х/д-1%</t>
  </si>
  <si>
    <t>Мелкозерн. бетон С12/15 П2 х/д-2%</t>
  </si>
  <si>
    <t>Мелкозерн. бетон С12/15 П2 х/д-3%</t>
  </si>
  <si>
    <t>003012</t>
  </si>
  <si>
    <t>Мелкозерн. бетон С16/20</t>
  </si>
  <si>
    <t>Мелкозерн. бетон С16/20 П1 х/д-1%</t>
  </si>
  <si>
    <t>Мелкозерн. бетон С16/20 П1 х/д-2%</t>
  </si>
  <si>
    <t>Мелкозерн. бетон С16/20 П1 х/д-3%</t>
  </si>
  <si>
    <t>Мелкозерн. бетон С16/20 П2</t>
  </si>
  <si>
    <t>Мелкозерн. бетон С16/20 П2 х/д-1%</t>
  </si>
  <si>
    <t>Мелкозерн. бетон С16/20 П2 х/д-2%</t>
  </si>
  <si>
    <t>Мелкозерн. бетон С16/20 П2 х/д-3%</t>
  </si>
  <si>
    <t>Мелкозерн. бетон С18/22.5 П1</t>
  </si>
  <si>
    <t>Мелкозерн. бетон С18/22.5 П1 х/д-1%</t>
  </si>
  <si>
    <t>Мелкозерн. бетон С18/22.5 П1 х/д-2%</t>
  </si>
  <si>
    <t>Мелкозерн. бетон С18/22.5 П1 х/д-3%</t>
  </si>
  <si>
    <t>Мелкозерн. бетон С18/22.5 П2</t>
  </si>
  <si>
    <t>Мелкозерн. бетон С18/22.5 П2 х/д-1%</t>
  </si>
  <si>
    <t>Мелкозерн. бетон С18/22.5 П2 х/д-2%</t>
  </si>
  <si>
    <t>Мелкозерн. бетон С18/22.5 П2 х/д-3%</t>
  </si>
  <si>
    <t>Мелкозерн. бетон С20/25 П1</t>
  </si>
  <si>
    <t>Мелкозерн. бетон С20/25 П1 х/д-1%</t>
  </si>
  <si>
    <t>Мелкозерн. бетон С20/25 П1 х/д-2%</t>
  </si>
  <si>
    <t>Мелкозерн. бетон С20/25 П1 х/д-3%</t>
  </si>
  <si>
    <t>Мелкозерн. бетон С20/25 П2</t>
  </si>
  <si>
    <t>Мелкозерн. бетон С20/25 П2 х/д-1%</t>
  </si>
  <si>
    <t>Мелкозерн. бетон С20/25 П2 х/д-2%</t>
  </si>
  <si>
    <t>Мелкозерн. бетон С8/10</t>
  </si>
  <si>
    <t>Мелкозерн. бетон С8/10 П1 х/д-1%</t>
  </si>
  <si>
    <t>Мелкозерн. бетон С8/10 П1 х/д-2%</t>
  </si>
  <si>
    <t>Мелкозерн. бетон С8/10 П1 х/д-3%</t>
  </si>
  <si>
    <t>Мелкозерн. бетон С8/10 П2</t>
  </si>
  <si>
    <t>Мелкозерн. бетон С8/10 П2 х/д-1%</t>
  </si>
  <si>
    <t>Мелкозерн. бетон С8/10 П2 х/д-2%</t>
  </si>
  <si>
    <t>Мелкозерн. бетон С8/10 П2 х/д-3%</t>
  </si>
  <si>
    <t xml:space="preserve">Мозаичный раствор </t>
  </si>
  <si>
    <t>003041</t>
  </si>
  <si>
    <t>ПС-Ц  М75/песок укрепленный неорганическим вяжущим/</t>
  </si>
  <si>
    <t>003023</t>
  </si>
  <si>
    <t>ПЦС 100/сухая смесь/</t>
  </si>
  <si>
    <t>003024</t>
  </si>
  <si>
    <t>ПЦС 150/сухая смесь/</t>
  </si>
  <si>
    <t>Раствор кладочный (перлитовый) М50 F50</t>
  </si>
  <si>
    <t>2802 - РАСТВОР ИЗВЕСТКОВЫЙ</t>
  </si>
  <si>
    <t>005002</t>
  </si>
  <si>
    <t>Раствор фасад.штукат.МРЗ 50</t>
  </si>
  <si>
    <t>003002</t>
  </si>
  <si>
    <t>раствор цем. М 100</t>
  </si>
  <si>
    <t>003007</t>
  </si>
  <si>
    <t>Раствор цем. М 100 х/д-1%</t>
  </si>
  <si>
    <t>003033</t>
  </si>
  <si>
    <t>Раствор цем. М 100 х/д-3%</t>
  </si>
  <si>
    <t>003037</t>
  </si>
  <si>
    <t>Раствор цем. М 100 х/д-4%</t>
  </si>
  <si>
    <t>003003</t>
  </si>
  <si>
    <t>раствор цем. М 150</t>
  </si>
  <si>
    <t>003008</t>
  </si>
  <si>
    <t>Раствор цем. М 150 х/д-1%</t>
  </si>
  <si>
    <t>003034</t>
  </si>
  <si>
    <t>Раствор цем. М 150 х/д-3%</t>
  </si>
  <si>
    <t>003038</t>
  </si>
  <si>
    <t>Раствор цем. М 150 х/д-4%</t>
  </si>
  <si>
    <t>003004</t>
  </si>
  <si>
    <t>Раствор цем. М 200</t>
  </si>
  <si>
    <t>003009</t>
  </si>
  <si>
    <t>Раствор цем. М 200 х/д-1%</t>
  </si>
  <si>
    <t>003035</t>
  </si>
  <si>
    <t>Раствор цем. М 200 х/д-3%</t>
  </si>
  <si>
    <t>003039</t>
  </si>
  <si>
    <t>Раствор цем. М 200 х/д-4%</t>
  </si>
  <si>
    <t>Раствор цем. М 300</t>
  </si>
  <si>
    <t>Раствор цем. М 300 х/д-1%</t>
  </si>
  <si>
    <t>Раствор цем. М 300 х/д-3%</t>
  </si>
  <si>
    <t>003042</t>
  </si>
  <si>
    <t>Раствор цем. М 50</t>
  </si>
  <si>
    <t>003001</t>
  </si>
  <si>
    <t>Раствор цем. М 75</t>
  </si>
  <si>
    <t>003006</t>
  </si>
  <si>
    <t>Раствор цем. М 75 х/д-1%</t>
  </si>
  <si>
    <t>003036</t>
  </si>
  <si>
    <t>Раствор цем. М 75 х/д-3%</t>
  </si>
  <si>
    <t>003040</t>
  </si>
  <si>
    <t>Раствор цем. М 75 х/д-4%</t>
  </si>
  <si>
    <t>2804 - ЦЕМЕНТНО-ИЗВЕСТКОВЫЙ РАСТВОР</t>
  </si>
  <si>
    <t>004004</t>
  </si>
  <si>
    <t>Раствор ци 100</t>
  </si>
  <si>
    <t>004016</t>
  </si>
  <si>
    <t>раствор ци 100 Мрз50</t>
  </si>
  <si>
    <t>004017</t>
  </si>
  <si>
    <t>раствор ци 100 Мрз50 х/д-1%</t>
  </si>
  <si>
    <t>004029</t>
  </si>
  <si>
    <t>раствор ци 100 Мрз50 х/д-3%</t>
  </si>
  <si>
    <t>004030</t>
  </si>
  <si>
    <t>раствор ци 100 Мрз50 х/д-4%</t>
  </si>
  <si>
    <t>004008</t>
  </si>
  <si>
    <t>Раствор ци 100 х/д-1%</t>
  </si>
  <si>
    <t>004025</t>
  </si>
  <si>
    <t>Раствор ци 100 х/д-3%</t>
  </si>
  <si>
    <t>004031</t>
  </si>
  <si>
    <t>Раствор ци 100 х/д-4%</t>
  </si>
  <si>
    <t>004039</t>
  </si>
  <si>
    <t>Раствор ци 150</t>
  </si>
  <si>
    <t>004041</t>
  </si>
  <si>
    <t>Раствор ци 150 х/д-1%</t>
  </si>
  <si>
    <t>004043</t>
  </si>
  <si>
    <t>Раствор ци 150 х/д-3%</t>
  </si>
  <si>
    <t>004045</t>
  </si>
  <si>
    <t>Раствор ци 150 х/д-4%</t>
  </si>
  <si>
    <t>004040</t>
  </si>
  <si>
    <t>Раствор ци 200</t>
  </si>
  <si>
    <t>004042</t>
  </si>
  <si>
    <t>Раствор ци 200 х/д-1%</t>
  </si>
  <si>
    <t>004044</t>
  </si>
  <si>
    <t>Раствор ци 200 х/д-3%</t>
  </si>
  <si>
    <t>004046</t>
  </si>
  <si>
    <t>Раствор ци 200 х/д-4%</t>
  </si>
  <si>
    <t>004001</t>
  </si>
  <si>
    <t>раствор ци 25</t>
  </si>
  <si>
    <t>004013</t>
  </si>
  <si>
    <t>раствор ци 25 Мрз50</t>
  </si>
  <si>
    <t>004012</t>
  </si>
  <si>
    <t>раствор ци 25 Мрз50х/д-1%</t>
  </si>
  <si>
    <t>004026</t>
  </si>
  <si>
    <t>раствор ци 25 Мрз50х/д-3%</t>
  </si>
  <si>
    <t>004032</t>
  </si>
  <si>
    <t>раствор ци 25 Мрз50х/д-4%</t>
  </si>
  <si>
    <t>004005</t>
  </si>
  <si>
    <t>Раствор ци 25 х/д-1%</t>
  </si>
  <si>
    <t>004019</t>
  </si>
  <si>
    <t>Раствор ци 25 х/д-3%</t>
  </si>
  <si>
    <t>004033</t>
  </si>
  <si>
    <t>Раствор ци 25 х/д-4%</t>
  </si>
  <si>
    <t>004002</t>
  </si>
  <si>
    <t>раствор ци 50</t>
  </si>
  <si>
    <t>004010</t>
  </si>
  <si>
    <t>Раствор ци 50 мрз 50</t>
  </si>
  <si>
    <t>004011</t>
  </si>
  <si>
    <t>Раствор ци 50 мрз 50 х/д-1%</t>
  </si>
  <si>
    <t>004027</t>
  </si>
  <si>
    <t>Раствор ци 50 мрз 50 х/д-3%</t>
  </si>
  <si>
    <t>004034</t>
  </si>
  <si>
    <t>Раствор ци 50 мрз 50 х/д-4%</t>
  </si>
  <si>
    <t>004006</t>
  </si>
  <si>
    <t>раствор ци 50 х/д-1%</t>
  </si>
  <si>
    <t>004023</t>
  </si>
  <si>
    <t>раствор ци 50 х/д-3%</t>
  </si>
  <si>
    <t>004035</t>
  </si>
  <si>
    <t>раствор ци 50 х/д-4%</t>
  </si>
  <si>
    <t>004003</t>
  </si>
  <si>
    <t>раствор ци 75</t>
  </si>
  <si>
    <t>004014</t>
  </si>
  <si>
    <t>раствор ци 75 Мрз50</t>
  </si>
  <si>
    <t>004015</t>
  </si>
  <si>
    <t>раствор ци 75 Мрз50 х/д-1%</t>
  </si>
  <si>
    <t>004028</t>
  </si>
  <si>
    <t>раствор ци 75 Мрз50 х/д-3%</t>
  </si>
  <si>
    <t>004036</t>
  </si>
  <si>
    <t>раствор ци 75 Мрз50 х/д-4%</t>
  </si>
  <si>
    <t>004007</t>
  </si>
  <si>
    <t>раствор ци 75 х/д-1%</t>
  </si>
  <si>
    <t>004024</t>
  </si>
  <si>
    <t>раствор ци 75 х/д-3%</t>
  </si>
  <si>
    <t>004037</t>
  </si>
  <si>
    <t>раствор ци 75 х/д-4%</t>
  </si>
  <si>
    <t>Раствор штукатурный цем-извест. М50 Пк3</t>
  </si>
  <si>
    <t>005001</t>
  </si>
  <si>
    <t>РСГП, шт.- извест. для обрызга и грунта,М4,Пк3</t>
  </si>
  <si>
    <t>РСПИ, цем. М150, Пк1(1)</t>
  </si>
  <si>
    <t>т</t>
  </si>
  <si>
    <t>Сухая смесь ЩПСо-Ц-М60 F25</t>
  </si>
  <si>
    <t>Цементное молоко для бетононасоса</t>
  </si>
  <si>
    <t>89 - ПРЕЙСКУРАНТ</t>
  </si>
  <si>
    <t>Цена Прейск. №38 от 01.10.2014 франко-склад отправителя.</t>
  </si>
  <si>
    <t>шт</t>
  </si>
  <si>
    <t>[07/10/2014  08:20  ec2]</t>
  </si>
  <si>
    <t>Прайс-лист "РБУ с 01.10.2014"  от 01/10/2014</t>
  </si>
  <si>
    <t>Цены указаны в белорусских рублях</t>
  </si>
  <si>
    <t>r</t>
  </si>
  <si>
    <t>Поставщик:  ОАО Гроднопромстрой завод ЖБК</t>
  </si>
  <si>
    <t>Адрес: 230003, г.Гродно , Скидельское шоссе, дом 18, тел. факс 75-32-59, бухг.79-49-75</t>
  </si>
  <si>
    <t>Ед. изм.</t>
  </si>
  <si>
    <t>Цена без НДС</t>
  </si>
  <si>
    <t xml:space="preserve">Итого </t>
  </si>
  <si>
    <t>НДС</t>
  </si>
  <si>
    <t>Итого с НДС</t>
  </si>
  <si>
    <t>Прайс-лист "РБУ с 01.10.2014"  для Частных Лиц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</si>
</sst>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6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i/>
      <sz val="10"/>
      <name val="Arial Cyr"/>
      <charset val="204"/>
    </font>
    <font>
      <i/>
      <sz val="8"/>
      <name val="Arial Cyr"/>
      <charset val="204"/>
    </font>
    <font>
      <b/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6"/>
      <name val="Arial Cyr"/>
      <charset val="204"/>
    </font>
    <font>
      <sz val="7"/>
      <name val="Arial Cyr"/>
      <charset val="204"/>
    </font>
    <font>
      <i/>
      <sz val="7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8"/>
      <name val="Arial Cyr"/>
      <charset val="204"/>
    </font>
    <font>
      <b/>
      <sz val="12"/>
      <name val="Bookman Old Styl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quotePrefix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/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2" xfId="0" applyFont="1" applyBorder="1" applyAlignment="1"/>
    <xf numFmtId="0" fontId="8" fillId="0" borderId="0" xfId="0" applyFont="1"/>
    <xf numFmtId="49" fontId="8" fillId="0" borderId="3" xfId="0" applyNumberFormat="1" applyFont="1" applyBorder="1" applyAlignment="1">
      <alignment horizontal="left"/>
    </xf>
    <xf numFmtId="49" fontId="8" fillId="0" borderId="4" xfId="0" applyNumberFormat="1" applyFont="1" applyBorder="1" applyAlignment="1">
      <alignment horizontal="left" wrapText="1"/>
    </xf>
    <xf numFmtId="49" fontId="8" fillId="0" borderId="5" xfId="0" applyNumberFormat="1" applyFont="1" applyBorder="1" applyAlignment="1">
      <alignment horizontal="left" wrapText="1"/>
    </xf>
    <xf numFmtId="4" fontId="8" fillId="0" borderId="4" xfId="0" applyNumberFormat="1" applyFont="1" applyBorder="1" applyAlignment="1">
      <alignment horizontal="right"/>
    </xf>
    <xf numFmtId="4" fontId="8" fillId="0" borderId="6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left" wrapText="1"/>
    </xf>
    <xf numFmtId="164" fontId="8" fillId="0" borderId="6" xfId="0" applyNumberFormat="1" applyFont="1" applyBorder="1" applyAlignment="1">
      <alignment horizontal="right"/>
    </xf>
    <xf numFmtId="0" fontId="1" fillId="0" borderId="0" xfId="0" applyFont="1" applyBorder="1"/>
    <xf numFmtId="49" fontId="6" fillId="0" borderId="2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49" fontId="6" fillId="0" borderId="6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left"/>
    </xf>
    <xf numFmtId="49" fontId="6" fillId="0" borderId="5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0" fontId="2" fillId="2" borderId="0" xfId="0" applyFont="1" applyFill="1"/>
    <xf numFmtId="0" fontId="12" fillId="0" borderId="8" xfId="0" applyFont="1" applyBorder="1" applyAlignment="1">
      <alignment horizontal="center"/>
    </xf>
    <xf numFmtId="0" fontId="12" fillId="0" borderId="6" xfId="0" applyFont="1" applyBorder="1"/>
    <xf numFmtId="49" fontId="13" fillId="0" borderId="8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49" fontId="13" fillId="0" borderId="11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9" fontId="13" fillId="0" borderId="8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/>
    </xf>
    <xf numFmtId="49" fontId="13" fillId="0" borderId="9" xfId="0" applyNumberFormat="1" applyFont="1" applyBorder="1" applyAlignment="1">
      <alignment horizontal="center" vertical="center" wrapText="1"/>
    </xf>
    <xf numFmtId="9" fontId="13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3" fontId="8" fillId="0" borderId="0" xfId="0" applyNumberFormat="1" applyFont="1"/>
    <xf numFmtId="49" fontId="13" fillId="0" borderId="5" xfId="0" applyNumberFormat="1" applyFont="1" applyBorder="1" applyAlignment="1">
      <alignment horizontal="left"/>
    </xf>
    <xf numFmtId="49" fontId="12" fillId="0" borderId="3" xfId="0" applyNumberFormat="1" applyFont="1" applyBorder="1" applyAlignment="1">
      <alignment horizontal="left"/>
    </xf>
    <xf numFmtId="49" fontId="12" fillId="0" borderId="4" xfId="0" applyNumberFormat="1" applyFont="1" applyBorder="1" applyAlignment="1">
      <alignment horizontal="left" wrapText="1"/>
    </xf>
    <xf numFmtId="49" fontId="12" fillId="0" borderId="5" xfId="0" applyNumberFormat="1" applyFont="1" applyBorder="1" applyAlignment="1">
      <alignment horizontal="left" wrapText="1"/>
    </xf>
    <xf numFmtId="164" fontId="12" fillId="0" borderId="4" xfId="0" applyNumberFormat="1" applyFont="1" applyBorder="1" applyAlignment="1">
      <alignment horizontal="right"/>
    </xf>
    <xf numFmtId="4" fontId="12" fillId="0" borderId="4" xfId="0" applyNumberFormat="1" applyFont="1" applyBorder="1" applyAlignment="1">
      <alignment horizontal="right"/>
    </xf>
    <xf numFmtId="49" fontId="12" fillId="0" borderId="6" xfId="0" applyNumberFormat="1" applyFont="1" applyBorder="1"/>
    <xf numFmtId="4" fontId="12" fillId="0" borderId="8" xfId="0" applyNumberFormat="1" applyFont="1" applyBorder="1" applyAlignment="1">
      <alignment horizontal="right"/>
    </xf>
    <xf numFmtId="3" fontId="12" fillId="0" borderId="6" xfId="0" applyNumberFormat="1" applyFont="1" applyBorder="1" applyAlignment="1">
      <alignment horizontal="right"/>
    </xf>
    <xf numFmtId="3" fontId="12" fillId="0" borderId="6" xfId="0" applyNumberFormat="1" applyFont="1" applyBorder="1"/>
    <xf numFmtId="0" fontId="2" fillId="0" borderId="0" xfId="0" applyFont="1"/>
    <xf numFmtId="0" fontId="14" fillId="0" borderId="0" xfId="0" applyFont="1"/>
    <xf numFmtId="0" fontId="13" fillId="0" borderId="6" xfId="0" applyFont="1" applyBorder="1"/>
    <xf numFmtId="3" fontId="13" fillId="0" borderId="6" xfId="0" applyNumberFormat="1" applyFont="1" applyBorder="1"/>
    <xf numFmtId="0" fontId="1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2"/>
  <sheetViews>
    <sheetView workbookViewId="0">
      <selection activeCell="C12" sqref="C12"/>
    </sheetView>
  </sheetViews>
  <sheetFormatPr defaultRowHeight="12.75" x14ac:dyDescent="0.2"/>
  <sheetData>
    <row r="1" spans="1:3" x14ac:dyDescent="0.2">
      <c r="A1" s="39" t="s">
        <v>22</v>
      </c>
      <c r="B1" s="39" t="s">
        <v>23</v>
      </c>
      <c r="C1" s="39" t="s">
        <v>24</v>
      </c>
    </row>
    <row r="2" spans="1:3" x14ac:dyDescent="0.2">
      <c r="A2" t="s">
        <v>25</v>
      </c>
      <c r="B2" t="s">
        <v>26</v>
      </c>
      <c r="C2" s="1" t="s">
        <v>980</v>
      </c>
    </row>
    <row r="3" spans="1:3" x14ac:dyDescent="0.2">
      <c r="A3" t="s">
        <v>27</v>
      </c>
      <c r="B3" t="s">
        <v>28</v>
      </c>
      <c r="C3">
        <v>0</v>
      </c>
    </row>
    <row r="4" spans="1:3" x14ac:dyDescent="0.2">
      <c r="A4" t="s">
        <v>29</v>
      </c>
      <c r="B4" t="s">
        <v>26</v>
      </c>
      <c r="C4" s="1" t="s">
        <v>981</v>
      </c>
    </row>
    <row r="5" spans="1:3" x14ac:dyDescent="0.2">
      <c r="A5" t="s">
        <v>31</v>
      </c>
      <c r="B5" t="s">
        <v>26</v>
      </c>
      <c r="C5" s="1" t="s">
        <v>982</v>
      </c>
    </row>
    <row r="6" spans="1:3" x14ac:dyDescent="0.2">
      <c r="A6" t="s">
        <v>32</v>
      </c>
      <c r="B6" t="s">
        <v>26</v>
      </c>
      <c r="C6" s="1" t="s">
        <v>983</v>
      </c>
    </row>
    <row r="7" spans="1:3" x14ac:dyDescent="0.2">
      <c r="A7" t="s">
        <v>33</v>
      </c>
      <c r="B7" t="s">
        <v>28</v>
      </c>
      <c r="C7">
        <v>0</v>
      </c>
    </row>
    <row r="8" spans="1:3" x14ac:dyDescent="0.2">
      <c r="A8" t="s">
        <v>30</v>
      </c>
      <c r="B8" t="s">
        <v>26</v>
      </c>
      <c r="C8" s="1" t="s">
        <v>57</v>
      </c>
    </row>
    <row r="9" spans="1:3" x14ac:dyDescent="0.2">
      <c r="A9" t="s">
        <v>34</v>
      </c>
      <c r="B9" t="s">
        <v>26</v>
      </c>
      <c r="C9" s="1" t="s">
        <v>984</v>
      </c>
    </row>
    <row r="10" spans="1:3" x14ac:dyDescent="0.2">
      <c r="A10" t="s">
        <v>35</v>
      </c>
      <c r="B10" t="s">
        <v>26</v>
      </c>
      <c r="C10" s="1" t="s">
        <v>985</v>
      </c>
    </row>
    <row r="11" spans="1:3" x14ac:dyDescent="0.2">
      <c r="A11" t="s">
        <v>36</v>
      </c>
      <c r="B11" t="s">
        <v>28</v>
      </c>
      <c r="C11">
        <v>0</v>
      </c>
    </row>
    <row r="12" spans="1:3" x14ac:dyDescent="0.2">
      <c r="A12" t="s">
        <v>55</v>
      </c>
      <c r="B12" t="s">
        <v>26</v>
      </c>
      <c r="C12" s="1" t="s">
        <v>57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V655"/>
  <sheetViews>
    <sheetView workbookViewId="0">
      <selection activeCell="A2" sqref="A2:C13"/>
    </sheetView>
  </sheetViews>
  <sheetFormatPr defaultRowHeight="12.75" x14ac:dyDescent="0.2"/>
  <cols>
    <col min="7" max="7" width="10.140625" customWidth="1"/>
  </cols>
  <sheetData>
    <row r="1" spans="1:22" x14ac:dyDescent="0.2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</row>
    <row r="2" spans="1:22" x14ac:dyDescent="0.2">
      <c r="A2" s="1" t="s">
        <v>56</v>
      </c>
    </row>
    <row r="3" spans="1:22" x14ac:dyDescent="0.2">
      <c r="B3" s="1" t="s">
        <v>57</v>
      </c>
      <c r="C3" s="1" t="s">
        <v>58</v>
      </c>
      <c r="D3" s="1" t="s">
        <v>57</v>
      </c>
      <c r="E3" s="1" t="s">
        <v>59</v>
      </c>
      <c r="F3">
        <v>0</v>
      </c>
      <c r="G3">
        <v>717498</v>
      </c>
      <c r="H3">
        <v>1</v>
      </c>
      <c r="I3" s="1" t="s">
        <v>59</v>
      </c>
      <c r="J3">
        <v>0</v>
      </c>
      <c r="K3">
        <v>0</v>
      </c>
      <c r="L3">
        <v>0</v>
      </c>
      <c r="N3">
        <v>0</v>
      </c>
      <c r="O3">
        <v>717498</v>
      </c>
      <c r="P3">
        <v>717498</v>
      </c>
      <c r="Q3">
        <v>0</v>
      </c>
      <c r="R3">
        <v>2400</v>
      </c>
      <c r="S3">
        <v>0</v>
      </c>
      <c r="T3">
        <v>0</v>
      </c>
    </row>
    <row r="4" spans="1:22" x14ac:dyDescent="0.2">
      <c r="B4" s="1" t="s">
        <v>57</v>
      </c>
      <c r="C4" s="1" t="s">
        <v>60</v>
      </c>
      <c r="D4" s="1" t="s">
        <v>57</v>
      </c>
      <c r="E4" s="1" t="s">
        <v>59</v>
      </c>
      <c r="F4">
        <v>0</v>
      </c>
      <c r="G4">
        <v>678564</v>
      </c>
      <c r="H4">
        <v>1</v>
      </c>
      <c r="I4" s="1" t="s">
        <v>59</v>
      </c>
      <c r="J4">
        <v>0</v>
      </c>
      <c r="K4">
        <v>0</v>
      </c>
      <c r="L4">
        <v>0</v>
      </c>
      <c r="N4">
        <v>0</v>
      </c>
      <c r="O4">
        <v>678564</v>
      </c>
      <c r="P4">
        <v>678564</v>
      </c>
      <c r="Q4">
        <v>0</v>
      </c>
      <c r="R4">
        <v>2400</v>
      </c>
      <c r="S4">
        <v>0</v>
      </c>
      <c r="T4">
        <v>0</v>
      </c>
    </row>
    <row r="5" spans="1:22" x14ac:dyDescent="0.2">
      <c r="B5" s="1" t="s">
        <v>57</v>
      </c>
      <c r="C5" s="1" t="s">
        <v>61</v>
      </c>
      <c r="D5" s="1" t="s">
        <v>57</v>
      </c>
      <c r="E5" s="1" t="s">
        <v>59</v>
      </c>
      <c r="F5">
        <v>0</v>
      </c>
      <c r="G5">
        <v>670442</v>
      </c>
      <c r="H5">
        <v>1</v>
      </c>
      <c r="I5" s="1" t="s">
        <v>59</v>
      </c>
      <c r="J5">
        <v>0</v>
      </c>
      <c r="K5">
        <v>0</v>
      </c>
      <c r="L5">
        <v>0</v>
      </c>
      <c r="N5">
        <v>0</v>
      </c>
      <c r="O5">
        <v>670442</v>
      </c>
      <c r="P5">
        <v>670442</v>
      </c>
      <c r="Q5">
        <v>0</v>
      </c>
      <c r="R5">
        <v>2400</v>
      </c>
      <c r="S5">
        <v>0</v>
      </c>
      <c r="T5">
        <v>0</v>
      </c>
    </row>
    <row r="6" spans="1:22" x14ac:dyDescent="0.2">
      <c r="B6" s="1" t="s">
        <v>57</v>
      </c>
      <c r="C6" s="1" t="s">
        <v>62</v>
      </c>
      <c r="D6" s="1" t="s">
        <v>57</v>
      </c>
      <c r="E6" s="1" t="s">
        <v>59</v>
      </c>
      <c r="F6">
        <v>0</v>
      </c>
      <c r="G6">
        <v>852688</v>
      </c>
      <c r="H6">
        <v>1</v>
      </c>
      <c r="I6" s="1" t="s">
        <v>59</v>
      </c>
      <c r="J6">
        <v>0</v>
      </c>
      <c r="K6">
        <v>0</v>
      </c>
      <c r="L6">
        <v>0</v>
      </c>
      <c r="N6">
        <v>0</v>
      </c>
      <c r="O6">
        <v>852688</v>
      </c>
      <c r="P6">
        <v>852688</v>
      </c>
      <c r="Q6">
        <v>0</v>
      </c>
      <c r="R6">
        <v>2400</v>
      </c>
      <c r="S6">
        <v>0</v>
      </c>
      <c r="T6">
        <v>0</v>
      </c>
    </row>
    <row r="7" spans="1:22" x14ac:dyDescent="0.2">
      <c r="B7" s="1" t="s">
        <v>57</v>
      </c>
      <c r="C7" s="1" t="s">
        <v>63</v>
      </c>
      <c r="D7" s="1" t="s">
        <v>57</v>
      </c>
      <c r="E7" s="1" t="s">
        <v>59</v>
      </c>
      <c r="F7">
        <v>0</v>
      </c>
      <c r="G7">
        <v>822684</v>
      </c>
      <c r="H7">
        <v>1</v>
      </c>
      <c r="I7" s="1" t="s">
        <v>59</v>
      </c>
      <c r="J7">
        <v>0</v>
      </c>
      <c r="K7">
        <v>0</v>
      </c>
      <c r="L7">
        <v>0</v>
      </c>
      <c r="N7">
        <v>0</v>
      </c>
      <c r="O7">
        <v>822684</v>
      </c>
      <c r="P7">
        <v>822684</v>
      </c>
      <c r="Q7">
        <v>0</v>
      </c>
      <c r="R7">
        <v>2400</v>
      </c>
      <c r="S7">
        <v>0</v>
      </c>
      <c r="T7">
        <v>0</v>
      </c>
    </row>
    <row r="8" spans="1:22" x14ac:dyDescent="0.2">
      <c r="B8" s="1" t="s">
        <v>57</v>
      </c>
      <c r="C8" s="1" t="s">
        <v>64</v>
      </c>
      <c r="D8" s="1" t="s">
        <v>57</v>
      </c>
      <c r="E8" s="1" t="s">
        <v>59</v>
      </c>
      <c r="F8">
        <v>0</v>
      </c>
      <c r="G8">
        <v>904574</v>
      </c>
      <c r="H8">
        <v>1</v>
      </c>
      <c r="I8" s="1" t="s">
        <v>59</v>
      </c>
      <c r="J8">
        <v>0</v>
      </c>
      <c r="K8">
        <v>0</v>
      </c>
      <c r="L8">
        <v>0</v>
      </c>
      <c r="N8">
        <v>0</v>
      </c>
      <c r="O8">
        <v>904574</v>
      </c>
      <c r="P8">
        <v>904574</v>
      </c>
      <c r="Q8">
        <v>0</v>
      </c>
      <c r="R8">
        <v>2400</v>
      </c>
      <c r="S8">
        <v>0</v>
      </c>
      <c r="T8">
        <v>0</v>
      </c>
    </row>
    <row r="9" spans="1:22" x14ac:dyDescent="0.2">
      <c r="B9" s="1" t="s">
        <v>57</v>
      </c>
      <c r="C9" s="1" t="s">
        <v>65</v>
      </c>
      <c r="D9" s="1" t="s">
        <v>57</v>
      </c>
      <c r="E9" s="1" t="s">
        <v>59</v>
      </c>
      <c r="F9">
        <v>0</v>
      </c>
      <c r="G9">
        <v>796416</v>
      </c>
      <c r="H9">
        <v>1</v>
      </c>
      <c r="I9" s="1" t="s">
        <v>59</v>
      </c>
      <c r="J9">
        <v>0</v>
      </c>
      <c r="K9">
        <v>0</v>
      </c>
      <c r="L9">
        <v>0</v>
      </c>
      <c r="N9">
        <v>0</v>
      </c>
      <c r="O9">
        <v>796416</v>
      </c>
      <c r="P9">
        <v>796416</v>
      </c>
      <c r="Q9">
        <v>0</v>
      </c>
      <c r="R9">
        <v>2400</v>
      </c>
      <c r="S9">
        <v>0</v>
      </c>
      <c r="T9">
        <v>0</v>
      </c>
    </row>
    <row r="10" spans="1:22" x14ac:dyDescent="0.2">
      <c r="B10" s="1" t="s">
        <v>57</v>
      </c>
      <c r="C10" s="1" t="s">
        <v>66</v>
      </c>
      <c r="D10" s="1" t="s">
        <v>57</v>
      </c>
      <c r="E10" s="1" t="s">
        <v>59</v>
      </c>
      <c r="F10">
        <v>0</v>
      </c>
      <c r="G10">
        <v>636320</v>
      </c>
      <c r="H10">
        <v>1</v>
      </c>
      <c r="I10" s="1" t="s">
        <v>59</v>
      </c>
      <c r="J10">
        <v>0</v>
      </c>
      <c r="K10">
        <v>0</v>
      </c>
      <c r="L10">
        <v>0</v>
      </c>
      <c r="N10">
        <v>0</v>
      </c>
      <c r="O10">
        <v>636320</v>
      </c>
      <c r="P10">
        <v>636320</v>
      </c>
      <c r="Q10">
        <v>0</v>
      </c>
      <c r="R10">
        <v>2400</v>
      </c>
      <c r="S10">
        <v>0</v>
      </c>
      <c r="T10">
        <v>0</v>
      </c>
    </row>
    <row r="11" spans="1:22" x14ac:dyDescent="0.2">
      <c r="B11" s="1" t="s">
        <v>57</v>
      </c>
      <c r="C11" s="1" t="s">
        <v>67</v>
      </c>
      <c r="D11" s="1" t="s">
        <v>57</v>
      </c>
      <c r="E11" s="1" t="s">
        <v>59</v>
      </c>
      <c r="F11">
        <v>0</v>
      </c>
      <c r="G11">
        <v>700566</v>
      </c>
      <c r="H11">
        <v>1</v>
      </c>
      <c r="I11" s="1" t="s">
        <v>59</v>
      </c>
      <c r="J11">
        <v>0</v>
      </c>
      <c r="K11">
        <v>0</v>
      </c>
      <c r="L11">
        <v>0</v>
      </c>
      <c r="N11">
        <v>0</v>
      </c>
      <c r="O11">
        <v>700566</v>
      </c>
      <c r="P11">
        <v>700566</v>
      </c>
      <c r="Q11">
        <v>0</v>
      </c>
      <c r="R11">
        <v>2400</v>
      </c>
      <c r="S11">
        <v>0</v>
      </c>
      <c r="T11">
        <v>0</v>
      </c>
    </row>
    <row r="12" spans="1:22" x14ac:dyDescent="0.2">
      <c r="B12" s="1" t="s">
        <v>57</v>
      </c>
      <c r="C12" s="1" t="s">
        <v>68</v>
      </c>
      <c r="D12" s="1" t="s">
        <v>57</v>
      </c>
      <c r="E12" s="1" t="s">
        <v>59</v>
      </c>
      <c r="F12">
        <v>0</v>
      </c>
      <c r="G12">
        <v>785505</v>
      </c>
      <c r="H12">
        <v>1</v>
      </c>
      <c r="I12" s="1" t="s">
        <v>59</v>
      </c>
      <c r="J12">
        <v>0</v>
      </c>
      <c r="K12">
        <v>0</v>
      </c>
      <c r="L12">
        <v>0</v>
      </c>
      <c r="N12">
        <v>0</v>
      </c>
      <c r="O12">
        <v>785505</v>
      </c>
      <c r="P12">
        <v>785505</v>
      </c>
      <c r="Q12">
        <v>0</v>
      </c>
      <c r="R12">
        <v>2400</v>
      </c>
      <c r="S12">
        <v>0</v>
      </c>
      <c r="T12">
        <v>0</v>
      </c>
    </row>
    <row r="13" spans="1:22" x14ac:dyDescent="0.2">
      <c r="B13" s="1" t="s">
        <v>57</v>
      </c>
      <c r="C13" s="1" t="s">
        <v>69</v>
      </c>
      <c r="D13" s="1" t="s">
        <v>57</v>
      </c>
      <c r="E13" s="1" t="s">
        <v>59</v>
      </c>
      <c r="F13">
        <v>0</v>
      </c>
      <c r="G13">
        <v>821369</v>
      </c>
      <c r="H13">
        <v>1</v>
      </c>
      <c r="I13" s="1" t="s">
        <v>59</v>
      </c>
      <c r="J13">
        <v>0</v>
      </c>
      <c r="K13">
        <v>0</v>
      </c>
      <c r="L13">
        <v>0</v>
      </c>
      <c r="N13">
        <v>0</v>
      </c>
      <c r="O13">
        <v>821369</v>
      </c>
      <c r="P13">
        <v>821369</v>
      </c>
      <c r="Q13">
        <v>0</v>
      </c>
      <c r="R13">
        <v>2400</v>
      </c>
      <c r="S13">
        <v>0</v>
      </c>
      <c r="T13">
        <v>0</v>
      </c>
    </row>
    <row r="14" spans="1:22" x14ac:dyDescent="0.2">
      <c r="B14" s="1" t="s">
        <v>57</v>
      </c>
      <c r="C14" s="1" t="s">
        <v>70</v>
      </c>
      <c r="D14" s="1" t="s">
        <v>57</v>
      </c>
      <c r="E14" s="1" t="s">
        <v>59</v>
      </c>
      <c r="F14">
        <v>0</v>
      </c>
      <c r="G14">
        <v>841777</v>
      </c>
      <c r="H14">
        <v>1</v>
      </c>
      <c r="I14" s="1" t="s">
        <v>59</v>
      </c>
      <c r="J14">
        <v>0</v>
      </c>
      <c r="K14">
        <v>0</v>
      </c>
      <c r="L14">
        <v>0</v>
      </c>
      <c r="N14">
        <v>0</v>
      </c>
      <c r="O14">
        <v>841777</v>
      </c>
      <c r="P14">
        <v>841777</v>
      </c>
      <c r="Q14">
        <v>0</v>
      </c>
      <c r="R14">
        <v>2400</v>
      </c>
      <c r="S14">
        <v>0</v>
      </c>
      <c r="T14">
        <v>0</v>
      </c>
    </row>
    <row r="15" spans="1:22" x14ac:dyDescent="0.2">
      <c r="B15" s="1" t="s">
        <v>57</v>
      </c>
      <c r="C15" s="1" t="s">
        <v>71</v>
      </c>
      <c r="D15" s="1" t="s">
        <v>57</v>
      </c>
      <c r="E15" s="1" t="s">
        <v>59</v>
      </c>
      <c r="F15">
        <v>0</v>
      </c>
      <c r="G15">
        <v>852688</v>
      </c>
      <c r="H15">
        <v>1</v>
      </c>
      <c r="I15" s="1" t="s">
        <v>59</v>
      </c>
      <c r="J15">
        <v>0</v>
      </c>
      <c r="K15">
        <v>0</v>
      </c>
      <c r="L15">
        <v>0</v>
      </c>
      <c r="N15">
        <v>0</v>
      </c>
      <c r="O15">
        <v>852688</v>
      </c>
      <c r="P15">
        <v>852688</v>
      </c>
      <c r="Q15">
        <v>0</v>
      </c>
      <c r="R15">
        <v>2400</v>
      </c>
      <c r="S15">
        <v>0</v>
      </c>
      <c r="T15">
        <v>0</v>
      </c>
    </row>
    <row r="16" spans="1:22" x14ac:dyDescent="0.2">
      <c r="B16" s="1" t="s">
        <v>57</v>
      </c>
      <c r="C16" s="1" t="s">
        <v>72</v>
      </c>
      <c r="D16" s="1" t="s">
        <v>57</v>
      </c>
      <c r="E16" s="1" t="s">
        <v>59</v>
      </c>
      <c r="F16">
        <v>0</v>
      </c>
      <c r="G16">
        <v>851833</v>
      </c>
      <c r="H16">
        <v>1</v>
      </c>
      <c r="I16" s="1" t="s">
        <v>59</v>
      </c>
      <c r="J16">
        <v>0</v>
      </c>
      <c r="K16">
        <v>0</v>
      </c>
      <c r="L16">
        <v>0</v>
      </c>
      <c r="N16">
        <v>0</v>
      </c>
      <c r="O16">
        <v>851833</v>
      </c>
      <c r="P16">
        <v>851833</v>
      </c>
      <c r="Q16">
        <v>0</v>
      </c>
      <c r="R16">
        <v>2400</v>
      </c>
      <c r="S16">
        <v>0</v>
      </c>
      <c r="T16">
        <v>0</v>
      </c>
    </row>
    <row r="17" spans="2:20" x14ac:dyDescent="0.2">
      <c r="B17" s="1" t="s">
        <v>57</v>
      </c>
      <c r="C17" s="1" t="s">
        <v>73</v>
      </c>
      <c r="D17" s="1" t="s">
        <v>57</v>
      </c>
      <c r="E17" s="1" t="s">
        <v>59</v>
      </c>
      <c r="F17">
        <v>0</v>
      </c>
      <c r="G17">
        <v>852688</v>
      </c>
      <c r="H17">
        <v>1</v>
      </c>
      <c r="I17" s="1" t="s">
        <v>59</v>
      </c>
      <c r="J17">
        <v>0</v>
      </c>
      <c r="K17">
        <v>0</v>
      </c>
      <c r="L17">
        <v>0</v>
      </c>
      <c r="N17">
        <v>0</v>
      </c>
      <c r="O17">
        <v>852688</v>
      </c>
      <c r="P17">
        <v>852688</v>
      </c>
      <c r="Q17">
        <v>0</v>
      </c>
      <c r="R17">
        <v>2400</v>
      </c>
      <c r="S17">
        <v>0</v>
      </c>
      <c r="T17">
        <v>0</v>
      </c>
    </row>
    <row r="18" spans="2:20" x14ac:dyDescent="0.2">
      <c r="B18" s="1" t="s">
        <v>57</v>
      </c>
      <c r="C18" s="1" t="s">
        <v>74</v>
      </c>
      <c r="D18" s="1" t="s">
        <v>57</v>
      </c>
      <c r="E18" s="1" t="s">
        <v>59</v>
      </c>
      <c r="F18">
        <v>0</v>
      </c>
      <c r="G18">
        <v>699868</v>
      </c>
      <c r="H18">
        <v>1</v>
      </c>
      <c r="I18" s="1" t="s">
        <v>59</v>
      </c>
      <c r="J18">
        <v>0</v>
      </c>
      <c r="K18">
        <v>0</v>
      </c>
      <c r="L18">
        <v>0</v>
      </c>
      <c r="N18">
        <v>0</v>
      </c>
      <c r="O18">
        <v>699868</v>
      </c>
      <c r="P18">
        <v>699868</v>
      </c>
      <c r="Q18">
        <v>0</v>
      </c>
      <c r="R18">
        <v>2400</v>
      </c>
      <c r="S18">
        <v>0</v>
      </c>
      <c r="T18">
        <v>0</v>
      </c>
    </row>
    <row r="19" spans="2:20" x14ac:dyDescent="0.2">
      <c r="B19" s="1" t="s">
        <v>57</v>
      </c>
      <c r="C19" s="1" t="s">
        <v>75</v>
      </c>
      <c r="D19" s="1" t="s">
        <v>57</v>
      </c>
      <c r="E19" s="1" t="s">
        <v>59</v>
      </c>
      <c r="F19">
        <v>0</v>
      </c>
      <c r="G19">
        <v>738355</v>
      </c>
      <c r="H19">
        <v>1</v>
      </c>
      <c r="I19" s="1" t="s">
        <v>59</v>
      </c>
      <c r="J19">
        <v>0</v>
      </c>
      <c r="K19">
        <v>0</v>
      </c>
      <c r="L19">
        <v>0</v>
      </c>
      <c r="N19">
        <v>0</v>
      </c>
      <c r="O19">
        <v>738355</v>
      </c>
      <c r="P19">
        <v>738355</v>
      </c>
      <c r="Q19">
        <v>0</v>
      </c>
      <c r="R19">
        <v>2400</v>
      </c>
      <c r="S19">
        <v>0</v>
      </c>
      <c r="T19">
        <v>0</v>
      </c>
    </row>
    <row r="20" spans="2:20" x14ac:dyDescent="0.2">
      <c r="B20" s="1" t="s">
        <v>57</v>
      </c>
      <c r="C20" s="1" t="s">
        <v>76</v>
      </c>
      <c r="D20" s="1" t="s">
        <v>57</v>
      </c>
      <c r="E20" s="1" t="s">
        <v>59</v>
      </c>
      <c r="F20">
        <v>0</v>
      </c>
      <c r="G20">
        <v>820290</v>
      </c>
      <c r="H20">
        <v>1</v>
      </c>
      <c r="I20" s="1" t="s">
        <v>59</v>
      </c>
      <c r="J20">
        <v>0</v>
      </c>
      <c r="K20">
        <v>0</v>
      </c>
      <c r="L20">
        <v>0</v>
      </c>
      <c r="N20">
        <v>0</v>
      </c>
      <c r="O20">
        <v>820290</v>
      </c>
      <c r="P20">
        <v>820290</v>
      </c>
      <c r="Q20">
        <v>0</v>
      </c>
      <c r="R20">
        <v>2400</v>
      </c>
      <c r="S20">
        <v>0</v>
      </c>
      <c r="T20">
        <v>0</v>
      </c>
    </row>
    <row r="21" spans="2:20" x14ac:dyDescent="0.2">
      <c r="B21" s="1" t="s">
        <v>57</v>
      </c>
      <c r="C21" s="1" t="s">
        <v>77</v>
      </c>
      <c r="D21" s="1" t="s">
        <v>57</v>
      </c>
      <c r="E21" s="1" t="s">
        <v>59</v>
      </c>
      <c r="F21">
        <v>0</v>
      </c>
      <c r="G21">
        <v>841777</v>
      </c>
      <c r="H21">
        <v>1</v>
      </c>
      <c r="I21" s="1" t="s">
        <v>59</v>
      </c>
      <c r="J21">
        <v>0</v>
      </c>
      <c r="K21">
        <v>0</v>
      </c>
      <c r="L21">
        <v>0</v>
      </c>
      <c r="N21">
        <v>0</v>
      </c>
      <c r="O21">
        <v>841777</v>
      </c>
      <c r="P21">
        <v>841777</v>
      </c>
      <c r="Q21">
        <v>0</v>
      </c>
      <c r="R21">
        <v>2400</v>
      </c>
      <c r="S21">
        <v>0</v>
      </c>
      <c r="T21">
        <v>0</v>
      </c>
    </row>
    <row r="22" spans="2:20" x14ac:dyDescent="0.2">
      <c r="B22" s="1" t="s">
        <v>57</v>
      </c>
      <c r="C22" s="1" t="s">
        <v>78</v>
      </c>
      <c r="D22" s="1" t="s">
        <v>57</v>
      </c>
      <c r="E22" s="1" t="s">
        <v>59</v>
      </c>
      <c r="F22">
        <v>0</v>
      </c>
      <c r="G22">
        <v>852688</v>
      </c>
      <c r="H22">
        <v>1</v>
      </c>
      <c r="I22" s="1" t="s">
        <v>59</v>
      </c>
      <c r="J22">
        <v>0</v>
      </c>
      <c r="K22">
        <v>0</v>
      </c>
      <c r="L22">
        <v>0</v>
      </c>
      <c r="N22">
        <v>0</v>
      </c>
      <c r="O22">
        <v>852688</v>
      </c>
      <c r="P22">
        <v>852688</v>
      </c>
      <c r="Q22">
        <v>0</v>
      </c>
      <c r="R22">
        <v>2400</v>
      </c>
      <c r="S22">
        <v>0</v>
      </c>
      <c r="T22">
        <v>0</v>
      </c>
    </row>
    <row r="23" spans="2:20" x14ac:dyDescent="0.2">
      <c r="B23" s="1" t="s">
        <v>57</v>
      </c>
      <c r="C23" s="1" t="s">
        <v>79</v>
      </c>
      <c r="D23" s="1" t="s">
        <v>57</v>
      </c>
      <c r="E23" s="1" t="s">
        <v>59</v>
      </c>
      <c r="F23">
        <v>0</v>
      </c>
      <c r="G23">
        <v>921386</v>
      </c>
      <c r="H23">
        <v>1</v>
      </c>
      <c r="I23" s="1" t="s">
        <v>59</v>
      </c>
      <c r="J23">
        <v>0</v>
      </c>
      <c r="K23">
        <v>0</v>
      </c>
      <c r="L23">
        <v>0</v>
      </c>
      <c r="N23">
        <v>0</v>
      </c>
      <c r="O23">
        <v>921386</v>
      </c>
      <c r="P23">
        <v>921386</v>
      </c>
      <c r="Q23">
        <v>0</v>
      </c>
      <c r="R23">
        <v>2400</v>
      </c>
      <c r="S23">
        <v>0</v>
      </c>
      <c r="T23">
        <v>0</v>
      </c>
    </row>
    <row r="24" spans="2:20" x14ac:dyDescent="0.2">
      <c r="B24" s="1" t="s">
        <v>57</v>
      </c>
      <c r="C24" s="1" t="s">
        <v>80</v>
      </c>
      <c r="D24" s="1" t="s">
        <v>57</v>
      </c>
      <c r="E24" s="1" t="s">
        <v>59</v>
      </c>
      <c r="F24">
        <v>0</v>
      </c>
      <c r="G24">
        <v>902067</v>
      </c>
      <c r="H24">
        <v>1</v>
      </c>
      <c r="I24" s="1" t="s">
        <v>59</v>
      </c>
      <c r="J24">
        <v>0</v>
      </c>
      <c r="K24">
        <v>0</v>
      </c>
      <c r="L24">
        <v>0</v>
      </c>
      <c r="N24">
        <v>0</v>
      </c>
      <c r="O24">
        <v>902067</v>
      </c>
      <c r="P24">
        <v>902067</v>
      </c>
      <c r="Q24">
        <v>0</v>
      </c>
      <c r="R24">
        <v>2400</v>
      </c>
      <c r="S24">
        <v>0</v>
      </c>
      <c r="T24">
        <v>0</v>
      </c>
    </row>
    <row r="25" spans="2:20" x14ac:dyDescent="0.2">
      <c r="B25" s="1" t="s">
        <v>57</v>
      </c>
      <c r="C25" s="1" t="s">
        <v>81</v>
      </c>
      <c r="D25" s="1" t="s">
        <v>57</v>
      </c>
      <c r="E25" s="1" t="s">
        <v>59</v>
      </c>
      <c r="F25">
        <v>0</v>
      </c>
      <c r="G25">
        <v>853873</v>
      </c>
      <c r="H25">
        <v>1</v>
      </c>
      <c r="I25" s="1" t="s">
        <v>59</v>
      </c>
      <c r="J25">
        <v>0</v>
      </c>
      <c r="K25">
        <v>0</v>
      </c>
      <c r="L25">
        <v>0</v>
      </c>
      <c r="N25">
        <v>0</v>
      </c>
      <c r="O25">
        <v>853873</v>
      </c>
      <c r="P25">
        <v>853873</v>
      </c>
      <c r="Q25">
        <v>0</v>
      </c>
      <c r="R25">
        <v>2400</v>
      </c>
      <c r="S25">
        <v>0</v>
      </c>
      <c r="T25">
        <v>0</v>
      </c>
    </row>
    <row r="26" spans="2:20" x14ac:dyDescent="0.2">
      <c r="B26" s="1" t="s">
        <v>57</v>
      </c>
      <c r="C26" s="1" t="s">
        <v>82</v>
      </c>
      <c r="D26" s="1" t="s">
        <v>57</v>
      </c>
      <c r="E26" s="1" t="s">
        <v>59</v>
      </c>
      <c r="F26">
        <v>0</v>
      </c>
      <c r="G26">
        <v>820290</v>
      </c>
      <c r="H26">
        <v>1</v>
      </c>
      <c r="I26" s="1" t="s">
        <v>59</v>
      </c>
      <c r="J26">
        <v>0</v>
      </c>
      <c r="K26">
        <v>0</v>
      </c>
      <c r="L26">
        <v>0</v>
      </c>
      <c r="N26">
        <v>0</v>
      </c>
      <c r="O26">
        <v>820290</v>
      </c>
      <c r="P26">
        <v>820290</v>
      </c>
      <c r="Q26">
        <v>0</v>
      </c>
      <c r="R26">
        <v>2400</v>
      </c>
      <c r="S26">
        <v>0</v>
      </c>
      <c r="T26">
        <v>0</v>
      </c>
    </row>
    <row r="27" spans="2:20" x14ac:dyDescent="0.2">
      <c r="B27" s="1" t="s">
        <v>57</v>
      </c>
      <c r="C27" s="1" t="s">
        <v>83</v>
      </c>
      <c r="D27" s="1" t="s">
        <v>57</v>
      </c>
      <c r="E27" s="1" t="s">
        <v>59</v>
      </c>
      <c r="F27">
        <v>0</v>
      </c>
      <c r="G27">
        <v>719492</v>
      </c>
      <c r="H27">
        <v>1</v>
      </c>
      <c r="I27" s="1" t="s">
        <v>59</v>
      </c>
      <c r="J27">
        <v>0</v>
      </c>
      <c r="K27">
        <v>0</v>
      </c>
      <c r="L27">
        <v>0</v>
      </c>
      <c r="N27">
        <v>0</v>
      </c>
      <c r="O27">
        <v>719492</v>
      </c>
      <c r="P27">
        <v>719492</v>
      </c>
      <c r="Q27">
        <v>0</v>
      </c>
      <c r="R27">
        <v>2400</v>
      </c>
      <c r="S27">
        <v>0</v>
      </c>
      <c r="T27">
        <v>0</v>
      </c>
    </row>
    <row r="28" spans="2:20" x14ac:dyDescent="0.2">
      <c r="B28" s="1" t="s">
        <v>57</v>
      </c>
      <c r="C28" s="1" t="s">
        <v>84</v>
      </c>
      <c r="D28" s="1" t="s">
        <v>57</v>
      </c>
      <c r="E28" s="1" t="s">
        <v>59</v>
      </c>
      <c r="F28">
        <v>0</v>
      </c>
      <c r="G28">
        <v>735036</v>
      </c>
      <c r="H28">
        <v>1</v>
      </c>
      <c r="I28" s="1" t="s">
        <v>59</v>
      </c>
      <c r="J28">
        <v>0</v>
      </c>
      <c r="K28">
        <v>0</v>
      </c>
      <c r="L28">
        <v>0</v>
      </c>
      <c r="N28">
        <v>0</v>
      </c>
      <c r="O28">
        <v>735036</v>
      </c>
      <c r="P28">
        <v>735036</v>
      </c>
      <c r="Q28">
        <v>0</v>
      </c>
      <c r="R28">
        <v>2400</v>
      </c>
      <c r="S28">
        <v>0</v>
      </c>
      <c r="T28">
        <v>0</v>
      </c>
    </row>
    <row r="29" spans="2:20" x14ac:dyDescent="0.2">
      <c r="B29" s="1" t="s">
        <v>57</v>
      </c>
      <c r="C29" s="1" t="s">
        <v>85</v>
      </c>
      <c r="D29" s="1" t="s">
        <v>57</v>
      </c>
      <c r="E29" s="1" t="s">
        <v>59</v>
      </c>
      <c r="F29">
        <v>0</v>
      </c>
      <c r="G29">
        <v>876762</v>
      </c>
      <c r="H29">
        <v>1</v>
      </c>
      <c r="I29" s="1" t="s">
        <v>59</v>
      </c>
      <c r="J29">
        <v>0</v>
      </c>
      <c r="K29">
        <v>0</v>
      </c>
      <c r="L29">
        <v>0</v>
      </c>
      <c r="N29">
        <v>0</v>
      </c>
      <c r="O29">
        <v>876762</v>
      </c>
      <c r="P29">
        <v>876762</v>
      </c>
      <c r="Q29">
        <v>0</v>
      </c>
      <c r="R29">
        <v>2400</v>
      </c>
      <c r="S29">
        <v>0</v>
      </c>
      <c r="T29">
        <v>0</v>
      </c>
    </row>
    <row r="30" spans="2:20" x14ac:dyDescent="0.2">
      <c r="B30" s="1" t="s">
        <v>86</v>
      </c>
      <c r="C30" s="1" t="s">
        <v>87</v>
      </c>
      <c r="D30" s="1" t="s">
        <v>57</v>
      </c>
      <c r="E30" s="1" t="s">
        <v>59</v>
      </c>
      <c r="F30">
        <v>0</v>
      </c>
      <c r="G30">
        <v>841132</v>
      </c>
      <c r="H30">
        <v>1</v>
      </c>
      <c r="I30" s="1" t="s">
        <v>59</v>
      </c>
      <c r="J30">
        <v>0</v>
      </c>
      <c r="K30">
        <v>0</v>
      </c>
      <c r="L30">
        <v>0</v>
      </c>
      <c r="N30">
        <v>0</v>
      </c>
      <c r="O30">
        <v>841132</v>
      </c>
      <c r="P30">
        <v>841132</v>
      </c>
      <c r="Q30">
        <v>0</v>
      </c>
      <c r="R30">
        <v>2400</v>
      </c>
      <c r="S30">
        <v>0</v>
      </c>
      <c r="T30">
        <v>0</v>
      </c>
    </row>
    <row r="31" spans="2:20" x14ac:dyDescent="0.2">
      <c r="B31" s="1" t="s">
        <v>57</v>
      </c>
      <c r="C31" s="1" t="s">
        <v>88</v>
      </c>
      <c r="D31" s="1" t="s">
        <v>57</v>
      </c>
      <c r="E31" s="1" t="s">
        <v>59</v>
      </c>
      <c r="F31">
        <v>0</v>
      </c>
      <c r="G31">
        <v>865920</v>
      </c>
      <c r="H31">
        <v>1</v>
      </c>
      <c r="I31" s="1" t="s">
        <v>59</v>
      </c>
      <c r="J31">
        <v>0</v>
      </c>
      <c r="K31">
        <v>0</v>
      </c>
      <c r="L31">
        <v>0</v>
      </c>
      <c r="N31">
        <v>0</v>
      </c>
      <c r="O31">
        <v>865920</v>
      </c>
      <c r="P31">
        <v>865920</v>
      </c>
      <c r="Q31">
        <v>0</v>
      </c>
      <c r="R31">
        <v>2400</v>
      </c>
      <c r="S31">
        <v>0</v>
      </c>
      <c r="T31">
        <v>0</v>
      </c>
    </row>
    <row r="32" spans="2:20" x14ac:dyDescent="0.2">
      <c r="B32" s="1" t="s">
        <v>57</v>
      </c>
      <c r="C32" s="1" t="s">
        <v>89</v>
      </c>
      <c r="D32" s="1" t="s">
        <v>57</v>
      </c>
      <c r="E32" s="1" t="s">
        <v>59</v>
      </c>
      <c r="F32">
        <v>0</v>
      </c>
      <c r="G32">
        <v>852688</v>
      </c>
      <c r="H32">
        <v>1</v>
      </c>
      <c r="I32" s="1" t="s">
        <v>59</v>
      </c>
      <c r="J32">
        <v>0</v>
      </c>
      <c r="K32">
        <v>0</v>
      </c>
      <c r="L32">
        <v>0</v>
      </c>
      <c r="N32">
        <v>0</v>
      </c>
      <c r="O32">
        <v>852688</v>
      </c>
      <c r="P32">
        <v>852688</v>
      </c>
      <c r="Q32">
        <v>0</v>
      </c>
      <c r="R32">
        <v>2400</v>
      </c>
      <c r="S32">
        <v>0</v>
      </c>
      <c r="T32">
        <v>0</v>
      </c>
    </row>
    <row r="33" spans="2:20" x14ac:dyDescent="0.2">
      <c r="B33" s="1" t="s">
        <v>90</v>
      </c>
      <c r="C33" s="1" t="s">
        <v>91</v>
      </c>
      <c r="D33" s="1" t="s">
        <v>57</v>
      </c>
      <c r="E33" s="1" t="s">
        <v>59</v>
      </c>
      <c r="F33">
        <v>0</v>
      </c>
      <c r="G33">
        <v>904574</v>
      </c>
      <c r="H33">
        <v>1</v>
      </c>
      <c r="I33" s="1" t="s">
        <v>59</v>
      </c>
      <c r="J33">
        <v>0</v>
      </c>
      <c r="K33">
        <v>0</v>
      </c>
      <c r="L33">
        <v>0</v>
      </c>
      <c r="N33">
        <v>0</v>
      </c>
      <c r="O33">
        <v>904574</v>
      </c>
      <c r="P33">
        <v>904574</v>
      </c>
      <c r="Q33">
        <v>0</v>
      </c>
      <c r="R33">
        <v>2400</v>
      </c>
      <c r="S33">
        <v>1</v>
      </c>
      <c r="T33">
        <v>0</v>
      </c>
    </row>
    <row r="34" spans="2:20" x14ac:dyDescent="0.2">
      <c r="B34" s="1" t="s">
        <v>57</v>
      </c>
      <c r="C34" s="1" t="s">
        <v>92</v>
      </c>
      <c r="D34" s="1" t="s">
        <v>57</v>
      </c>
      <c r="E34" s="1" t="s">
        <v>59</v>
      </c>
      <c r="F34">
        <v>0</v>
      </c>
      <c r="G34">
        <v>915272</v>
      </c>
      <c r="H34">
        <v>1</v>
      </c>
      <c r="I34" s="1" t="s">
        <v>59</v>
      </c>
      <c r="J34">
        <v>0</v>
      </c>
      <c r="K34">
        <v>0</v>
      </c>
      <c r="L34">
        <v>0</v>
      </c>
      <c r="N34">
        <v>0</v>
      </c>
      <c r="O34">
        <v>915272</v>
      </c>
      <c r="P34">
        <v>915272</v>
      </c>
      <c r="Q34">
        <v>0</v>
      </c>
      <c r="R34">
        <v>2400</v>
      </c>
      <c r="S34">
        <v>0</v>
      </c>
      <c r="T34">
        <v>0</v>
      </c>
    </row>
    <row r="35" spans="2:20" x14ac:dyDescent="0.2">
      <c r="B35" s="1" t="s">
        <v>57</v>
      </c>
      <c r="C35" s="1" t="s">
        <v>93</v>
      </c>
      <c r="D35" s="1" t="s">
        <v>57</v>
      </c>
      <c r="E35" s="1" t="s">
        <v>59</v>
      </c>
      <c r="F35">
        <v>0</v>
      </c>
      <c r="G35">
        <v>908040</v>
      </c>
      <c r="H35">
        <v>1</v>
      </c>
      <c r="I35" s="1" t="s">
        <v>59</v>
      </c>
      <c r="J35">
        <v>0</v>
      </c>
      <c r="K35">
        <v>0</v>
      </c>
      <c r="L35">
        <v>0</v>
      </c>
      <c r="N35">
        <v>0</v>
      </c>
      <c r="O35">
        <v>908040</v>
      </c>
      <c r="P35">
        <v>908040</v>
      </c>
      <c r="Q35">
        <v>0</v>
      </c>
      <c r="R35">
        <v>2400</v>
      </c>
      <c r="S35">
        <v>0</v>
      </c>
      <c r="T35">
        <v>0</v>
      </c>
    </row>
    <row r="36" spans="2:20" x14ac:dyDescent="0.2">
      <c r="B36" s="1" t="s">
        <v>57</v>
      </c>
      <c r="C36" s="1" t="s">
        <v>94</v>
      </c>
      <c r="D36" s="1" t="s">
        <v>57</v>
      </c>
      <c r="E36" s="1" t="s">
        <v>59</v>
      </c>
      <c r="F36">
        <v>0</v>
      </c>
      <c r="G36">
        <v>942419</v>
      </c>
      <c r="H36">
        <v>1</v>
      </c>
      <c r="I36" s="1" t="s">
        <v>59</v>
      </c>
      <c r="J36">
        <v>0</v>
      </c>
      <c r="K36">
        <v>0</v>
      </c>
      <c r="L36">
        <v>0</v>
      </c>
      <c r="N36">
        <v>0</v>
      </c>
      <c r="O36">
        <v>942419</v>
      </c>
      <c r="P36">
        <v>942419</v>
      </c>
      <c r="Q36">
        <v>0</v>
      </c>
      <c r="R36">
        <v>2400</v>
      </c>
      <c r="S36">
        <v>0</v>
      </c>
      <c r="T36">
        <v>0</v>
      </c>
    </row>
    <row r="37" spans="2:20" x14ac:dyDescent="0.2">
      <c r="B37" s="1" t="s">
        <v>57</v>
      </c>
      <c r="C37" s="1" t="s">
        <v>95</v>
      </c>
      <c r="D37" s="1" t="s">
        <v>57</v>
      </c>
      <c r="E37" s="1" t="s">
        <v>59</v>
      </c>
      <c r="F37">
        <v>0</v>
      </c>
      <c r="G37">
        <v>904574</v>
      </c>
      <c r="H37">
        <v>1</v>
      </c>
      <c r="I37" s="1" t="s">
        <v>59</v>
      </c>
      <c r="J37">
        <v>0</v>
      </c>
      <c r="K37">
        <v>0</v>
      </c>
      <c r="L37">
        <v>0</v>
      </c>
      <c r="N37">
        <v>0</v>
      </c>
      <c r="O37">
        <v>904574</v>
      </c>
      <c r="P37">
        <v>904574</v>
      </c>
      <c r="Q37">
        <v>0</v>
      </c>
      <c r="R37">
        <v>2400</v>
      </c>
      <c r="S37">
        <v>0</v>
      </c>
      <c r="T37">
        <v>0</v>
      </c>
    </row>
    <row r="38" spans="2:20" x14ac:dyDescent="0.2">
      <c r="B38" s="1" t="s">
        <v>96</v>
      </c>
      <c r="C38" s="1" t="s">
        <v>97</v>
      </c>
      <c r="D38" s="1" t="s">
        <v>57</v>
      </c>
      <c r="E38" s="1" t="s">
        <v>59</v>
      </c>
      <c r="F38">
        <v>0</v>
      </c>
      <c r="G38">
        <v>915272</v>
      </c>
      <c r="H38">
        <v>1</v>
      </c>
      <c r="I38" s="1" t="s">
        <v>59</v>
      </c>
      <c r="J38">
        <v>0</v>
      </c>
      <c r="K38">
        <v>0</v>
      </c>
      <c r="L38">
        <v>0</v>
      </c>
      <c r="N38">
        <v>0</v>
      </c>
      <c r="O38">
        <v>915272</v>
      </c>
      <c r="P38">
        <v>915272</v>
      </c>
      <c r="Q38">
        <v>0</v>
      </c>
      <c r="R38">
        <v>2400</v>
      </c>
      <c r="S38">
        <v>0</v>
      </c>
      <c r="T38">
        <v>0</v>
      </c>
    </row>
    <row r="39" spans="2:20" x14ac:dyDescent="0.2">
      <c r="B39" s="1" t="s">
        <v>98</v>
      </c>
      <c r="C39" s="1" t="s">
        <v>99</v>
      </c>
      <c r="D39" s="1" t="s">
        <v>57</v>
      </c>
      <c r="E39" s="1" t="s">
        <v>59</v>
      </c>
      <c r="F39">
        <v>0</v>
      </c>
      <c r="G39">
        <v>493311</v>
      </c>
      <c r="H39">
        <v>1</v>
      </c>
      <c r="I39" s="1" t="s">
        <v>59</v>
      </c>
      <c r="J39">
        <v>0</v>
      </c>
      <c r="K39">
        <v>0</v>
      </c>
      <c r="L39">
        <v>0</v>
      </c>
      <c r="N39">
        <v>0</v>
      </c>
      <c r="O39">
        <v>493311</v>
      </c>
      <c r="P39">
        <v>493311</v>
      </c>
      <c r="Q39">
        <v>0</v>
      </c>
      <c r="R39">
        <v>2400</v>
      </c>
      <c r="S39">
        <v>0</v>
      </c>
      <c r="T39">
        <v>-93.8</v>
      </c>
    </row>
    <row r="40" spans="2:20" x14ac:dyDescent="0.2">
      <c r="B40" s="1" t="s">
        <v>100</v>
      </c>
      <c r="C40" s="1" t="s">
        <v>101</v>
      </c>
      <c r="D40" s="1" t="s">
        <v>57</v>
      </c>
      <c r="E40" s="1" t="s">
        <v>59</v>
      </c>
      <c r="F40">
        <v>0</v>
      </c>
      <c r="G40">
        <v>661274</v>
      </c>
      <c r="H40">
        <v>1</v>
      </c>
      <c r="I40" s="1" t="s">
        <v>59</v>
      </c>
      <c r="J40">
        <v>0</v>
      </c>
      <c r="K40">
        <v>0</v>
      </c>
      <c r="L40">
        <v>0</v>
      </c>
      <c r="N40">
        <v>0</v>
      </c>
      <c r="O40">
        <v>661274</v>
      </c>
      <c r="P40">
        <v>661274</v>
      </c>
      <c r="Q40">
        <v>0</v>
      </c>
      <c r="R40">
        <v>2400</v>
      </c>
      <c r="S40">
        <v>0</v>
      </c>
      <c r="T40">
        <v>0</v>
      </c>
    </row>
    <row r="41" spans="2:20" x14ac:dyDescent="0.2">
      <c r="B41" s="1" t="s">
        <v>102</v>
      </c>
      <c r="C41" s="1" t="s">
        <v>103</v>
      </c>
      <c r="D41" s="1" t="s">
        <v>57</v>
      </c>
      <c r="E41" s="1" t="s">
        <v>59</v>
      </c>
      <c r="F41">
        <v>0</v>
      </c>
      <c r="G41">
        <v>821369</v>
      </c>
      <c r="H41">
        <v>1</v>
      </c>
      <c r="I41" s="1" t="s">
        <v>59</v>
      </c>
      <c r="J41">
        <v>0</v>
      </c>
      <c r="K41">
        <v>0</v>
      </c>
      <c r="L41">
        <v>0</v>
      </c>
      <c r="N41">
        <v>0</v>
      </c>
      <c r="O41">
        <v>821369</v>
      </c>
      <c r="P41">
        <v>821369</v>
      </c>
      <c r="Q41">
        <v>0</v>
      </c>
      <c r="R41">
        <v>2400</v>
      </c>
      <c r="S41">
        <v>0</v>
      </c>
      <c r="T41">
        <v>0</v>
      </c>
    </row>
    <row r="42" spans="2:20" x14ac:dyDescent="0.2">
      <c r="B42" s="1" t="s">
        <v>104</v>
      </c>
      <c r="C42" s="1" t="s">
        <v>105</v>
      </c>
      <c r="D42" s="1" t="s">
        <v>57</v>
      </c>
      <c r="E42" s="1" t="s">
        <v>59</v>
      </c>
      <c r="F42">
        <v>0</v>
      </c>
      <c r="G42">
        <v>841777</v>
      </c>
      <c r="H42">
        <v>1</v>
      </c>
      <c r="I42" s="1" t="s">
        <v>59</v>
      </c>
      <c r="J42">
        <v>0</v>
      </c>
      <c r="K42">
        <v>0</v>
      </c>
      <c r="L42">
        <v>0</v>
      </c>
      <c r="N42">
        <v>0</v>
      </c>
      <c r="O42">
        <v>841777</v>
      </c>
      <c r="P42">
        <v>841777</v>
      </c>
      <c r="Q42">
        <v>0</v>
      </c>
      <c r="R42">
        <v>2400</v>
      </c>
      <c r="S42">
        <v>0</v>
      </c>
      <c r="T42">
        <v>0</v>
      </c>
    </row>
    <row r="43" spans="2:20" x14ac:dyDescent="0.2">
      <c r="B43" s="1" t="s">
        <v>57</v>
      </c>
      <c r="C43" s="1" t="s">
        <v>106</v>
      </c>
      <c r="D43" s="1" t="s">
        <v>57</v>
      </c>
      <c r="E43" s="1" t="s">
        <v>59</v>
      </c>
      <c r="F43">
        <v>0</v>
      </c>
      <c r="G43">
        <v>686629</v>
      </c>
      <c r="H43">
        <v>1</v>
      </c>
      <c r="I43" s="1" t="s">
        <v>59</v>
      </c>
      <c r="J43">
        <v>0</v>
      </c>
      <c r="K43">
        <v>0</v>
      </c>
      <c r="L43">
        <v>0</v>
      </c>
      <c r="N43">
        <v>0</v>
      </c>
      <c r="O43">
        <v>686629</v>
      </c>
      <c r="P43">
        <v>686629</v>
      </c>
      <c r="Q43">
        <v>0</v>
      </c>
      <c r="R43">
        <v>2400</v>
      </c>
      <c r="S43">
        <v>0</v>
      </c>
      <c r="T43">
        <v>0</v>
      </c>
    </row>
    <row r="44" spans="2:20" x14ac:dyDescent="0.2">
      <c r="B44" s="1" t="s">
        <v>107</v>
      </c>
      <c r="C44" s="1" t="s">
        <v>108</v>
      </c>
      <c r="D44" s="1" t="s">
        <v>57</v>
      </c>
      <c r="E44" s="1" t="s">
        <v>59</v>
      </c>
      <c r="F44">
        <v>0</v>
      </c>
      <c r="G44">
        <v>767909</v>
      </c>
      <c r="H44">
        <v>1</v>
      </c>
      <c r="I44" s="1" t="s">
        <v>59</v>
      </c>
      <c r="J44">
        <v>0</v>
      </c>
      <c r="K44">
        <v>0</v>
      </c>
      <c r="L44">
        <v>0</v>
      </c>
      <c r="N44">
        <v>0</v>
      </c>
      <c r="O44">
        <v>767909</v>
      </c>
      <c r="P44">
        <v>767909</v>
      </c>
      <c r="Q44">
        <v>0</v>
      </c>
      <c r="R44">
        <v>2400</v>
      </c>
      <c r="S44">
        <v>0</v>
      </c>
      <c r="T44">
        <v>0</v>
      </c>
    </row>
    <row r="45" spans="2:20" x14ac:dyDescent="0.2">
      <c r="B45" s="1" t="s">
        <v>109</v>
      </c>
      <c r="C45" s="1" t="s">
        <v>110</v>
      </c>
      <c r="D45" s="1" t="s">
        <v>57</v>
      </c>
      <c r="E45" s="1" t="s">
        <v>59</v>
      </c>
      <c r="F45">
        <v>0</v>
      </c>
      <c r="G45">
        <v>518815</v>
      </c>
      <c r="H45">
        <v>1</v>
      </c>
      <c r="I45" s="1" t="s">
        <v>59</v>
      </c>
      <c r="J45">
        <v>0</v>
      </c>
      <c r="K45">
        <v>0</v>
      </c>
      <c r="L45">
        <v>0</v>
      </c>
      <c r="N45">
        <v>0</v>
      </c>
      <c r="O45">
        <v>518815</v>
      </c>
      <c r="P45">
        <v>518815</v>
      </c>
      <c r="Q45">
        <v>0</v>
      </c>
      <c r="R45">
        <v>2400</v>
      </c>
      <c r="S45">
        <v>0</v>
      </c>
      <c r="T45">
        <v>-7.3</v>
      </c>
    </row>
    <row r="46" spans="2:20" x14ac:dyDescent="0.2">
      <c r="B46" s="1" t="s">
        <v>57</v>
      </c>
      <c r="C46" s="1" t="s">
        <v>111</v>
      </c>
      <c r="D46" s="1" t="s">
        <v>57</v>
      </c>
      <c r="E46" s="1" t="s">
        <v>59</v>
      </c>
      <c r="F46">
        <v>0</v>
      </c>
      <c r="G46">
        <v>514310</v>
      </c>
      <c r="H46">
        <v>1</v>
      </c>
      <c r="I46" s="1" t="s">
        <v>59</v>
      </c>
      <c r="J46">
        <v>0</v>
      </c>
      <c r="K46">
        <v>0</v>
      </c>
      <c r="L46">
        <v>0</v>
      </c>
      <c r="N46">
        <v>0</v>
      </c>
      <c r="O46">
        <v>514310</v>
      </c>
      <c r="P46">
        <v>514310</v>
      </c>
      <c r="Q46">
        <v>0</v>
      </c>
      <c r="R46">
        <v>2400</v>
      </c>
      <c r="S46">
        <v>0</v>
      </c>
      <c r="T46">
        <v>0</v>
      </c>
    </row>
    <row r="47" spans="2:20" x14ac:dyDescent="0.2">
      <c r="B47" s="1" t="s">
        <v>57</v>
      </c>
      <c r="C47" s="1" t="s">
        <v>112</v>
      </c>
      <c r="D47" s="1" t="s">
        <v>57</v>
      </c>
      <c r="E47" s="1" t="s">
        <v>59</v>
      </c>
      <c r="F47">
        <v>0</v>
      </c>
      <c r="G47">
        <v>514310</v>
      </c>
      <c r="H47">
        <v>1</v>
      </c>
      <c r="I47" s="1" t="s">
        <v>59</v>
      </c>
      <c r="J47">
        <v>0</v>
      </c>
      <c r="K47">
        <v>0</v>
      </c>
      <c r="L47">
        <v>0</v>
      </c>
      <c r="N47">
        <v>0</v>
      </c>
      <c r="O47">
        <v>514310</v>
      </c>
      <c r="P47">
        <v>514310</v>
      </c>
      <c r="Q47">
        <v>0</v>
      </c>
      <c r="R47">
        <v>2400</v>
      </c>
      <c r="S47">
        <v>0</v>
      </c>
      <c r="T47">
        <v>0</v>
      </c>
    </row>
    <row r="48" spans="2:20" x14ac:dyDescent="0.2">
      <c r="B48" s="1" t="s">
        <v>57</v>
      </c>
      <c r="C48" s="1" t="s">
        <v>113</v>
      </c>
      <c r="D48" s="1" t="s">
        <v>57</v>
      </c>
      <c r="E48" s="1" t="s">
        <v>59</v>
      </c>
      <c r="F48">
        <v>0</v>
      </c>
      <c r="G48">
        <v>785505</v>
      </c>
      <c r="H48">
        <v>1</v>
      </c>
      <c r="I48" s="1" t="s">
        <v>59</v>
      </c>
      <c r="J48">
        <v>0</v>
      </c>
      <c r="K48">
        <v>0</v>
      </c>
      <c r="L48">
        <v>0</v>
      </c>
      <c r="N48">
        <v>0</v>
      </c>
      <c r="O48">
        <v>785505</v>
      </c>
      <c r="P48">
        <v>785505</v>
      </c>
      <c r="Q48">
        <v>0</v>
      </c>
      <c r="R48">
        <v>2400</v>
      </c>
      <c r="S48">
        <v>0</v>
      </c>
      <c r="T48">
        <v>0</v>
      </c>
    </row>
    <row r="49" spans="2:20" x14ac:dyDescent="0.2">
      <c r="B49" s="1" t="s">
        <v>114</v>
      </c>
      <c r="C49" s="1" t="s">
        <v>115</v>
      </c>
      <c r="D49" s="1" t="s">
        <v>57</v>
      </c>
      <c r="E49" s="1" t="s">
        <v>59</v>
      </c>
      <c r="F49">
        <v>0</v>
      </c>
      <c r="G49">
        <v>493311</v>
      </c>
      <c r="H49">
        <v>1</v>
      </c>
      <c r="I49" s="1" t="s">
        <v>59</v>
      </c>
      <c r="J49">
        <v>0</v>
      </c>
      <c r="K49">
        <v>0</v>
      </c>
      <c r="L49">
        <v>0</v>
      </c>
      <c r="N49">
        <v>0</v>
      </c>
      <c r="O49">
        <v>493311</v>
      </c>
      <c r="P49">
        <v>493311</v>
      </c>
      <c r="Q49">
        <v>0</v>
      </c>
      <c r="R49">
        <v>2400</v>
      </c>
      <c r="S49">
        <v>0</v>
      </c>
      <c r="T49">
        <v>-100.8</v>
      </c>
    </row>
    <row r="50" spans="2:20" x14ac:dyDescent="0.2">
      <c r="B50" s="1" t="s">
        <v>57</v>
      </c>
      <c r="C50" s="1" t="s">
        <v>116</v>
      </c>
      <c r="D50" s="1" t="s">
        <v>57</v>
      </c>
      <c r="E50" s="1" t="s">
        <v>59</v>
      </c>
      <c r="F50">
        <v>0</v>
      </c>
      <c r="G50">
        <v>692888</v>
      </c>
      <c r="H50">
        <v>1</v>
      </c>
      <c r="I50" s="1" t="s">
        <v>59</v>
      </c>
      <c r="J50">
        <v>0</v>
      </c>
      <c r="K50">
        <v>0</v>
      </c>
      <c r="L50">
        <v>0</v>
      </c>
      <c r="N50">
        <v>0</v>
      </c>
      <c r="O50">
        <v>692888</v>
      </c>
      <c r="P50">
        <v>692888</v>
      </c>
      <c r="Q50">
        <v>0</v>
      </c>
      <c r="R50">
        <v>2400</v>
      </c>
      <c r="S50">
        <v>0</v>
      </c>
      <c r="T50">
        <v>0</v>
      </c>
    </row>
    <row r="51" spans="2:20" x14ac:dyDescent="0.2">
      <c r="B51" s="1" t="s">
        <v>117</v>
      </c>
      <c r="C51" s="1" t="s">
        <v>118</v>
      </c>
      <c r="D51" s="1" t="s">
        <v>57</v>
      </c>
      <c r="E51" s="1" t="s">
        <v>59</v>
      </c>
      <c r="F51">
        <v>0</v>
      </c>
      <c r="G51">
        <v>661274</v>
      </c>
      <c r="H51">
        <v>1</v>
      </c>
      <c r="I51" s="1" t="s">
        <v>59</v>
      </c>
      <c r="J51">
        <v>0</v>
      </c>
      <c r="K51">
        <v>0</v>
      </c>
      <c r="L51">
        <v>0</v>
      </c>
      <c r="N51">
        <v>0</v>
      </c>
      <c r="O51">
        <v>661274</v>
      </c>
      <c r="P51">
        <v>661274</v>
      </c>
      <c r="Q51">
        <v>0</v>
      </c>
      <c r="R51">
        <v>2400</v>
      </c>
      <c r="S51">
        <v>0</v>
      </c>
      <c r="T51">
        <v>0</v>
      </c>
    </row>
    <row r="52" spans="2:20" x14ac:dyDescent="0.2">
      <c r="B52" s="1" t="s">
        <v>57</v>
      </c>
      <c r="C52" s="1" t="s">
        <v>119</v>
      </c>
      <c r="D52" s="1" t="s">
        <v>57</v>
      </c>
      <c r="E52" s="1" t="s">
        <v>59</v>
      </c>
      <c r="F52">
        <v>0</v>
      </c>
      <c r="G52">
        <v>684620</v>
      </c>
      <c r="H52">
        <v>1</v>
      </c>
      <c r="I52" s="1" t="s">
        <v>59</v>
      </c>
      <c r="J52">
        <v>0</v>
      </c>
      <c r="K52">
        <v>0</v>
      </c>
      <c r="L52">
        <v>0</v>
      </c>
      <c r="N52">
        <v>0</v>
      </c>
      <c r="O52">
        <v>684620</v>
      </c>
      <c r="P52">
        <v>684620</v>
      </c>
      <c r="Q52">
        <v>0</v>
      </c>
      <c r="R52">
        <v>2400</v>
      </c>
      <c r="S52">
        <v>0</v>
      </c>
      <c r="T52">
        <v>0</v>
      </c>
    </row>
    <row r="53" spans="2:20" x14ac:dyDescent="0.2">
      <c r="B53" s="1" t="s">
        <v>120</v>
      </c>
      <c r="C53" s="1" t="s">
        <v>121</v>
      </c>
      <c r="D53" s="1" t="s">
        <v>57</v>
      </c>
      <c r="E53" s="1" t="s">
        <v>59</v>
      </c>
      <c r="F53">
        <v>0</v>
      </c>
      <c r="G53">
        <v>852688</v>
      </c>
      <c r="H53">
        <v>1</v>
      </c>
      <c r="I53" s="1" t="s">
        <v>59</v>
      </c>
      <c r="J53">
        <v>0</v>
      </c>
      <c r="K53">
        <v>0</v>
      </c>
      <c r="L53">
        <v>0</v>
      </c>
      <c r="N53">
        <v>0</v>
      </c>
      <c r="O53">
        <v>852688</v>
      </c>
      <c r="P53">
        <v>852688</v>
      </c>
      <c r="Q53">
        <v>0</v>
      </c>
      <c r="R53">
        <v>2400</v>
      </c>
      <c r="S53">
        <v>0</v>
      </c>
      <c r="T53">
        <v>0</v>
      </c>
    </row>
    <row r="54" spans="2:20" x14ac:dyDescent="0.2">
      <c r="B54" s="1" t="s">
        <v>57</v>
      </c>
      <c r="C54" s="1" t="s">
        <v>122</v>
      </c>
      <c r="D54" s="1" t="s">
        <v>57</v>
      </c>
      <c r="E54" s="1" t="s">
        <v>59</v>
      </c>
      <c r="F54">
        <v>0</v>
      </c>
      <c r="G54">
        <v>522085</v>
      </c>
      <c r="H54">
        <v>1</v>
      </c>
      <c r="I54" s="1" t="s">
        <v>59</v>
      </c>
      <c r="J54">
        <v>0</v>
      </c>
      <c r="K54">
        <v>0</v>
      </c>
      <c r="L54">
        <v>0</v>
      </c>
      <c r="N54">
        <v>0</v>
      </c>
      <c r="O54">
        <v>522085</v>
      </c>
      <c r="P54">
        <v>522085</v>
      </c>
      <c r="Q54">
        <v>0</v>
      </c>
      <c r="R54">
        <v>2400</v>
      </c>
      <c r="S54">
        <v>0</v>
      </c>
      <c r="T54">
        <v>0</v>
      </c>
    </row>
    <row r="55" spans="2:20" x14ac:dyDescent="0.2">
      <c r="B55" s="1" t="s">
        <v>123</v>
      </c>
      <c r="C55" s="1" t="s">
        <v>124</v>
      </c>
      <c r="D55" s="1" t="s">
        <v>57</v>
      </c>
      <c r="E55" s="1" t="s">
        <v>59</v>
      </c>
      <c r="F55">
        <v>0</v>
      </c>
      <c r="G55">
        <v>686629</v>
      </c>
      <c r="H55">
        <v>1</v>
      </c>
      <c r="I55" s="1" t="s">
        <v>59</v>
      </c>
      <c r="J55">
        <v>0</v>
      </c>
      <c r="K55">
        <v>0</v>
      </c>
      <c r="L55">
        <v>0</v>
      </c>
      <c r="N55">
        <v>0</v>
      </c>
      <c r="O55">
        <v>686629</v>
      </c>
      <c r="P55">
        <v>686629</v>
      </c>
      <c r="Q55">
        <v>0</v>
      </c>
      <c r="R55">
        <v>2400</v>
      </c>
      <c r="S55">
        <v>0</v>
      </c>
      <c r="T55">
        <v>0</v>
      </c>
    </row>
    <row r="56" spans="2:20" x14ac:dyDescent="0.2">
      <c r="B56" s="1" t="s">
        <v>57</v>
      </c>
      <c r="C56" s="1" t="s">
        <v>125</v>
      </c>
      <c r="D56" s="1" t="s">
        <v>57</v>
      </c>
      <c r="E56" s="1" t="s">
        <v>59</v>
      </c>
      <c r="F56">
        <v>0</v>
      </c>
      <c r="G56">
        <v>704235</v>
      </c>
      <c r="H56">
        <v>1</v>
      </c>
      <c r="I56" s="1" t="s">
        <v>59</v>
      </c>
      <c r="J56">
        <v>0</v>
      </c>
      <c r="K56">
        <v>0</v>
      </c>
      <c r="L56">
        <v>0</v>
      </c>
      <c r="N56">
        <v>0</v>
      </c>
      <c r="O56">
        <v>704235</v>
      </c>
      <c r="P56">
        <v>704235</v>
      </c>
      <c r="Q56">
        <v>0</v>
      </c>
      <c r="R56">
        <v>2400</v>
      </c>
      <c r="S56">
        <v>0</v>
      </c>
      <c r="T56">
        <v>0</v>
      </c>
    </row>
    <row r="57" spans="2:20" x14ac:dyDescent="0.2">
      <c r="B57" s="1" t="s">
        <v>126</v>
      </c>
      <c r="C57" s="1" t="s">
        <v>127</v>
      </c>
      <c r="D57" s="1" t="s">
        <v>57</v>
      </c>
      <c r="E57" s="1" t="s">
        <v>59</v>
      </c>
      <c r="F57">
        <v>0</v>
      </c>
      <c r="G57">
        <v>841777</v>
      </c>
      <c r="H57">
        <v>1</v>
      </c>
      <c r="I57" s="1" t="s">
        <v>59</v>
      </c>
      <c r="J57">
        <v>0</v>
      </c>
      <c r="K57">
        <v>0</v>
      </c>
      <c r="L57">
        <v>0</v>
      </c>
      <c r="N57">
        <v>0</v>
      </c>
      <c r="O57">
        <v>841777</v>
      </c>
      <c r="P57">
        <v>841777</v>
      </c>
      <c r="Q57">
        <v>0</v>
      </c>
      <c r="R57">
        <v>2400</v>
      </c>
      <c r="S57">
        <v>0</v>
      </c>
      <c r="T57">
        <v>0</v>
      </c>
    </row>
    <row r="58" spans="2:20" x14ac:dyDescent="0.2">
      <c r="B58" s="1" t="s">
        <v>128</v>
      </c>
      <c r="C58" s="1" t="s">
        <v>129</v>
      </c>
      <c r="D58" s="1" t="s">
        <v>57</v>
      </c>
      <c r="E58" s="1" t="s">
        <v>59</v>
      </c>
      <c r="F58">
        <v>0</v>
      </c>
      <c r="G58">
        <v>767909</v>
      </c>
      <c r="H58">
        <v>1</v>
      </c>
      <c r="I58" s="1" t="s">
        <v>59</v>
      </c>
      <c r="J58">
        <v>0</v>
      </c>
      <c r="K58">
        <v>0</v>
      </c>
      <c r="L58">
        <v>0</v>
      </c>
      <c r="N58">
        <v>0</v>
      </c>
      <c r="O58">
        <v>767909</v>
      </c>
      <c r="P58">
        <v>767909</v>
      </c>
      <c r="Q58">
        <v>0</v>
      </c>
      <c r="R58">
        <v>2400</v>
      </c>
      <c r="S58">
        <v>0</v>
      </c>
      <c r="T58">
        <v>0</v>
      </c>
    </row>
    <row r="59" spans="2:20" x14ac:dyDescent="0.2">
      <c r="B59" s="1" t="s">
        <v>57</v>
      </c>
      <c r="C59" s="1" t="s">
        <v>130</v>
      </c>
      <c r="D59" s="1" t="s">
        <v>57</v>
      </c>
      <c r="E59" s="1" t="s">
        <v>59</v>
      </c>
      <c r="F59">
        <v>0</v>
      </c>
      <c r="G59">
        <v>785505</v>
      </c>
      <c r="H59">
        <v>1</v>
      </c>
      <c r="I59" s="1" t="s">
        <v>59</v>
      </c>
      <c r="J59">
        <v>0</v>
      </c>
      <c r="K59">
        <v>0</v>
      </c>
      <c r="L59">
        <v>0</v>
      </c>
      <c r="N59">
        <v>0</v>
      </c>
      <c r="O59">
        <v>785505</v>
      </c>
      <c r="P59">
        <v>785505</v>
      </c>
      <c r="Q59">
        <v>0</v>
      </c>
      <c r="R59">
        <v>2400</v>
      </c>
      <c r="S59">
        <v>0</v>
      </c>
      <c r="T59">
        <v>0</v>
      </c>
    </row>
    <row r="60" spans="2:20" x14ac:dyDescent="0.2">
      <c r="B60" s="1" t="s">
        <v>131</v>
      </c>
      <c r="C60" s="1" t="s">
        <v>132</v>
      </c>
      <c r="D60" s="1" t="s">
        <v>57</v>
      </c>
      <c r="E60" s="1" t="s">
        <v>59</v>
      </c>
      <c r="F60">
        <v>0</v>
      </c>
      <c r="G60">
        <v>812646</v>
      </c>
      <c r="H60">
        <v>1</v>
      </c>
      <c r="I60" s="1" t="s">
        <v>59</v>
      </c>
      <c r="J60">
        <v>0</v>
      </c>
      <c r="K60">
        <v>0</v>
      </c>
      <c r="L60">
        <v>0</v>
      </c>
      <c r="N60">
        <v>0</v>
      </c>
      <c r="O60">
        <v>812646</v>
      </c>
      <c r="P60">
        <v>812646</v>
      </c>
      <c r="Q60">
        <v>0</v>
      </c>
      <c r="R60">
        <v>2400</v>
      </c>
      <c r="S60">
        <v>0</v>
      </c>
      <c r="T60">
        <v>0</v>
      </c>
    </row>
    <row r="61" spans="2:20" x14ac:dyDescent="0.2">
      <c r="B61" s="1" t="s">
        <v>133</v>
      </c>
      <c r="C61" s="1" t="s">
        <v>134</v>
      </c>
      <c r="D61" s="1" t="s">
        <v>57</v>
      </c>
      <c r="E61" s="1" t="s">
        <v>59</v>
      </c>
      <c r="F61">
        <v>0</v>
      </c>
      <c r="G61">
        <v>518712</v>
      </c>
      <c r="H61">
        <v>1</v>
      </c>
      <c r="I61" s="1" t="s">
        <v>59</v>
      </c>
      <c r="J61">
        <v>0</v>
      </c>
      <c r="K61">
        <v>0</v>
      </c>
      <c r="L61">
        <v>0</v>
      </c>
      <c r="N61">
        <v>0</v>
      </c>
      <c r="O61">
        <v>518712</v>
      </c>
      <c r="P61">
        <v>518712</v>
      </c>
      <c r="Q61">
        <v>0</v>
      </c>
      <c r="R61">
        <v>2400</v>
      </c>
      <c r="S61">
        <v>0</v>
      </c>
      <c r="T61">
        <v>-14</v>
      </c>
    </row>
    <row r="62" spans="2:20" x14ac:dyDescent="0.2">
      <c r="B62" s="1" t="s">
        <v>57</v>
      </c>
      <c r="C62" s="1" t="s">
        <v>135</v>
      </c>
      <c r="D62" s="1" t="s">
        <v>57</v>
      </c>
      <c r="E62" s="1" t="s">
        <v>59</v>
      </c>
      <c r="F62">
        <v>0</v>
      </c>
      <c r="G62">
        <v>697574</v>
      </c>
      <c r="H62">
        <v>1</v>
      </c>
      <c r="I62" s="1" t="s">
        <v>59</v>
      </c>
      <c r="J62">
        <v>0</v>
      </c>
      <c r="K62">
        <v>0</v>
      </c>
      <c r="L62">
        <v>0</v>
      </c>
      <c r="N62">
        <v>0</v>
      </c>
      <c r="O62">
        <v>697574</v>
      </c>
      <c r="P62">
        <v>697574</v>
      </c>
      <c r="Q62">
        <v>0</v>
      </c>
      <c r="R62">
        <v>2400</v>
      </c>
      <c r="S62">
        <v>0</v>
      </c>
      <c r="T62">
        <v>0</v>
      </c>
    </row>
    <row r="63" spans="2:20" x14ac:dyDescent="0.2">
      <c r="B63" s="1" t="s">
        <v>136</v>
      </c>
      <c r="C63" s="1" t="s">
        <v>137</v>
      </c>
      <c r="D63" s="1" t="s">
        <v>57</v>
      </c>
      <c r="E63" s="1" t="s">
        <v>59</v>
      </c>
      <c r="F63">
        <v>0</v>
      </c>
      <c r="G63">
        <v>777003</v>
      </c>
      <c r="H63">
        <v>1</v>
      </c>
      <c r="I63" s="1" t="s">
        <v>59</v>
      </c>
      <c r="J63">
        <v>0</v>
      </c>
      <c r="K63">
        <v>0</v>
      </c>
      <c r="L63">
        <v>0</v>
      </c>
      <c r="N63">
        <v>0</v>
      </c>
      <c r="O63">
        <v>777003</v>
      </c>
      <c r="P63">
        <v>777003</v>
      </c>
      <c r="Q63">
        <v>0</v>
      </c>
      <c r="R63">
        <v>2400</v>
      </c>
      <c r="S63">
        <v>0</v>
      </c>
      <c r="T63">
        <v>0</v>
      </c>
    </row>
    <row r="64" spans="2:20" x14ac:dyDescent="0.2">
      <c r="B64" s="1" t="s">
        <v>138</v>
      </c>
      <c r="C64" s="1" t="s">
        <v>139</v>
      </c>
      <c r="D64" s="1" t="s">
        <v>57</v>
      </c>
      <c r="E64" s="1" t="s">
        <v>59</v>
      </c>
      <c r="F64">
        <v>0</v>
      </c>
      <c r="G64">
        <v>796416</v>
      </c>
      <c r="H64">
        <v>1</v>
      </c>
      <c r="I64" s="1" t="s">
        <v>59</v>
      </c>
      <c r="J64">
        <v>0</v>
      </c>
      <c r="K64">
        <v>0</v>
      </c>
      <c r="L64">
        <v>0</v>
      </c>
      <c r="N64">
        <v>0</v>
      </c>
      <c r="O64">
        <v>796416</v>
      </c>
      <c r="P64">
        <v>796416</v>
      </c>
      <c r="Q64">
        <v>0</v>
      </c>
      <c r="R64">
        <v>2400</v>
      </c>
      <c r="S64">
        <v>0</v>
      </c>
      <c r="T64">
        <v>0</v>
      </c>
    </row>
    <row r="65" spans="2:20" x14ac:dyDescent="0.2">
      <c r="B65" s="1" t="s">
        <v>57</v>
      </c>
      <c r="C65" s="1" t="s">
        <v>140</v>
      </c>
      <c r="D65" s="1" t="s">
        <v>57</v>
      </c>
      <c r="E65" s="1" t="s">
        <v>59</v>
      </c>
      <c r="F65">
        <v>0</v>
      </c>
      <c r="G65">
        <v>565286</v>
      </c>
      <c r="H65">
        <v>1</v>
      </c>
      <c r="I65" s="1" t="s">
        <v>59</v>
      </c>
      <c r="J65">
        <v>0</v>
      </c>
      <c r="K65">
        <v>0</v>
      </c>
      <c r="L65">
        <v>0</v>
      </c>
      <c r="N65">
        <v>0</v>
      </c>
      <c r="O65">
        <v>565286</v>
      </c>
      <c r="P65">
        <v>565286</v>
      </c>
      <c r="Q65">
        <v>0</v>
      </c>
      <c r="R65">
        <v>2400</v>
      </c>
      <c r="S65">
        <v>0</v>
      </c>
      <c r="T65">
        <v>0</v>
      </c>
    </row>
    <row r="66" spans="2:20" x14ac:dyDescent="0.2">
      <c r="B66" s="1" t="s">
        <v>141</v>
      </c>
      <c r="C66" s="1" t="s">
        <v>142</v>
      </c>
      <c r="D66" s="1" t="s">
        <v>57</v>
      </c>
      <c r="E66" s="1" t="s">
        <v>59</v>
      </c>
      <c r="F66">
        <v>0</v>
      </c>
      <c r="G66">
        <v>576823</v>
      </c>
      <c r="H66">
        <v>1</v>
      </c>
      <c r="I66" s="1" t="s">
        <v>59</v>
      </c>
      <c r="J66">
        <v>0</v>
      </c>
      <c r="K66">
        <v>0</v>
      </c>
      <c r="L66">
        <v>0</v>
      </c>
      <c r="N66">
        <v>0</v>
      </c>
      <c r="O66">
        <v>576823</v>
      </c>
      <c r="P66">
        <v>576823</v>
      </c>
      <c r="Q66">
        <v>0</v>
      </c>
      <c r="R66">
        <v>2400</v>
      </c>
      <c r="S66">
        <v>0</v>
      </c>
      <c r="T66">
        <v>0</v>
      </c>
    </row>
    <row r="67" spans="2:20" x14ac:dyDescent="0.2">
      <c r="B67" s="1" t="s">
        <v>143</v>
      </c>
      <c r="C67" s="1" t="s">
        <v>144</v>
      </c>
      <c r="D67" s="1" t="s">
        <v>57</v>
      </c>
      <c r="E67" s="1" t="s">
        <v>59</v>
      </c>
      <c r="F67">
        <v>0</v>
      </c>
      <c r="G67">
        <v>601511</v>
      </c>
      <c r="H67">
        <v>1</v>
      </c>
      <c r="I67" s="1" t="s">
        <v>59</v>
      </c>
      <c r="J67">
        <v>0</v>
      </c>
      <c r="K67">
        <v>0</v>
      </c>
      <c r="L67">
        <v>0</v>
      </c>
      <c r="N67">
        <v>0</v>
      </c>
      <c r="O67">
        <v>601511</v>
      </c>
      <c r="P67">
        <v>601511</v>
      </c>
      <c r="Q67">
        <v>0</v>
      </c>
      <c r="R67">
        <v>2400</v>
      </c>
      <c r="S67">
        <v>0</v>
      </c>
      <c r="T67">
        <v>0</v>
      </c>
    </row>
    <row r="68" spans="2:20" x14ac:dyDescent="0.2">
      <c r="B68" s="1" t="s">
        <v>57</v>
      </c>
      <c r="C68" s="1" t="s">
        <v>145</v>
      </c>
      <c r="D68" s="1" t="s">
        <v>57</v>
      </c>
      <c r="E68" s="1" t="s">
        <v>59</v>
      </c>
      <c r="F68">
        <v>0</v>
      </c>
      <c r="G68">
        <v>656948</v>
      </c>
      <c r="H68">
        <v>1</v>
      </c>
      <c r="I68" s="1" t="s">
        <v>59</v>
      </c>
      <c r="J68">
        <v>0</v>
      </c>
      <c r="K68">
        <v>0</v>
      </c>
      <c r="L68">
        <v>0</v>
      </c>
      <c r="N68">
        <v>0</v>
      </c>
      <c r="O68">
        <v>656948</v>
      </c>
      <c r="P68">
        <v>656948</v>
      </c>
      <c r="Q68">
        <v>0</v>
      </c>
      <c r="R68">
        <v>2400</v>
      </c>
      <c r="S68">
        <v>0</v>
      </c>
      <c r="T68">
        <v>0</v>
      </c>
    </row>
    <row r="69" spans="2:20" x14ac:dyDescent="0.2">
      <c r="B69" s="1" t="s">
        <v>57</v>
      </c>
      <c r="C69" s="1" t="s">
        <v>146</v>
      </c>
      <c r="D69" s="1" t="s">
        <v>57</v>
      </c>
      <c r="E69" s="1" t="s">
        <v>59</v>
      </c>
      <c r="F69">
        <v>0</v>
      </c>
      <c r="G69">
        <v>491288</v>
      </c>
      <c r="H69">
        <v>1</v>
      </c>
      <c r="I69" s="1" t="s">
        <v>59</v>
      </c>
      <c r="J69">
        <v>0</v>
      </c>
      <c r="K69">
        <v>0</v>
      </c>
      <c r="L69">
        <v>0</v>
      </c>
      <c r="N69">
        <v>0</v>
      </c>
      <c r="O69">
        <v>491288</v>
      </c>
      <c r="P69">
        <v>491288</v>
      </c>
      <c r="Q69">
        <v>0</v>
      </c>
      <c r="R69">
        <v>2420</v>
      </c>
      <c r="S69">
        <v>0</v>
      </c>
      <c r="T69">
        <v>0</v>
      </c>
    </row>
    <row r="70" spans="2:20" x14ac:dyDescent="0.2">
      <c r="B70" s="1" t="s">
        <v>57</v>
      </c>
      <c r="C70" s="1" t="s">
        <v>147</v>
      </c>
      <c r="D70" s="1" t="s">
        <v>57</v>
      </c>
      <c r="E70" s="1" t="s">
        <v>59</v>
      </c>
      <c r="F70">
        <v>0</v>
      </c>
      <c r="G70">
        <v>552218</v>
      </c>
      <c r="H70">
        <v>1</v>
      </c>
      <c r="I70" s="1" t="s">
        <v>59</v>
      </c>
      <c r="J70">
        <v>0</v>
      </c>
      <c r="K70">
        <v>0</v>
      </c>
      <c r="L70">
        <v>0</v>
      </c>
      <c r="N70">
        <v>0</v>
      </c>
      <c r="O70">
        <v>552218</v>
      </c>
      <c r="P70">
        <v>552218</v>
      </c>
      <c r="Q70">
        <v>0</v>
      </c>
      <c r="R70">
        <v>2400</v>
      </c>
      <c r="S70">
        <v>0</v>
      </c>
      <c r="T70">
        <v>0</v>
      </c>
    </row>
    <row r="71" spans="2:20" x14ac:dyDescent="0.2">
      <c r="B71" s="1" t="s">
        <v>57</v>
      </c>
      <c r="C71" s="1" t="s">
        <v>148</v>
      </c>
      <c r="D71" s="1" t="s">
        <v>57</v>
      </c>
      <c r="E71" s="1" t="s">
        <v>59</v>
      </c>
      <c r="F71">
        <v>0</v>
      </c>
      <c r="G71">
        <v>491059</v>
      </c>
      <c r="H71">
        <v>1</v>
      </c>
      <c r="I71" s="1" t="s">
        <v>59</v>
      </c>
      <c r="J71">
        <v>0</v>
      </c>
      <c r="K71">
        <v>0</v>
      </c>
      <c r="L71">
        <v>0</v>
      </c>
      <c r="N71">
        <v>0</v>
      </c>
      <c r="O71">
        <v>491059</v>
      </c>
      <c r="P71">
        <v>491059</v>
      </c>
      <c r="Q71">
        <v>0</v>
      </c>
      <c r="R71">
        <v>2420</v>
      </c>
      <c r="S71">
        <v>0</v>
      </c>
      <c r="T71">
        <v>0</v>
      </c>
    </row>
    <row r="72" spans="2:20" x14ac:dyDescent="0.2">
      <c r="B72" s="1" t="s">
        <v>149</v>
      </c>
      <c r="C72" s="1" t="s">
        <v>150</v>
      </c>
      <c r="D72" s="1" t="s">
        <v>57</v>
      </c>
      <c r="E72" s="1" t="s">
        <v>59</v>
      </c>
      <c r="F72">
        <v>0</v>
      </c>
      <c r="G72">
        <v>595473</v>
      </c>
      <c r="H72">
        <v>1</v>
      </c>
      <c r="I72" s="1" t="s">
        <v>59</v>
      </c>
      <c r="J72">
        <v>0</v>
      </c>
      <c r="K72">
        <v>0</v>
      </c>
      <c r="L72">
        <v>0</v>
      </c>
      <c r="N72">
        <v>0</v>
      </c>
      <c r="O72">
        <v>595473</v>
      </c>
      <c r="P72">
        <v>595473</v>
      </c>
      <c r="Q72">
        <v>0</v>
      </c>
      <c r="R72">
        <v>2400</v>
      </c>
      <c r="S72">
        <v>0</v>
      </c>
      <c r="T72">
        <v>0</v>
      </c>
    </row>
    <row r="73" spans="2:20" x14ac:dyDescent="0.2">
      <c r="B73" s="1" t="s">
        <v>57</v>
      </c>
      <c r="C73" s="1" t="s">
        <v>151</v>
      </c>
      <c r="D73" s="1" t="s">
        <v>57</v>
      </c>
      <c r="E73" s="1" t="s">
        <v>59</v>
      </c>
      <c r="F73">
        <v>0</v>
      </c>
      <c r="G73">
        <v>633699</v>
      </c>
      <c r="H73">
        <v>1</v>
      </c>
      <c r="I73" s="1" t="s">
        <v>59</v>
      </c>
      <c r="J73">
        <v>0</v>
      </c>
      <c r="K73">
        <v>0</v>
      </c>
      <c r="L73">
        <v>0</v>
      </c>
      <c r="N73">
        <v>0</v>
      </c>
      <c r="O73">
        <v>633699</v>
      </c>
      <c r="P73">
        <v>633699</v>
      </c>
      <c r="Q73">
        <v>0</v>
      </c>
      <c r="R73">
        <v>2400</v>
      </c>
      <c r="S73">
        <v>0</v>
      </c>
      <c r="T73">
        <v>0</v>
      </c>
    </row>
    <row r="74" spans="2:20" x14ac:dyDescent="0.2">
      <c r="B74" s="1" t="s">
        <v>57</v>
      </c>
      <c r="C74" s="1" t="s">
        <v>152</v>
      </c>
      <c r="D74" s="1" t="s">
        <v>57</v>
      </c>
      <c r="E74" s="1" t="s">
        <v>59</v>
      </c>
      <c r="F74">
        <v>0</v>
      </c>
      <c r="G74">
        <v>523352</v>
      </c>
      <c r="H74">
        <v>1</v>
      </c>
      <c r="I74" s="1" t="s">
        <v>59</v>
      </c>
      <c r="J74">
        <v>0</v>
      </c>
      <c r="K74">
        <v>0</v>
      </c>
      <c r="L74">
        <v>0</v>
      </c>
      <c r="N74">
        <v>0</v>
      </c>
      <c r="O74">
        <v>523352</v>
      </c>
      <c r="P74">
        <v>523352</v>
      </c>
      <c r="Q74">
        <v>0</v>
      </c>
      <c r="R74">
        <v>2400</v>
      </c>
      <c r="S74">
        <v>0</v>
      </c>
      <c r="T74">
        <v>0</v>
      </c>
    </row>
    <row r="75" spans="2:20" x14ac:dyDescent="0.2">
      <c r="B75" s="1" t="s">
        <v>57</v>
      </c>
      <c r="C75" s="1" t="s">
        <v>153</v>
      </c>
      <c r="D75" s="1" t="s">
        <v>57</v>
      </c>
      <c r="E75" s="1" t="s">
        <v>59</v>
      </c>
      <c r="F75">
        <v>0</v>
      </c>
      <c r="G75">
        <v>522085</v>
      </c>
      <c r="H75">
        <v>1</v>
      </c>
      <c r="I75" s="1" t="s">
        <v>59</v>
      </c>
      <c r="J75">
        <v>0</v>
      </c>
      <c r="K75">
        <v>0</v>
      </c>
      <c r="L75">
        <v>0</v>
      </c>
      <c r="N75">
        <v>0</v>
      </c>
      <c r="O75">
        <v>522085</v>
      </c>
      <c r="P75">
        <v>522085</v>
      </c>
      <c r="Q75">
        <v>0</v>
      </c>
      <c r="R75">
        <v>2400</v>
      </c>
      <c r="S75">
        <v>0</v>
      </c>
      <c r="T75">
        <v>0</v>
      </c>
    </row>
    <row r="76" spans="2:20" x14ac:dyDescent="0.2">
      <c r="B76" s="1" t="s">
        <v>57</v>
      </c>
      <c r="C76" s="1" t="s">
        <v>154</v>
      </c>
      <c r="D76" s="1" t="s">
        <v>57</v>
      </c>
      <c r="E76" s="1" t="s">
        <v>59</v>
      </c>
      <c r="F76">
        <v>0</v>
      </c>
      <c r="G76">
        <v>490830</v>
      </c>
      <c r="H76">
        <v>1</v>
      </c>
      <c r="I76" s="1" t="s">
        <v>59</v>
      </c>
      <c r="J76">
        <v>0</v>
      </c>
      <c r="K76">
        <v>0</v>
      </c>
      <c r="L76">
        <v>0</v>
      </c>
      <c r="N76">
        <v>0</v>
      </c>
      <c r="O76">
        <v>490830</v>
      </c>
      <c r="P76">
        <v>490830</v>
      </c>
      <c r="Q76">
        <v>0</v>
      </c>
      <c r="R76">
        <v>2420</v>
      </c>
      <c r="S76">
        <v>0</v>
      </c>
      <c r="T76">
        <v>0</v>
      </c>
    </row>
    <row r="77" spans="2:20" x14ac:dyDescent="0.2">
      <c r="B77" s="1" t="s">
        <v>57</v>
      </c>
      <c r="C77" s="1" t="s">
        <v>155</v>
      </c>
      <c r="D77" s="1" t="s">
        <v>57</v>
      </c>
      <c r="E77" s="1" t="s">
        <v>59</v>
      </c>
      <c r="F77">
        <v>0</v>
      </c>
      <c r="G77">
        <v>548728</v>
      </c>
      <c r="H77">
        <v>1</v>
      </c>
      <c r="I77" s="1" t="s">
        <v>59</v>
      </c>
      <c r="J77">
        <v>0</v>
      </c>
      <c r="K77">
        <v>0</v>
      </c>
      <c r="L77">
        <v>0</v>
      </c>
      <c r="N77">
        <v>0</v>
      </c>
      <c r="O77">
        <v>548728</v>
      </c>
      <c r="P77">
        <v>548728</v>
      </c>
      <c r="Q77">
        <v>0</v>
      </c>
      <c r="R77">
        <v>2400</v>
      </c>
      <c r="S77">
        <v>0</v>
      </c>
      <c r="T77">
        <v>0</v>
      </c>
    </row>
    <row r="78" spans="2:20" x14ac:dyDescent="0.2">
      <c r="B78" s="1" t="s">
        <v>156</v>
      </c>
      <c r="C78" s="1" t="s">
        <v>157</v>
      </c>
      <c r="D78" s="1" t="s">
        <v>57</v>
      </c>
      <c r="E78" s="1" t="s">
        <v>59</v>
      </c>
      <c r="F78">
        <v>0</v>
      </c>
      <c r="G78">
        <v>558044</v>
      </c>
      <c r="H78">
        <v>1</v>
      </c>
      <c r="I78" s="1" t="s">
        <v>59</v>
      </c>
      <c r="J78">
        <v>0</v>
      </c>
      <c r="K78">
        <v>0</v>
      </c>
      <c r="L78">
        <v>0</v>
      </c>
      <c r="N78">
        <v>0</v>
      </c>
      <c r="O78">
        <v>558044</v>
      </c>
      <c r="P78">
        <v>558044</v>
      </c>
      <c r="Q78">
        <v>0</v>
      </c>
      <c r="R78">
        <v>2400</v>
      </c>
      <c r="S78">
        <v>0</v>
      </c>
      <c r="T78">
        <v>0</v>
      </c>
    </row>
    <row r="79" spans="2:20" x14ac:dyDescent="0.2">
      <c r="B79" s="1" t="s">
        <v>158</v>
      </c>
      <c r="C79" s="1" t="s">
        <v>159</v>
      </c>
      <c r="D79" s="1" t="s">
        <v>57</v>
      </c>
      <c r="E79" s="1" t="s">
        <v>59</v>
      </c>
      <c r="F79">
        <v>0</v>
      </c>
      <c r="G79">
        <v>586351</v>
      </c>
      <c r="H79">
        <v>1</v>
      </c>
      <c r="I79" s="1" t="s">
        <v>59</v>
      </c>
      <c r="J79">
        <v>0</v>
      </c>
      <c r="K79">
        <v>0</v>
      </c>
      <c r="L79">
        <v>0</v>
      </c>
      <c r="N79">
        <v>0</v>
      </c>
      <c r="O79">
        <v>586351</v>
      </c>
      <c r="P79">
        <v>586351</v>
      </c>
      <c r="Q79">
        <v>0</v>
      </c>
      <c r="R79">
        <v>2400</v>
      </c>
      <c r="S79">
        <v>0</v>
      </c>
      <c r="T79">
        <v>0</v>
      </c>
    </row>
    <row r="80" spans="2:20" x14ac:dyDescent="0.2">
      <c r="B80" s="1" t="s">
        <v>57</v>
      </c>
      <c r="C80" s="1" t="s">
        <v>160</v>
      </c>
      <c r="D80" s="1" t="s">
        <v>57</v>
      </c>
      <c r="E80" s="1" t="s">
        <v>59</v>
      </c>
      <c r="F80">
        <v>0</v>
      </c>
      <c r="G80">
        <v>620535</v>
      </c>
      <c r="H80">
        <v>1</v>
      </c>
      <c r="I80" s="1" t="s">
        <v>59</v>
      </c>
      <c r="J80">
        <v>0</v>
      </c>
      <c r="K80">
        <v>0</v>
      </c>
      <c r="L80">
        <v>0</v>
      </c>
      <c r="N80">
        <v>0</v>
      </c>
      <c r="O80">
        <v>620535</v>
      </c>
      <c r="P80">
        <v>620535</v>
      </c>
      <c r="Q80">
        <v>0</v>
      </c>
      <c r="R80">
        <v>2400</v>
      </c>
      <c r="S80">
        <v>0</v>
      </c>
      <c r="T80">
        <v>0</v>
      </c>
    </row>
    <row r="81" spans="2:20" x14ac:dyDescent="0.2">
      <c r="B81" s="1" t="s">
        <v>161</v>
      </c>
      <c r="C81" s="1" t="s">
        <v>162</v>
      </c>
      <c r="D81" s="1" t="s">
        <v>57</v>
      </c>
      <c r="E81" s="1" t="s">
        <v>59</v>
      </c>
      <c r="F81">
        <v>0</v>
      </c>
      <c r="G81">
        <v>542235</v>
      </c>
      <c r="H81">
        <v>1</v>
      </c>
      <c r="I81" s="1" t="s">
        <v>59</v>
      </c>
      <c r="J81">
        <v>0</v>
      </c>
      <c r="K81">
        <v>0</v>
      </c>
      <c r="L81">
        <v>0</v>
      </c>
      <c r="N81">
        <v>0</v>
      </c>
      <c r="O81">
        <v>542235</v>
      </c>
      <c r="P81">
        <v>542235</v>
      </c>
      <c r="Q81">
        <v>0</v>
      </c>
      <c r="R81">
        <v>2400</v>
      </c>
      <c r="S81">
        <v>0</v>
      </c>
      <c r="T81">
        <v>0</v>
      </c>
    </row>
    <row r="82" spans="2:20" x14ac:dyDescent="0.2">
      <c r="B82" s="1" t="s">
        <v>57</v>
      </c>
      <c r="C82" s="1" t="s">
        <v>163</v>
      </c>
      <c r="D82" s="1" t="s">
        <v>57</v>
      </c>
      <c r="E82" s="1" t="s">
        <v>59</v>
      </c>
      <c r="F82">
        <v>0</v>
      </c>
      <c r="G82">
        <v>704235</v>
      </c>
      <c r="H82">
        <v>1</v>
      </c>
      <c r="I82" s="1" t="s">
        <v>59</v>
      </c>
      <c r="J82">
        <v>0</v>
      </c>
      <c r="K82">
        <v>0</v>
      </c>
      <c r="L82">
        <v>0</v>
      </c>
      <c r="N82">
        <v>0</v>
      </c>
      <c r="O82">
        <v>704235</v>
      </c>
      <c r="P82">
        <v>704235</v>
      </c>
      <c r="Q82">
        <v>0</v>
      </c>
      <c r="R82">
        <v>2400</v>
      </c>
      <c r="S82">
        <v>0</v>
      </c>
      <c r="T82">
        <v>0</v>
      </c>
    </row>
    <row r="83" spans="2:20" x14ac:dyDescent="0.2">
      <c r="B83" s="1" t="s">
        <v>57</v>
      </c>
      <c r="C83" s="1" t="s">
        <v>164</v>
      </c>
      <c r="D83" s="1" t="s">
        <v>57</v>
      </c>
      <c r="E83" s="1" t="s">
        <v>59</v>
      </c>
      <c r="F83">
        <v>0</v>
      </c>
      <c r="G83">
        <v>777721</v>
      </c>
      <c r="H83">
        <v>1</v>
      </c>
      <c r="I83" s="1" t="s">
        <v>59</v>
      </c>
      <c r="J83">
        <v>0</v>
      </c>
      <c r="K83">
        <v>0</v>
      </c>
      <c r="L83">
        <v>0</v>
      </c>
      <c r="N83">
        <v>0</v>
      </c>
      <c r="O83">
        <v>777721</v>
      </c>
      <c r="P83">
        <v>777721</v>
      </c>
      <c r="Q83">
        <v>0</v>
      </c>
      <c r="R83">
        <v>2400</v>
      </c>
      <c r="S83">
        <v>0</v>
      </c>
      <c r="T83">
        <v>0</v>
      </c>
    </row>
    <row r="84" spans="2:20" x14ac:dyDescent="0.2">
      <c r="B84" s="1" t="s">
        <v>57</v>
      </c>
      <c r="C84" s="1" t="s">
        <v>165</v>
      </c>
      <c r="D84" s="1" t="s">
        <v>57</v>
      </c>
      <c r="E84" s="1" t="s">
        <v>59</v>
      </c>
      <c r="F84">
        <v>0</v>
      </c>
      <c r="G84">
        <v>704235</v>
      </c>
      <c r="H84">
        <v>1</v>
      </c>
      <c r="I84" s="1" t="s">
        <v>59</v>
      </c>
      <c r="J84">
        <v>0</v>
      </c>
      <c r="K84">
        <v>0</v>
      </c>
      <c r="L84">
        <v>0</v>
      </c>
      <c r="N84">
        <v>0</v>
      </c>
      <c r="O84">
        <v>704235</v>
      </c>
      <c r="P84">
        <v>704235</v>
      </c>
      <c r="Q84">
        <v>0</v>
      </c>
      <c r="R84">
        <v>2400</v>
      </c>
      <c r="S84">
        <v>0</v>
      </c>
      <c r="T84">
        <v>0</v>
      </c>
    </row>
    <row r="85" spans="2:20" x14ac:dyDescent="0.2">
      <c r="B85" s="1" t="s">
        <v>57</v>
      </c>
      <c r="C85" s="1" t="s">
        <v>166</v>
      </c>
      <c r="D85" s="1" t="s">
        <v>57</v>
      </c>
      <c r="E85" s="1" t="s">
        <v>59</v>
      </c>
      <c r="F85">
        <v>0</v>
      </c>
      <c r="G85">
        <v>704235</v>
      </c>
      <c r="H85">
        <v>1</v>
      </c>
      <c r="I85" s="1" t="s">
        <v>59</v>
      </c>
      <c r="J85">
        <v>0</v>
      </c>
      <c r="K85">
        <v>0</v>
      </c>
      <c r="L85">
        <v>0</v>
      </c>
      <c r="N85">
        <v>0</v>
      </c>
      <c r="O85">
        <v>704235</v>
      </c>
      <c r="P85">
        <v>704235</v>
      </c>
      <c r="Q85">
        <v>0</v>
      </c>
      <c r="R85">
        <v>2400</v>
      </c>
      <c r="S85">
        <v>0</v>
      </c>
      <c r="T85">
        <v>0</v>
      </c>
    </row>
    <row r="86" spans="2:20" x14ac:dyDescent="0.2">
      <c r="B86" s="1" t="s">
        <v>57</v>
      </c>
      <c r="C86" s="1" t="s">
        <v>167</v>
      </c>
      <c r="D86" s="1" t="s">
        <v>57</v>
      </c>
      <c r="E86" s="1" t="s">
        <v>59</v>
      </c>
      <c r="F86">
        <v>0</v>
      </c>
      <c r="G86">
        <v>692888</v>
      </c>
      <c r="H86">
        <v>1</v>
      </c>
      <c r="I86" s="1" t="s">
        <v>59</v>
      </c>
      <c r="J86">
        <v>0</v>
      </c>
      <c r="K86">
        <v>0</v>
      </c>
      <c r="L86">
        <v>0</v>
      </c>
      <c r="N86">
        <v>0</v>
      </c>
      <c r="O86">
        <v>692888</v>
      </c>
      <c r="P86">
        <v>692888</v>
      </c>
      <c r="Q86">
        <v>0</v>
      </c>
      <c r="R86">
        <v>2400</v>
      </c>
      <c r="S86">
        <v>0</v>
      </c>
      <c r="T86">
        <v>0</v>
      </c>
    </row>
    <row r="87" spans="2:20" x14ac:dyDescent="0.2">
      <c r="B87" s="1" t="s">
        <v>168</v>
      </c>
      <c r="C87" s="1" t="s">
        <v>169</v>
      </c>
      <c r="D87" s="1" t="s">
        <v>57</v>
      </c>
      <c r="E87" s="1" t="s">
        <v>59</v>
      </c>
      <c r="F87">
        <v>0</v>
      </c>
      <c r="G87">
        <v>767909</v>
      </c>
      <c r="H87">
        <v>1</v>
      </c>
      <c r="I87" s="1" t="s">
        <v>59</v>
      </c>
      <c r="J87">
        <v>0</v>
      </c>
      <c r="K87">
        <v>0</v>
      </c>
      <c r="L87">
        <v>0</v>
      </c>
      <c r="N87">
        <v>0</v>
      </c>
      <c r="O87">
        <v>767909</v>
      </c>
      <c r="P87">
        <v>767909</v>
      </c>
      <c r="Q87">
        <v>0</v>
      </c>
      <c r="R87">
        <v>2400</v>
      </c>
      <c r="S87">
        <v>0</v>
      </c>
      <c r="T87">
        <v>0</v>
      </c>
    </row>
    <row r="88" spans="2:20" x14ac:dyDescent="0.2">
      <c r="B88" s="1" t="s">
        <v>57</v>
      </c>
      <c r="C88" s="1" t="s">
        <v>170</v>
      </c>
      <c r="D88" s="1" t="s">
        <v>57</v>
      </c>
      <c r="E88" s="1" t="s">
        <v>59</v>
      </c>
      <c r="F88">
        <v>0</v>
      </c>
      <c r="G88">
        <v>670241</v>
      </c>
      <c r="H88">
        <v>1</v>
      </c>
      <c r="I88" s="1" t="s">
        <v>59</v>
      </c>
      <c r="J88">
        <v>0</v>
      </c>
      <c r="K88">
        <v>0</v>
      </c>
      <c r="L88">
        <v>0</v>
      </c>
      <c r="N88">
        <v>0</v>
      </c>
      <c r="O88">
        <v>670241</v>
      </c>
      <c r="P88">
        <v>670241</v>
      </c>
      <c r="Q88">
        <v>0</v>
      </c>
      <c r="R88">
        <v>2400</v>
      </c>
      <c r="S88">
        <v>0</v>
      </c>
      <c r="T88">
        <v>0</v>
      </c>
    </row>
    <row r="89" spans="2:20" x14ac:dyDescent="0.2">
      <c r="B89" s="1" t="s">
        <v>171</v>
      </c>
      <c r="C89" s="1" t="s">
        <v>172</v>
      </c>
      <c r="D89" s="1" t="s">
        <v>57</v>
      </c>
      <c r="E89" s="1" t="s">
        <v>59</v>
      </c>
      <c r="F89">
        <v>0</v>
      </c>
      <c r="G89">
        <v>661274</v>
      </c>
      <c r="H89">
        <v>1</v>
      </c>
      <c r="I89" s="1" t="s">
        <v>59</v>
      </c>
      <c r="J89">
        <v>0</v>
      </c>
      <c r="K89">
        <v>0</v>
      </c>
      <c r="L89">
        <v>0</v>
      </c>
      <c r="N89">
        <v>0</v>
      </c>
      <c r="O89">
        <v>661274</v>
      </c>
      <c r="P89">
        <v>661274</v>
      </c>
      <c r="Q89">
        <v>0</v>
      </c>
      <c r="R89">
        <v>2400</v>
      </c>
      <c r="S89">
        <v>0</v>
      </c>
      <c r="T89">
        <v>0</v>
      </c>
    </row>
    <row r="90" spans="2:20" x14ac:dyDescent="0.2">
      <c r="B90" s="1" t="s">
        <v>57</v>
      </c>
      <c r="C90" s="1" t="s">
        <v>173</v>
      </c>
      <c r="D90" s="1" t="s">
        <v>57</v>
      </c>
      <c r="E90" s="1" t="s">
        <v>59</v>
      </c>
      <c r="F90">
        <v>0</v>
      </c>
      <c r="G90">
        <v>684620</v>
      </c>
      <c r="H90">
        <v>1</v>
      </c>
      <c r="I90" s="1" t="s">
        <v>59</v>
      </c>
      <c r="J90">
        <v>0</v>
      </c>
      <c r="K90">
        <v>0</v>
      </c>
      <c r="L90">
        <v>0</v>
      </c>
      <c r="N90">
        <v>0</v>
      </c>
      <c r="O90">
        <v>684620</v>
      </c>
      <c r="P90">
        <v>684620</v>
      </c>
      <c r="Q90">
        <v>0</v>
      </c>
      <c r="R90">
        <v>2400</v>
      </c>
      <c r="S90">
        <v>0</v>
      </c>
      <c r="T90">
        <v>0</v>
      </c>
    </row>
    <row r="91" spans="2:20" x14ac:dyDescent="0.2">
      <c r="B91" s="1" t="s">
        <v>57</v>
      </c>
      <c r="C91" s="1" t="s">
        <v>174</v>
      </c>
      <c r="D91" s="1" t="s">
        <v>57</v>
      </c>
      <c r="E91" s="1" t="s">
        <v>59</v>
      </c>
      <c r="F91">
        <v>0</v>
      </c>
      <c r="G91">
        <v>688052</v>
      </c>
      <c r="H91">
        <v>1</v>
      </c>
      <c r="I91" s="1" t="s">
        <v>59</v>
      </c>
      <c r="J91">
        <v>0</v>
      </c>
      <c r="K91">
        <v>0</v>
      </c>
      <c r="L91">
        <v>0</v>
      </c>
      <c r="N91">
        <v>0</v>
      </c>
      <c r="O91">
        <v>688052</v>
      </c>
      <c r="P91">
        <v>688052</v>
      </c>
      <c r="Q91">
        <v>0</v>
      </c>
      <c r="R91">
        <v>2400</v>
      </c>
      <c r="S91">
        <v>0</v>
      </c>
      <c r="T91">
        <v>0</v>
      </c>
    </row>
    <row r="92" spans="2:20" x14ac:dyDescent="0.2">
      <c r="B92" s="1" t="s">
        <v>175</v>
      </c>
      <c r="C92" s="1" t="s">
        <v>176</v>
      </c>
      <c r="D92" s="1" t="s">
        <v>57</v>
      </c>
      <c r="E92" s="1" t="s">
        <v>59</v>
      </c>
      <c r="F92">
        <v>0</v>
      </c>
      <c r="G92">
        <v>661274</v>
      </c>
      <c r="H92">
        <v>1</v>
      </c>
      <c r="I92" s="1" t="s">
        <v>59</v>
      </c>
      <c r="J92">
        <v>0</v>
      </c>
      <c r="K92">
        <v>0</v>
      </c>
      <c r="L92">
        <v>0</v>
      </c>
      <c r="N92">
        <v>0</v>
      </c>
      <c r="O92">
        <v>661274</v>
      </c>
      <c r="P92">
        <v>661274</v>
      </c>
      <c r="Q92">
        <v>0</v>
      </c>
      <c r="R92">
        <v>2400</v>
      </c>
      <c r="S92">
        <v>0</v>
      </c>
      <c r="T92">
        <v>-9.8000000000000007</v>
      </c>
    </row>
    <row r="93" spans="2:20" x14ac:dyDescent="0.2">
      <c r="B93" s="1" t="s">
        <v>177</v>
      </c>
      <c r="C93" s="1" t="s">
        <v>178</v>
      </c>
      <c r="D93" s="1" t="s">
        <v>57</v>
      </c>
      <c r="E93" s="1" t="s">
        <v>59</v>
      </c>
      <c r="F93">
        <v>0</v>
      </c>
      <c r="G93">
        <v>767909</v>
      </c>
      <c r="H93">
        <v>1</v>
      </c>
      <c r="I93" s="1" t="s">
        <v>59</v>
      </c>
      <c r="J93">
        <v>0</v>
      </c>
      <c r="K93">
        <v>0</v>
      </c>
      <c r="L93">
        <v>0</v>
      </c>
      <c r="N93">
        <v>0</v>
      </c>
      <c r="O93">
        <v>767909</v>
      </c>
      <c r="P93">
        <v>767909</v>
      </c>
      <c r="Q93">
        <v>0</v>
      </c>
      <c r="R93">
        <v>2400</v>
      </c>
      <c r="S93">
        <v>0</v>
      </c>
      <c r="T93">
        <v>0</v>
      </c>
    </row>
    <row r="94" spans="2:20" x14ac:dyDescent="0.2">
      <c r="B94" s="1" t="s">
        <v>57</v>
      </c>
      <c r="C94" s="1" t="s">
        <v>179</v>
      </c>
      <c r="D94" s="1" t="s">
        <v>57</v>
      </c>
      <c r="E94" s="1" t="s">
        <v>59</v>
      </c>
      <c r="F94">
        <v>0</v>
      </c>
      <c r="G94">
        <v>684620</v>
      </c>
      <c r="H94">
        <v>1</v>
      </c>
      <c r="I94" s="1" t="s">
        <v>59</v>
      </c>
      <c r="J94">
        <v>0</v>
      </c>
      <c r="K94">
        <v>0</v>
      </c>
      <c r="L94">
        <v>0</v>
      </c>
      <c r="N94">
        <v>0</v>
      </c>
      <c r="O94">
        <v>684620</v>
      </c>
      <c r="P94">
        <v>684620</v>
      </c>
      <c r="Q94">
        <v>0</v>
      </c>
      <c r="R94">
        <v>2400</v>
      </c>
      <c r="S94">
        <v>0</v>
      </c>
      <c r="T94">
        <v>0</v>
      </c>
    </row>
    <row r="95" spans="2:20" x14ac:dyDescent="0.2">
      <c r="B95" s="1" t="s">
        <v>180</v>
      </c>
      <c r="C95" s="1" t="s">
        <v>181</v>
      </c>
      <c r="D95" s="1" t="s">
        <v>57</v>
      </c>
      <c r="E95" s="1" t="s">
        <v>59</v>
      </c>
      <c r="F95">
        <v>0</v>
      </c>
      <c r="G95">
        <v>852688</v>
      </c>
      <c r="H95">
        <v>1</v>
      </c>
      <c r="I95" s="1" t="s">
        <v>59</v>
      </c>
      <c r="J95">
        <v>0</v>
      </c>
      <c r="K95">
        <v>0</v>
      </c>
      <c r="L95">
        <v>0</v>
      </c>
      <c r="N95">
        <v>0</v>
      </c>
      <c r="O95">
        <v>852688</v>
      </c>
      <c r="P95">
        <v>852688</v>
      </c>
      <c r="Q95">
        <v>0</v>
      </c>
      <c r="R95">
        <v>2400</v>
      </c>
      <c r="S95">
        <v>0</v>
      </c>
      <c r="T95">
        <v>0</v>
      </c>
    </row>
    <row r="96" spans="2:20" x14ac:dyDescent="0.2">
      <c r="B96" s="1" t="s">
        <v>182</v>
      </c>
      <c r="C96" s="1" t="s">
        <v>183</v>
      </c>
      <c r="D96" s="1" t="s">
        <v>57</v>
      </c>
      <c r="E96" s="1" t="s">
        <v>59</v>
      </c>
      <c r="F96">
        <v>0</v>
      </c>
      <c r="G96">
        <v>788295</v>
      </c>
      <c r="H96">
        <v>1</v>
      </c>
      <c r="I96" s="1" t="s">
        <v>59</v>
      </c>
      <c r="J96">
        <v>0</v>
      </c>
      <c r="K96">
        <v>0</v>
      </c>
      <c r="L96">
        <v>0</v>
      </c>
      <c r="N96">
        <v>0</v>
      </c>
      <c r="O96">
        <v>788295</v>
      </c>
      <c r="P96">
        <v>788295</v>
      </c>
      <c r="Q96">
        <v>0</v>
      </c>
      <c r="R96">
        <v>2400</v>
      </c>
      <c r="S96">
        <v>0</v>
      </c>
      <c r="T96">
        <v>0</v>
      </c>
    </row>
    <row r="97" spans="2:20" x14ac:dyDescent="0.2">
      <c r="B97" s="1" t="s">
        <v>57</v>
      </c>
      <c r="C97" s="1" t="s">
        <v>184</v>
      </c>
      <c r="D97" s="1" t="s">
        <v>57</v>
      </c>
      <c r="E97" s="1" t="s">
        <v>59</v>
      </c>
      <c r="F97">
        <v>0</v>
      </c>
      <c r="G97">
        <v>831806</v>
      </c>
      <c r="H97">
        <v>1</v>
      </c>
      <c r="I97" s="1" t="s">
        <v>59</v>
      </c>
      <c r="J97">
        <v>0</v>
      </c>
      <c r="K97">
        <v>0</v>
      </c>
      <c r="L97">
        <v>0</v>
      </c>
      <c r="N97">
        <v>0</v>
      </c>
      <c r="O97">
        <v>831806</v>
      </c>
      <c r="P97">
        <v>831806</v>
      </c>
      <c r="Q97">
        <v>0</v>
      </c>
      <c r="R97">
        <v>2400</v>
      </c>
      <c r="S97">
        <v>0</v>
      </c>
      <c r="T97">
        <v>0</v>
      </c>
    </row>
    <row r="98" spans="2:20" x14ac:dyDescent="0.2">
      <c r="B98" s="1" t="s">
        <v>57</v>
      </c>
      <c r="C98" s="1" t="s">
        <v>185</v>
      </c>
      <c r="D98" s="1" t="s">
        <v>57</v>
      </c>
      <c r="E98" s="1" t="s">
        <v>59</v>
      </c>
      <c r="F98">
        <v>0</v>
      </c>
      <c r="G98">
        <v>820290</v>
      </c>
      <c r="H98">
        <v>1</v>
      </c>
      <c r="I98" s="1" t="s">
        <v>59</v>
      </c>
      <c r="J98">
        <v>0</v>
      </c>
      <c r="K98">
        <v>0</v>
      </c>
      <c r="L98">
        <v>0</v>
      </c>
      <c r="N98">
        <v>0</v>
      </c>
      <c r="O98">
        <v>820290</v>
      </c>
      <c r="P98">
        <v>820290</v>
      </c>
      <c r="Q98">
        <v>0</v>
      </c>
      <c r="R98">
        <v>2400</v>
      </c>
      <c r="S98">
        <v>0</v>
      </c>
      <c r="T98">
        <v>0</v>
      </c>
    </row>
    <row r="99" spans="2:20" x14ac:dyDescent="0.2">
      <c r="B99" s="1" t="s">
        <v>57</v>
      </c>
      <c r="C99" s="1" t="s">
        <v>186</v>
      </c>
      <c r="D99" s="1" t="s">
        <v>57</v>
      </c>
      <c r="E99" s="1" t="s">
        <v>59</v>
      </c>
      <c r="F99">
        <v>0</v>
      </c>
      <c r="G99">
        <v>679621</v>
      </c>
      <c r="H99">
        <v>1</v>
      </c>
      <c r="I99" s="1" t="s">
        <v>59</v>
      </c>
      <c r="J99">
        <v>0</v>
      </c>
      <c r="K99">
        <v>0</v>
      </c>
      <c r="L99">
        <v>0</v>
      </c>
      <c r="N99">
        <v>0</v>
      </c>
      <c r="O99">
        <v>679621</v>
      </c>
      <c r="P99">
        <v>679621</v>
      </c>
      <c r="Q99">
        <v>0</v>
      </c>
      <c r="R99">
        <v>2400</v>
      </c>
      <c r="S99">
        <v>0</v>
      </c>
      <c r="T99">
        <v>0</v>
      </c>
    </row>
    <row r="100" spans="2:20" x14ac:dyDescent="0.2">
      <c r="B100" s="1" t="s">
        <v>187</v>
      </c>
      <c r="C100" s="1" t="s">
        <v>188</v>
      </c>
      <c r="D100" s="1" t="s">
        <v>57</v>
      </c>
      <c r="E100" s="1" t="s">
        <v>59</v>
      </c>
      <c r="F100">
        <v>0</v>
      </c>
      <c r="G100">
        <v>686629</v>
      </c>
      <c r="H100">
        <v>1</v>
      </c>
      <c r="I100" s="1" t="s">
        <v>59</v>
      </c>
      <c r="J100">
        <v>0</v>
      </c>
      <c r="K100">
        <v>0</v>
      </c>
      <c r="L100">
        <v>0</v>
      </c>
      <c r="N100">
        <v>0</v>
      </c>
      <c r="O100">
        <v>686629</v>
      </c>
      <c r="P100">
        <v>686629</v>
      </c>
      <c r="Q100">
        <v>0</v>
      </c>
      <c r="R100">
        <v>2400</v>
      </c>
      <c r="S100">
        <v>0</v>
      </c>
      <c r="T100">
        <v>0</v>
      </c>
    </row>
    <row r="101" spans="2:20" x14ac:dyDescent="0.2">
      <c r="B101" s="1" t="s">
        <v>189</v>
      </c>
      <c r="C101" s="1" t="s">
        <v>190</v>
      </c>
      <c r="D101" s="1" t="s">
        <v>57</v>
      </c>
      <c r="E101" s="1" t="s">
        <v>59</v>
      </c>
      <c r="F101">
        <v>0</v>
      </c>
      <c r="G101">
        <v>841777</v>
      </c>
      <c r="H101">
        <v>1</v>
      </c>
      <c r="I101" s="1" t="s">
        <v>59</v>
      </c>
      <c r="J101">
        <v>0</v>
      </c>
      <c r="K101">
        <v>0</v>
      </c>
      <c r="L101">
        <v>0</v>
      </c>
      <c r="N101">
        <v>0</v>
      </c>
      <c r="O101">
        <v>841777</v>
      </c>
      <c r="P101">
        <v>841777</v>
      </c>
      <c r="Q101">
        <v>0</v>
      </c>
      <c r="R101">
        <v>2400</v>
      </c>
      <c r="S101">
        <v>0</v>
      </c>
      <c r="T101">
        <v>0</v>
      </c>
    </row>
    <row r="102" spans="2:20" x14ac:dyDescent="0.2">
      <c r="B102" s="1" t="s">
        <v>191</v>
      </c>
      <c r="C102" s="1" t="s">
        <v>192</v>
      </c>
      <c r="D102" s="1" t="s">
        <v>57</v>
      </c>
      <c r="E102" s="1" t="s">
        <v>59</v>
      </c>
      <c r="F102">
        <v>0</v>
      </c>
      <c r="G102">
        <v>767909</v>
      </c>
      <c r="H102">
        <v>1</v>
      </c>
      <c r="I102" s="1" t="s">
        <v>59</v>
      </c>
      <c r="J102">
        <v>0</v>
      </c>
      <c r="K102">
        <v>0</v>
      </c>
      <c r="L102">
        <v>0</v>
      </c>
      <c r="N102">
        <v>0</v>
      </c>
      <c r="O102">
        <v>767909</v>
      </c>
      <c r="P102">
        <v>767909</v>
      </c>
      <c r="Q102">
        <v>0</v>
      </c>
      <c r="R102">
        <v>2400</v>
      </c>
      <c r="S102">
        <v>0</v>
      </c>
      <c r="T102">
        <v>-96.6</v>
      </c>
    </row>
    <row r="103" spans="2:20" x14ac:dyDescent="0.2">
      <c r="B103" s="1" t="s">
        <v>193</v>
      </c>
      <c r="C103" s="1" t="s">
        <v>194</v>
      </c>
      <c r="D103" s="1" t="s">
        <v>57</v>
      </c>
      <c r="E103" s="1" t="s">
        <v>59</v>
      </c>
      <c r="F103">
        <v>0</v>
      </c>
      <c r="G103">
        <v>812646</v>
      </c>
      <c r="H103">
        <v>1</v>
      </c>
      <c r="I103" s="1" t="s">
        <v>59</v>
      </c>
      <c r="J103">
        <v>0</v>
      </c>
      <c r="K103">
        <v>0</v>
      </c>
      <c r="L103">
        <v>0</v>
      </c>
      <c r="N103">
        <v>0</v>
      </c>
      <c r="O103">
        <v>812646</v>
      </c>
      <c r="P103">
        <v>812646</v>
      </c>
      <c r="Q103">
        <v>0</v>
      </c>
      <c r="R103">
        <v>2400</v>
      </c>
      <c r="S103">
        <v>0</v>
      </c>
      <c r="T103">
        <v>0</v>
      </c>
    </row>
    <row r="104" spans="2:20" x14ac:dyDescent="0.2">
      <c r="B104" s="1" t="s">
        <v>195</v>
      </c>
      <c r="C104" s="1" t="s">
        <v>196</v>
      </c>
      <c r="D104" s="1" t="s">
        <v>57</v>
      </c>
      <c r="E104" s="1" t="s">
        <v>59</v>
      </c>
      <c r="F104">
        <v>0</v>
      </c>
      <c r="G104">
        <v>872715</v>
      </c>
      <c r="H104">
        <v>1</v>
      </c>
      <c r="I104" s="1" t="s">
        <v>59</v>
      </c>
      <c r="J104">
        <v>0</v>
      </c>
      <c r="K104">
        <v>0</v>
      </c>
      <c r="L104">
        <v>0</v>
      </c>
      <c r="N104">
        <v>0</v>
      </c>
      <c r="O104">
        <v>872715</v>
      </c>
      <c r="P104">
        <v>872715</v>
      </c>
      <c r="Q104">
        <v>0</v>
      </c>
      <c r="R104">
        <v>2400</v>
      </c>
      <c r="S104">
        <v>0</v>
      </c>
      <c r="T104">
        <v>0</v>
      </c>
    </row>
    <row r="105" spans="2:20" x14ac:dyDescent="0.2">
      <c r="B105" s="1" t="s">
        <v>197</v>
      </c>
      <c r="C105" s="1" t="s">
        <v>198</v>
      </c>
      <c r="D105" s="1" t="s">
        <v>57</v>
      </c>
      <c r="E105" s="1" t="s">
        <v>59</v>
      </c>
      <c r="F105">
        <v>0</v>
      </c>
      <c r="G105">
        <v>904574</v>
      </c>
      <c r="H105">
        <v>1</v>
      </c>
      <c r="I105" s="1" t="s">
        <v>59</v>
      </c>
      <c r="J105">
        <v>0</v>
      </c>
      <c r="K105">
        <v>0</v>
      </c>
      <c r="L105">
        <v>0</v>
      </c>
      <c r="N105">
        <v>0</v>
      </c>
      <c r="O105">
        <v>904574</v>
      </c>
      <c r="P105">
        <v>904574</v>
      </c>
      <c r="Q105">
        <v>0</v>
      </c>
      <c r="R105">
        <v>2400</v>
      </c>
      <c r="S105">
        <v>0</v>
      </c>
      <c r="T105">
        <v>0</v>
      </c>
    </row>
    <row r="106" spans="2:20" x14ac:dyDescent="0.2">
      <c r="B106" s="1" t="s">
        <v>57</v>
      </c>
      <c r="C106" s="1" t="s">
        <v>199</v>
      </c>
      <c r="D106" s="1" t="s">
        <v>57</v>
      </c>
      <c r="E106" s="1" t="s">
        <v>59</v>
      </c>
      <c r="F106">
        <v>0</v>
      </c>
      <c r="G106">
        <v>796416</v>
      </c>
      <c r="H106">
        <v>1</v>
      </c>
      <c r="I106" s="1" t="s">
        <v>59</v>
      </c>
      <c r="J106">
        <v>0</v>
      </c>
      <c r="K106">
        <v>0</v>
      </c>
      <c r="L106">
        <v>0</v>
      </c>
      <c r="N106">
        <v>0</v>
      </c>
      <c r="O106">
        <v>796416</v>
      </c>
      <c r="P106">
        <v>796416</v>
      </c>
      <c r="Q106">
        <v>0</v>
      </c>
      <c r="R106">
        <v>2400</v>
      </c>
      <c r="S106">
        <v>0</v>
      </c>
      <c r="T106">
        <v>0</v>
      </c>
    </row>
    <row r="107" spans="2:20" x14ac:dyDescent="0.2">
      <c r="B107" s="1" t="s">
        <v>57</v>
      </c>
      <c r="C107" s="1" t="s">
        <v>200</v>
      </c>
      <c r="D107" s="1" t="s">
        <v>57</v>
      </c>
      <c r="E107" s="1" t="s">
        <v>59</v>
      </c>
      <c r="F107">
        <v>0</v>
      </c>
      <c r="G107">
        <v>697574</v>
      </c>
      <c r="H107">
        <v>1</v>
      </c>
      <c r="I107" s="1" t="s">
        <v>59</v>
      </c>
      <c r="J107">
        <v>0</v>
      </c>
      <c r="K107">
        <v>0</v>
      </c>
      <c r="L107">
        <v>0</v>
      </c>
      <c r="N107">
        <v>0</v>
      </c>
      <c r="O107">
        <v>697574</v>
      </c>
      <c r="P107">
        <v>697574</v>
      </c>
      <c r="Q107">
        <v>0</v>
      </c>
      <c r="R107">
        <v>2400</v>
      </c>
      <c r="S107">
        <v>0</v>
      </c>
      <c r="T107">
        <v>0</v>
      </c>
    </row>
    <row r="108" spans="2:20" x14ac:dyDescent="0.2">
      <c r="B108" s="1" t="s">
        <v>201</v>
      </c>
      <c r="C108" s="1" t="s">
        <v>202</v>
      </c>
      <c r="D108" s="1" t="s">
        <v>57</v>
      </c>
      <c r="E108" s="1" t="s">
        <v>59</v>
      </c>
      <c r="F108">
        <v>0</v>
      </c>
      <c r="G108">
        <v>796416</v>
      </c>
      <c r="H108">
        <v>1</v>
      </c>
      <c r="I108" s="1" t="s">
        <v>59</v>
      </c>
      <c r="J108">
        <v>0</v>
      </c>
      <c r="K108">
        <v>0</v>
      </c>
      <c r="L108">
        <v>0</v>
      </c>
      <c r="N108">
        <v>0</v>
      </c>
      <c r="O108">
        <v>796416</v>
      </c>
      <c r="P108">
        <v>796416</v>
      </c>
      <c r="Q108">
        <v>0</v>
      </c>
      <c r="R108">
        <v>2400</v>
      </c>
      <c r="S108">
        <v>0</v>
      </c>
      <c r="T108">
        <v>0</v>
      </c>
    </row>
    <row r="109" spans="2:20" x14ac:dyDescent="0.2">
      <c r="B109" s="1" t="s">
        <v>203</v>
      </c>
      <c r="C109" s="1" t="s">
        <v>204</v>
      </c>
      <c r="D109" s="1" t="s">
        <v>57</v>
      </c>
      <c r="E109" s="1" t="s">
        <v>59</v>
      </c>
      <c r="F109">
        <v>0</v>
      </c>
      <c r="G109">
        <v>796416</v>
      </c>
      <c r="H109">
        <v>1</v>
      </c>
      <c r="I109" s="1" t="s">
        <v>59</v>
      </c>
      <c r="J109">
        <v>0</v>
      </c>
      <c r="K109">
        <v>0</v>
      </c>
      <c r="L109">
        <v>0</v>
      </c>
      <c r="N109">
        <v>0</v>
      </c>
      <c r="O109">
        <v>796416</v>
      </c>
      <c r="P109">
        <v>796416</v>
      </c>
      <c r="Q109">
        <v>0</v>
      </c>
      <c r="R109">
        <v>2400</v>
      </c>
      <c r="S109">
        <v>0</v>
      </c>
      <c r="T109">
        <v>0</v>
      </c>
    </row>
    <row r="110" spans="2:20" x14ac:dyDescent="0.2">
      <c r="B110" s="1" t="s">
        <v>57</v>
      </c>
      <c r="C110" s="1" t="s">
        <v>205</v>
      </c>
      <c r="D110" s="1" t="s">
        <v>57</v>
      </c>
      <c r="E110" s="1" t="s">
        <v>59</v>
      </c>
      <c r="F110">
        <v>0</v>
      </c>
      <c r="G110">
        <v>697574</v>
      </c>
      <c r="H110">
        <v>1</v>
      </c>
      <c r="I110" s="1" t="s">
        <v>59</v>
      </c>
      <c r="J110">
        <v>0</v>
      </c>
      <c r="K110">
        <v>0</v>
      </c>
      <c r="L110">
        <v>0</v>
      </c>
      <c r="N110">
        <v>0</v>
      </c>
      <c r="O110">
        <v>697574</v>
      </c>
      <c r="P110">
        <v>697574</v>
      </c>
      <c r="Q110">
        <v>0</v>
      </c>
      <c r="R110">
        <v>2400</v>
      </c>
      <c r="S110">
        <v>0</v>
      </c>
      <c r="T110">
        <v>0</v>
      </c>
    </row>
    <row r="111" spans="2:20" x14ac:dyDescent="0.2">
      <c r="B111" s="1" t="s">
        <v>57</v>
      </c>
      <c r="C111" s="1" t="s">
        <v>206</v>
      </c>
      <c r="D111" s="1" t="s">
        <v>57</v>
      </c>
      <c r="E111" s="1" t="s">
        <v>59</v>
      </c>
      <c r="F111">
        <v>0</v>
      </c>
      <c r="G111">
        <v>715115</v>
      </c>
      <c r="H111">
        <v>1</v>
      </c>
      <c r="I111" s="1" t="s">
        <v>59</v>
      </c>
      <c r="J111">
        <v>0</v>
      </c>
      <c r="K111">
        <v>0</v>
      </c>
      <c r="L111">
        <v>0</v>
      </c>
      <c r="N111">
        <v>0</v>
      </c>
      <c r="O111">
        <v>715115</v>
      </c>
      <c r="P111">
        <v>715115</v>
      </c>
      <c r="Q111">
        <v>0</v>
      </c>
      <c r="R111">
        <v>2400</v>
      </c>
      <c r="S111">
        <v>0</v>
      </c>
      <c r="T111">
        <v>0</v>
      </c>
    </row>
    <row r="112" spans="2:20" x14ac:dyDescent="0.2">
      <c r="B112" s="1" t="s">
        <v>57</v>
      </c>
      <c r="C112" s="1" t="s">
        <v>207</v>
      </c>
      <c r="D112" s="1" t="s">
        <v>57</v>
      </c>
      <c r="E112" s="1" t="s">
        <v>59</v>
      </c>
      <c r="F112">
        <v>0</v>
      </c>
      <c r="G112">
        <v>715115</v>
      </c>
      <c r="H112">
        <v>1</v>
      </c>
      <c r="I112" s="1" t="s">
        <v>59</v>
      </c>
      <c r="J112">
        <v>0</v>
      </c>
      <c r="K112">
        <v>0</v>
      </c>
      <c r="L112">
        <v>0</v>
      </c>
      <c r="N112">
        <v>0</v>
      </c>
      <c r="O112">
        <v>715115</v>
      </c>
      <c r="P112">
        <v>715115</v>
      </c>
      <c r="Q112">
        <v>0</v>
      </c>
      <c r="R112">
        <v>2400</v>
      </c>
      <c r="S112">
        <v>0</v>
      </c>
      <c r="T112">
        <v>0</v>
      </c>
    </row>
    <row r="113" spans="2:20" x14ac:dyDescent="0.2">
      <c r="B113" s="1" t="s">
        <v>208</v>
      </c>
      <c r="C113" s="1" t="s">
        <v>209</v>
      </c>
      <c r="D113" s="1" t="s">
        <v>57</v>
      </c>
      <c r="E113" s="1" t="s">
        <v>59</v>
      </c>
      <c r="F113">
        <v>0</v>
      </c>
      <c r="G113">
        <v>777003</v>
      </c>
      <c r="H113">
        <v>1</v>
      </c>
      <c r="I113" s="1" t="s">
        <v>59</v>
      </c>
      <c r="J113">
        <v>0</v>
      </c>
      <c r="K113">
        <v>0</v>
      </c>
      <c r="L113">
        <v>0</v>
      </c>
      <c r="N113">
        <v>0</v>
      </c>
      <c r="O113">
        <v>777003</v>
      </c>
      <c r="P113">
        <v>777003</v>
      </c>
      <c r="Q113">
        <v>0</v>
      </c>
      <c r="R113">
        <v>2400</v>
      </c>
      <c r="S113">
        <v>0</v>
      </c>
      <c r="T113">
        <v>0</v>
      </c>
    </row>
    <row r="114" spans="2:20" x14ac:dyDescent="0.2">
      <c r="B114" s="1" t="s">
        <v>57</v>
      </c>
      <c r="C114" s="1" t="s">
        <v>210</v>
      </c>
      <c r="D114" s="1" t="s">
        <v>57</v>
      </c>
      <c r="E114" s="1" t="s">
        <v>59</v>
      </c>
      <c r="F114">
        <v>0</v>
      </c>
      <c r="G114">
        <v>796416</v>
      </c>
      <c r="H114">
        <v>1</v>
      </c>
      <c r="I114" s="1" t="s">
        <v>59</v>
      </c>
      <c r="J114">
        <v>0</v>
      </c>
      <c r="K114">
        <v>0</v>
      </c>
      <c r="L114">
        <v>0</v>
      </c>
      <c r="N114">
        <v>0</v>
      </c>
      <c r="O114">
        <v>796416</v>
      </c>
      <c r="P114">
        <v>796416</v>
      </c>
      <c r="Q114">
        <v>0</v>
      </c>
      <c r="R114">
        <v>2400</v>
      </c>
      <c r="S114">
        <v>0</v>
      </c>
      <c r="T114">
        <v>0</v>
      </c>
    </row>
    <row r="115" spans="2:20" x14ac:dyDescent="0.2">
      <c r="B115" s="1" t="s">
        <v>57</v>
      </c>
      <c r="C115" s="1" t="s">
        <v>211</v>
      </c>
      <c r="D115" s="1" t="s">
        <v>57</v>
      </c>
      <c r="E115" s="1" t="s">
        <v>59</v>
      </c>
      <c r="F115">
        <v>0</v>
      </c>
      <c r="G115">
        <v>583252</v>
      </c>
      <c r="H115">
        <v>1</v>
      </c>
      <c r="I115" s="1" t="s">
        <v>59</v>
      </c>
      <c r="J115">
        <v>0</v>
      </c>
      <c r="K115">
        <v>0</v>
      </c>
      <c r="L115">
        <v>0</v>
      </c>
      <c r="N115">
        <v>0</v>
      </c>
      <c r="O115">
        <v>583252</v>
      </c>
      <c r="P115">
        <v>583252</v>
      </c>
      <c r="Q115">
        <v>0</v>
      </c>
      <c r="R115">
        <v>2400</v>
      </c>
      <c r="S115">
        <v>0</v>
      </c>
      <c r="T115">
        <v>0</v>
      </c>
    </row>
    <row r="116" spans="2:20" x14ac:dyDescent="0.2">
      <c r="B116" s="1" t="s">
        <v>212</v>
      </c>
      <c r="C116" s="1" t="s">
        <v>213</v>
      </c>
      <c r="D116" s="1" t="s">
        <v>57</v>
      </c>
      <c r="E116" s="1" t="s">
        <v>59</v>
      </c>
      <c r="F116">
        <v>0</v>
      </c>
      <c r="G116">
        <v>628622</v>
      </c>
      <c r="H116">
        <v>1</v>
      </c>
      <c r="I116" s="1" t="s">
        <v>59</v>
      </c>
      <c r="J116">
        <v>0</v>
      </c>
      <c r="K116">
        <v>0</v>
      </c>
      <c r="L116">
        <v>0</v>
      </c>
      <c r="N116">
        <v>0</v>
      </c>
      <c r="O116">
        <v>628622</v>
      </c>
      <c r="P116">
        <v>628622</v>
      </c>
      <c r="Q116">
        <v>0</v>
      </c>
      <c r="R116">
        <v>2400</v>
      </c>
      <c r="S116">
        <v>0</v>
      </c>
      <c r="T116">
        <v>0</v>
      </c>
    </row>
    <row r="117" spans="2:20" x14ac:dyDescent="0.2">
      <c r="B117" s="1" t="s">
        <v>214</v>
      </c>
      <c r="C117" s="1" t="s">
        <v>215</v>
      </c>
      <c r="D117" s="1" t="s">
        <v>57</v>
      </c>
      <c r="E117" s="1" t="s">
        <v>59</v>
      </c>
      <c r="F117">
        <v>0</v>
      </c>
      <c r="G117">
        <v>595243</v>
      </c>
      <c r="H117">
        <v>1</v>
      </c>
      <c r="I117" s="1" t="s">
        <v>59</v>
      </c>
      <c r="J117">
        <v>0</v>
      </c>
      <c r="K117">
        <v>0</v>
      </c>
      <c r="L117">
        <v>0</v>
      </c>
      <c r="N117">
        <v>0</v>
      </c>
      <c r="O117">
        <v>595243</v>
      </c>
      <c r="P117">
        <v>595243</v>
      </c>
      <c r="Q117">
        <v>0</v>
      </c>
      <c r="R117">
        <v>2400</v>
      </c>
      <c r="S117">
        <v>0</v>
      </c>
      <c r="T117">
        <v>0</v>
      </c>
    </row>
    <row r="118" spans="2:20" x14ac:dyDescent="0.2">
      <c r="B118" s="1" t="s">
        <v>216</v>
      </c>
      <c r="C118" s="1" t="s">
        <v>217</v>
      </c>
      <c r="D118" s="1" t="s">
        <v>57</v>
      </c>
      <c r="E118" s="1" t="s">
        <v>59</v>
      </c>
      <c r="F118">
        <v>0</v>
      </c>
      <c r="G118">
        <v>620205</v>
      </c>
      <c r="H118">
        <v>1</v>
      </c>
      <c r="I118" s="1" t="s">
        <v>59</v>
      </c>
      <c r="J118">
        <v>0</v>
      </c>
      <c r="K118">
        <v>0</v>
      </c>
      <c r="L118">
        <v>0</v>
      </c>
      <c r="N118">
        <v>0</v>
      </c>
      <c r="O118">
        <v>620205</v>
      </c>
      <c r="P118">
        <v>620205</v>
      </c>
      <c r="Q118">
        <v>0</v>
      </c>
      <c r="R118">
        <v>2400</v>
      </c>
      <c r="S118">
        <v>0</v>
      </c>
      <c r="T118">
        <v>0</v>
      </c>
    </row>
    <row r="119" spans="2:20" x14ac:dyDescent="0.2">
      <c r="B119" s="1" t="s">
        <v>57</v>
      </c>
      <c r="C119" s="1" t="s">
        <v>218</v>
      </c>
      <c r="D119" s="1" t="s">
        <v>57</v>
      </c>
      <c r="E119" s="1" t="s">
        <v>59</v>
      </c>
      <c r="F119">
        <v>0</v>
      </c>
      <c r="G119">
        <v>661973</v>
      </c>
      <c r="H119">
        <v>1</v>
      </c>
      <c r="I119" s="1" t="s">
        <v>59</v>
      </c>
      <c r="J119">
        <v>0</v>
      </c>
      <c r="K119">
        <v>0</v>
      </c>
      <c r="L119">
        <v>0</v>
      </c>
      <c r="N119">
        <v>0</v>
      </c>
      <c r="O119">
        <v>661973</v>
      </c>
      <c r="P119">
        <v>661973</v>
      </c>
      <c r="Q119">
        <v>0</v>
      </c>
      <c r="R119">
        <v>2400</v>
      </c>
      <c r="S119">
        <v>0</v>
      </c>
      <c r="T119">
        <v>0</v>
      </c>
    </row>
    <row r="120" spans="2:20" x14ac:dyDescent="0.2">
      <c r="B120" s="1" t="s">
        <v>219</v>
      </c>
      <c r="C120" s="1" t="s">
        <v>220</v>
      </c>
      <c r="D120" s="1" t="s">
        <v>57</v>
      </c>
      <c r="E120" s="1" t="s">
        <v>59</v>
      </c>
      <c r="F120">
        <v>0</v>
      </c>
      <c r="G120">
        <v>529368</v>
      </c>
      <c r="H120">
        <v>1</v>
      </c>
      <c r="I120" s="1" t="s">
        <v>59</v>
      </c>
      <c r="J120">
        <v>0</v>
      </c>
      <c r="K120">
        <v>0</v>
      </c>
      <c r="L120">
        <v>0</v>
      </c>
      <c r="N120">
        <v>0</v>
      </c>
      <c r="O120">
        <v>529368</v>
      </c>
      <c r="P120">
        <v>529368</v>
      </c>
      <c r="Q120">
        <v>0</v>
      </c>
      <c r="R120">
        <v>2400</v>
      </c>
      <c r="S120">
        <v>0</v>
      </c>
      <c r="T120">
        <v>-176.9</v>
      </c>
    </row>
    <row r="121" spans="2:20" x14ac:dyDescent="0.2">
      <c r="B121" s="1" t="s">
        <v>221</v>
      </c>
      <c r="C121" s="1" t="s">
        <v>222</v>
      </c>
      <c r="D121" s="1" t="s">
        <v>57</v>
      </c>
      <c r="E121" s="1" t="s">
        <v>59</v>
      </c>
      <c r="F121">
        <v>0</v>
      </c>
      <c r="G121">
        <v>502912</v>
      </c>
      <c r="H121">
        <v>1</v>
      </c>
      <c r="I121" s="1" t="s">
        <v>59</v>
      </c>
      <c r="J121">
        <v>0</v>
      </c>
      <c r="K121">
        <v>0</v>
      </c>
      <c r="L121">
        <v>0</v>
      </c>
      <c r="N121">
        <v>0</v>
      </c>
      <c r="O121">
        <v>502912</v>
      </c>
      <c r="P121">
        <v>502912</v>
      </c>
      <c r="Q121">
        <v>0</v>
      </c>
      <c r="R121">
        <v>2400</v>
      </c>
      <c r="S121">
        <v>0</v>
      </c>
      <c r="T121">
        <v>-357</v>
      </c>
    </row>
    <row r="122" spans="2:20" x14ac:dyDescent="0.2">
      <c r="B122" s="1" t="s">
        <v>57</v>
      </c>
      <c r="C122" s="1" t="s">
        <v>223</v>
      </c>
      <c r="D122" s="1" t="s">
        <v>57</v>
      </c>
      <c r="E122" s="1" t="s">
        <v>59</v>
      </c>
      <c r="F122">
        <v>0</v>
      </c>
      <c r="G122">
        <v>492339</v>
      </c>
      <c r="H122">
        <v>1</v>
      </c>
      <c r="I122" s="1" t="s">
        <v>59</v>
      </c>
      <c r="J122">
        <v>0</v>
      </c>
      <c r="K122">
        <v>0</v>
      </c>
      <c r="L122">
        <v>0</v>
      </c>
      <c r="N122">
        <v>0</v>
      </c>
      <c r="O122">
        <v>492339</v>
      </c>
      <c r="P122">
        <v>492339</v>
      </c>
      <c r="Q122">
        <v>0</v>
      </c>
      <c r="R122">
        <v>2420</v>
      </c>
      <c r="S122">
        <v>0</v>
      </c>
      <c r="T122">
        <v>0</v>
      </c>
    </row>
    <row r="123" spans="2:20" x14ac:dyDescent="0.2">
      <c r="B123" s="1" t="s">
        <v>224</v>
      </c>
      <c r="C123" s="1" t="s">
        <v>225</v>
      </c>
      <c r="D123" s="1" t="s">
        <v>57</v>
      </c>
      <c r="E123" s="1" t="s">
        <v>59</v>
      </c>
      <c r="F123">
        <v>0</v>
      </c>
      <c r="G123">
        <v>554080</v>
      </c>
      <c r="H123">
        <v>1</v>
      </c>
      <c r="I123" s="1" t="s">
        <v>59</v>
      </c>
      <c r="J123">
        <v>0</v>
      </c>
      <c r="K123">
        <v>0</v>
      </c>
      <c r="L123">
        <v>0</v>
      </c>
      <c r="N123">
        <v>0</v>
      </c>
      <c r="O123">
        <v>554080</v>
      </c>
      <c r="P123">
        <v>554080</v>
      </c>
      <c r="Q123">
        <v>0</v>
      </c>
      <c r="R123">
        <v>2400</v>
      </c>
      <c r="S123">
        <v>0</v>
      </c>
      <c r="T123">
        <v>0</v>
      </c>
    </row>
    <row r="124" spans="2:20" x14ac:dyDescent="0.2">
      <c r="B124" s="1" t="s">
        <v>57</v>
      </c>
      <c r="C124" s="1" t="s">
        <v>226</v>
      </c>
      <c r="D124" s="1" t="s">
        <v>57</v>
      </c>
      <c r="E124" s="1" t="s">
        <v>59</v>
      </c>
      <c r="F124">
        <v>0</v>
      </c>
      <c r="G124">
        <v>506594</v>
      </c>
      <c r="H124">
        <v>1</v>
      </c>
      <c r="I124" s="1" t="s">
        <v>59</v>
      </c>
      <c r="J124">
        <v>0</v>
      </c>
      <c r="K124">
        <v>0</v>
      </c>
      <c r="L124">
        <v>0</v>
      </c>
      <c r="N124">
        <v>0</v>
      </c>
      <c r="O124">
        <v>506594</v>
      </c>
      <c r="P124">
        <v>506594</v>
      </c>
      <c r="Q124">
        <v>0</v>
      </c>
      <c r="R124">
        <v>2420</v>
      </c>
      <c r="S124">
        <v>0</v>
      </c>
      <c r="T124">
        <v>0</v>
      </c>
    </row>
    <row r="125" spans="2:20" x14ac:dyDescent="0.2">
      <c r="B125" s="1" t="s">
        <v>57</v>
      </c>
      <c r="C125" s="1" t="s">
        <v>227</v>
      </c>
      <c r="D125" s="1" t="s">
        <v>57</v>
      </c>
      <c r="E125" s="1" t="s">
        <v>59</v>
      </c>
      <c r="F125">
        <v>0</v>
      </c>
      <c r="G125">
        <v>675229</v>
      </c>
      <c r="H125">
        <v>1</v>
      </c>
      <c r="I125" s="1" t="s">
        <v>59</v>
      </c>
      <c r="J125">
        <v>0</v>
      </c>
      <c r="K125">
        <v>0</v>
      </c>
      <c r="L125">
        <v>0</v>
      </c>
      <c r="N125">
        <v>0</v>
      </c>
      <c r="O125">
        <v>675229</v>
      </c>
      <c r="P125">
        <v>675229</v>
      </c>
      <c r="Q125">
        <v>0</v>
      </c>
      <c r="R125">
        <v>2400</v>
      </c>
      <c r="S125">
        <v>0</v>
      </c>
      <c r="T125">
        <v>0</v>
      </c>
    </row>
    <row r="126" spans="2:20" x14ac:dyDescent="0.2">
      <c r="B126" s="1" t="s">
        <v>57</v>
      </c>
      <c r="C126" s="1" t="s">
        <v>228</v>
      </c>
      <c r="D126" s="1" t="s">
        <v>57</v>
      </c>
      <c r="E126" s="1" t="s">
        <v>59</v>
      </c>
      <c r="F126">
        <v>0</v>
      </c>
      <c r="G126">
        <v>706722</v>
      </c>
      <c r="H126">
        <v>1</v>
      </c>
      <c r="I126" s="1" t="s">
        <v>59</v>
      </c>
      <c r="J126">
        <v>0</v>
      </c>
      <c r="K126">
        <v>0</v>
      </c>
      <c r="L126">
        <v>0</v>
      </c>
      <c r="N126">
        <v>0</v>
      </c>
      <c r="O126">
        <v>706722</v>
      </c>
      <c r="P126">
        <v>706722</v>
      </c>
      <c r="Q126">
        <v>0</v>
      </c>
      <c r="R126">
        <v>2400</v>
      </c>
      <c r="S126">
        <v>0</v>
      </c>
      <c r="T126">
        <v>0</v>
      </c>
    </row>
    <row r="127" spans="2:20" x14ac:dyDescent="0.2">
      <c r="B127" s="1" t="s">
        <v>57</v>
      </c>
      <c r="C127" s="1" t="s">
        <v>229</v>
      </c>
      <c r="D127" s="1" t="s">
        <v>57</v>
      </c>
      <c r="E127" s="1" t="s">
        <v>59</v>
      </c>
      <c r="F127">
        <v>0</v>
      </c>
      <c r="G127">
        <v>599591</v>
      </c>
      <c r="H127">
        <v>1</v>
      </c>
      <c r="I127" s="1" t="s">
        <v>59</v>
      </c>
      <c r="J127">
        <v>0</v>
      </c>
      <c r="K127">
        <v>0</v>
      </c>
      <c r="L127">
        <v>0</v>
      </c>
      <c r="N127">
        <v>0</v>
      </c>
      <c r="O127">
        <v>599591</v>
      </c>
      <c r="P127">
        <v>599591</v>
      </c>
      <c r="Q127">
        <v>0</v>
      </c>
      <c r="R127">
        <v>2400</v>
      </c>
      <c r="S127">
        <v>0</v>
      </c>
      <c r="T127">
        <v>0</v>
      </c>
    </row>
    <row r="128" spans="2:20" x14ac:dyDescent="0.2">
      <c r="B128" s="1" t="s">
        <v>57</v>
      </c>
      <c r="C128" s="1" t="s">
        <v>230</v>
      </c>
      <c r="D128" s="1" t="s">
        <v>57</v>
      </c>
      <c r="E128" s="1" t="s">
        <v>59</v>
      </c>
      <c r="F128">
        <v>0</v>
      </c>
      <c r="G128">
        <v>626585</v>
      </c>
      <c r="H128">
        <v>1</v>
      </c>
      <c r="I128" s="1" t="s">
        <v>59</v>
      </c>
      <c r="J128">
        <v>0</v>
      </c>
      <c r="K128">
        <v>0</v>
      </c>
      <c r="L128">
        <v>0</v>
      </c>
      <c r="N128">
        <v>0</v>
      </c>
      <c r="O128">
        <v>626585</v>
      </c>
      <c r="P128">
        <v>626585</v>
      </c>
      <c r="Q128">
        <v>0</v>
      </c>
      <c r="R128">
        <v>2400</v>
      </c>
      <c r="S128">
        <v>0</v>
      </c>
      <c r="T128">
        <v>0</v>
      </c>
    </row>
    <row r="129" spans="2:20" x14ac:dyDescent="0.2">
      <c r="B129" s="1" t="s">
        <v>231</v>
      </c>
      <c r="C129" s="1" t="s">
        <v>232</v>
      </c>
      <c r="D129" s="1" t="s">
        <v>57</v>
      </c>
      <c r="E129" s="1" t="s">
        <v>59</v>
      </c>
      <c r="F129">
        <v>0</v>
      </c>
      <c r="G129">
        <v>589574</v>
      </c>
      <c r="H129">
        <v>1</v>
      </c>
      <c r="I129" s="1" t="s">
        <v>59</v>
      </c>
      <c r="J129">
        <v>0</v>
      </c>
      <c r="K129">
        <v>0</v>
      </c>
      <c r="L129">
        <v>0</v>
      </c>
      <c r="N129">
        <v>0</v>
      </c>
      <c r="O129">
        <v>589574</v>
      </c>
      <c r="P129">
        <v>589574</v>
      </c>
      <c r="Q129">
        <v>0</v>
      </c>
      <c r="R129">
        <v>2400</v>
      </c>
      <c r="S129">
        <v>0</v>
      </c>
      <c r="T129">
        <v>0</v>
      </c>
    </row>
    <row r="130" spans="2:20" x14ac:dyDescent="0.2">
      <c r="B130" s="1" t="s">
        <v>233</v>
      </c>
      <c r="C130" s="1" t="s">
        <v>234</v>
      </c>
      <c r="D130" s="1" t="s">
        <v>57</v>
      </c>
      <c r="E130" s="1" t="s">
        <v>59</v>
      </c>
      <c r="F130">
        <v>0</v>
      </c>
      <c r="G130">
        <v>547016</v>
      </c>
      <c r="H130">
        <v>1</v>
      </c>
      <c r="I130" s="1" t="s">
        <v>59</v>
      </c>
      <c r="J130">
        <v>0</v>
      </c>
      <c r="K130">
        <v>0</v>
      </c>
      <c r="L130">
        <v>0</v>
      </c>
      <c r="N130">
        <v>0</v>
      </c>
      <c r="O130">
        <v>547016</v>
      </c>
      <c r="P130">
        <v>547016</v>
      </c>
      <c r="Q130">
        <v>0</v>
      </c>
      <c r="R130">
        <v>2400</v>
      </c>
      <c r="S130">
        <v>0</v>
      </c>
      <c r="T130">
        <v>0</v>
      </c>
    </row>
    <row r="131" spans="2:20" x14ac:dyDescent="0.2">
      <c r="B131" s="1" t="s">
        <v>57</v>
      </c>
      <c r="C131" s="1" t="s">
        <v>235</v>
      </c>
      <c r="D131" s="1" t="s">
        <v>57</v>
      </c>
      <c r="E131" s="1" t="s">
        <v>59</v>
      </c>
      <c r="F131">
        <v>0</v>
      </c>
      <c r="G131">
        <v>518081</v>
      </c>
      <c r="H131">
        <v>1</v>
      </c>
      <c r="I131" s="1" t="s">
        <v>59</v>
      </c>
      <c r="J131">
        <v>0</v>
      </c>
      <c r="K131">
        <v>0</v>
      </c>
      <c r="L131">
        <v>0</v>
      </c>
      <c r="N131">
        <v>0</v>
      </c>
      <c r="O131">
        <v>518081</v>
      </c>
      <c r="P131">
        <v>518081</v>
      </c>
      <c r="Q131">
        <v>0</v>
      </c>
      <c r="R131">
        <v>2420</v>
      </c>
      <c r="S131">
        <v>0</v>
      </c>
      <c r="T131">
        <v>0</v>
      </c>
    </row>
    <row r="132" spans="2:20" x14ac:dyDescent="0.2">
      <c r="B132" s="1" t="s">
        <v>57</v>
      </c>
      <c r="C132" s="1" t="s">
        <v>236</v>
      </c>
      <c r="D132" s="1" t="s">
        <v>57</v>
      </c>
      <c r="E132" s="1" t="s">
        <v>59</v>
      </c>
      <c r="F132">
        <v>0</v>
      </c>
      <c r="G132">
        <v>673539</v>
      </c>
      <c r="H132">
        <v>1</v>
      </c>
      <c r="I132" s="1" t="s">
        <v>59</v>
      </c>
      <c r="J132">
        <v>0</v>
      </c>
      <c r="K132">
        <v>0</v>
      </c>
      <c r="L132">
        <v>0</v>
      </c>
      <c r="N132">
        <v>0</v>
      </c>
      <c r="O132">
        <v>673539</v>
      </c>
      <c r="P132">
        <v>673539</v>
      </c>
      <c r="Q132">
        <v>0</v>
      </c>
      <c r="R132">
        <v>2400</v>
      </c>
      <c r="S132">
        <v>0</v>
      </c>
      <c r="T132">
        <v>0</v>
      </c>
    </row>
    <row r="133" spans="2:20" x14ac:dyDescent="0.2">
      <c r="B133" s="1" t="s">
        <v>237</v>
      </c>
      <c r="C133" s="1" t="s">
        <v>238</v>
      </c>
      <c r="D133" s="1" t="s">
        <v>57</v>
      </c>
      <c r="E133" s="1" t="s">
        <v>59</v>
      </c>
      <c r="F133">
        <v>0</v>
      </c>
      <c r="G133">
        <v>584965</v>
      </c>
      <c r="H133">
        <v>1</v>
      </c>
      <c r="I133" s="1" t="s">
        <v>59</v>
      </c>
      <c r="J133">
        <v>0</v>
      </c>
      <c r="K133">
        <v>0</v>
      </c>
      <c r="L133">
        <v>0</v>
      </c>
      <c r="N133">
        <v>0</v>
      </c>
      <c r="O133">
        <v>584965</v>
      </c>
      <c r="P133">
        <v>584965</v>
      </c>
      <c r="Q133">
        <v>0</v>
      </c>
      <c r="R133">
        <v>2400</v>
      </c>
      <c r="S133">
        <v>0</v>
      </c>
      <c r="T133">
        <v>0</v>
      </c>
    </row>
    <row r="134" spans="2:20" x14ac:dyDescent="0.2">
      <c r="B134" s="1" t="s">
        <v>57</v>
      </c>
      <c r="C134" s="1" t="s">
        <v>239</v>
      </c>
      <c r="D134" s="1" t="s">
        <v>57</v>
      </c>
      <c r="E134" s="1" t="s">
        <v>59</v>
      </c>
      <c r="F134">
        <v>0</v>
      </c>
      <c r="G134">
        <v>621951</v>
      </c>
      <c r="H134">
        <v>1</v>
      </c>
      <c r="I134" s="1" t="s">
        <v>59</v>
      </c>
      <c r="J134">
        <v>0</v>
      </c>
      <c r="K134">
        <v>0</v>
      </c>
      <c r="L134">
        <v>0</v>
      </c>
      <c r="N134">
        <v>0</v>
      </c>
      <c r="O134">
        <v>621951</v>
      </c>
      <c r="P134">
        <v>621951</v>
      </c>
      <c r="Q134">
        <v>0</v>
      </c>
      <c r="R134">
        <v>2400</v>
      </c>
      <c r="S134">
        <v>0</v>
      </c>
      <c r="T134">
        <v>0</v>
      </c>
    </row>
    <row r="135" spans="2:20" x14ac:dyDescent="0.2">
      <c r="B135" s="1" t="s">
        <v>57</v>
      </c>
      <c r="C135" s="1" t="s">
        <v>240</v>
      </c>
      <c r="D135" s="1" t="s">
        <v>57</v>
      </c>
      <c r="E135" s="1" t="s">
        <v>59</v>
      </c>
      <c r="F135">
        <v>0</v>
      </c>
      <c r="G135">
        <v>697087</v>
      </c>
      <c r="H135">
        <v>1</v>
      </c>
      <c r="I135" s="1" t="s">
        <v>59</v>
      </c>
      <c r="J135">
        <v>0</v>
      </c>
      <c r="K135">
        <v>0</v>
      </c>
      <c r="L135">
        <v>0</v>
      </c>
      <c r="N135">
        <v>0</v>
      </c>
      <c r="O135">
        <v>697087</v>
      </c>
      <c r="P135">
        <v>697087</v>
      </c>
      <c r="Q135">
        <v>0</v>
      </c>
      <c r="R135">
        <v>2400</v>
      </c>
      <c r="S135">
        <v>0</v>
      </c>
      <c r="T135">
        <v>0</v>
      </c>
    </row>
    <row r="136" spans="2:20" x14ac:dyDescent="0.2">
      <c r="B136" s="1" t="s">
        <v>241</v>
      </c>
      <c r="C136" s="1" t="s">
        <v>242</v>
      </c>
      <c r="D136" s="1" t="s">
        <v>57</v>
      </c>
      <c r="E136" s="1" t="s">
        <v>59</v>
      </c>
      <c r="F136">
        <v>0</v>
      </c>
      <c r="G136">
        <v>581422</v>
      </c>
      <c r="H136">
        <v>1</v>
      </c>
      <c r="I136" s="1" t="s">
        <v>59</v>
      </c>
      <c r="J136">
        <v>0</v>
      </c>
      <c r="K136">
        <v>0</v>
      </c>
      <c r="L136">
        <v>0</v>
      </c>
      <c r="N136">
        <v>0</v>
      </c>
      <c r="O136">
        <v>581422</v>
      </c>
      <c r="P136">
        <v>581422</v>
      </c>
      <c r="Q136">
        <v>0</v>
      </c>
      <c r="R136">
        <v>2400</v>
      </c>
      <c r="S136">
        <v>0</v>
      </c>
      <c r="T136">
        <v>0</v>
      </c>
    </row>
    <row r="137" spans="2:20" x14ac:dyDescent="0.2">
      <c r="B137" s="1" t="s">
        <v>57</v>
      </c>
      <c r="C137" s="1" t="s">
        <v>243</v>
      </c>
      <c r="D137" s="1" t="s">
        <v>57</v>
      </c>
      <c r="E137" s="1" t="s">
        <v>59</v>
      </c>
      <c r="F137">
        <v>0</v>
      </c>
      <c r="G137">
        <v>644051</v>
      </c>
      <c r="H137">
        <v>1</v>
      </c>
      <c r="I137" s="1" t="s">
        <v>59</v>
      </c>
      <c r="J137">
        <v>0</v>
      </c>
      <c r="K137">
        <v>0</v>
      </c>
      <c r="L137">
        <v>0</v>
      </c>
      <c r="N137">
        <v>0</v>
      </c>
      <c r="O137">
        <v>644051</v>
      </c>
      <c r="P137">
        <v>644051</v>
      </c>
      <c r="Q137">
        <v>0</v>
      </c>
      <c r="R137">
        <v>2400</v>
      </c>
      <c r="S137">
        <v>0</v>
      </c>
      <c r="T137">
        <v>0</v>
      </c>
    </row>
    <row r="138" spans="2:20" x14ac:dyDescent="0.2">
      <c r="B138" s="1" t="s">
        <v>244</v>
      </c>
      <c r="C138" s="1" t="s">
        <v>245</v>
      </c>
      <c r="D138" s="1" t="s">
        <v>57</v>
      </c>
      <c r="E138" s="1" t="s">
        <v>59</v>
      </c>
      <c r="F138">
        <v>0</v>
      </c>
      <c r="G138">
        <v>564695</v>
      </c>
      <c r="H138">
        <v>1</v>
      </c>
      <c r="I138" s="1" t="s">
        <v>59</v>
      </c>
      <c r="J138">
        <v>0</v>
      </c>
      <c r="K138">
        <v>0</v>
      </c>
      <c r="L138">
        <v>0</v>
      </c>
      <c r="N138">
        <v>0</v>
      </c>
      <c r="O138">
        <v>564695</v>
      </c>
      <c r="P138">
        <v>564695</v>
      </c>
      <c r="Q138">
        <v>0</v>
      </c>
      <c r="R138">
        <v>2400</v>
      </c>
      <c r="S138">
        <v>0</v>
      </c>
      <c r="T138">
        <v>0</v>
      </c>
    </row>
    <row r="139" spans="2:20" x14ac:dyDescent="0.2">
      <c r="B139" s="1" t="s">
        <v>246</v>
      </c>
      <c r="C139" s="1" t="s">
        <v>247</v>
      </c>
      <c r="D139" s="1" t="s">
        <v>57</v>
      </c>
      <c r="E139" s="1" t="s">
        <v>59</v>
      </c>
      <c r="F139">
        <v>0</v>
      </c>
      <c r="G139">
        <v>599493</v>
      </c>
      <c r="H139">
        <v>1</v>
      </c>
      <c r="I139" s="1" t="s">
        <v>59</v>
      </c>
      <c r="J139">
        <v>0</v>
      </c>
      <c r="K139">
        <v>0</v>
      </c>
      <c r="L139">
        <v>0</v>
      </c>
      <c r="N139">
        <v>0</v>
      </c>
      <c r="O139">
        <v>599493</v>
      </c>
      <c r="P139">
        <v>599493</v>
      </c>
      <c r="Q139">
        <v>0</v>
      </c>
      <c r="R139">
        <v>2400</v>
      </c>
      <c r="S139">
        <v>0</v>
      </c>
      <c r="T139">
        <v>0</v>
      </c>
    </row>
    <row r="140" spans="2:20" x14ac:dyDescent="0.2">
      <c r="B140" s="1" t="s">
        <v>57</v>
      </c>
      <c r="C140" s="1" t="s">
        <v>248</v>
      </c>
      <c r="D140" s="1" t="s">
        <v>57</v>
      </c>
      <c r="E140" s="1" t="s">
        <v>59</v>
      </c>
      <c r="F140">
        <v>0</v>
      </c>
      <c r="G140">
        <v>620481</v>
      </c>
      <c r="H140">
        <v>1</v>
      </c>
      <c r="I140" s="1" t="s">
        <v>59</v>
      </c>
      <c r="J140">
        <v>0</v>
      </c>
      <c r="K140">
        <v>0</v>
      </c>
      <c r="L140">
        <v>0</v>
      </c>
      <c r="N140">
        <v>0</v>
      </c>
      <c r="O140">
        <v>620481</v>
      </c>
      <c r="P140">
        <v>620481</v>
      </c>
      <c r="Q140">
        <v>0</v>
      </c>
      <c r="R140">
        <v>2400</v>
      </c>
      <c r="S140">
        <v>0</v>
      </c>
      <c r="T140">
        <v>0</v>
      </c>
    </row>
    <row r="141" spans="2:20" x14ac:dyDescent="0.2">
      <c r="B141" s="1" t="s">
        <v>57</v>
      </c>
      <c r="C141" s="1" t="s">
        <v>249</v>
      </c>
      <c r="D141" s="1" t="s">
        <v>57</v>
      </c>
      <c r="E141" s="1" t="s">
        <v>59</v>
      </c>
      <c r="F141">
        <v>0</v>
      </c>
      <c r="G141">
        <v>661274</v>
      </c>
      <c r="H141">
        <v>1</v>
      </c>
      <c r="I141" s="1" t="s">
        <v>59</v>
      </c>
      <c r="J141">
        <v>0</v>
      </c>
      <c r="K141">
        <v>0</v>
      </c>
      <c r="L141">
        <v>0</v>
      </c>
      <c r="N141">
        <v>0</v>
      </c>
      <c r="O141">
        <v>661274</v>
      </c>
      <c r="P141">
        <v>661274</v>
      </c>
      <c r="Q141">
        <v>0</v>
      </c>
      <c r="R141">
        <v>2400</v>
      </c>
      <c r="S141">
        <v>0</v>
      </c>
      <c r="T141">
        <v>0</v>
      </c>
    </row>
    <row r="142" spans="2:20" x14ac:dyDescent="0.2">
      <c r="B142" s="1" t="s">
        <v>57</v>
      </c>
      <c r="C142" s="1" t="s">
        <v>250</v>
      </c>
      <c r="D142" s="1" t="s">
        <v>57</v>
      </c>
      <c r="E142" s="1" t="s">
        <v>59</v>
      </c>
      <c r="F142">
        <v>0</v>
      </c>
      <c r="G142">
        <v>802021</v>
      </c>
      <c r="H142">
        <v>1</v>
      </c>
      <c r="I142" s="1" t="s">
        <v>59</v>
      </c>
      <c r="J142">
        <v>0</v>
      </c>
      <c r="K142">
        <v>0</v>
      </c>
      <c r="L142">
        <v>0</v>
      </c>
      <c r="N142">
        <v>0</v>
      </c>
      <c r="O142">
        <v>802021</v>
      </c>
      <c r="P142">
        <v>802021</v>
      </c>
      <c r="Q142">
        <v>0</v>
      </c>
      <c r="R142">
        <v>2400</v>
      </c>
      <c r="S142">
        <v>0</v>
      </c>
      <c r="T142">
        <v>0</v>
      </c>
    </row>
    <row r="143" spans="2:20" x14ac:dyDescent="0.2">
      <c r="B143" s="1" t="s">
        <v>57</v>
      </c>
      <c r="C143" s="1" t="s">
        <v>251</v>
      </c>
      <c r="D143" s="1" t="s">
        <v>57</v>
      </c>
      <c r="E143" s="1" t="s">
        <v>59</v>
      </c>
      <c r="F143">
        <v>0</v>
      </c>
      <c r="G143">
        <v>684620</v>
      </c>
      <c r="H143">
        <v>1</v>
      </c>
      <c r="I143" s="1" t="s">
        <v>59</v>
      </c>
      <c r="J143">
        <v>0</v>
      </c>
      <c r="K143">
        <v>0</v>
      </c>
      <c r="L143">
        <v>0</v>
      </c>
      <c r="N143">
        <v>0</v>
      </c>
      <c r="O143">
        <v>684620</v>
      </c>
      <c r="P143">
        <v>684620</v>
      </c>
      <c r="Q143">
        <v>0</v>
      </c>
      <c r="R143">
        <v>2400</v>
      </c>
      <c r="S143">
        <v>0</v>
      </c>
      <c r="T143">
        <v>0</v>
      </c>
    </row>
    <row r="144" spans="2:20" x14ac:dyDescent="0.2">
      <c r="B144" s="1" t="s">
        <v>57</v>
      </c>
      <c r="C144" s="1" t="s">
        <v>252</v>
      </c>
      <c r="D144" s="1" t="s">
        <v>57</v>
      </c>
      <c r="E144" s="1" t="s">
        <v>59</v>
      </c>
      <c r="F144">
        <v>0</v>
      </c>
      <c r="G144">
        <v>697574</v>
      </c>
      <c r="H144">
        <v>1</v>
      </c>
      <c r="I144" s="1" t="s">
        <v>59</v>
      </c>
      <c r="J144">
        <v>0</v>
      </c>
      <c r="K144">
        <v>0</v>
      </c>
      <c r="L144">
        <v>0</v>
      </c>
      <c r="N144">
        <v>0</v>
      </c>
      <c r="O144">
        <v>697574</v>
      </c>
      <c r="P144">
        <v>697574</v>
      </c>
      <c r="Q144">
        <v>0</v>
      </c>
      <c r="R144">
        <v>2400</v>
      </c>
      <c r="S144">
        <v>0</v>
      </c>
      <c r="T144">
        <v>0</v>
      </c>
    </row>
    <row r="145" spans="2:20" x14ac:dyDescent="0.2">
      <c r="B145" s="1" t="s">
        <v>57</v>
      </c>
      <c r="C145" s="1" t="s">
        <v>253</v>
      </c>
      <c r="D145" s="1" t="s">
        <v>57</v>
      </c>
      <c r="E145" s="1" t="s">
        <v>59</v>
      </c>
      <c r="F145">
        <v>0</v>
      </c>
      <c r="G145">
        <v>686629</v>
      </c>
      <c r="H145">
        <v>1</v>
      </c>
      <c r="I145" s="1" t="s">
        <v>59</v>
      </c>
      <c r="J145">
        <v>0</v>
      </c>
      <c r="K145">
        <v>0</v>
      </c>
      <c r="L145">
        <v>0</v>
      </c>
      <c r="N145">
        <v>0</v>
      </c>
      <c r="O145">
        <v>686629</v>
      </c>
      <c r="P145">
        <v>686629</v>
      </c>
      <c r="Q145">
        <v>0</v>
      </c>
      <c r="R145">
        <v>2400</v>
      </c>
      <c r="S145">
        <v>0</v>
      </c>
      <c r="T145">
        <v>0</v>
      </c>
    </row>
    <row r="146" spans="2:20" x14ac:dyDescent="0.2">
      <c r="B146" s="1" t="s">
        <v>57</v>
      </c>
      <c r="C146" s="1" t="s">
        <v>254</v>
      </c>
      <c r="D146" s="1" t="s">
        <v>57</v>
      </c>
      <c r="E146" s="1" t="s">
        <v>59</v>
      </c>
      <c r="F146">
        <v>0</v>
      </c>
      <c r="G146">
        <v>704235</v>
      </c>
      <c r="H146">
        <v>1</v>
      </c>
      <c r="I146" s="1" t="s">
        <v>59</v>
      </c>
      <c r="J146">
        <v>0</v>
      </c>
      <c r="K146">
        <v>0</v>
      </c>
      <c r="L146">
        <v>0</v>
      </c>
      <c r="N146">
        <v>0</v>
      </c>
      <c r="O146">
        <v>704235</v>
      </c>
      <c r="P146">
        <v>704235</v>
      </c>
      <c r="Q146">
        <v>0</v>
      </c>
      <c r="R146">
        <v>2400</v>
      </c>
      <c r="S146">
        <v>0</v>
      </c>
      <c r="T146">
        <v>0</v>
      </c>
    </row>
    <row r="147" spans="2:20" x14ac:dyDescent="0.2">
      <c r="B147" s="1" t="s">
        <v>57</v>
      </c>
      <c r="C147" s="1" t="s">
        <v>255</v>
      </c>
      <c r="D147" s="1" t="s">
        <v>57</v>
      </c>
      <c r="E147" s="1" t="s">
        <v>59</v>
      </c>
      <c r="F147">
        <v>0</v>
      </c>
      <c r="G147">
        <v>703124</v>
      </c>
      <c r="H147">
        <v>1</v>
      </c>
      <c r="I147" s="1" t="s">
        <v>59</v>
      </c>
      <c r="J147">
        <v>0</v>
      </c>
      <c r="K147">
        <v>0</v>
      </c>
      <c r="L147">
        <v>0</v>
      </c>
      <c r="N147">
        <v>0</v>
      </c>
      <c r="O147">
        <v>703124</v>
      </c>
      <c r="P147">
        <v>703124</v>
      </c>
      <c r="Q147">
        <v>0</v>
      </c>
      <c r="R147">
        <v>2400</v>
      </c>
      <c r="S147">
        <v>0</v>
      </c>
      <c r="T147">
        <v>0</v>
      </c>
    </row>
    <row r="148" spans="2:20" x14ac:dyDescent="0.2">
      <c r="B148" s="1" t="s">
        <v>57</v>
      </c>
      <c r="C148" s="1" t="s">
        <v>256</v>
      </c>
      <c r="D148" s="1" t="s">
        <v>57</v>
      </c>
      <c r="E148" s="1" t="s">
        <v>59</v>
      </c>
      <c r="F148">
        <v>0</v>
      </c>
      <c r="G148">
        <v>796416</v>
      </c>
      <c r="H148">
        <v>1</v>
      </c>
      <c r="I148" s="1" t="s">
        <v>59</v>
      </c>
      <c r="J148">
        <v>0</v>
      </c>
      <c r="K148">
        <v>0</v>
      </c>
      <c r="L148">
        <v>0</v>
      </c>
      <c r="N148">
        <v>0</v>
      </c>
      <c r="O148">
        <v>796416</v>
      </c>
      <c r="P148">
        <v>796416</v>
      </c>
      <c r="Q148">
        <v>0</v>
      </c>
      <c r="R148">
        <v>2400</v>
      </c>
      <c r="S148">
        <v>0</v>
      </c>
      <c r="T148">
        <v>0</v>
      </c>
    </row>
    <row r="149" spans="2:20" x14ac:dyDescent="0.2">
      <c r="B149" s="1" t="s">
        <v>57</v>
      </c>
      <c r="C149" s="1" t="s">
        <v>257</v>
      </c>
      <c r="D149" s="1" t="s">
        <v>57</v>
      </c>
      <c r="E149" s="1" t="s">
        <v>59</v>
      </c>
      <c r="F149">
        <v>0</v>
      </c>
      <c r="G149">
        <v>805008</v>
      </c>
      <c r="H149">
        <v>1</v>
      </c>
      <c r="I149" s="1" t="s">
        <v>59</v>
      </c>
      <c r="J149">
        <v>0</v>
      </c>
      <c r="K149">
        <v>0</v>
      </c>
      <c r="L149">
        <v>0</v>
      </c>
      <c r="N149">
        <v>0</v>
      </c>
      <c r="O149">
        <v>805008</v>
      </c>
      <c r="P149">
        <v>805008</v>
      </c>
      <c r="Q149">
        <v>0</v>
      </c>
      <c r="R149">
        <v>2400</v>
      </c>
      <c r="S149">
        <v>0</v>
      </c>
      <c r="T149">
        <v>0</v>
      </c>
    </row>
    <row r="150" spans="2:20" x14ac:dyDescent="0.2">
      <c r="B150" s="1" t="s">
        <v>57</v>
      </c>
      <c r="C150" s="1" t="s">
        <v>258</v>
      </c>
      <c r="D150" s="1" t="s">
        <v>57</v>
      </c>
      <c r="E150" s="1" t="s">
        <v>59</v>
      </c>
      <c r="F150">
        <v>0</v>
      </c>
      <c r="G150">
        <v>785505</v>
      </c>
      <c r="H150">
        <v>1</v>
      </c>
      <c r="I150" s="1" t="s">
        <v>59</v>
      </c>
      <c r="J150">
        <v>0</v>
      </c>
      <c r="K150">
        <v>0</v>
      </c>
      <c r="L150">
        <v>0</v>
      </c>
      <c r="N150">
        <v>0</v>
      </c>
      <c r="O150">
        <v>785505</v>
      </c>
      <c r="P150">
        <v>785505</v>
      </c>
      <c r="Q150">
        <v>0</v>
      </c>
      <c r="R150">
        <v>2400</v>
      </c>
      <c r="S150">
        <v>0</v>
      </c>
      <c r="T150">
        <v>0</v>
      </c>
    </row>
    <row r="151" spans="2:20" x14ac:dyDescent="0.2">
      <c r="B151" s="1" t="s">
        <v>57</v>
      </c>
      <c r="C151" s="1" t="s">
        <v>259</v>
      </c>
      <c r="D151" s="1" t="s">
        <v>57</v>
      </c>
      <c r="E151" s="1" t="s">
        <v>59</v>
      </c>
      <c r="F151">
        <v>0</v>
      </c>
      <c r="G151">
        <v>841132</v>
      </c>
      <c r="H151">
        <v>1</v>
      </c>
      <c r="I151" s="1" t="s">
        <v>59</v>
      </c>
      <c r="J151">
        <v>0</v>
      </c>
      <c r="K151">
        <v>0</v>
      </c>
      <c r="L151">
        <v>0</v>
      </c>
      <c r="N151">
        <v>0</v>
      </c>
      <c r="O151">
        <v>841132</v>
      </c>
      <c r="P151">
        <v>841132</v>
      </c>
      <c r="Q151">
        <v>0</v>
      </c>
      <c r="R151">
        <v>2400</v>
      </c>
      <c r="S151">
        <v>0</v>
      </c>
      <c r="T151">
        <v>0</v>
      </c>
    </row>
    <row r="152" spans="2:20" x14ac:dyDescent="0.2">
      <c r="B152" s="1" t="s">
        <v>57</v>
      </c>
      <c r="C152" s="1" t="s">
        <v>260</v>
      </c>
      <c r="D152" s="1" t="s">
        <v>57</v>
      </c>
      <c r="E152" s="1" t="s">
        <v>59</v>
      </c>
      <c r="F152">
        <v>0</v>
      </c>
      <c r="G152">
        <v>851833</v>
      </c>
      <c r="H152">
        <v>1</v>
      </c>
      <c r="I152" s="1" t="s">
        <v>59</v>
      </c>
      <c r="J152">
        <v>0</v>
      </c>
      <c r="K152">
        <v>0</v>
      </c>
      <c r="L152">
        <v>0</v>
      </c>
      <c r="N152">
        <v>0</v>
      </c>
      <c r="O152">
        <v>851833</v>
      </c>
      <c r="P152">
        <v>851833</v>
      </c>
      <c r="Q152">
        <v>0</v>
      </c>
      <c r="R152">
        <v>2400</v>
      </c>
      <c r="S152">
        <v>0</v>
      </c>
      <c r="T152">
        <v>0</v>
      </c>
    </row>
    <row r="153" spans="2:20" x14ac:dyDescent="0.2">
      <c r="B153" s="1" t="s">
        <v>57</v>
      </c>
      <c r="C153" s="1" t="s">
        <v>261</v>
      </c>
      <c r="D153" s="1" t="s">
        <v>57</v>
      </c>
      <c r="E153" s="1" t="s">
        <v>59</v>
      </c>
      <c r="F153">
        <v>0</v>
      </c>
      <c r="G153">
        <v>670241</v>
      </c>
      <c r="H153">
        <v>1</v>
      </c>
      <c r="I153" s="1" t="s">
        <v>59</v>
      </c>
      <c r="J153">
        <v>0</v>
      </c>
      <c r="K153">
        <v>0</v>
      </c>
      <c r="L153">
        <v>0</v>
      </c>
      <c r="N153">
        <v>0</v>
      </c>
      <c r="O153">
        <v>670241</v>
      </c>
      <c r="P153">
        <v>670241</v>
      </c>
      <c r="Q153">
        <v>0</v>
      </c>
      <c r="R153">
        <v>2400</v>
      </c>
      <c r="S153">
        <v>0</v>
      </c>
      <c r="T153">
        <v>0</v>
      </c>
    </row>
    <row r="154" spans="2:20" x14ac:dyDescent="0.2">
      <c r="B154" s="1" t="s">
        <v>57</v>
      </c>
      <c r="C154" s="1" t="s">
        <v>262</v>
      </c>
      <c r="D154" s="1" t="s">
        <v>57</v>
      </c>
      <c r="E154" s="1" t="s">
        <v>59</v>
      </c>
      <c r="F154">
        <v>0</v>
      </c>
      <c r="G154">
        <v>692888</v>
      </c>
      <c r="H154">
        <v>1</v>
      </c>
      <c r="I154" s="1" t="s">
        <v>59</v>
      </c>
      <c r="J154">
        <v>0</v>
      </c>
      <c r="K154">
        <v>0</v>
      </c>
      <c r="L154">
        <v>0</v>
      </c>
      <c r="N154">
        <v>0</v>
      </c>
      <c r="O154">
        <v>692888</v>
      </c>
      <c r="P154">
        <v>692888</v>
      </c>
      <c r="Q154">
        <v>0</v>
      </c>
      <c r="R154">
        <v>2400</v>
      </c>
      <c r="S154">
        <v>0</v>
      </c>
      <c r="T154">
        <v>0</v>
      </c>
    </row>
    <row r="155" spans="2:20" x14ac:dyDescent="0.2">
      <c r="B155" s="1" t="s">
        <v>57</v>
      </c>
      <c r="C155" s="1" t="s">
        <v>263</v>
      </c>
      <c r="D155" s="1" t="s">
        <v>57</v>
      </c>
      <c r="E155" s="1" t="s">
        <v>59</v>
      </c>
      <c r="F155">
        <v>0</v>
      </c>
      <c r="G155">
        <v>690858</v>
      </c>
      <c r="H155">
        <v>1</v>
      </c>
      <c r="I155" s="1" t="s">
        <v>59</v>
      </c>
      <c r="J155">
        <v>0</v>
      </c>
      <c r="K155">
        <v>0</v>
      </c>
      <c r="L155">
        <v>0</v>
      </c>
      <c r="N155">
        <v>0</v>
      </c>
      <c r="O155">
        <v>690858</v>
      </c>
      <c r="P155">
        <v>690858</v>
      </c>
      <c r="Q155">
        <v>0</v>
      </c>
      <c r="R155">
        <v>2400</v>
      </c>
      <c r="S155">
        <v>0</v>
      </c>
      <c r="T155">
        <v>0</v>
      </c>
    </row>
    <row r="156" spans="2:20" x14ac:dyDescent="0.2">
      <c r="B156" s="1" t="s">
        <v>57</v>
      </c>
      <c r="C156" s="1" t="s">
        <v>264</v>
      </c>
      <c r="D156" s="1" t="s">
        <v>57</v>
      </c>
      <c r="E156" s="1" t="s">
        <v>59</v>
      </c>
      <c r="F156">
        <v>0</v>
      </c>
      <c r="G156">
        <v>684620</v>
      </c>
      <c r="H156">
        <v>1</v>
      </c>
      <c r="I156" s="1" t="s">
        <v>59</v>
      </c>
      <c r="J156">
        <v>0</v>
      </c>
      <c r="K156">
        <v>0</v>
      </c>
      <c r="L156">
        <v>0</v>
      </c>
      <c r="N156">
        <v>0</v>
      </c>
      <c r="O156">
        <v>684620</v>
      </c>
      <c r="P156">
        <v>684620</v>
      </c>
      <c r="Q156">
        <v>0</v>
      </c>
      <c r="R156">
        <v>2400</v>
      </c>
      <c r="S156">
        <v>0</v>
      </c>
      <c r="T156">
        <v>0</v>
      </c>
    </row>
    <row r="157" spans="2:20" x14ac:dyDescent="0.2">
      <c r="B157" s="1" t="s">
        <v>57</v>
      </c>
      <c r="C157" s="1" t="s">
        <v>265</v>
      </c>
      <c r="D157" s="1" t="s">
        <v>57</v>
      </c>
      <c r="E157" s="1" t="s">
        <v>59</v>
      </c>
      <c r="F157">
        <v>0</v>
      </c>
      <c r="G157">
        <v>661274</v>
      </c>
      <c r="H157">
        <v>1</v>
      </c>
      <c r="I157" s="1" t="s">
        <v>59</v>
      </c>
      <c r="J157">
        <v>0</v>
      </c>
      <c r="K157">
        <v>0</v>
      </c>
      <c r="L157">
        <v>0</v>
      </c>
      <c r="N157">
        <v>0</v>
      </c>
      <c r="O157">
        <v>661274</v>
      </c>
      <c r="P157">
        <v>661274</v>
      </c>
      <c r="Q157">
        <v>0</v>
      </c>
      <c r="R157">
        <v>2400</v>
      </c>
      <c r="S157">
        <v>0</v>
      </c>
      <c r="T157">
        <v>0</v>
      </c>
    </row>
    <row r="158" spans="2:20" x14ac:dyDescent="0.2">
      <c r="B158" s="1" t="s">
        <v>57</v>
      </c>
      <c r="C158" s="1" t="s">
        <v>266</v>
      </c>
      <c r="D158" s="1" t="s">
        <v>57</v>
      </c>
      <c r="E158" s="1" t="s">
        <v>59</v>
      </c>
      <c r="F158">
        <v>0</v>
      </c>
      <c r="G158">
        <v>684620</v>
      </c>
      <c r="H158">
        <v>1</v>
      </c>
      <c r="I158" s="1" t="s">
        <v>59</v>
      </c>
      <c r="J158">
        <v>0</v>
      </c>
      <c r="K158">
        <v>0</v>
      </c>
      <c r="L158">
        <v>0</v>
      </c>
      <c r="N158">
        <v>0</v>
      </c>
      <c r="O158">
        <v>684620</v>
      </c>
      <c r="P158">
        <v>684620</v>
      </c>
      <c r="Q158">
        <v>0</v>
      </c>
      <c r="R158">
        <v>2400</v>
      </c>
      <c r="S158">
        <v>0</v>
      </c>
      <c r="T158">
        <v>0</v>
      </c>
    </row>
    <row r="159" spans="2:20" x14ac:dyDescent="0.2">
      <c r="B159" s="1" t="s">
        <v>57</v>
      </c>
      <c r="C159" s="1" t="s">
        <v>267</v>
      </c>
      <c r="D159" s="1" t="s">
        <v>57</v>
      </c>
      <c r="E159" s="1" t="s">
        <v>59</v>
      </c>
      <c r="F159">
        <v>0</v>
      </c>
      <c r="G159">
        <v>752864</v>
      </c>
      <c r="H159">
        <v>1</v>
      </c>
      <c r="I159" s="1" t="s">
        <v>59</v>
      </c>
      <c r="J159">
        <v>0</v>
      </c>
      <c r="K159">
        <v>0</v>
      </c>
      <c r="L159">
        <v>0</v>
      </c>
      <c r="N159">
        <v>0</v>
      </c>
      <c r="O159">
        <v>752864</v>
      </c>
      <c r="P159">
        <v>752864</v>
      </c>
      <c r="Q159">
        <v>0</v>
      </c>
      <c r="R159">
        <v>2400</v>
      </c>
      <c r="S159">
        <v>0</v>
      </c>
      <c r="T159">
        <v>0</v>
      </c>
    </row>
    <row r="160" spans="2:20" x14ac:dyDescent="0.2">
      <c r="B160" s="1" t="s">
        <v>57</v>
      </c>
      <c r="C160" s="1" t="s">
        <v>268</v>
      </c>
      <c r="D160" s="1" t="s">
        <v>57</v>
      </c>
      <c r="E160" s="1" t="s">
        <v>59</v>
      </c>
      <c r="F160">
        <v>0</v>
      </c>
      <c r="G160">
        <v>692888</v>
      </c>
      <c r="H160">
        <v>1</v>
      </c>
      <c r="I160" s="1" t="s">
        <v>59</v>
      </c>
      <c r="J160">
        <v>0</v>
      </c>
      <c r="K160">
        <v>0</v>
      </c>
      <c r="L160">
        <v>0</v>
      </c>
      <c r="N160">
        <v>0</v>
      </c>
      <c r="O160">
        <v>692888</v>
      </c>
      <c r="P160">
        <v>692888</v>
      </c>
      <c r="Q160">
        <v>0</v>
      </c>
      <c r="R160">
        <v>2400</v>
      </c>
      <c r="S160">
        <v>0</v>
      </c>
      <c r="T160">
        <v>0</v>
      </c>
    </row>
    <row r="161" spans="2:20" x14ac:dyDescent="0.2">
      <c r="B161" s="1" t="s">
        <v>57</v>
      </c>
      <c r="C161" s="1" t="s">
        <v>269</v>
      </c>
      <c r="D161" s="1" t="s">
        <v>57</v>
      </c>
      <c r="E161" s="1" t="s">
        <v>59</v>
      </c>
      <c r="F161">
        <v>0</v>
      </c>
      <c r="G161">
        <v>684620</v>
      </c>
      <c r="H161">
        <v>1</v>
      </c>
      <c r="I161" s="1" t="s">
        <v>59</v>
      </c>
      <c r="J161">
        <v>0</v>
      </c>
      <c r="K161">
        <v>0</v>
      </c>
      <c r="L161">
        <v>0</v>
      </c>
      <c r="N161">
        <v>0</v>
      </c>
      <c r="O161">
        <v>684620</v>
      </c>
      <c r="P161">
        <v>684620</v>
      </c>
      <c r="Q161">
        <v>0</v>
      </c>
      <c r="R161">
        <v>2400</v>
      </c>
      <c r="S161">
        <v>0</v>
      </c>
      <c r="T161">
        <v>0</v>
      </c>
    </row>
    <row r="162" spans="2:20" x14ac:dyDescent="0.2">
      <c r="B162" s="1" t="s">
        <v>57</v>
      </c>
      <c r="C162" s="1" t="s">
        <v>270</v>
      </c>
      <c r="D162" s="1" t="s">
        <v>57</v>
      </c>
      <c r="E162" s="1" t="s">
        <v>59</v>
      </c>
      <c r="F162">
        <v>0</v>
      </c>
      <c r="G162">
        <v>800912</v>
      </c>
      <c r="H162">
        <v>1</v>
      </c>
      <c r="I162" s="1" t="s">
        <v>59</v>
      </c>
      <c r="J162">
        <v>0</v>
      </c>
      <c r="K162">
        <v>0</v>
      </c>
      <c r="L162">
        <v>0</v>
      </c>
      <c r="N162">
        <v>0</v>
      </c>
      <c r="O162">
        <v>800912</v>
      </c>
      <c r="P162">
        <v>800912</v>
      </c>
      <c r="Q162">
        <v>0</v>
      </c>
      <c r="R162">
        <v>0</v>
      </c>
      <c r="S162">
        <v>0</v>
      </c>
      <c r="T162">
        <v>0</v>
      </c>
    </row>
    <row r="163" spans="2:20" x14ac:dyDescent="0.2">
      <c r="B163" s="1" t="s">
        <v>57</v>
      </c>
      <c r="C163" s="1" t="s">
        <v>270</v>
      </c>
      <c r="D163" s="1" t="s">
        <v>57</v>
      </c>
      <c r="E163" s="1" t="s">
        <v>59</v>
      </c>
      <c r="F163">
        <v>0</v>
      </c>
      <c r="G163">
        <v>800912</v>
      </c>
      <c r="H163">
        <v>1</v>
      </c>
      <c r="I163" s="1" t="s">
        <v>59</v>
      </c>
      <c r="J163">
        <v>0</v>
      </c>
      <c r="K163">
        <v>0</v>
      </c>
      <c r="L163">
        <v>0</v>
      </c>
      <c r="N163">
        <v>0</v>
      </c>
      <c r="O163">
        <v>800912</v>
      </c>
      <c r="P163">
        <v>800912</v>
      </c>
      <c r="Q163">
        <v>0</v>
      </c>
      <c r="R163">
        <v>0</v>
      </c>
      <c r="S163">
        <v>0</v>
      </c>
      <c r="T163">
        <v>0</v>
      </c>
    </row>
    <row r="164" spans="2:20" x14ac:dyDescent="0.2">
      <c r="B164" s="1" t="s">
        <v>57</v>
      </c>
      <c r="C164" s="1" t="s">
        <v>271</v>
      </c>
      <c r="D164" s="1" t="s">
        <v>57</v>
      </c>
      <c r="E164" s="1" t="s">
        <v>59</v>
      </c>
      <c r="F164">
        <v>0</v>
      </c>
      <c r="G164">
        <v>820290</v>
      </c>
      <c r="H164">
        <v>1</v>
      </c>
      <c r="I164" s="1" t="s">
        <v>59</v>
      </c>
      <c r="J164">
        <v>0</v>
      </c>
      <c r="K164">
        <v>0</v>
      </c>
      <c r="L164">
        <v>0</v>
      </c>
      <c r="N164">
        <v>0</v>
      </c>
      <c r="O164">
        <v>820290</v>
      </c>
      <c r="P164">
        <v>820290</v>
      </c>
      <c r="Q164">
        <v>0</v>
      </c>
      <c r="R164">
        <v>2400</v>
      </c>
      <c r="S164">
        <v>0</v>
      </c>
      <c r="T164">
        <v>0</v>
      </c>
    </row>
    <row r="165" spans="2:20" x14ac:dyDescent="0.2">
      <c r="B165" s="1" t="s">
        <v>272</v>
      </c>
      <c r="C165" s="1" t="s">
        <v>273</v>
      </c>
      <c r="D165" s="1" t="s">
        <v>57</v>
      </c>
      <c r="E165" s="1" t="s">
        <v>59</v>
      </c>
      <c r="F165">
        <v>0</v>
      </c>
      <c r="G165">
        <v>841777</v>
      </c>
      <c r="H165">
        <v>1</v>
      </c>
      <c r="I165" s="1" t="s">
        <v>59</v>
      </c>
      <c r="J165">
        <v>0</v>
      </c>
      <c r="K165">
        <v>0</v>
      </c>
      <c r="L165">
        <v>0</v>
      </c>
      <c r="N165">
        <v>0</v>
      </c>
      <c r="O165">
        <v>841777</v>
      </c>
      <c r="P165">
        <v>841777</v>
      </c>
      <c r="Q165">
        <v>0</v>
      </c>
      <c r="R165">
        <v>2400</v>
      </c>
      <c r="S165">
        <v>0</v>
      </c>
      <c r="T165">
        <v>0</v>
      </c>
    </row>
    <row r="166" spans="2:20" x14ac:dyDescent="0.2">
      <c r="B166" s="1" t="s">
        <v>274</v>
      </c>
      <c r="C166" s="1" t="s">
        <v>275</v>
      </c>
      <c r="D166" s="1" t="s">
        <v>57</v>
      </c>
      <c r="E166" s="1" t="s">
        <v>59</v>
      </c>
      <c r="F166">
        <v>0</v>
      </c>
      <c r="G166">
        <v>788295</v>
      </c>
      <c r="H166">
        <v>1</v>
      </c>
      <c r="I166" s="1" t="s">
        <v>59</v>
      </c>
      <c r="J166">
        <v>0</v>
      </c>
      <c r="K166">
        <v>0</v>
      </c>
      <c r="L166">
        <v>0</v>
      </c>
      <c r="N166">
        <v>0</v>
      </c>
      <c r="O166">
        <v>788295</v>
      </c>
      <c r="P166">
        <v>788295</v>
      </c>
      <c r="Q166">
        <v>0</v>
      </c>
      <c r="R166">
        <v>2400</v>
      </c>
      <c r="S166">
        <v>0</v>
      </c>
      <c r="T166">
        <v>0</v>
      </c>
    </row>
    <row r="167" spans="2:20" x14ac:dyDescent="0.2">
      <c r="B167" s="1" t="s">
        <v>276</v>
      </c>
      <c r="C167" s="1" t="s">
        <v>277</v>
      </c>
      <c r="D167" s="1" t="s">
        <v>57</v>
      </c>
      <c r="E167" s="1" t="s">
        <v>59</v>
      </c>
      <c r="F167">
        <v>0</v>
      </c>
      <c r="G167">
        <v>799843</v>
      </c>
      <c r="H167">
        <v>1</v>
      </c>
      <c r="I167" s="1" t="s">
        <v>59</v>
      </c>
      <c r="J167">
        <v>0</v>
      </c>
      <c r="K167">
        <v>0</v>
      </c>
      <c r="L167">
        <v>0</v>
      </c>
      <c r="N167">
        <v>0</v>
      </c>
      <c r="O167">
        <v>799843</v>
      </c>
      <c r="P167">
        <v>799843</v>
      </c>
      <c r="Q167">
        <v>0</v>
      </c>
      <c r="R167">
        <v>2400</v>
      </c>
      <c r="S167">
        <v>0</v>
      </c>
      <c r="T167">
        <v>0</v>
      </c>
    </row>
    <row r="168" spans="2:20" x14ac:dyDescent="0.2">
      <c r="B168" s="1" t="s">
        <v>57</v>
      </c>
      <c r="C168" s="1" t="s">
        <v>278</v>
      </c>
      <c r="D168" s="1" t="s">
        <v>57</v>
      </c>
      <c r="E168" s="1" t="s">
        <v>59</v>
      </c>
      <c r="F168">
        <v>0</v>
      </c>
      <c r="G168">
        <v>800912</v>
      </c>
      <c r="H168">
        <v>1</v>
      </c>
      <c r="I168" s="1" t="s">
        <v>59</v>
      </c>
      <c r="J168">
        <v>0</v>
      </c>
      <c r="K168">
        <v>0</v>
      </c>
      <c r="L168">
        <v>0</v>
      </c>
      <c r="N168">
        <v>0</v>
      </c>
      <c r="O168">
        <v>800912</v>
      </c>
      <c r="P168">
        <v>800912</v>
      </c>
      <c r="Q168">
        <v>0</v>
      </c>
      <c r="R168">
        <v>2400</v>
      </c>
      <c r="S168">
        <v>0</v>
      </c>
      <c r="T168">
        <v>-2.5</v>
      </c>
    </row>
    <row r="169" spans="2:20" x14ac:dyDescent="0.2">
      <c r="B169" s="1" t="s">
        <v>279</v>
      </c>
      <c r="C169" s="1" t="s">
        <v>280</v>
      </c>
      <c r="D169" s="1" t="s">
        <v>57</v>
      </c>
      <c r="E169" s="1" t="s">
        <v>59</v>
      </c>
      <c r="F169">
        <v>0</v>
      </c>
      <c r="G169">
        <v>831803</v>
      </c>
      <c r="H169">
        <v>1</v>
      </c>
      <c r="I169" s="1" t="s">
        <v>59</v>
      </c>
      <c r="J169">
        <v>0</v>
      </c>
      <c r="K169">
        <v>0</v>
      </c>
      <c r="L169">
        <v>0</v>
      </c>
      <c r="N169">
        <v>0</v>
      </c>
      <c r="O169">
        <v>831803</v>
      </c>
      <c r="P169">
        <v>831803</v>
      </c>
      <c r="Q169">
        <v>0</v>
      </c>
      <c r="R169">
        <v>2400</v>
      </c>
      <c r="S169">
        <v>0</v>
      </c>
      <c r="T169">
        <v>0</v>
      </c>
    </row>
    <row r="170" spans="2:20" x14ac:dyDescent="0.2">
      <c r="B170" s="1" t="s">
        <v>57</v>
      </c>
      <c r="C170" s="1" t="s">
        <v>281</v>
      </c>
      <c r="D170" s="1" t="s">
        <v>57</v>
      </c>
      <c r="E170" s="1" t="s">
        <v>59</v>
      </c>
      <c r="F170">
        <v>0</v>
      </c>
      <c r="G170">
        <v>843626</v>
      </c>
      <c r="H170">
        <v>1</v>
      </c>
      <c r="I170" s="1" t="s">
        <v>59</v>
      </c>
      <c r="J170">
        <v>0</v>
      </c>
      <c r="K170">
        <v>0</v>
      </c>
      <c r="L170">
        <v>0</v>
      </c>
      <c r="N170">
        <v>0</v>
      </c>
      <c r="O170">
        <v>843626</v>
      </c>
      <c r="P170">
        <v>843626</v>
      </c>
      <c r="Q170">
        <v>0</v>
      </c>
      <c r="R170">
        <v>2400</v>
      </c>
      <c r="S170">
        <v>0</v>
      </c>
      <c r="T170">
        <v>0</v>
      </c>
    </row>
    <row r="171" spans="2:20" x14ac:dyDescent="0.2">
      <c r="B171" s="1" t="s">
        <v>57</v>
      </c>
      <c r="C171" s="1" t="s">
        <v>282</v>
      </c>
      <c r="D171" s="1" t="s">
        <v>57</v>
      </c>
      <c r="E171" s="1" t="s">
        <v>59</v>
      </c>
      <c r="F171">
        <v>0</v>
      </c>
      <c r="G171">
        <v>852688</v>
      </c>
      <c r="H171">
        <v>1</v>
      </c>
      <c r="I171" s="1" t="s">
        <v>59</v>
      </c>
      <c r="J171">
        <v>0</v>
      </c>
      <c r="K171">
        <v>0</v>
      </c>
      <c r="L171">
        <v>0</v>
      </c>
      <c r="N171">
        <v>0</v>
      </c>
      <c r="O171">
        <v>852688</v>
      </c>
      <c r="P171">
        <v>852688</v>
      </c>
      <c r="Q171">
        <v>0</v>
      </c>
      <c r="R171">
        <v>2400</v>
      </c>
      <c r="S171">
        <v>0</v>
      </c>
      <c r="T171">
        <v>0</v>
      </c>
    </row>
    <row r="172" spans="2:20" x14ac:dyDescent="0.2">
      <c r="B172" s="1" t="s">
        <v>283</v>
      </c>
      <c r="C172" s="1" t="s">
        <v>284</v>
      </c>
      <c r="D172" s="1" t="s">
        <v>57</v>
      </c>
      <c r="E172" s="1" t="s">
        <v>59</v>
      </c>
      <c r="F172">
        <v>0</v>
      </c>
      <c r="G172">
        <v>862882</v>
      </c>
      <c r="H172">
        <v>1</v>
      </c>
      <c r="I172" s="1" t="s">
        <v>59</v>
      </c>
      <c r="J172">
        <v>0</v>
      </c>
      <c r="K172">
        <v>0</v>
      </c>
      <c r="L172">
        <v>0</v>
      </c>
      <c r="N172">
        <v>0</v>
      </c>
      <c r="O172">
        <v>862882</v>
      </c>
      <c r="P172">
        <v>862882</v>
      </c>
      <c r="Q172">
        <v>0</v>
      </c>
      <c r="R172">
        <v>2400</v>
      </c>
      <c r="S172">
        <v>0</v>
      </c>
      <c r="T172">
        <v>0</v>
      </c>
    </row>
    <row r="173" spans="2:20" x14ac:dyDescent="0.2">
      <c r="B173" s="1" t="s">
        <v>285</v>
      </c>
      <c r="C173" s="1" t="s">
        <v>286</v>
      </c>
      <c r="D173" s="1" t="s">
        <v>57</v>
      </c>
      <c r="E173" s="1" t="s">
        <v>59</v>
      </c>
      <c r="F173">
        <v>0</v>
      </c>
      <c r="G173">
        <v>873646</v>
      </c>
      <c r="H173">
        <v>1</v>
      </c>
      <c r="I173" s="1" t="s">
        <v>59</v>
      </c>
      <c r="J173">
        <v>0</v>
      </c>
      <c r="K173">
        <v>0</v>
      </c>
      <c r="L173">
        <v>0</v>
      </c>
      <c r="N173">
        <v>0</v>
      </c>
      <c r="O173">
        <v>873646</v>
      </c>
      <c r="P173">
        <v>873646</v>
      </c>
      <c r="Q173">
        <v>0</v>
      </c>
      <c r="R173">
        <v>2400</v>
      </c>
      <c r="S173">
        <v>0</v>
      </c>
      <c r="T173">
        <v>0</v>
      </c>
    </row>
    <row r="174" spans="2:20" x14ac:dyDescent="0.2">
      <c r="B174" s="1" t="s">
        <v>57</v>
      </c>
      <c r="C174" s="1" t="s">
        <v>287</v>
      </c>
      <c r="D174" s="1" t="s">
        <v>57</v>
      </c>
      <c r="E174" s="1" t="s">
        <v>59</v>
      </c>
      <c r="F174">
        <v>0</v>
      </c>
      <c r="G174">
        <v>715115</v>
      </c>
      <c r="H174">
        <v>1</v>
      </c>
      <c r="I174" s="1" t="s">
        <v>59</v>
      </c>
      <c r="J174">
        <v>0</v>
      </c>
      <c r="K174">
        <v>0</v>
      </c>
      <c r="L174">
        <v>0</v>
      </c>
      <c r="N174">
        <v>0</v>
      </c>
      <c r="O174">
        <v>715115</v>
      </c>
      <c r="P174">
        <v>715115</v>
      </c>
      <c r="Q174">
        <v>0</v>
      </c>
      <c r="R174">
        <v>2400</v>
      </c>
      <c r="S174">
        <v>0</v>
      </c>
      <c r="T174">
        <v>0</v>
      </c>
    </row>
    <row r="175" spans="2:20" x14ac:dyDescent="0.2">
      <c r="B175" s="1" t="s">
        <v>57</v>
      </c>
      <c r="C175" s="1" t="s">
        <v>288</v>
      </c>
      <c r="D175" s="1" t="s">
        <v>57</v>
      </c>
      <c r="E175" s="1" t="s">
        <v>59</v>
      </c>
      <c r="F175">
        <v>0</v>
      </c>
      <c r="G175">
        <v>697267</v>
      </c>
      <c r="H175">
        <v>1</v>
      </c>
      <c r="I175" s="1" t="s">
        <v>59</v>
      </c>
      <c r="J175">
        <v>0</v>
      </c>
      <c r="K175">
        <v>0</v>
      </c>
      <c r="L175">
        <v>0</v>
      </c>
      <c r="N175">
        <v>0</v>
      </c>
      <c r="O175">
        <v>697267</v>
      </c>
      <c r="P175">
        <v>697267</v>
      </c>
      <c r="Q175">
        <v>0</v>
      </c>
      <c r="R175">
        <v>2400</v>
      </c>
      <c r="S175">
        <v>0</v>
      </c>
      <c r="T175">
        <v>0</v>
      </c>
    </row>
    <row r="176" spans="2:20" x14ac:dyDescent="0.2">
      <c r="B176" s="1" t="s">
        <v>57</v>
      </c>
      <c r="C176" s="1" t="s">
        <v>289</v>
      </c>
      <c r="D176" s="1" t="s">
        <v>57</v>
      </c>
      <c r="E176" s="1" t="s">
        <v>59</v>
      </c>
      <c r="F176">
        <v>0</v>
      </c>
      <c r="G176">
        <v>715115</v>
      </c>
      <c r="H176">
        <v>1</v>
      </c>
      <c r="I176" s="1" t="s">
        <v>59</v>
      </c>
      <c r="J176">
        <v>0</v>
      </c>
      <c r="K176">
        <v>0</v>
      </c>
      <c r="L176">
        <v>0</v>
      </c>
      <c r="N176">
        <v>0</v>
      </c>
      <c r="O176">
        <v>715115</v>
      </c>
      <c r="P176">
        <v>715115</v>
      </c>
      <c r="Q176">
        <v>0</v>
      </c>
      <c r="R176">
        <v>2400</v>
      </c>
      <c r="S176">
        <v>0</v>
      </c>
      <c r="T176">
        <v>0</v>
      </c>
    </row>
    <row r="177" spans="2:20" x14ac:dyDescent="0.2">
      <c r="B177" s="1" t="s">
        <v>57</v>
      </c>
      <c r="C177" s="1" t="s">
        <v>290</v>
      </c>
      <c r="D177" s="1" t="s">
        <v>57</v>
      </c>
      <c r="E177" s="1" t="s">
        <v>59</v>
      </c>
      <c r="F177">
        <v>0</v>
      </c>
      <c r="G177">
        <v>588762</v>
      </c>
      <c r="H177">
        <v>1</v>
      </c>
      <c r="I177" s="1" t="s">
        <v>59</v>
      </c>
      <c r="J177">
        <v>0</v>
      </c>
      <c r="K177">
        <v>0</v>
      </c>
      <c r="L177">
        <v>0</v>
      </c>
      <c r="N177">
        <v>0</v>
      </c>
      <c r="O177">
        <v>588762</v>
      </c>
      <c r="P177">
        <v>588762</v>
      </c>
      <c r="Q177">
        <v>0</v>
      </c>
      <c r="R177">
        <v>2400</v>
      </c>
      <c r="S177">
        <v>0</v>
      </c>
      <c r="T177">
        <v>0</v>
      </c>
    </row>
    <row r="178" spans="2:20" x14ac:dyDescent="0.2">
      <c r="B178" s="1" t="s">
        <v>57</v>
      </c>
      <c r="C178" s="1" t="s">
        <v>291</v>
      </c>
      <c r="D178" s="1" t="s">
        <v>57</v>
      </c>
      <c r="E178" s="1" t="s">
        <v>59</v>
      </c>
      <c r="F178">
        <v>0</v>
      </c>
      <c r="G178">
        <v>587280</v>
      </c>
      <c r="H178">
        <v>1</v>
      </c>
      <c r="I178" s="1" t="s">
        <v>59</v>
      </c>
      <c r="J178">
        <v>0</v>
      </c>
      <c r="K178">
        <v>0</v>
      </c>
      <c r="L178">
        <v>0</v>
      </c>
      <c r="N178">
        <v>0</v>
      </c>
      <c r="O178">
        <v>587280</v>
      </c>
      <c r="P178">
        <v>587280</v>
      </c>
      <c r="Q178">
        <v>0</v>
      </c>
      <c r="R178">
        <v>2400</v>
      </c>
      <c r="S178">
        <v>0</v>
      </c>
      <c r="T178">
        <v>0</v>
      </c>
    </row>
    <row r="179" spans="2:20" x14ac:dyDescent="0.2">
      <c r="B179" s="1" t="s">
        <v>57</v>
      </c>
      <c r="C179" s="1" t="s">
        <v>292</v>
      </c>
      <c r="D179" s="1" t="s">
        <v>57</v>
      </c>
      <c r="E179" s="1" t="s">
        <v>59</v>
      </c>
      <c r="F179">
        <v>0</v>
      </c>
      <c r="G179">
        <v>631667</v>
      </c>
      <c r="H179">
        <v>1</v>
      </c>
      <c r="I179" s="1" t="s">
        <v>59</v>
      </c>
      <c r="J179">
        <v>0</v>
      </c>
      <c r="K179">
        <v>0</v>
      </c>
      <c r="L179">
        <v>0</v>
      </c>
      <c r="N179">
        <v>0</v>
      </c>
      <c r="O179">
        <v>631667</v>
      </c>
      <c r="P179">
        <v>631667</v>
      </c>
      <c r="Q179">
        <v>0</v>
      </c>
      <c r="R179">
        <v>2400</v>
      </c>
      <c r="S179">
        <v>0</v>
      </c>
      <c r="T179">
        <v>0</v>
      </c>
    </row>
    <row r="180" spans="2:20" x14ac:dyDescent="0.2">
      <c r="B180" s="1" t="s">
        <v>57</v>
      </c>
      <c r="C180" s="1" t="s">
        <v>293</v>
      </c>
      <c r="D180" s="1" t="s">
        <v>57</v>
      </c>
      <c r="E180" s="1" t="s">
        <v>59</v>
      </c>
      <c r="F180">
        <v>0</v>
      </c>
      <c r="G180">
        <v>844367</v>
      </c>
      <c r="H180">
        <v>1</v>
      </c>
      <c r="I180" s="1" t="s">
        <v>59</v>
      </c>
      <c r="J180">
        <v>0</v>
      </c>
      <c r="K180">
        <v>0</v>
      </c>
      <c r="L180">
        <v>0</v>
      </c>
      <c r="N180">
        <v>0</v>
      </c>
      <c r="O180">
        <v>844367</v>
      </c>
      <c r="P180">
        <v>844367</v>
      </c>
      <c r="Q180">
        <v>0</v>
      </c>
      <c r="R180">
        <v>2400</v>
      </c>
      <c r="S180">
        <v>0</v>
      </c>
      <c r="T180">
        <v>0</v>
      </c>
    </row>
    <row r="181" spans="2:20" x14ac:dyDescent="0.2">
      <c r="B181" s="1" t="s">
        <v>57</v>
      </c>
      <c r="C181" s="1" t="s">
        <v>294</v>
      </c>
      <c r="D181" s="1" t="s">
        <v>57</v>
      </c>
      <c r="E181" s="1" t="s">
        <v>59</v>
      </c>
      <c r="F181">
        <v>0</v>
      </c>
      <c r="G181">
        <v>602887</v>
      </c>
      <c r="H181">
        <v>1</v>
      </c>
      <c r="I181" s="1" t="s">
        <v>59</v>
      </c>
      <c r="J181">
        <v>0</v>
      </c>
      <c r="K181">
        <v>0</v>
      </c>
      <c r="L181">
        <v>0</v>
      </c>
      <c r="N181">
        <v>0</v>
      </c>
      <c r="O181">
        <v>602887</v>
      </c>
      <c r="P181">
        <v>602887</v>
      </c>
      <c r="Q181">
        <v>0</v>
      </c>
      <c r="R181">
        <v>2400</v>
      </c>
      <c r="S181">
        <v>0</v>
      </c>
      <c r="T181">
        <v>0</v>
      </c>
    </row>
    <row r="182" spans="2:20" x14ac:dyDescent="0.2">
      <c r="B182" s="1" t="s">
        <v>57</v>
      </c>
      <c r="C182" s="1" t="s">
        <v>295</v>
      </c>
      <c r="D182" s="1" t="s">
        <v>57</v>
      </c>
      <c r="E182" s="1" t="s">
        <v>59</v>
      </c>
      <c r="F182">
        <v>0</v>
      </c>
      <c r="G182">
        <v>588762</v>
      </c>
      <c r="H182">
        <v>1</v>
      </c>
      <c r="I182" s="1" t="s">
        <v>59</v>
      </c>
      <c r="J182">
        <v>0</v>
      </c>
      <c r="K182">
        <v>0</v>
      </c>
      <c r="L182">
        <v>0</v>
      </c>
      <c r="N182">
        <v>0</v>
      </c>
      <c r="O182">
        <v>588762</v>
      </c>
      <c r="P182">
        <v>588762</v>
      </c>
      <c r="Q182">
        <v>0</v>
      </c>
      <c r="R182">
        <v>2400</v>
      </c>
      <c r="S182">
        <v>0</v>
      </c>
      <c r="T182">
        <v>0</v>
      </c>
    </row>
    <row r="183" spans="2:20" x14ac:dyDescent="0.2">
      <c r="B183" s="1" t="s">
        <v>57</v>
      </c>
      <c r="C183" s="1" t="s">
        <v>296</v>
      </c>
      <c r="D183" s="1" t="s">
        <v>57</v>
      </c>
      <c r="E183" s="1" t="s">
        <v>59</v>
      </c>
      <c r="F183">
        <v>0</v>
      </c>
      <c r="G183">
        <v>611401</v>
      </c>
      <c r="H183">
        <v>1</v>
      </c>
      <c r="I183" s="1" t="s">
        <v>59</v>
      </c>
      <c r="J183">
        <v>0</v>
      </c>
      <c r="K183">
        <v>0</v>
      </c>
      <c r="L183">
        <v>0</v>
      </c>
      <c r="N183">
        <v>0</v>
      </c>
      <c r="O183">
        <v>611401</v>
      </c>
      <c r="P183">
        <v>611401</v>
      </c>
      <c r="Q183">
        <v>0</v>
      </c>
      <c r="R183">
        <v>2400</v>
      </c>
      <c r="S183">
        <v>0</v>
      </c>
      <c r="T183">
        <v>0</v>
      </c>
    </row>
    <row r="184" spans="2:20" x14ac:dyDescent="0.2">
      <c r="B184" s="1" t="s">
        <v>297</v>
      </c>
      <c r="C184" s="1" t="s">
        <v>298</v>
      </c>
      <c r="D184" s="1" t="s">
        <v>57</v>
      </c>
      <c r="E184" s="1" t="s">
        <v>59</v>
      </c>
      <c r="F184">
        <v>0</v>
      </c>
      <c r="G184">
        <v>686629</v>
      </c>
      <c r="H184">
        <v>1</v>
      </c>
      <c r="I184" s="1" t="s">
        <v>59</v>
      </c>
      <c r="J184">
        <v>0</v>
      </c>
      <c r="K184">
        <v>0</v>
      </c>
      <c r="L184">
        <v>0</v>
      </c>
      <c r="N184">
        <v>0</v>
      </c>
      <c r="O184">
        <v>686629</v>
      </c>
      <c r="P184">
        <v>686629</v>
      </c>
      <c r="Q184">
        <v>0</v>
      </c>
      <c r="R184">
        <v>2400</v>
      </c>
      <c r="S184">
        <v>0</v>
      </c>
      <c r="T184">
        <v>0</v>
      </c>
    </row>
    <row r="185" spans="2:20" x14ac:dyDescent="0.2">
      <c r="B185" s="1" t="s">
        <v>57</v>
      </c>
      <c r="C185" s="1" t="s">
        <v>299</v>
      </c>
      <c r="D185" s="1" t="s">
        <v>57</v>
      </c>
      <c r="E185" s="1" t="s">
        <v>59</v>
      </c>
      <c r="F185">
        <v>0</v>
      </c>
      <c r="G185">
        <v>704235</v>
      </c>
      <c r="H185">
        <v>1</v>
      </c>
      <c r="I185" s="1" t="s">
        <v>59</v>
      </c>
      <c r="J185">
        <v>0</v>
      </c>
      <c r="K185">
        <v>0</v>
      </c>
      <c r="L185">
        <v>0</v>
      </c>
      <c r="N185">
        <v>0</v>
      </c>
      <c r="O185">
        <v>704235</v>
      </c>
      <c r="P185">
        <v>704235</v>
      </c>
      <c r="Q185">
        <v>0</v>
      </c>
      <c r="R185">
        <v>2400</v>
      </c>
      <c r="S185">
        <v>0</v>
      </c>
      <c r="T185">
        <v>0</v>
      </c>
    </row>
    <row r="186" spans="2:20" x14ac:dyDescent="0.2">
      <c r="B186" s="1" t="s">
        <v>300</v>
      </c>
      <c r="C186" s="1" t="s">
        <v>301</v>
      </c>
      <c r="D186" s="1" t="s">
        <v>57</v>
      </c>
      <c r="E186" s="1" t="s">
        <v>59</v>
      </c>
      <c r="F186">
        <v>0</v>
      </c>
      <c r="G186">
        <v>767909</v>
      </c>
      <c r="H186">
        <v>1</v>
      </c>
      <c r="I186" s="1" t="s">
        <v>59</v>
      </c>
      <c r="J186">
        <v>0</v>
      </c>
      <c r="K186">
        <v>0</v>
      </c>
      <c r="L186">
        <v>0</v>
      </c>
      <c r="N186">
        <v>0</v>
      </c>
      <c r="O186">
        <v>767909</v>
      </c>
      <c r="P186">
        <v>767909</v>
      </c>
      <c r="Q186">
        <v>0</v>
      </c>
      <c r="R186">
        <v>2400</v>
      </c>
      <c r="S186">
        <v>0</v>
      </c>
      <c r="T186">
        <v>0</v>
      </c>
    </row>
    <row r="187" spans="2:20" x14ac:dyDescent="0.2">
      <c r="B187" s="1" t="s">
        <v>302</v>
      </c>
      <c r="C187" s="1" t="s">
        <v>303</v>
      </c>
      <c r="D187" s="1" t="s">
        <v>57</v>
      </c>
      <c r="E187" s="1" t="s">
        <v>59</v>
      </c>
      <c r="F187">
        <v>0</v>
      </c>
      <c r="G187">
        <v>785505</v>
      </c>
      <c r="H187">
        <v>1</v>
      </c>
      <c r="I187" s="1" t="s">
        <v>59</v>
      </c>
      <c r="J187">
        <v>0</v>
      </c>
      <c r="K187">
        <v>0</v>
      </c>
      <c r="L187">
        <v>0</v>
      </c>
      <c r="N187">
        <v>0</v>
      </c>
      <c r="O187">
        <v>785505</v>
      </c>
      <c r="P187">
        <v>785505</v>
      </c>
      <c r="Q187">
        <v>0</v>
      </c>
      <c r="R187">
        <v>2400</v>
      </c>
      <c r="S187">
        <v>0</v>
      </c>
      <c r="T187">
        <v>0</v>
      </c>
    </row>
    <row r="188" spans="2:20" x14ac:dyDescent="0.2">
      <c r="B188" s="1" t="s">
        <v>304</v>
      </c>
      <c r="C188" s="1" t="s">
        <v>305</v>
      </c>
      <c r="D188" s="1" t="s">
        <v>57</v>
      </c>
      <c r="E188" s="1" t="s">
        <v>59</v>
      </c>
      <c r="F188">
        <v>0</v>
      </c>
      <c r="G188">
        <v>812646</v>
      </c>
      <c r="H188">
        <v>1</v>
      </c>
      <c r="I188" s="1" t="s">
        <v>59</v>
      </c>
      <c r="J188">
        <v>0</v>
      </c>
      <c r="K188">
        <v>0</v>
      </c>
      <c r="L188">
        <v>0</v>
      </c>
      <c r="N188">
        <v>0</v>
      </c>
      <c r="O188">
        <v>812646</v>
      </c>
      <c r="P188">
        <v>812646</v>
      </c>
      <c r="Q188">
        <v>0</v>
      </c>
      <c r="R188">
        <v>2400</v>
      </c>
      <c r="S188">
        <v>0</v>
      </c>
      <c r="T188">
        <v>0</v>
      </c>
    </row>
    <row r="189" spans="2:20" x14ac:dyDescent="0.2">
      <c r="B189" s="1" t="s">
        <v>57</v>
      </c>
      <c r="C189" s="1" t="s">
        <v>306</v>
      </c>
      <c r="D189" s="1" t="s">
        <v>57</v>
      </c>
      <c r="E189" s="1" t="s">
        <v>59</v>
      </c>
      <c r="F189">
        <v>0</v>
      </c>
      <c r="G189">
        <v>715115</v>
      </c>
      <c r="H189">
        <v>1</v>
      </c>
      <c r="I189" s="1" t="s">
        <v>59</v>
      </c>
      <c r="J189">
        <v>0</v>
      </c>
      <c r="K189">
        <v>0</v>
      </c>
      <c r="L189">
        <v>0</v>
      </c>
      <c r="N189">
        <v>0</v>
      </c>
      <c r="O189">
        <v>715115</v>
      </c>
      <c r="P189">
        <v>715115</v>
      </c>
      <c r="Q189">
        <v>0</v>
      </c>
      <c r="R189">
        <v>2400</v>
      </c>
      <c r="S189">
        <v>0</v>
      </c>
      <c r="T189">
        <v>0</v>
      </c>
    </row>
    <row r="190" spans="2:20" x14ac:dyDescent="0.2">
      <c r="B190" s="1" t="s">
        <v>57</v>
      </c>
      <c r="C190" s="1" t="s">
        <v>307</v>
      </c>
      <c r="D190" s="1" t="s">
        <v>57</v>
      </c>
      <c r="E190" s="1" t="s">
        <v>59</v>
      </c>
      <c r="F190">
        <v>0</v>
      </c>
      <c r="G190">
        <v>715115</v>
      </c>
      <c r="H190">
        <v>1</v>
      </c>
      <c r="I190" s="1" t="s">
        <v>59</v>
      </c>
      <c r="J190">
        <v>0</v>
      </c>
      <c r="K190">
        <v>0</v>
      </c>
      <c r="L190">
        <v>0</v>
      </c>
      <c r="N190">
        <v>0</v>
      </c>
      <c r="O190">
        <v>715115</v>
      </c>
      <c r="P190">
        <v>715115</v>
      </c>
      <c r="Q190">
        <v>0</v>
      </c>
      <c r="R190">
        <v>2400</v>
      </c>
      <c r="S190">
        <v>0</v>
      </c>
      <c r="T190">
        <v>0</v>
      </c>
    </row>
    <row r="191" spans="2:20" x14ac:dyDescent="0.2">
      <c r="B191" s="1" t="s">
        <v>57</v>
      </c>
      <c r="C191" s="1" t="s">
        <v>308</v>
      </c>
      <c r="D191" s="1" t="s">
        <v>57</v>
      </c>
      <c r="E191" s="1" t="s">
        <v>59</v>
      </c>
      <c r="F191">
        <v>0</v>
      </c>
      <c r="G191">
        <v>777003</v>
      </c>
      <c r="H191">
        <v>1</v>
      </c>
      <c r="I191" s="1" t="s">
        <v>59</v>
      </c>
      <c r="J191">
        <v>0</v>
      </c>
      <c r="K191">
        <v>0</v>
      </c>
      <c r="L191">
        <v>0</v>
      </c>
      <c r="N191">
        <v>0</v>
      </c>
      <c r="O191">
        <v>777003</v>
      </c>
      <c r="P191">
        <v>777003</v>
      </c>
      <c r="Q191">
        <v>0</v>
      </c>
      <c r="R191">
        <v>2400</v>
      </c>
      <c r="S191">
        <v>0</v>
      </c>
      <c r="T191">
        <v>0</v>
      </c>
    </row>
    <row r="192" spans="2:20" x14ac:dyDescent="0.2">
      <c r="B192" s="1" t="s">
        <v>309</v>
      </c>
      <c r="C192" s="1" t="s">
        <v>310</v>
      </c>
      <c r="D192" s="1" t="s">
        <v>57</v>
      </c>
      <c r="E192" s="1" t="s">
        <v>59</v>
      </c>
      <c r="F192">
        <v>0</v>
      </c>
      <c r="G192">
        <v>796416</v>
      </c>
      <c r="H192">
        <v>1</v>
      </c>
      <c r="I192" s="1" t="s">
        <v>59</v>
      </c>
      <c r="J192">
        <v>0</v>
      </c>
      <c r="K192">
        <v>0</v>
      </c>
      <c r="L192">
        <v>0</v>
      </c>
      <c r="N192">
        <v>0</v>
      </c>
      <c r="O192">
        <v>796416</v>
      </c>
      <c r="P192">
        <v>796416</v>
      </c>
      <c r="Q192">
        <v>0</v>
      </c>
      <c r="R192">
        <v>2400</v>
      </c>
      <c r="S192">
        <v>0</v>
      </c>
      <c r="T192">
        <v>0</v>
      </c>
    </row>
    <row r="193" spans="2:20" x14ac:dyDescent="0.2">
      <c r="B193" s="1" t="s">
        <v>57</v>
      </c>
      <c r="C193" s="1" t="s">
        <v>311</v>
      </c>
      <c r="D193" s="1" t="s">
        <v>57</v>
      </c>
      <c r="E193" s="1" t="s">
        <v>59</v>
      </c>
      <c r="F193">
        <v>0</v>
      </c>
      <c r="G193">
        <v>824203</v>
      </c>
      <c r="H193">
        <v>1</v>
      </c>
      <c r="I193" s="1" t="s">
        <v>59</v>
      </c>
      <c r="J193">
        <v>0</v>
      </c>
      <c r="K193">
        <v>0</v>
      </c>
      <c r="L193">
        <v>0</v>
      </c>
      <c r="N193">
        <v>0</v>
      </c>
      <c r="O193">
        <v>824203</v>
      </c>
      <c r="P193">
        <v>824203</v>
      </c>
      <c r="Q193">
        <v>0</v>
      </c>
      <c r="R193">
        <v>2400</v>
      </c>
      <c r="S193">
        <v>0</v>
      </c>
      <c r="T193">
        <v>0</v>
      </c>
    </row>
    <row r="194" spans="2:20" x14ac:dyDescent="0.2">
      <c r="B194" s="1" t="s">
        <v>57</v>
      </c>
      <c r="C194" s="1" t="s">
        <v>312</v>
      </c>
      <c r="D194" s="1" t="s">
        <v>57</v>
      </c>
      <c r="E194" s="1" t="s">
        <v>59</v>
      </c>
      <c r="F194">
        <v>0</v>
      </c>
      <c r="G194">
        <v>851833</v>
      </c>
      <c r="H194">
        <v>1</v>
      </c>
      <c r="I194" s="1" t="s">
        <v>59</v>
      </c>
      <c r="J194">
        <v>0</v>
      </c>
      <c r="K194">
        <v>0</v>
      </c>
      <c r="L194">
        <v>0</v>
      </c>
      <c r="N194">
        <v>0</v>
      </c>
      <c r="O194">
        <v>851833</v>
      </c>
      <c r="P194">
        <v>851833</v>
      </c>
      <c r="Q194">
        <v>0</v>
      </c>
      <c r="R194">
        <v>2400</v>
      </c>
      <c r="S194">
        <v>0</v>
      </c>
      <c r="T194">
        <v>0</v>
      </c>
    </row>
    <row r="195" spans="2:20" x14ac:dyDescent="0.2">
      <c r="B195" s="1" t="s">
        <v>57</v>
      </c>
      <c r="C195" s="1" t="s">
        <v>313</v>
      </c>
      <c r="D195" s="1" t="s">
        <v>57</v>
      </c>
      <c r="E195" s="1" t="s">
        <v>59</v>
      </c>
      <c r="F195">
        <v>0</v>
      </c>
      <c r="G195">
        <v>824203</v>
      </c>
      <c r="H195">
        <v>1</v>
      </c>
      <c r="I195" s="1" t="s">
        <v>59</v>
      </c>
      <c r="J195">
        <v>0</v>
      </c>
      <c r="K195">
        <v>0</v>
      </c>
      <c r="L195">
        <v>0</v>
      </c>
      <c r="N195">
        <v>0</v>
      </c>
      <c r="O195">
        <v>824203</v>
      </c>
      <c r="P195">
        <v>824203</v>
      </c>
      <c r="Q195">
        <v>0</v>
      </c>
      <c r="R195">
        <v>2400</v>
      </c>
      <c r="S195">
        <v>0</v>
      </c>
      <c r="T195">
        <v>0</v>
      </c>
    </row>
    <row r="196" spans="2:20" x14ac:dyDescent="0.2">
      <c r="B196" s="1" t="s">
        <v>314</v>
      </c>
      <c r="C196" s="1" t="s">
        <v>315</v>
      </c>
      <c r="D196" s="1" t="s">
        <v>57</v>
      </c>
      <c r="E196" s="1" t="s">
        <v>59</v>
      </c>
      <c r="F196">
        <v>0</v>
      </c>
      <c r="G196">
        <v>602887</v>
      </c>
      <c r="H196">
        <v>1</v>
      </c>
      <c r="I196" s="1" t="s">
        <v>59</v>
      </c>
      <c r="J196">
        <v>0</v>
      </c>
      <c r="K196">
        <v>0</v>
      </c>
      <c r="L196">
        <v>0</v>
      </c>
      <c r="N196">
        <v>0</v>
      </c>
      <c r="O196">
        <v>602887</v>
      </c>
      <c r="P196">
        <v>602887</v>
      </c>
      <c r="Q196">
        <v>0</v>
      </c>
      <c r="R196">
        <v>2400</v>
      </c>
      <c r="S196">
        <v>0</v>
      </c>
      <c r="T196">
        <v>2</v>
      </c>
    </row>
    <row r="197" spans="2:20" x14ac:dyDescent="0.2">
      <c r="B197" s="1" t="s">
        <v>316</v>
      </c>
      <c r="C197" s="1" t="s">
        <v>317</v>
      </c>
      <c r="D197" s="1" t="s">
        <v>57</v>
      </c>
      <c r="E197" s="1" t="s">
        <v>59</v>
      </c>
      <c r="F197">
        <v>0</v>
      </c>
      <c r="G197">
        <v>685340</v>
      </c>
      <c r="H197">
        <v>1</v>
      </c>
      <c r="I197" s="1" t="s">
        <v>59</v>
      </c>
      <c r="J197">
        <v>0</v>
      </c>
      <c r="K197">
        <v>0</v>
      </c>
      <c r="L197">
        <v>0</v>
      </c>
      <c r="N197">
        <v>0</v>
      </c>
      <c r="O197">
        <v>685340</v>
      </c>
      <c r="P197">
        <v>685340</v>
      </c>
      <c r="Q197">
        <v>0</v>
      </c>
      <c r="R197">
        <v>2400</v>
      </c>
      <c r="S197">
        <v>0</v>
      </c>
      <c r="T197">
        <v>0</v>
      </c>
    </row>
    <row r="198" spans="2:20" x14ac:dyDescent="0.2">
      <c r="B198" s="1" t="s">
        <v>57</v>
      </c>
      <c r="C198" s="1" t="s">
        <v>318</v>
      </c>
      <c r="D198" s="1" t="s">
        <v>57</v>
      </c>
      <c r="E198" s="1" t="s">
        <v>59</v>
      </c>
      <c r="F198">
        <v>0</v>
      </c>
      <c r="G198">
        <v>737572</v>
      </c>
      <c r="H198">
        <v>1</v>
      </c>
      <c r="I198" s="1" t="s">
        <v>59</v>
      </c>
      <c r="J198">
        <v>0</v>
      </c>
      <c r="K198">
        <v>0</v>
      </c>
      <c r="L198">
        <v>0</v>
      </c>
      <c r="N198">
        <v>0</v>
      </c>
      <c r="O198">
        <v>737572</v>
      </c>
      <c r="P198">
        <v>737572</v>
      </c>
      <c r="Q198">
        <v>0</v>
      </c>
      <c r="R198">
        <v>2400</v>
      </c>
      <c r="S198">
        <v>0</v>
      </c>
      <c r="T198">
        <v>0</v>
      </c>
    </row>
    <row r="199" spans="2:20" x14ac:dyDescent="0.2">
      <c r="B199" s="1" t="s">
        <v>57</v>
      </c>
      <c r="C199" s="1" t="s">
        <v>319</v>
      </c>
      <c r="D199" s="1" t="s">
        <v>57</v>
      </c>
      <c r="E199" s="1" t="s">
        <v>59</v>
      </c>
      <c r="F199">
        <v>0</v>
      </c>
      <c r="G199">
        <v>762072</v>
      </c>
      <c r="H199">
        <v>1</v>
      </c>
      <c r="I199" s="1" t="s">
        <v>59</v>
      </c>
      <c r="J199">
        <v>0</v>
      </c>
      <c r="K199">
        <v>0</v>
      </c>
      <c r="L199">
        <v>0</v>
      </c>
      <c r="N199">
        <v>0</v>
      </c>
      <c r="O199">
        <v>762072</v>
      </c>
      <c r="P199">
        <v>762072</v>
      </c>
      <c r="Q199">
        <v>0</v>
      </c>
      <c r="R199">
        <v>2400</v>
      </c>
      <c r="S199">
        <v>0</v>
      </c>
      <c r="T199">
        <v>0</v>
      </c>
    </row>
    <row r="200" spans="2:20" x14ac:dyDescent="0.2">
      <c r="B200" s="1" t="s">
        <v>320</v>
      </c>
      <c r="C200" s="1" t="s">
        <v>321</v>
      </c>
      <c r="D200" s="1" t="s">
        <v>57</v>
      </c>
      <c r="E200" s="1" t="s">
        <v>59</v>
      </c>
      <c r="F200">
        <v>0</v>
      </c>
      <c r="G200">
        <v>694391</v>
      </c>
      <c r="H200">
        <v>1</v>
      </c>
      <c r="I200" s="1" t="s">
        <v>59</v>
      </c>
      <c r="J200">
        <v>0</v>
      </c>
      <c r="K200">
        <v>0</v>
      </c>
      <c r="L200">
        <v>0</v>
      </c>
      <c r="N200">
        <v>0</v>
      </c>
      <c r="O200">
        <v>694391</v>
      </c>
      <c r="P200">
        <v>694391</v>
      </c>
      <c r="Q200">
        <v>0</v>
      </c>
      <c r="R200">
        <v>2400</v>
      </c>
      <c r="S200">
        <v>0</v>
      </c>
      <c r="T200">
        <v>0</v>
      </c>
    </row>
    <row r="201" spans="2:20" x14ac:dyDescent="0.2">
      <c r="B201" s="1" t="s">
        <v>57</v>
      </c>
      <c r="C201" s="1" t="s">
        <v>322</v>
      </c>
      <c r="D201" s="1" t="s">
        <v>57</v>
      </c>
      <c r="E201" s="1" t="s">
        <v>59</v>
      </c>
      <c r="F201">
        <v>0</v>
      </c>
      <c r="G201">
        <v>783939</v>
      </c>
      <c r="H201">
        <v>1</v>
      </c>
      <c r="I201" s="1" t="s">
        <v>59</v>
      </c>
      <c r="J201">
        <v>0</v>
      </c>
      <c r="K201">
        <v>0</v>
      </c>
      <c r="L201">
        <v>0</v>
      </c>
      <c r="N201">
        <v>0</v>
      </c>
      <c r="O201">
        <v>783939</v>
      </c>
      <c r="P201">
        <v>783939</v>
      </c>
      <c r="Q201">
        <v>0</v>
      </c>
      <c r="R201">
        <v>2400</v>
      </c>
      <c r="S201">
        <v>0</v>
      </c>
      <c r="T201">
        <v>0</v>
      </c>
    </row>
    <row r="202" spans="2:20" x14ac:dyDescent="0.2">
      <c r="B202" s="1" t="s">
        <v>323</v>
      </c>
      <c r="C202" s="1" t="s">
        <v>324</v>
      </c>
      <c r="D202" s="1" t="s">
        <v>57</v>
      </c>
      <c r="E202" s="1" t="s">
        <v>59</v>
      </c>
      <c r="F202">
        <v>0</v>
      </c>
      <c r="G202">
        <v>641332</v>
      </c>
      <c r="H202">
        <v>1</v>
      </c>
      <c r="I202" s="1" t="s">
        <v>59</v>
      </c>
      <c r="J202">
        <v>0</v>
      </c>
      <c r="K202">
        <v>0</v>
      </c>
      <c r="L202">
        <v>0</v>
      </c>
      <c r="N202">
        <v>0</v>
      </c>
      <c r="O202">
        <v>641332</v>
      </c>
      <c r="P202">
        <v>641332</v>
      </c>
      <c r="Q202">
        <v>0</v>
      </c>
      <c r="R202">
        <v>2400</v>
      </c>
      <c r="S202">
        <v>0</v>
      </c>
      <c r="T202">
        <v>0</v>
      </c>
    </row>
    <row r="203" spans="2:20" x14ac:dyDescent="0.2">
      <c r="B203" s="1" t="s">
        <v>325</v>
      </c>
      <c r="C203" s="1" t="s">
        <v>326</v>
      </c>
      <c r="D203" s="1" t="s">
        <v>57</v>
      </c>
      <c r="E203" s="1" t="s">
        <v>59</v>
      </c>
      <c r="F203">
        <v>0</v>
      </c>
      <c r="G203">
        <v>668644</v>
      </c>
      <c r="H203">
        <v>1</v>
      </c>
      <c r="I203" s="1" t="s">
        <v>59</v>
      </c>
      <c r="J203">
        <v>0</v>
      </c>
      <c r="K203">
        <v>0</v>
      </c>
      <c r="L203">
        <v>0</v>
      </c>
      <c r="N203">
        <v>0</v>
      </c>
      <c r="O203">
        <v>668644</v>
      </c>
      <c r="P203">
        <v>668644</v>
      </c>
      <c r="Q203">
        <v>0</v>
      </c>
      <c r="R203">
        <v>2400</v>
      </c>
      <c r="S203">
        <v>0</v>
      </c>
      <c r="T203">
        <v>0</v>
      </c>
    </row>
    <row r="204" spans="2:20" x14ac:dyDescent="0.2">
      <c r="B204" s="1" t="s">
        <v>57</v>
      </c>
      <c r="C204" s="1" t="s">
        <v>327</v>
      </c>
      <c r="D204" s="1" t="s">
        <v>57</v>
      </c>
      <c r="E204" s="1" t="s">
        <v>59</v>
      </c>
      <c r="F204">
        <v>0</v>
      </c>
      <c r="G204">
        <v>714142</v>
      </c>
      <c r="H204">
        <v>1</v>
      </c>
      <c r="I204" s="1" t="s">
        <v>59</v>
      </c>
      <c r="J204">
        <v>0</v>
      </c>
      <c r="K204">
        <v>0</v>
      </c>
      <c r="L204">
        <v>0</v>
      </c>
      <c r="N204">
        <v>0</v>
      </c>
      <c r="O204">
        <v>714142</v>
      </c>
      <c r="P204">
        <v>714142</v>
      </c>
      <c r="Q204">
        <v>0</v>
      </c>
      <c r="R204">
        <v>2400</v>
      </c>
      <c r="S204">
        <v>0</v>
      </c>
      <c r="T204">
        <v>0</v>
      </c>
    </row>
    <row r="205" spans="2:20" x14ac:dyDescent="0.2">
      <c r="B205" s="1" t="s">
        <v>328</v>
      </c>
      <c r="C205" s="1" t="s">
        <v>329</v>
      </c>
      <c r="D205" s="1" t="s">
        <v>57</v>
      </c>
      <c r="E205" s="1" t="s">
        <v>59</v>
      </c>
      <c r="F205">
        <v>0</v>
      </c>
      <c r="G205">
        <v>562526</v>
      </c>
      <c r="H205">
        <v>1</v>
      </c>
      <c r="I205" s="1" t="s">
        <v>59</v>
      </c>
      <c r="J205">
        <v>0</v>
      </c>
      <c r="K205">
        <v>0</v>
      </c>
      <c r="L205">
        <v>0</v>
      </c>
      <c r="N205">
        <v>0</v>
      </c>
      <c r="O205">
        <v>562526</v>
      </c>
      <c r="P205">
        <v>562526</v>
      </c>
      <c r="Q205">
        <v>0</v>
      </c>
      <c r="R205">
        <v>2400</v>
      </c>
      <c r="S205">
        <v>0</v>
      </c>
      <c r="T205">
        <v>0</v>
      </c>
    </row>
    <row r="206" spans="2:20" x14ac:dyDescent="0.2">
      <c r="B206" s="1" t="s">
        <v>330</v>
      </c>
      <c r="C206" s="1" t="s">
        <v>331</v>
      </c>
      <c r="D206" s="1" t="s">
        <v>57</v>
      </c>
      <c r="E206" s="1" t="s">
        <v>59</v>
      </c>
      <c r="F206">
        <v>0</v>
      </c>
      <c r="G206">
        <v>520973</v>
      </c>
      <c r="H206">
        <v>1</v>
      </c>
      <c r="I206" s="1" t="s">
        <v>59</v>
      </c>
      <c r="J206">
        <v>0</v>
      </c>
      <c r="K206">
        <v>0</v>
      </c>
      <c r="L206">
        <v>0</v>
      </c>
      <c r="N206">
        <v>0</v>
      </c>
      <c r="O206">
        <v>520973</v>
      </c>
      <c r="P206">
        <v>520973</v>
      </c>
      <c r="Q206">
        <v>0</v>
      </c>
      <c r="R206">
        <v>2400</v>
      </c>
      <c r="S206">
        <v>0</v>
      </c>
      <c r="T206">
        <v>0</v>
      </c>
    </row>
    <row r="207" spans="2:20" x14ac:dyDescent="0.2">
      <c r="B207" s="1" t="s">
        <v>57</v>
      </c>
      <c r="C207" s="1" t="s">
        <v>332</v>
      </c>
      <c r="D207" s="1" t="s">
        <v>57</v>
      </c>
      <c r="E207" s="1" t="s">
        <v>59</v>
      </c>
      <c r="F207">
        <v>0</v>
      </c>
      <c r="G207">
        <v>521167</v>
      </c>
      <c r="H207">
        <v>1</v>
      </c>
      <c r="I207" s="1" t="s">
        <v>59</v>
      </c>
      <c r="J207">
        <v>0</v>
      </c>
      <c r="K207">
        <v>0</v>
      </c>
      <c r="L207">
        <v>0</v>
      </c>
      <c r="N207">
        <v>0</v>
      </c>
      <c r="O207">
        <v>521167</v>
      </c>
      <c r="P207">
        <v>521167</v>
      </c>
      <c r="Q207">
        <v>0</v>
      </c>
      <c r="R207">
        <v>2420</v>
      </c>
      <c r="S207">
        <v>0</v>
      </c>
      <c r="T207">
        <v>0</v>
      </c>
    </row>
    <row r="208" spans="2:20" x14ac:dyDescent="0.2">
      <c r="B208" s="1" t="s">
        <v>333</v>
      </c>
      <c r="C208" s="1" t="s">
        <v>334</v>
      </c>
      <c r="D208" s="1" t="s">
        <v>57</v>
      </c>
      <c r="E208" s="1" t="s">
        <v>59</v>
      </c>
      <c r="F208">
        <v>0</v>
      </c>
      <c r="G208">
        <v>557399</v>
      </c>
      <c r="H208">
        <v>1</v>
      </c>
      <c r="I208" s="1" t="s">
        <v>59</v>
      </c>
      <c r="J208">
        <v>0</v>
      </c>
      <c r="K208">
        <v>0</v>
      </c>
      <c r="L208">
        <v>0</v>
      </c>
      <c r="N208">
        <v>0</v>
      </c>
      <c r="O208">
        <v>557399</v>
      </c>
      <c r="P208">
        <v>557399</v>
      </c>
      <c r="Q208">
        <v>0</v>
      </c>
      <c r="R208">
        <v>2400</v>
      </c>
      <c r="S208">
        <v>0</v>
      </c>
      <c r="T208">
        <v>0</v>
      </c>
    </row>
    <row r="209" spans="2:20" x14ac:dyDescent="0.2">
      <c r="B209" s="1" t="s">
        <v>57</v>
      </c>
      <c r="C209" s="1" t="s">
        <v>335</v>
      </c>
      <c r="D209" s="1" t="s">
        <v>57</v>
      </c>
      <c r="E209" s="1" t="s">
        <v>59</v>
      </c>
      <c r="F209">
        <v>0</v>
      </c>
      <c r="G209">
        <v>541633</v>
      </c>
      <c r="H209">
        <v>1</v>
      </c>
      <c r="I209" s="1" t="s">
        <v>59</v>
      </c>
      <c r="J209">
        <v>0</v>
      </c>
      <c r="K209">
        <v>0</v>
      </c>
      <c r="L209">
        <v>0</v>
      </c>
      <c r="N209">
        <v>0</v>
      </c>
      <c r="O209">
        <v>541633</v>
      </c>
      <c r="P209">
        <v>541633</v>
      </c>
      <c r="Q209">
        <v>0</v>
      </c>
      <c r="R209">
        <v>2420</v>
      </c>
      <c r="S209">
        <v>0</v>
      </c>
      <c r="T209">
        <v>0</v>
      </c>
    </row>
    <row r="210" spans="2:20" x14ac:dyDescent="0.2">
      <c r="B210" s="1" t="s">
        <v>57</v>
      </c>
      <c r="C210" s="1" t="s">
        <v>336</v>
      </c>
      <c r="D210" s="1" t="s">
        <v>57</v>
      </c>
      <c r="E210" s="1" t="s">
        <v>59</v>
      </c>
      <c r="F210">
        <v>0</v>
      </c>
      <c r="G210">
        <v>847019</v>
      </c>
      <c r="H210">
        <v>1</v>
      </c>
      <c r="I210" s="1" t="s">
        <v>59</v>
      </c>
      <c r="J210">
        <v>0</v>
      </c>
      <c r="K210">
        <v>0</v>
      </c>
      <c r="L210">
        <v>0</v>
      </c>
      <c r="N210">
        <v>0</v>
      </c>
      <c r="O210">
        <v>847019</v>
      </c>
      <c r="P210">
        <v>847019</v>
      </c>
      <c r="Q210">
        <v>0</v>
      </c>
      <c r="R210">
        <v>2400</v>
      </c>
      <c r="S210">
        <v>0</v>
      </c>
      <c r="T210">
        <v>0</v>
      </c>
    </row>
    <row r="211" spans="2:20" x14ac:dyDescent="0.2">
      <c r="B211" s="1" t="s">
        <v>57</v>
      </c>
      <c r="C211" s="1" t="s">
        <v>337</v>
      </c>
      <c r="D211" s="1" t="s">
        <v>57</v>
      </c>
      <c r="E211" s="1" t="s">
        <v>59</v>
      </c>
      <c r="F211">
        <v>0</v>
      </c>
      <c r="G211">
        <v>673422</v>
      </c>
      <c r="H211">
        <v>1</v>
      </c>
      <c r="I211" s="1" t="s">
        <v>59</v>
      </c>
      <c r="J211">
        <v>0</v>
      </c>
      <c r="K211">
        <v>0</v>
      </c>
      <c r="L211">
        <v>0</v>
      </c>
      <c r="N211">
        <v>0</v>
      </c>
      <c r="O211">
        <v>673422</v>
      </c>
      <c r="P211">
        <v>673422</v>
      </c>
      <c r="Q211">
        <v>0</v>
      </c>
      <c r="R211">
        <v>2400</v>
      </c>
      <c r="S211">
        <v>0</v>
      </c>
      <c r="T211">
        <v>0</v>
      </c>
    </row>
    <row r="212" spans="2:20" x14ac:dyDescent="0.2">
      <c r="B212" s="1" t="s">
        <v>338</v>
      </c>
      <c r="C212" s="1" t="s">
        <v>339</v>
      </c>
      <c r="D212" s="1" t="s">
        <v>57</v>
      </c>
      <c r="E212" s="1" t="s">
        <v>59</v>
      </c>
      <c r="F212">
        <v>0</v>
      </c>
      <c r="G212">
        <v>617414</v>
      </c>
      <c r="H212">
        <v>1</v>
      </c>
      <c r="I212" s="1" t="s">
        <v>59</v>
      </c>
      <c r="J212">
        <v>0</v>
      </c>
      <c r="K212">
        <v>0</v>
      </c>
      <c r="L212">
        <v>0</v>
      </c>
      <c r="N212">
        <v>0</v>
      </c>
      <c r="O212">
        <v>617414</v>
      </c>
      <c r="P212">
        <v>617414</v>
      </c>
      <c r="Q212">
        <v>0</v>
      </c>
      <c r="R212">
        <v>2400</v>
      </c>
      <c r="S212">
        <v>0</v>
      </c>
      <c r="T212">
        <v>0</v>
      </c>
    </row>
    <row r="213" spans="2:20" x14ac:dyDescent="0.2">
      <c r="B213" s="1" t="s">
        <v>57</v>
      </c>
      <c r="C213" s="1" t="s">
        <v>340</v>
      </c>
      <c r="D213" s="1" t="s">
        <v>57</v>
      </c>
      <c r="E213" s="1" t="s">
        <v>59</v>
      </c>
      <c r="F213">
        <v>0</v>
      </c>
      <c r="G213">
        <v>730795</v>
      </c>
      <c r="H213">
        <v>1</v>
      </c>
      <c r="I213" s="1" t="s">
        <v>59</v>
      </c>
      <c r="J213">
        <v>0</v>
      </c>
      <c r="K213">
        <v>0</v>
      </c>
      <c r="L213">
        <v>0</v>
      </c>
      <c r="N213">
        <v>0</v>
      </c>
      <c r="O213">
        <v>730795</v>
      </c>
      <c r="P213">
        <v>730795</v>
      </c>
      <c r="Q213">
        <v>0</v>
      </c>
      <c r="R213">
        <v>2400</v>
      </c>
      <c r="S213">
        <v>0</v>
      </c>
      <c r="T213">
        <v>0</v>
      </c>
    </row>
    <row r="214" spans="2:20" x14ac:dyDescent="0.2">
      <c r="B214" s="1" t="s">
        <v>341</v>
      </c>
      <c r="C214" s="1" t="s">
        <v>342</v>
      </c>
      <c r="D214" s="1" t="s">
        <v>57</v>
      </c>
      <c r="E214" s="1" t="s">
        <v>59</v>
      </c>
      <c r="F214">
        <v>0</v>
      </c>
      <c r="G214">
        <v>587280</v>
      </c>
      <c r="H214">
        <v>1</v>
      </c>
      <c r="I214" s="1" t="s">
        <v>59</v>
      </c>
      <c r="J214">
        <v>0</v>
      </c>
      <c r="K214">
        <v>0</v>
      </c>
      <c r="L214">
        <v>0</v>
      </c>
      <c r="N214">
        <v>0</v>
      </c>
      <c r="O214">
        <v>587280</v>
      </c>
      <c r="P214">
        <v>587280</v>
      </c>
      <c r="Q214">
        <v>0</v>
      </c>
      <c r="R214">
        <v>2400</v>
      </c>
      <c r="S214">
        <v>0</v>
      </c>
      <c r="T214">
        <v>0</v>
      </c>
    </row>
    <row r="215" spans="2:20" x14ac:dyDescent="0.2">
      <c r="B215" s="1" t="s">
        <v>57</v>
      </c>
      <c r="C215" s="1" t="s">
        <v>343</v>
      </c>
      <c r="D215" s="1" t="s">
        <v>57</v>
      </c>
      <c r="E215" s="1" t="s">
        <v>59</v>
      </c>
      <c r="F215">
        <v>0</v>
      </c>
      <c r="G215">
        <v>563019</v>
      </c>
      <c r="H215">
        <v>1</v>
      </c>
      <c r="I215" s="1" t="s">
        <v>59</v>
      </c>
      <c r="J215">
        <v>0</v>
      </c>
      <c r="K215">
        <v>0</v>
      </c>
      <c r="L215">
        <v>0</v>
      </c>
      <c r="N215">
        <v>0</v>
      </c>
      <c r="O215">
        <v>563019</v>
      </c>
      <c r="P215">
        <v>563019</v>
      </c>
      <c r="Q215">
        <v>0</v>
      </c>
      <c r="R215">
        <v>2420</v>
      </c>
      <c r="S215">
        <v>0</v>
      </c>
      <c r="T215">
        <v>0</v>
      </c>
    </row>
    <row r="216" spans="2:20" x14ac:dyDescent="0.2">
      <c r="B216" s="1" t="s">
        <v>57</v>
      </c>
      <c r="C216" s="1" t="s">
        <v>344</v>
      </c>
      <c r="D216" s="1" t="s">
        <v>57</v>
      </c>
      <c r="E216" s="1" t="s">
        <v>59</v>
      </c>
      <c r="F216">
        <v>0</v>
      </c>
      <c r="G216">
        <v>785952</v>
      </c>
      <c r="H216">
        <v>1</v>
      </c>
      <c r="I216" s="1" t="s">
        <v>59</v>
      </c>
      <c r="J216">
        <v>0</v>
      </c>
      <c r="K216">
        <v>0</v>
      </c>
      <c r="L216">
        <v>0</v>
      </c>
      <c r="N216">
        <v>0</v>
      </c>
      <c r="O216">
        <v>785952</v>
      </c>
      <c r="P216">
        <v>785952</v>
      </c>
      <c r="Q216">
        <v>0</v>
      </c>
      <c r="R216">
        <v>2400</v>
      </c>
      <c r="S216">
        <v>0</v>
      </c>
      <c r="T216">
        <v>0</v>
      </c>
    </row>
    <row r="217" spans="2:20" x14ac:dyDescent="0.2">
      <c r="B217" s="1" t="s">
        <v>345</v>
      </c>
      <c r="C217" s="1" t="s">
        <v>346</v>
      </c>
      <c r="D217" s="1" t="s">
        <v>57</v>
      </c>
      <c r="E217" s="1" t="s">
        <v>59</v>
      </c>
      <c r="F217">
        <v>0</v>
      </c>
      <c r="G217">
        <v>631667</v>
      </c>
      <c r="H217">
        <v>1</v>
      </c>
      <c r="I217" s="1" t="s">
        <v>59</v>
      </c>
      <c r="J217">
        <v>0</v>
      </c>
      <c r="K217">
        <v>0</v>
      </c>
      <c r="L217">
        <v>0</v>
      </c>
      <c r="N217">
        <v>0</v>
      </c>
      <c r="O217">
        <v>631667</v>
      </c>
      <c r="P217">
        <v>631667</v>
      </c>
      <c r="Q217">
        <v>0</v>
      </c>
      <c r="R217">
        <v>2400</v>
      </c>
      <c r="S217">
        <v>0</v>
      </c>
      <c r="T217">
        <v>0</v>
      </c>
    </row>
    <row r="218" spans="2:20" x14ac:dyDescent="0.2">
      <c r="B218" s="1" t="s">
        <v>347</v>
      </c>
      <c r="C218" s="1" t="s">
        <v>348</v>
      </c>
      <c r="D218" s="1" t="s">
        <v>57</v>
      </c>
      <c r="E218" s="1" t="s">
        <v>59</v>
      </c>
      <c r="F218">
        <v>0</v>
      </c>
      <c r="G218">
        <v>640782</v>
      </c>
      <c r="H218">
        <v>1</v>
      </c>
      <c r="I218" s="1" t="s">
        <v>59</v>
      </c>
      <c r="J218">
        <v>0</v>
      </c>
      <c r="K218">
        <v>0</v>
      </c>
      <c r="L218">
        <v>0</v>
      </c>
      <c r="N218">
        <v>0</v>
      </c>
      <c r="O218">
        <v>640782</v>
      </c>
      <c r="P218">
        <v>640782</v>
      </c>
      <c r="Q218">
        <v>0</v>
      </c>
      <c r="R218">
        <v>2400</v>
      </c>
      <c r="S218">
        <v>0</v>
      </c>
      <c r="T218">
        <v>0</v>
      </c>
    </row>
    <row r="219" spans="2:20" x14ac:dyDescent="0.2">
      <c r="B219" s="1" t="s">
        <v>57</v>
      </c>
      <c r="C219" s="1" t="s">
        <v>349</v>
      </c>
      <c r="D219" s="1" t="s">
        <v>57</v>
      </c>
      <c r="E219" s="1" t="s">
        <v>59</v>
      </c>
      <c r="F219">
        <v>0</v>
      </c>
      <c r="G219">
        <v>718593</v>
      </c>
      <c r="H219">
        <v>1</v>
      </c>
      <c r="I219" s="1" t="s">
        <v>59</v>
      </c>
      <c r="J219">
        <v>0</v>
      </c>
      <c r="K219">
        <v>0</v>
      </c>
      <c r="L219">
        <v>0</v>
      </c>
      <c r="N219">
        <v>0</v>
      </c>
      <c r="O219">
        <v>718593</v>
      </c>
      <c r="P219">
        <v>718593</v>
      </c>
      <c r="Q219">
        <v>0</v>
      </c>
      <c r="R219">
        <v>2400</v>
      </c>
      <c r="S219">
        <v>0</v>
      </c>
      <c r="T219">
        <v>0</v>
      </c>
    </row>
    <row r="220" spans="2:20" x14ac:dyDescent="0.2">
      <c r="B220" s="1" t="s">
        <v>350</v>
      </c>
      <c r="C220" s="1" t="s">
        <v>351</v>
      </c>
      <c r="D220" s="1" t="s">
        <v>57</v>
      </c>
      <c r="E220" s="1" t="s">
        <v>59</v>
      </c>
      <c r="F220">
        <v>0</v>
      </c>
      <c r="G220">
        <v>581538</v>
      </c>
      <c r="H220">
        <v>1</v>
      </c>
      <c r="I220" s="1" t="s">
        <v>59</v>
      </c>
      <c r="J220">
        <v>0</v>
      </c>
      <c r="K220">
        <v>0</v>
      </c>
      <c r="L220">
        <v>0</v>
      </c>
      <c r="N220">
        <v>0</v>
      </c>
      <c r="O220">
        <v>581538</v>
      </c>
      <c r="P220">
        <v>581538</v>
      </c>
      <c r="Q220">
        <v>0</v>
      </c>
      <c r="R220">
        <v>2400</v>
      </c>
      <c r="S220">
        <v>0</v>
      </c>
      <c r="T220">
        <v>0</v>
      </c>
    </row>
    <row r="221" spans="2:20" x14ac:dyDescent="0.2">
      <c r="B221" s="1" t="s">
        <v>352</v>
      </c>
      <c r="C221" s="1" t="s">
        <v>353</v>
      </c>
      <c r="D221" s="1" t="s">
        <v>57</v>
      </c>
      <c r="E221" s="1" t="s">
        <v>59</v>
      </c>
      <c r="F221">
        <v>0</v>
      </c>
      <c r="G221">
        <v>617531</v>
      </c>
      <c r="H221">
        <v>1</v>
      </c>
      <c r="I221" s="1" t="s">
        <v>59</v>
      </c>
      <c r="J221">
        <v>0</v>
      </c>
      <c r="K221">
        <v>0</v>
      </c>
      <c r="L221">
        <v>0</v>
      </c>
      <c r="N221">
        <v>0</v>
      </c>
      <c r="O221">
        <v>617531</v>
      </c>
      <c r="P221">
        <v>617531</v>
      </c>
      <c r="Q221">
        <v>0</v>
      </c>
      <c r="R221">
        <v>2400</v>
      </c>
      <c r="S221">
        <v>0</v>
      </c>
      <c r="T221">
        <v>0</v>
      </c>
    </row>
    <row r="222" spans="2:20" x14ac:dyDescent="0.2">
      <c r="B222" s="1" t="s">
        <v>57</v>
      </c>
      <c r="C222" s="1" t="s">
        <v>354</v>
      </c>
      <c r="D222" s="1" t="s">
        <v>57</v>
      </c>
      <c r="E222" s="1" t="s">
        <v>59</v>
      </c>
      <c r="F222">
        <v>0</v>
      </c>
      <c r="G222">
        <v>657583</v>
      </c>
      <c r="H222">
        <v>1</v>
      </c>
      <c r="I222" s="1" t="s">
        <v>59</v>
      </c>
      <c r="J222">
        <v>0</v>
      </c>
      <c r="K222">
        <v>0</v>
      </c>
      <c r="L222">
        <v>0</v>
      </c>
      <c r="N222">
        <v>0</v>
      </c>
      <c r="O222">
        <v>657583</v>
      </c>
      <c r="P222">
        <v>657583</v>
      </c>
      <c r="Q222">
        <v>0</v>
      </c>
      <c r="R222">
        <v>2400</v>
      </c>
      <c r="S222">
        <v>0</v>
      </c>
      <c r="T222">
        <v>0</v>
      </c>
    </row>
    <row r="223" spans="2:20" x14ac:dyDescent="0.2">
      <c r="B223" s="1" t="s">
        <v>57</v>
      </c>
      <c r="C223" s="1" t="s">
        <v>355</v>
      </c>
      <c r="D223" s="1" t="s">
        <v>57</v>
      </c>
      <c r="E223" s="1" t="s">
        <v>59</v>
      </c>
      <c r="F223">
        <v>0</v>
      </c>
      <c r="G223">
        <v>785505</v>
      </c>
      <c r="H223">
        <v>1</v>
      </c>
      <c r="I223" s="1" t="s">
        <v>59</v>
      </c>
      <c r="J223">
        <v>0</v>
      </c>
      <c r="K223">
        <v>0</v>
      </c>
      <c r="L223">
        <v>0</v>
      </c>
      <c r="N223">
        <v>0</v>
      </c>
      <c r="O223">
        <v>785505</v>
      </c>
      <c r="P223">
        <v>785505</v>
      </c>
      <c r="Q223">
        <v>0</v>
      </c>
      <c r="R223">
        <v>2400</v>
      </c>
      <c r="S223">
        <v>0</v>
      </c>
      <c r="T223">
        <v>0</v>
      </c>
    </row>
    <row r="224" spans="2:20" x14ac:dyDescent="0.2">
      <c r="B224" s="1" t="s">
        <v>356</v>
      </c>
      <c r="C224" s="1" t="s">
        <v>357</v>
      </c>
      <c r="D224" s="1" t="s">
        <v>57</v>
      </c>
      <c r="E224" s="1" t="s">
        <v>59</v>
      </c>
      <c r="F224">
        <v>0</v>
      </c>
      <c r="G224">
        <v>661274</v>
      </c>
      <c r="H224">
        <v>1</v>
      </c>
      <c r="I224" s="1" t="s">
        <v>59</v>
      </c>
      <c r="J224">
        <v>0</v>
      </c>
      <c r="K224">
        <v>0</v>
      </c>
      <c r="L224">
        <v>0</v>
      </c>
      <c r="N224">
        <v>0</v>
      </c>
      <c r="O224">
        <v>661274</v>
      </c>
      <c r="P224">
        <v>661274</v>
      </c>
      <c r="Q224">
        <v>0</v>
      </c>
      <c r="R224">
        <v>2400</v>
      </c>
      <c r="S224">
        <v>0</v>
      </c>
      <c r="T224">
        <v>0</v>
      </c>
    </row>
    <row r="225" spans="2:20" x14ac:dyDescent="0.2">
      <c r="B225" s="1" t="s">
        <v>358</v>
      </c>
      <c r="C225" s="1" t="s">
        <v>359</v>
      </c>
      <c r="D225" s="1" t="s">
        <v>57</v>
      </c>
      <c r="E225" s="1" t="s">
        <v>59</v>
      </c>
      <c r="F225">
        <v>0</v>
      </c>
      <c r="G225">
        <v>767909</v>
      </c>
      <c r="H225">
        <v>1</v>
      </c>
      <c r="I225" s="1" t="s">
        <v>59</v>
      </c>
      <c r="J225">
        <v>0</v>
      </c>
      <c r="K225">
        <v>0</v>
      </c>
      <c r="L225">
        <v>0</v>
      </c>
      <c r="N225">
        <v>0</v>
      </c>
      <c r="O225">
        <v>767909</v>
      </c>
      <c r="P225">
        <v>767909</v>
      </c>
      <c r="Q225">
        <v>0</v>
      </c>
      <c r="R225">
        <v>2400</v>
      </c>
      <c r="S225">
        <v>0</v>
      </c>
      <c r="T225">
        <v>0</v>
      </c>
    </row>
    <row r="226" spans="2:20" x14ac:dyDescent="0.2">
      <c r="B226" s="1" t="s">
        <v>57</v>
      </c>
      <c r="C226" s="1" t="s">
        <v>360</v>
      </c>
      <c r="D226" s="1" t="s">
        <v>57</v>
      </c>
      <c r="E226" s="1" t="s">
        <v>59</v>
      </c>
      <c r="F226">
        <v>0</v>
      </c>
      <c r="G226">
        <v>785505</v>
      </c>
      <c r="H226">
        <v>1</v>
      </c>
      <c r="I226" s="1" t="s">
        <v>59</v>
      </c>
      <c r="J226">
        <v>0</v>
      </c>
      <c r="K226">
        <v>0</v>
      </c>
      <c r="L226">
        <v>0</v>
      </c>
      <c r="N226">
        <v>0</v>
      </c>
      <c r="O226">
        <v>785505</v>
      </c>
      <c r="P226">
        <v>785505</v>
      </c>
      <c r="Q226">
        <v>0</v>
      </c>
      <c r="R226">
        <v>2400</v>
      </c>
      <c r="S226">
        <v>0</v>
      </c>
      <c r="T226">
        <v>0</v>
      </c>
    </row>
    <row r="227" spans="2:20" x14ac:dyDescent="0.2">
      <c r="B227" s="1" t="s">
        <v>361</v>
      </c>
      <c r="C227" s="1" t="s">
        <v>362</v>
      </c>
      <c r="D227" s="1" t="s">
        <v>57</v>
      </c>
      <c r="E227" s="1" t="s">
        <v>59</v>
      </c>
      <c r="F227">
        <v>0</v>
      </c>
      <c r="G227">
        <v>841777</v>
      </c>
      <c r="H227">
        <v>1</v>
      </c>
      <c r="I227" s="1" t="s">
        <v>59</v>
      </c>
      <c r="J227">
        <v>0</v>
      </c>
      <c r="K227">
        <v>0</v>
      </c>
      <c r="L227">
        <v>0</v>
      </c>
      <c r="N227">
        <v>0</v>
      </c>
      <c r="O227">
        <v>841777</v>
      </c>
      <c r="P227">
        <v>841777</v>
      </c>
      <c r="Q227">
        <v>0</v>
      </c>
      <c r="R227">
        <v>2400</v>
      </c>
      <c r="S227">
        <v>0</v>
      </c>
      <c r="T227">
        <v>0</v>
      </c>
    </row>
    <row r="228" spans="2:20" x14ac:dyDescent="0.2">
      <c r="B228" s="1" t="s">
        <v>363</v>
      </c>
      <c r="C228" s="1" t="s">
        <v>364</v>
      </c>
      <c r="D228" s="1" t="s">
        <v>57</v>
      </c>
      <c r="E228" s="1" t="s">
        <v>59</v>
      </c>
      <c r="F228">
        <v>0</v>
      </c>
      <c r="G228">
        <v>852688</v>
      </c>
      <c r="H228">
        <v>1</v>
      </c>
      <c r="I228" s="1" t="s">
        <v>59</v>
      </c>
      <c r="J228">
        <v>0</v>
      </c>
      <c r="K228">
        <v>0</v>
      </c>
      <c r="L228">
        <v>0</v>
      </c>
      <c r="N228">
        <v>0</v>
      </c>
      <c r="O228">
        <v>852688</v>
      </c>
      <c r="P228">
        <v>852688</v>
      </c>
      <c r="Q228">
        <v>0</v>
      </c>
      <c r="R228">
        <v>2400</v>
      </c>
      <c r="S228">
        <v>0</v>
      </c>
      <c r="T228">
        <v>0</v>
      </c>
    </row>
    <row r="229" spans="2:20" x14ac:dyDescent="0.2">
      <c r="B229" s="1" t="s">
        <v>365</v>
      </c>
      <c r="C229" s="1" t="s">
        <v>366</v>
      </c>
      <c r="D229" s="1" t="s">
        <v>57</v>
      </c>
      <c r="E229" s="1" t="s">
        <v>59</v>
      </c>
      <c r="F229">
        <v>0</v>
      </c>
      <c r="G229">
        <v>788295</v>
      </c>
      <c r="H229">
        <v>1</v>
      </c>
      <c r="I229" s="1" t="s">
        <v>59</v>
      </c>
      <c r="J229">
        <v>0</v>
      </c>
      <c r="K229">
        <v>0</v>
      </c>
      <c r="L229">
        <v>0</v>
      </c>
      <c r="N229">
        <v>0</v>
      </c>
      <c r="O229">
        <v>788295</v>
      </c>
      <c r="P229">
        <v>788295</v>
      </c>
      <c r="Q229">
        <v>0</v>
      </c>
      <c r="R229">
        <v>2400</v>
      </c>
      <c r="S229">
        <v>0</v>
      </c>
      <c r="T229">
        <v>0</v>
      </c>
    </row>
    <row r="230" spans="2:20" x14ac:dyDescent="0.2">
      <c r="B230" s="1" t="s">
        <v>367</v>
      </c>
      <c r="C230" s="1" t="s">
        <v>368</v>
      </c>
      <c r="D230" s="1" t="s">
        <v>57</v>
      </c>
      <c r="E230" s="1" t="s">
        <v>59</v>
      </c>
      <c r="F230">
        <v>0</v>
      </c>
      <c r="G230">
        <v>799843</v>
      </c>
      <c r="H230">
        <v>1</v>
      </c>
      <c r="I230" s="1" t="s">
        <v>59</v>
      </c>
      <c r="J230">
        <v>0</v>
      </c>
      <c r="K230">
        <v>0</v>
      </c>
      <c r="L230">
        <v>0</v>
      </c>
      <c r="N230">
        <v>0</v>
      </c>
      <c r="O230">
        <v>799843</v>
      </c>
      <c r="P230">
        <v>799843</v>
      </c>
      <c r="Q230">
        <v>0</v>
      </c>
      <c r="R230">
        <v>2400</v>
      </c>
      <c r="S230">
        <v>0</v>
      </c>
      <c r="T230">
        <v>0</v>
      </c>
    </row>
    <row r="231" spans="2:20" x14ac:dyDescent="0.2">
      <c r="B231" s="1" t="s">
        <v>369</v>
      </c>
      <c r="C231" s="1" t="s">
        <v>370</v>
      </c>
      <c r="D231" s="1" t="s">
        <v>57</v>
      </c>
      <c r="E231" s="1" t="s">
        <v>59</v>
      </c>
      <c r="F231">
        <v>0</v>
      </c>
      <c r="G231">
        <v>831806</v>
      </c>
      <c r="H231">
        <v>1</v>
      </c>
      <c r="I231" s="1" t="s">
        <v>59</v>
      </c>
      <c r="J231">
        <v>0</v>
      </c>
      <c r="K231">
        <v>0</v>
      </c>
      <c r="L231">
        <v>0</v>
      </c>
      <c r="N231">
        <v>0</v>
      </c>
      <c r="O231">
        <v>831806</v>
      </c>
      <c r="P231">
        <v>831806</v>
      </c>
      <c r="Q231">
        <v>0</v>
      </c>
      <c r="R231">
        <v>2400</v>
      </c>
      <c r="S231">
        <v>0</v>
      </c>
      <c r="T231">
        <v>0</v>
      </c>
    </row>
    <row r="232" spans="2:20" x14ac:dyDescent="0.2">
      <c r="B232" s="1" t="s">
        <v>371</v>
      </c>
      <c r="C232" s="1" t="s">
        <v>372</v>
      </c>
      <c r="D232" s="1" t="s">
        <v>57</v>
      </c>
      <c r="E232" s="1" t="s">
        <v>59</v>
      </c>
      <c r="F232">
        <v>0</v>
      </c>
      <c r="G232">
        <v>904574</v>
      </c>
      <c r="H232">
        <v>1</v>
      </c>
      <c r="I232" s="1" t="s">
        <v>59</v>
      </c>
      <c r="J232">
        <v>0</v>
      </c>
      <c r="K232">
        <v>0</v>
      </c>
      <c r="L232">
        <v>0</v>
      </c>
      <c r="N232">
        <v>0</v>
      </c>
      <c r="O232">
        <v>904574</v>
      </c>
      <c r="P232">
        <v>904574</v>
      </c>
      <c r="Q232">
        <v>0</v>
      </c>
      <c r="R232">
        <v>2400</v>
      </c>
      <c r="S232">
        <v>0</v>
      </c>
      <c r="T232">
        <v>0</v>
      </c>
    </row>
    <row r="233" spans="2:20" x14ac:dyDescent="0.2">
      <c r="B233" s="1" t="s">
        <v>57</v>
      </c>
      <c r="C233" s="1" t="s">
        <v>373</v>
      </c>
      <c r="D233" s="1" t="s">
        <v>57</v>
      </c>
      <c r="E233" s="1" t="s">
        <v>59</v>
      </c>
      <c r="F233">
        <v>0</v>
      </c>
      <c r="G233">
        <v>718179</v>
      </c>
      <c r="H233">
        <v>1</v>
      </c>
      <c r="I233" s="1" t="s">
        <v>59</v>
      </c>
      <c r="J233">
        <v>0</v>
      </c>
      <c r="K233">
        <v>0</v>
      </c>
      <c r="L233">
        <v>0</v>
      </c>
      <c r="N233">
        <v>0</v>
      </c>
      <c r="O233">
        <v>718179</v>
      </c>
      <c r="P233">
        <v>718179</v>
      </c>
      <c r="Q233">
        <v>0</v>
      </c>
      <c r="R233">
        <v>2400</v>
      </c>
      <c r="S233">
        <v>0</v>
      </c>
      <c r="T233">
        <v>0</v>
      </c>
    </row>
    <row r="234" spans="2:20" x14ac:dyDescent="0.2">
      <c r="B234" s="1" t="s">
        <v>374</v>
      </c>
      <c r="C234" s="1" t="s">
        <v>375</v>
      </c>
      <c r="D234" s="1" t="s">
        <v>57</v>
      </c>
      <c r="E234" s="1" t="s">
        <v>59</v>
      </c>
      <c r="F234">
        <v>0</v>
      </c>
      <c r="G234">
        <v>686629</v>
      </c>
      <c r="H234">
        <v>1</v>
      </c>
      <c r="I234" s="1" t="s">
        <v>59</v>
      </c>
      <c r="J234">
        <v>0</v>
      </c>
      <c r="K234">
        <v>0</v>
      </c>
      <c r="L234">
        <v>0</v>
      </c>
      <c r="N234">
        <v>0</v>
      </c>
      <c r="O234">
        <v>686629</v>
      </c>
      <c r="P234">
        <v>686629</v>
      </c>
      <c r="Q234">
        <v>0</v>
      </c>
      <c r="R234">
        <v>2400</v>
      </c>
      <c r="S234">
        <v>0</v>
      </c>
      <c r="T234">
        <v>0</v>
      </c>
    </row>
    <row r="235" spans="2:20" x14ac:dyDescent="0.2">
      <c r="B235" s="1" t="s">
        <v>57</v>
      </c>
      <c r="C235" s="1" t="s">
        <v>376</v>
      </c>
      <c r="D235" s="1" t="s">
        <v>57</v>
      </c>
      <c r="E235" s="1" t="s">
        <v>59</v>
      </c>
      <c r="F235">
        <v>0</v>
      </c>
      <c r="G235">
        <v>697574</v>
      </c>
      <c r="H235">
        <v>1</v>
      </c>
      <c r="I235" s="1" t="s">
        <v>59</v>
      </c>
      <c r="J235">
        <v>0</v>
      </c>
      <c r="K235">
        <v>0</v>
      </c>
      <c r="L235">
        <v>0</v>
      </c>
      <c r="N235">
        <v>0</v>
      </c>
      <c r="O235">
        <v>697574</v>
      </c>
      <c r="P235">
        <v>697574</v>
      </c>
      <c r="Q235">
        <v>0</v>
      </c>
      <c r="R235">
        <v>2400</v>
      </c>
      <c r="S235">
        <v>0</v>
      </c>
      <c r="T235">
        <v>0</v>
      </c>
    </row>
    <row r="236" spans="2:20" x14ac:dyDescent="0.2">
      <c r="B236" s="1" t="s">
        <v>57</v>
      </c>
      <c r="C236" s="1" t="s">
        <v>377</v>
      </c>
      <c r="D236" s="1" t="s">
        <v>57</v>
      </c>
      <c r="E236" s="1" t="s">
        <v>59</v>
      </c>
      <c r="F236">
        <v>0</v>
      </c>
      <c r="G236">
        <v>715115</v>
      </c>
      <c r="H236">
        <v>1</v>
      </c>
      <c r="I236" s="1" t="s">
        <v>59</v>
      </c>
      <c r="J236">
        <v>0</v>
      </c>
      <c r="K236">
        <v>0</v>
      </c>
      <c r="L236">
        <v>0</v>
      </c>
      <c r="N236">
        <v>0</v>
      </c>
      <c r="O236">
        <v>715115</v>
      </c>
      <c r="P236">
        <v>715115</v>
      </c>
      <c r="Q236">
        <v>0</v>
      </c>
      <c r="R236">
        <v>2400</v>
      </c>
      <c r="S236">
        <v>0</v>
      </c>
      <c r="T236">
        <v>0</v>
      </c>
    </row>
    <row r="237" spans="2:20" x14ac:dyDescent="0.2">
      <c r="B237" s="1" t="s">
        <v>57</v>
      </c>
      <c r="C237" s="1" t="s">
        <v>378</v>
      </c>
      <c r="D237" s="1" t="s">
        <v>57</v>
      </c>
      <c r="E237" s="1" t="s">
        <v>59</v>
      </c>
      <c r="F237">
        <v>0</v>
      </c>
      <c r="G237">
        <v>704235</v>
      </c>
      <c r="H237">
        <v>1</v>
      </c>
      <c r="I237" s="1" t="s">
        <v>59</v>
      </c>
      <c r="J237">
        <v>0</v>
      </c>
      <c r="K237">
        <v>0</v>
      </c>
      <c r="L237">
        <v>0</v>
      </c>
      <c r="N237">
        <v>0</v>
      </c>
      <c r="O237">
        <v>704235</v>
      </c>
      <c r="P237">
        <v>704235</v>
      </c>
      <c r="Q237">
        <v>0</v>
      </c>
      <c r="R237">
        <v>2400</v>
      </c>
      <c r="S237">
        <v>0</v>
      </c>
      <c r="T237">
        <v>0</v>
      </c>
    </row>
    <row r="238" spans="2:20" x14ac:dyDescent="0.2">
      <c r="B238" s="1" t="s">
        <v>379</v>
      </c>
      <c r="C238" s="1" t="s">
        <v>380</v>
      </c>
      <c r="D238" s="1" t="s">
        <v>57</v>
      </c>
      <c r="E238" s="1" t="s">
        <v>59</v>
      </c>
      <c r="F238">
        <v>0</v>
      </c>
      <c r="G238">
        <v>767909</v>
      </c>
      <c r="H238">
        <v>1</v>
      </c>
      <c r="I238" s="1" t="s">
        <v>59</v>
      </c>
      <c r="J238">
        <v>0</v>
      </c>
      <c r="K238">
        <v>0</v>
      </c>
      <c r="L238">
        <v>0</v>
      </c>
      <c r="N238">
        <v>0</v>
      </c>
      <c r="O238">
        <v>767909</v>
      </c>
      <c r="P238">
        <v>767909</v>
      </c>
      <c r="Q238">
        <v>0</v>
      </c>
      <c r="R238">
        <v>2400</v>
      </c>
      <c r="S238">
        <v>0</v>
      </c>
      <c r="T238">
        <v>-42</v>
      </c>
    </row>
    <row r="239" spans="2:20" x14ac:dyDescent="0.2">
      <c r="B239" s="1" t="s">
        <v>381</v>
      </c>
      <c r="C239" s="1" t="s">
        <v>382</v>
      </c>
      <c r="D239" s="1" t="s">
        <v>57</v>
      </c>
      <c r="E239" s="1" t="s">
        <v>59</v>
      </c>
      <c r="F239">
        <v>0</v>
      </c>
      <c r="G239">
        <v>785505</v>
      </c>
      <c r="H239">
        <v>1</v>
      </c>
      <c r="I239" s="1" t="s">
        <v>59</v>
      </c>
      <c r="J239">
        <v>0</v>
      </c>
      <c r="K239">
        <v>0</v>
      </c>
      <c r="L239">
        <v>0</v>
      </c>
      <c r="N239">
        <v>0</v>
      </c>
      <c r="O239">
        <v>785505</v>
      </c>
      <c r="P239">
        <v>785505</v>
      </c>
      <c r="Q239">
        <v>0</v>
      </c>
      <c r="R239">
        <v>2400</v>
      </c>
      <c r="S239">
        <v>0</v>
      </c>
      <c r="T239">
        <v>0</v>
      </c>
    </row>
    <row r="240" spans="2:20" x14ac:dyDescent="0.2">
      <c r="B240" s="1" t="s">
        <v>383</v>
      </c>
      <c r="C240" s="1" t="s">
        <v>384</v>
      </c>
      <c r="D240" s="1" t="s">
        <v>57</v>
      </c>
      <c r="E240" s="1" t="s">
        <v>59</v>
      </c>
      <c r="F240">
        <v>0</v>
      </c>
      <c r="G240">
        <v>812646</v>
      </c>
      <c r="H240">
        <v>1</v>
      </c>
      <c r="I240" s="1" t="s">
        <v>59</v>
      </c>
      <c r="J240">
        <v>0</v>
      </c>
      <c r="K240">
        <v>0</v>
      </c>
      <c r="L240">
        <v>0</v>
      </c>
      <c r="N240">
        <v>0</v>
      </c>
      <c r="O240">
        <v>812646</v>
      </c>
      <c r="P240">
        <v>812646</v>
      </c>
      <c r="Q240">
        <v>0</v>
      </c>
      <c r="R240">
        <v>2400</v>
      </c>
      <c r="S240">
        <v>0</v>
      </c>
      <c r="T240">
        <v>0</v>
      </c>
    </row>
    <row r="241" spans="2:20" x14ac:dyDescent="0.2">
      <c r="B241" s="1" t="s">
        <v>57</v>
      </c>
      <c r="C241" s="1" t="s">
        <v>385</v>
      </c>
      <c r="D241" s="1" t="s">
        <v>57</v>
      </c>
      <c r="E241" s="1" t="s">
        <v>59</v>
      </c>
      <c r="F241">
        <v>0</v>
      </c>
      <c r="G241">
        <v>796416</v>
      </c>
      <c r="H241">
        <v>1</v>
      </c>
      <c r="I241" s="1" t="s">
        <v>59</v>
      </c>
      <c r="J241">
        <v>0</v>
      </c>
      <c r="K241">
        <v>0</v>
      </c>
      <c r="L241">
        <v>0</v>
      </c>
      <c r="N241">
        <v>0</v>
      </c>
      <c r="O241">
        <v>796416</v>
      </c>
      <c r="P241">
        <v>796416</v>
      </c>
      <c r="Q241">
        <v>0</v>
      </c>
      <c r="R241">
        <v>2400</v>
      </c>
      <c r="S241">
        <v>0</v>
      </c>
      <c r="T241">
        <v>0</v>
      </c>
    </row>
    <row r="242" spans="2:20" x14ac:dyDescent="0.2">
      <c r="B242" s="1" t="s">
        <v>57</v>
      </c>
      <c r="C242" s="1" t="s">
        <v>386</v>
      </c>
      <c r="D242" s="1" t="s">
        <v>57</v>
      </c>
      <c r="E242" s="1" t="s">
        <v>59</v>
      </c>
      <c r="F242">
        <v>0</v>
      </c>
      <c r="G242">
        <v>777003</v>
      </c>
      <c r="H242">
        <v>1</v>
      </c>
      <c r="I242" s="1" t="s">
        <v>59</v>
      </c>
      <c r="J242">
        <v>0</v>
      </c>
      <c r="K242">
        <v>0</v>
      </c>
      <c r="L242">
        <v>0</v>
      </c>
      <c r="N242">
        <v>0</v>
      </c>
      <c r="O242">
        <v>777003</v>
      </c>
      <c r="P242">
        <v>777003</v>
      </c>
      <c r="Q242">
        <v>0</v>
      </c>
      <c r="R242">
        <v>2400</v>
      </c>
      <c r="S242">
        <v>0</v>
      </c>
      <c r="T242">
        <v>0</v>
      </c>
    </row>
    <row r="243" spans="2:20" x14ac:dyDescent="0.2">
      <c r="B243" s="1" t="s">
        <v>387</v>
      </c>
      <c r="C243" s="1" t="s">
        <v>388</v>
      </c>
      <c r="D243" s="1" t="s">
        <v>57</v>
      </c>
      <c r="E243" s="1" t="s">
        <v>59</v>
      </c>
      <c r="F243">
        <v>0</v>
      </c>
      <c r="G243">
        <v>796416</v>
      </c>
      <c r="H243">
        <v>1</v>
      </c>
      <c r="I243" s="1" t="s">
        <v>59</v>
      </c>
      <c r="J243">
        <v>0</v>
      </c>
      <c r="K243">
        <v>0</v>
      </c>
      <c r="L243">
        <v>0</v>
      </c>
      <c r="N243">
        <v>0</v>
      </c>
      <c r="O243">
        <v>796416</v>
      </c>
      <c r="P243">
        <v>796416</v>
      </c>
      <c r="Q243">
        <v>0</v>
      </c>
      <c r="R243">
        <v>2400</v>
      </c>
      <c r="S243">
        <v>0</v>
      </c>
      <c r="T243">
        <v>0</v>
      </c>
    </row>
    <row r="244" spans="2:20" x14ac:dyDescent="0.2">
      <c r="B244" s="1" t="s">
        <v>389</v>
      </c>
      <c r="C244" s="1" t="s">
        <v>390</v>
      </c>
      <c r="D244" s="1" t="s">
        <v>57</v>
      </c>
      <c r="E244" s="1" t="s">
        <v>59</v>
      </c>
      <c r="F244">
        <v>0</v>
      </c>
      <c r="G244">
        <v>824203</v>
      </c>
      <c r="H244">
        <v>1</v>
      </c>
      <c r="I244" s="1" t="s">
        <v>59</v>
      </c>
      <c r="J244">
        <v>0</v>
      </c>
      <c r="K244">
        <v>0</v>
      </c>
      <c r="L244">
        <v>0</v>
      </c>
      <c r="N244">
        <v>0</v>
      </c>
      <c r="O244">
        <v>824203</v>
      </c>
      <c r="P244">
        <v>824203</v>
      </c>
      <c r="Q244">
        <v>0</v>
      </c>
      <c r="R244">
        <v>2400</v>
      </c>
      <c r="S244">
        <v>0</v>
      </c>
      <c r="T244">
        <v>0</v>
      </c>
    </row>
    <row r="245" spans="2:20" x14ac:dyDescent="0.2">
      <c r="B245" s="1" t="s">
        <v>391</v>
      </c>
      <c r="C245" s="1" t="s">
        <v>392</v>
      </c>
      <c r="D245" s="1" t="s">
        <v>57</v>
      </c>
      <c r="E245" s="1" t="s">
        <v>59</v>
      </c>
      <c r="F245">
        <v>0</v>
      </c>
      <c r="G245">
        <v>603616</v>
      </c>
      <c r="H245">
        <v>1</v>
      </c>
      <c r="I245" s="1" t="s">
        <v>59</v>
      </c>
      <c r="J245">
        <v>0</v>
      </c>
      <c r="K245">
        <v>0</v>
      </c>
      <c r="L245">
        <v>0</v>
      </c>
      <c r="N245">
        <v>0</v>
      </c>
      <c r="O245">
        <v>603616</v>
      </c>
      <c r="P245">
        <v>603616</v>
      </c>
      <c r="Q245">
        <v>0</v>
      </c>
      <c r="R245">
        <v>2400</v>
      </c>
      <c r="S245">
        <v>0</v>
      </c>
      <c r="T245">
        <v>-36.4</v>
      </c>
    </row>
    <row r="246" spans="2:20" x14ac:dyDescent="0.2">
      <c r="B246" s="1" t="s">
        <v>393</v>
      </c>
      <c r="C246" s="1" t="s">
        <v>394</v>
      </c>
      <c r="D246" s="1" t="s">
        <v>57</v>
      </c>
      <c r="E246" s="1" t="s">
        <v>59</v>
      </c>
      <c r="F246">
        <v>0</v>
      </c>
      <c r="G246">
        <v>636320</v>
      </c>
      <c r="H246">
        <v>1</v>
      </c>
      <c r="I246" s="1" t="s">
        <v>59</v>
      </c>
      <c r="J246">
        <v>0</v>
      </c>
      <c r="K246">
        <v>0</v>
      </c>
      <c r="L246">
        <v>0</v>
      </c>
      <c r="N246">
        <v>0</v>
      </c>
      <c r="O246">
        <v>636320</v>
      </c>
      <c r="P246">
        <v>636320</v>
      </c>
      <c r="Q246">
        <v>0</v>
      </c>
      <c r="R246">
        <v>2400</v>
      </c>
      <c r="S246">
        <v>0</v>
      </c>
      <c r="T246">
        <v>0</v>
      </c>
    </row>
    <row r="247" spans="2:20" x14ac:dyDescent="0.2">
      <c r="B247" s="1" t="s">
        <v>395</v>
      </c>
      <c r="C247" s="1" t="s">
        <v>396</v>
      </c>
      <c r="D247" s="1" t="s">
        <v>57</v>
      </c>
      <c r="E247" s="1" t="s">
        <v>59</v>
      </c>
      <c r="F247">
        <v>0</v>
      </c>
      <c r="G247">
        <v>714777</v>
      </c>
      <c r="H247">
        <v>1</v>
      </c>
      <c r="I247" s="1" t="s">
        <v>59</v>
      </c>
      <c r="J247">
        <v>0</v>
      </c>
      <c r="K247">
        <v>0</v>
      </c>
      <c r="L247">
        <v>0</v>
      </c>
      <c r="N247">
        <v>0</v>
      </c>
      <c r="O247">
        <v>714777</v>
      </c>
      <c r="P247">
        <v>714777</v>
      </c>
      <c r="Q247">
        <v>0</v>
      </c>
      <c r="R247">
        <v>2400</v>
      </c>
      <c r="S247">
        <v>0</v>
      </c>
      <c r="T247">
        <v>0</v>
      </c>
    </row>
    <row r="248" spans="2:20" x14ac:dyDescent="0.2">
      <c r="B248" s="1" t="s">
        <v>57</v>
      </c>
      <c r="C248" s="1" t="s">
        <v>397</v>
      </c>
      <c r="D248" s="1" t="s">
        <v>57</v>
      </c>
      <c r="E248" s="1" t="s">
        <v>59</v>
      </c>
      <c r="F248">
        <v>0</v>
      </c>
      <c r="G248">
        <v>802178</v>
      </c>
      <c r="H248">
        <v>1</v>
      </c>
      <c r="I248" s="1" t="s">
        <v>59</v>
      </c>
      <c r="J248">
        <v>0</v>
      </c>
      <c r="K248">
        <v>0</v>
      </c>
      <c r="L248">
        <v>0</v>
      </c>
      <c r="N248">
        <v>0</v>
      </c>
      <c r="O248">
        <v>802178</v>
      </c>
      <c r="P248">
        <v>802178</v>
      </c>
      <c r="Q248">
        <v>0</v>
      </c>
      <c r="R248">
        <v>2400</v>
      </c>
      <c r="S248">
        <v>0</v>
      </c>
      <c r="T248">
        <v>0</v>
      </c>
    </row>
    <row r="249" spans="2:20" x14ac:dyDescent="0.2">
      <c r="B249" s="1" t="s">
        <v>398</v>
      </c>
      <c r="C249" s="1" t="s">
        <v>399</v>
      </c>
      <c r="D249" s="1" t="s">
        <v>57</v>
      </c>
      <c r="E249" s="1" t="s">
        <v>59</v>
      </c>
      <c r="F249">
        <v>0</v>
      </c>
      <c r="G249">
        <v>756394</v>
      </c>
      <c r="H249">
        <v>1</v>
      </c>
      <c r="I249" s="1" t="s">
        <v>59</v>
      </c>
      <c r="J249">
        <v>0</v>
      </c>
      <c r="K249">
        <v>0</v>
      </c>
      <c r="L249">
        <v>0</v>
      </c>
      <c r="N249">
        <v>0</v>
      </c>
      <c r="O249">
        <v>756394</v>
      </c>
      <c r="P249">
        <v>756394</v>
      </c>
      <c r="Q249">
        <v>0</v>
      </c>
      <c r="R249">
        <v>2400</v>
      </c>
      <c r="S249">
        <v>0</v>
      </c>
      <c r="T249">
        <v>0</v>
      </c>
    </row>
    <row r="250" spans="2:20" x14ac:dyDescent="0.2">
      <c r="B250" s="1" t="s">
        <v>400</v>
      </c>
      <c r="C250" s="1" t="s">
        <v>401</v>
      </c>
      <c r="D250" s="1" t="s">
        <v>57</v>
      </c>
      <c r="E250" s="1" t="s">
        <v>59</v>
      </c>
      <c r="F250">
        <v>0</v>
      </c>
      <c r="G250">
        <v>690383</v>
      </c>
      <c r="H250">
        <v>1</v>
      </c>
      <c r="I250" s="1" t="s">
        <v>59</v>
      </c>
      <c r="J250">
        <v>0</v>
      </c>
      <c r="K250">
        <v>0</v>
      </c>
      <c r="L250">
        <v>0</v>
      </c>
      <c r="N250">
        <v>0</v>
      </c>
      <c r="O250">
        <v>690383</v>
      </c>
      <c r="P250">
        <v>690383</v>
      </c>
      <c r="Q250">
        <v>0</v>
      </c>
      <c r="R250">
        <v>2400</v>
      </c>
      <c r="S250">
        <v>0</v>
      </c>
      <c r="T250">
        <v>0</v>
      </c>
    </row>
    <row r="251" spans="2:20" x14ac:dyDescent="0.2">
      <c r="B251" s="1" t="s">
        <v>402</v>
      </c>
      <c r="C251" s="1" t="s">
        <v>403</v>
      </c>
      <c r="D251" s="1" t="s">
        <v>57</v>
      </c>
      <c r="E251" s="1" t="s">
        <v>59</v>
      </c>
      <c r="F251">
        <v>0</v>
      </c>
      <c r="G251">
        <v>718107</v>
      </c>
      <c r="H251">
        <v>1</v>
      </c>
      <c r="I251" s="1" t="s">
        <v>59</v>
      </c>
      <c r="J251">
        <v>0</v>
      </c>
      <c r="K251">
        <v>0</v>
      </c>
      <c r="L251">
        <v>0</v>
      </c>
      <c r="N251">
        <v>0</v>
      </c>
      <c r="O251">
        <v>718107</v>
      </c>
      <c r="P251">
        <v>718107</v>
      </c>
      <c r="Q251">
        <v>0</v>
      </c>
      <c r="R251">
        <v>2400</v>
      </c>
      <c r="S251">
        <v>0</v>
      </c>
      <c r="T251">
        <v>0</v>
      </c>
    </row>
    <row r="252" spans="2:20" x14ac:dyDescent="0.2">
      <c r="B252" s="1" t="s">
        <v>57</v>
      </c>
      <c r="C252" s="1" t="s">
        <v>404</v>
      </c>
      <c r="D252" s="1" t="s">
        <v>57</v>
      </c>
      <c r="E252" s="1" t="s">
        <v>59</v>
      </c>
      <c r="F252">
        <v>0</v>
      </c>
      <c r="G252">
        <v>779582</v>
      </c>
      <c r="H252">
        <v>1</v>
      </c>
      <c r="I252" s="1" t="s">
        <v>59</v>
      </c>
      <c r="J252">
        <v>0</v>
      </c>
      <c r="K252">
        <v>0</v>
      </c>
      <c r="L252">
        <v>0</v>
      </c>
      <c r="N252">
        <v>0</v>
      </c>
      <c r="O252">
        <v>779582</v>
      </c>
      <c r="P252">
        <v>779582</v>
      </c>
      <c r="Q252">
        <v>0</v>
      </c>
      <c r="R252">
        <v>2400</v>
      </c>
      <c r="S252">
        <v>0</v>
      </c>
      <c r="T252">
        <v>0</v>
      </c>
    </row>
    <row r="253" spans="2:20" x14ac:dyDescent="0.2">
      <c r="B253" s="1" t="s">
        <v>405</v>
      </c>
      <c r="C253" s="1" t="s">
        <v>406</v>
      </c>
      <c r="D253" s="1" t="s">
        <v>57</v>
      </c>
      <c r="E253" s="1" t="s">
        <v>59</v>
      </c>
      <c r="F253">
        <v>0</v>
      </c>
      <c r="G253">
        <v>557810</v>
      </c>
      <c r="H253">
        <v>1</v>
      </c>
      <c r="I253" s="1" t="s">
        <v>59</v>
      </c>
      <c r="J253">
        <v>0</v>
      </c>
      <c r="K253">
        <v>0</v>
      </c>
      <c r="L253">
        <v>0</v>
      </c>
      <c r="N253">
        <v>0</v>
      </c>
      <c r="O253">
        <v>557810</v>
      </c>
      <c r="P253">
        <v>557810</v>
      </c>
      <c r="Q253">
        <v>0</v>
      </c>
      <c r="R253">
        <v>2400</v>
      </c>
      <c r="S253">
        <v>0</v>
      </c>
      <c r="T253">
        <v>-67.2</v>
      </c>
    </row>
    <row r="254" spans="2:20" x14ac:dyDescent="0.2">
      <c r="B254" s="1" t="s">
        <v>57</v>
      </c>
      <c r="C254" s="1" t="s">
        <v>407</v>
      </c>
      <c r="D254" s="1" t="s">
        <v>57</v>
      </c>
      <c r="E254" s="1" t="s">
        <v>59</v>
      </c>
      <c r="F254">
        <v>0</v>
      </c>
      <c r="G254">
        <v>557652</v>
      </c>
      <c r="H254">
        <v>1</v>
      </c>
      <c r="I254" s="1" t="s">
        <v>59</v>
      </c>
      <c r="J254">
        <v>0</v>
      </c>
      <c r="K254">
        <v>0</v>
      </c>
      <c r="L254">
        <v>0</v>
      </c>
      <c r="N254">
        <v>0</v>
      </c>
      <c r="O254">
        <v>557652</v>
      </c>
      <c r="P254">
        <v>557652</v>
      </c>
      <c r="Q254">
        <v>0</v>
      </c>
      <c r="R254">
        <v>2420</v>
      </c>
      <c r="S254">
        <v>0</v>
      </c>
      <c r="T254">
        <v>0</v>
      </c>
    </row>
    <row r="255" spans="2:20" x14ac:dyDescent="0.2">
      <c r="B255" s="1" t="s">
        <v>408</v>
      </c>
      <c r="C255" s="1" t="s">
        <v>409</v>
      </c>
      <c r="D255" s="1" t="s">
        <v>57</v>
      </c>
      <c r="E255" s="1" t="s">
        <v>59</v>
      </c>
      <c r="F255">
        <v>0</v>
      </c>
      <c r="G255">
        <v>595274</v>
      </c>
      <c r="H255">
        <v>1</v>
      </c>
      <c r="I255" s="1" t="s">
        <v>59</v>
      </c>
      <c r="J255">
        <v>0</v>
      </c>
      <c r="K255">
        <v>0</v>
      </c>
      <c r="L255">
        <v>0</v>
      </c>
      <c r="N255">
        <v>0</v>
      </c>
      <c r="O255">
        <v>595274</v>
      </c>
      <c r="P255">
        <v>595274</v>
      </c>
      <c r="Q255">
        <v>0</v>
      </c>
      <c r="R255">
        <v>2400</v>
      </c>
      <c r="S255">
        <v>0</v>
      </c>
      <c r="T255">
        <v>0</v>
      </c>
    </row>
    <row r="256" spans="2:20" x14ac:dyDescent="0.2">
      <c r="B256" s="1" t="s">
        <v>57</v>
      </c>
      <c r="C256" s="1" t="s">
        <v>410</v>
      </c>
      <c r="D256" s="1" t="s">
        <v>57</v>
      </c>
      <c r="E256" s="1" t="s">
        <v>59</v>
      </c>
      <c r="F256">
        <v>0</v>
      </c>
      <c r="G256">
        <v>583835</v>
      </c>
      <c r="H256">
        <v>1</v>
      </c>
      <c r="I256" s="1" t="s">
        <v>59</v>
      </c>
      <c r="J256">
        <v>0</v>
      </c>
      <c r="K256">
        <v>0</v>
      </c>
      <c r="L256">
        <v>0</v>
      </c>
      <c r="N256">
        <v>0</v>
      </c>
      <c r="O256">
        <v>583835</v>
      </c>
      <c r="P256">
        <v>583835</v>
      </c>
      <c r="Q256">
        <v>0</v>
      </c>
      <c r="R256">
        <v>2420</v>
      </c>
      <c r="S256">
        <v>0</v>
      </c>
      <c r="T256">
        <v>0</v>
      </c>
    </row>
    <row r="257" spans="2:20" x14ac:dyDescent="0.2">
      <c r="B257" s="1" t="s">
        <v>57</v>
      </c>
      <c r="C257" s="1" t="s">
        <v>411</v>
      </c>
      <c r="D257" s="1" t="s">
        <v>57</v>
      </c>
      <c r="E257" s="1" t="s">
        <v>59</v>
      </c>
      <c r="F257">
        <v>0</v>
      </c>
      <c r="G257">
        <v>843461</v>
      </c>
      <c r="H257">
        <v>1</v>
      </c>
      <c r="I257" s="1" t="s">
        <v>59</v>
      </c>
      <c r="J257">
        <v>0</v>
      </c>
      <c r="K257">
        <v>0</v>
      </c>
      <c r="L257">
        <v>0</v>
      </c>
      <c r="N257">
        <v>0</v>
      </c>
      <c r="O257">
        <v>843461</v>
      </c>
      <c r="P257">
        <v>843461</v>
      </c>
      <c r="Q257">
        <v>0</v>
      </c>
      <c r="R257">
        <v>2400</v>
      </c>
      <c r="S257">
        <v>0</v>
      </c>
      <c r="T257">
        <v>0</v>
      </c>
    </row>
    <row r="258" spans="2:20" x14ac:dyDescent="0.2">
      <c r="B258" s="1" t="s">
        <v>57</v>
      </c>
      <c r="C258" s="1" t="s">
        <v>412</v>
      </c>
      <c r="D258" s="1" t="s">
        <v>57</v>
      </c>
      <c r="E258" s="1" t="s">
        <v>59</v>
      </c>
      <c r="F258">
        <v>0</v>
      </c>
      <c r="G258">
        <v>755589</v>
      </c>
      <c r="H258">
        <v>1</v>
      </c>
      <c r="I258" s="1" t="s">
        <v>59</v>
      </c>
      <c r="J258">
        <v>0</v>
      </c>
      <c r="K258">
        <v>0</v>
      </c>
      <c r="L258">
        <v>0</v>
      </c>
      <c r="N258">
        <v>0</v>
      </c>
      <c r="O258">
        <v>755589</v>
      </c>
      <c r="P258">
        <v>755589</v>
      </c>
      <c r="Q258">
        <v>0</v>
      </c>
      <c r="R258">
        <v>2400</v>
      </c>
      <c r="S258">
        <v>0</v>
      </c>
      <c r="T258">
        <v>0</v>
      </c>
    </row>
    <row r="259" spans="2:20" x14ac:dyDescent="0.2">
      <c r="B259" s="1" t="s">
        <v>413</v>
      </c>
      <c r="C259" s="1" t="s">
        <v>414</v>
      </c>
      <c r="D259" s="1" t="s">
        <v>57</v>
      </c>
      <c r="E259" s="1" t="s">
        <v>59</v>
      </c>
      <c r="F259">
        <v>0</v>
      </c>
      <c r="G259">
        <v>656707</v>
      </c>
      <c r="H259">
        <v>1</v>
      </c>
      <c r="I259" s="1" t="s">
        <v>59</v>
      </c>
      <c r="J259">
        <v>0</v>
      </c>
      <c r="K259">
        <v>0</v>
      </c>
      <c r="L259">
        <v>0</v>
      </c>
      <c r="N259">
        <v>0</v>
      </c>
      <c r="O259">
        <v>656707</v>
      </c>
      <c r="P259">
        <v>656707</v>
      </c>
      <c r="Q259">
        <v>0</v>
      </c>
      <c r="R259">
        <v>2400</v>
      </c>
      <c r="S259">
        <v>0</v>
      </c>
      <c r="T259">
        <v>0</v>
      </c>
    </row>
    <row r="260" spans="2:20" x14ac:dyDescent="0.2">
      <c r="B260" s="1" t="s">
        <v>57</v>
      </c>
      <c r="C260" s="1" t="s">
        <v>415</v>
      </c>
      <c r="D260" s="1" t="s">
        <v>57</v>
      </c>
      <c r="E260" s="1" t="s">
        <v>59</v>
      </c>
      <c r="F260">
        <v>0</v>
      </c>
      <c r="G260">
        <v>673951</v>
      </c>
      <c r="H260">
        <v>1</v>
      </c>
      <c r="I260" s="1" t="s">
        <v>59</v>
      </c>
      <c r="J260">
        <v>0</v>
      </c>
      <c r="K260">
        <v>0</v>
      </c>
      <c r="L260">
        <v>0</v>
      </c>
      <c r="N260">
        <v>0</v>
      </c>
      <c r="O260">
        <v>673951</v>
      </c>
      <c r="P260">
        <v>673951</v>
      </c>
      <c r="Q260">
        <v>0</v>
      </c>
      <c r="R260">
        <v>2400</v>
      </c>
      <c r="S260">
        <v>0</v>
      </c>
      <c r="T260">
        <v>0</v>
      </c>
    </row>
    <row r="261" spans="2:20" x14ac:dyDescent="0.2">
      <c r="B261" s="1" t="s">
        <v>416</v>
      </c>
      <c r="C261" s="1" t="s">
        <v>417</v>
      </c>
      <c r="D261" s="1" t="s">
        <v>57</v>
      </c>
      <c r="E261" s="1" t="s">
        <v>59</v>
      </c>
      <c r="F261">
        <v>0</v>
      </c>
      <c r="G261">
        <v>618049</v>
      </c>
      <c r="H261">
        <v>1</v>
      </c>
      <c r="I261" s="1" t="s">
        <v>59</v>
      </c>
      <c r="J261">
        <v>0</v>
      </c>
      <c r="K261">
        <v>0</v>
      </c>
      <c r="L261">
        <v>0</v>
      </c>
      <c r="N261">
        <v>0</v>
      </c>
      <c r="O261">
        <v>618049</v>
      </c>
      <c r="P261">
        <v>618049</v>
      </c>
      <c r="Q261">
        <v>0</v>
      </c>
      <c r="R261">
        <v>2400</v>
      </c>
      <c r="S261">
        <v>0</v>
      </c>
      <c r="T261">
        <v>0</v>
      </c>
    </row>
    <row r="262" spans="2:20" x14ac:dyDescent="0.2">
      <c r="B262" s="1" t="s">
        <v>57</v>
      </c>
      <c r="C262" s="1" t="s">
        <v>418</v>
      </c>
      <c r="D262" s="1" t="s">
        <v>57</v>
      </c>
      <c r="E262" s="1" t="s">
        <v>59</v>
      </c>
      <c r="F262">
        <v>0</v>
      </c>
      <c r="G262">
        <v>606145</v>
      </c>
      <c r="H262">
        <v>1</v>
      </c>
      <c r="I262" s="1" t="s">
        <v>59</v>
      </c>
      <c r="J262">
        <v>0</v>
      </c>
      <c r="K262">
        <v>0</v>
      </c>
      <c r="L262">
        <v>0</v>
      </c>
      <c r="N262">
        <v>0</v>
      </c>
      <c r="O262">
        <v>606145</v>
      </c>
      <c r="P262">
        <v>606145</v>
      </c>
      <c r="Q262">
        <v>0</v>
      </c>
      <c r="R262">
        <v>2420</v>
      </c>
      <c r="S262">
        <v>0</v>
      </c>
      <c r="T262">
        <v>0</v>
      </c>
    </row>
    <row r="263" spans="2:20" x14ac:dyDescent="0.2">
      <c r="B263" s="1" t="s">
        <v>57</v>
      </c>
      <c r="C263" s="1" t="s">
        <v>419</v>
      </c>
      <c r="D263" s="1" t="s">
        <v>57</v>
      </c>
      <c r="E263" s="1" t="s">
        <v>59</v>
      </c>
      <c r="F263">
        <v>0</v>
      </c>
      <c r="G263">
        <v>794149</v>
      </c>
      <c r="H263">
        <v>1</v>
      </c>
      <c r="I263" s="1" t="s">
        <v>59</v>
      </c>
      <c r="J263">
        <v>0</v>
      </c>
      <c r="K263">
        <v>0</v>
      </c>
      <c r="L263">
        <v>0</v>
      </c>
      <c r="N263">
        <v>0</v>
      </c>
      <c r="O263">
        <v>794149</v>
      </c>
      <c r="P263">
        <v>794149</v>
      </c>
      <c r="Q263">
        <v>0</v>
      </c>
      <c r="R263">
        <v>2400</v>
      </c>
      <c r="S263">
        <v>0</v>
      </c>
      <c r="T263">
        <v>0</v>
      </c>
    </row>
    <row r="264" spans="2:20" x14ac:dyDescent="0.2">
      <c r="B264" s="1" t="s">
        <v>57</v>
      </c>
      <c r="C264" s="1" t="s">
        <v>420</v>
      </c>
      <c r="D264" s="1" t="s">
        <v>57</v>
      </c>
      <c r="E264" s="1" t="s">
        <v>59</v>
      </c>
      <c r="F264">
        <v>0</v>
      </c>
      <c r="G264">
        <v>839140</v>
      </c>
      <c r="H264">
        <v>1</v>
      </c>
      <c r="I264" s="1" t="s">
        <v>59</v>
      </c>
      <c r="J264">
        <v>0</v>
      </c>
      <c r="K264">
        <v>0</v>
      </c>
      <c r="L264">
        <v>0</v>
      </c>
      <c r="N264">
        <v>0</v>
      </c>
      <c r="O264">
        <v>839140</v>
      </c>
      <c r="P264">
        <v>839140</v>
      </c>
      <c r="Q264">
        <v>0</v>
      </c>
      <c r="R264">
        <v>2400</v>
      </c>
      <c r="S264">
        <v>0</v>
      </c>
      <c r="T264">
        <v>0</v>
      </c>
    </row>
    <row r="265" spans="2:20" x14ac:dyDescent="0.2">
      <c r="B265" s="1" t="s">
        <v>57</v>
      </c>
      <c r="C265" s="1" t="s">
        <v>421</v>
      </c>
      <c r="D265" s="1" t="s">
        <v>57</v>
      </c>
      <c r="E265" s="1" t="s">
        <v>59</v>
      </c>
      <c r="F265">
        <v>0</v>
      </c>
      <c r="G265">
        <v>813341</v>
      </c>
      <c r="H265">
        <v>1</v>
      </c>
      <c r="I265" s="1" t="s">
        <v>59</v>
      </c>
      <c r="J265">
        <v>0</v>
      </c>
      <c r="K265">
        <v>0</v>
      </c>
      <c r="L265">
        <v>0</v>
      </c>
      <c r="N265">
        <v>0</v>
      </c>
      <c r="O265">
        <v>813341</v>
      </c>
      <c r="P265">
        <v>813341</v>
      </c>
      <c r="Q265">
        <v>0</v>
      </c>
      <c r="R265">
        <v>2400</v>
      </c>
      <c r="S265">
        <v>0</v>
      </c>
      <c r="T265">
        <v>0</v>
      </c>
    </row>
    <row r="266" spans="2:20" x14ac:dyDescent="0.2">
      <c r="B266" s="1" t="s">
        <v>422</v>
      </c>
      <c r="C266" s="1" t="s">
        <v>423</v>
      </c>
      <c r="D266" s="1" t="s">
        <v>57</v>
      </c>
      <c r="E266" s="1" t="s">
        <v>59</v>
      </c>
      <c r="F266">
        <v>0</v>
      </c>
      <c r="G266">
        <v>667967</v>
      </c>
      <c r="H266">
        <v>1</v>
      </c>
      <c r="I266" s="1" t="s">
        <v>59</v>
      </c>
      <c r="J266">
        <v>0</v>
      </c>
      <c r="K266">
        <v>0</v>
      </c>
      <c r="L266">
        <v>0</v>
      </c>
      <c r="N266">
        <v>0</v>
      </c>
      <c r="O266">
        <v>667967</v>
      </c>
      <c r="P266">
        <v>667967</v>
      </c>
      <c r="Q266">
        <v>0</v>
      </c>
      <c r="R266">
        <v>2400</v>
      </c>
      <c r="S266">
        <v>0</v>
      </c>
      <c r="T266">
        <v>0</v>
      </c>
    </row>
    <row r="267" spans="2:20" x14ac:dyDescent="0.2">
      <c r="B267" s="1" t="s">
        <v>424</v>
      </c>
      <c r="C267" s="1" t="s">
        <v>425</v>
      </c>
      <c r="D267" s="1" t="s">
        <v>57</v>
      </c>
      <c r="E267" s="1" t="s">
        <v>59</v>
      </c>
      <c r="F267">
        <v>0</v>
      </c>
      <c r="G267">
        <v>678858</v>
      </c>
      <c r="H267">
        <v>1</v>
      </c>
      <c r="I267" s="1" t="s">
        <v>59</v>
      </c>
      <c r="J267">
        <v>0</v>
      </c>
      <c r="K267">
        <v>0</v>
      </c>
      <c r="L267">
        <v>0</v>
      </c>
      <c r="N267">
        <v>0</v>
      </c>
      <c r="O267">
        <v>678858</v>
      </c>
      <c r="P267">
        <v>678858</v>
      </c>
      <c r="Q267">
        <v>0</v>
      </c>
      <c r="R267">
        <v>2400</v>
      </c>
      <c r="S267">
        <v>0</v>
      </c>
      <c r="T267">
        <v>0</v>
      </c>
    </row>
    <row r="268" spans="2:20" x14ac:dyDescent="0.2">
      <c r="B268" s="1" t="s">
        <v>57</v>
      </c>
      <c r="C268" s="1" t="s">
        <v>426</v>
      </c>
      <c r="D268" s="1" t="s">
        <v>57</v>
      </c>
      <c r="E268" s="1" t="s">
        <v>59</v>
      </c>
      <c r="F268">
        <v>0</v>
      </c>
      <c r="G268">
        <v>811356</v>
      </c>
      <c r="H268">
        <v>1</v>
      </c>
      <c r="I268" s="1" t="s">
        <v>59</v>
      </c>
      <c r="J268">
        <v>0</v>
      </c>
      <c r="K268">
        <v>0</v>
      </c>
      <c r="L268">
        <v>0</v>
      </c>
      <c r="N268">
        <v>0</v>
      </c>
      <c r="O268">
        <v>811356</v>
      </c>
      <c r="P268">
        <v>811356</v>
      </c>
      <c r="Q268">
        <v>0</v>
      </c>
      <c r="R268">
        <v>2400</v>
      </c>
      <c r="S268">
        <v>0</v>
      </c>
      <c r="T268">
        <v>0</v>
      </c>
    </row>
    <row r="269" spans="2:20" x14ac:dyDescent="0.2">
      <c r="B269" s="1" t="s">
        <v>427</v>
      </c>
      <c r="C269" s="1" t="s">
        <v>428</v>
      </c>
      <c r="D269" s="1" t="s">
        <v>57</v>
      </c>
      <c r="E269" s="1" t="s">
        <v>59</v>
      </c>
      <c r="F269">
        <v>0</v>
      </c>
      <c r="G269">
        <v>630547</v>
      </c>
      <c r="H269">
        <v>1</v>
      </c>
      <c r="I269" s="1" t="s">
        <v>59</v>
      </c>
      <c r="J269">
        <v>0</v>
      </c>
      <c r="K269">
        <v>0</v>
      </c>
      <c r="L269">
        <v>0</v>
      </c>
      <c r="N269">
        <v>0</v>
      </c>
      <c r="O269">
        <v>630547</v>
      </c>
      <c r="P269">
        <v>630547</v>
      </c>
      <c r="Q269">
        <v>0</v>
      </c>
      <c r="R269">
        <v>2400</v>
      </c>
      <c r="S269">
        <v>0</v>
      </c>
      <c r="T269">
        <v>0</v>
      </c>
    </row>
    <row r="270" spans="2:20" x14ac:dyDescent="0.2">
      <c r="B270" s="1" t="s">
        <v>429</v>
      </c>
      <c r="C270" s="1" t="s">
        <v>430</v>
      </c>
      <c r="D270" s="1" t="s">
        <v>57</v>
      </c>
      <c r="E270" s="1" t="s">
        <v>59</v>
      </c>
      <c r="F270">
        <v>0</v>
      </c>
      <c r="G270">
        <v>673962</v>
      </c>
      <c r="H270">
        <v>1</v>
      </c>
      <c r="I270" s="1" t="s">
        <v>59</v>
      </c>
      <c r="J270">
        <v>0</v>
      </c>
      <c r="K270">
        <v>0</v>
      </c>
      <c r="L270">
        <v>0</v>
      </c>
      <c r="N270">
        <v>0</v>
      </c>
      <c r="O270">
        <v>673962</v>
      </c>
      <c r="P270">
        <v>673962</v>
      </c>
      <c r="Q270">
        <v>0</v>
      </c>
      <c r="R270">
        <v>2400</v>
      </c>
      <c r="S270">
        <v>0</v>
      </c>
      <c r="T270">
        <v>0</v>
      </c>
    </row>
    <row r="271" spans="2:20" x14ac:dyDescent="0.2">
      <c r="B271" s="1" t="s">
        <v>57</v>
      </c>
      <c r="C271" s="1" t="s">
        <v>431</v>
      </c>
      <c r="D271" s="1" t="s">
        <v>57</v>
      </c>
      <c r="E271" s="1" t="s">
        <v>59</v>
      </c>
      <c r="F271">
        <v>0</v>
      </c>
      <c r="G271">
        <v>718647</v>
      </c>
      <c r="H271">
        <v>1</v>
      </c>
      <c r="I271" s="1" t="s">
        <v>59</v>
      </c>
      <c r="J271">
        <v>0</v>
      </c>
      <c r="K271">
        <v>0</v>
      </c>
      <c r="L271">
        <v>0</v>
      </c>
      <c r="N271">
        <v>0</v>
      </c>
      <c r="O271">
        <v>718647</v>
      </c>
      <c r="P271">
        <v>718647</v>
      </c>
      <c r="Q271">
        <v>0</v>
      </c>
      <c r="R271">
        <v>2400</v>
      </c>
      <c r="S271">
        <v>0</v>
      </c>
      <c r="T271">
        <v>0</v>
      </c>
    </row>
    <row r="272" spans="2:20" x14ac:dyDescent="0.2">
      <c r="B272" s="1" t="s">
        <v>57</v>
      </c>
      <c r="C272" s="1" t="s">
        <v>432</v>
      </c>
      <c r="D272" s="1" t="s">
        <v>57</v>
      </c>
      <c r="E272" s="1" t="s">
        <v>59</v>
      </c>
      <c r="F272">
        <v>0</v>
      </c>
      <c r="G272">
        <v>777003</v>
      </c>
      <c r="H272">
        <v>1</v>
      </c>
      <c r="I272" s="1" t="s">
        <v>59</v>
      </c>
      <c r="J272">
        <v>0</v>
      </c>
      <c r="K272">
        <v>0</v>
      </c>
      <c r="L272">
        <v>0</v>
      </c>
      <c r="N272">
        <v>0</v>
      </c>
      <c r="O272">
        <v>777003</v>
      </c>
      <c r="P272">
        <v>777003</v>
      </c>
      <c r="Q272">
        <v>0</v>
      </c>
      <c r="R272">
        <v>2400</v>
      </c>
      <c r="S272">
        <v>0</v>
      </c>
      <c r="T272">
        <v>0</v>
      </c>
    </row>
    <row r="273" spans="2:20" x14ac:dyDescent="0.2">
      <c r="B273" s="1" t="s">
        <v>57</v>
      </c>
      <c r="C273" s="1" t="s">
        <v>433</v>
      </c>
      <c r="D273" s="1" t="s">
        <v>57</v>
      </c>
      <c r="E273" s="1" t="s">
        <v>59</v>
      </c>
      <c r="F273">
        <v>0</v>
      </c>
      <c r="G273">
        <v>1094973</v>
      </c>
      <c r="H273">
        <v>1</v>
      </c>
      <c r="I273" s="1" t="s">
        <v>59</v>
      </c>
      <c r="J273">
        <v>0</v>
      </c>
      <c r="K273">
        <v>0</v>
      </c>
      <c r="L273">
        <v>0</v>
      </c>
      <c r="N273">
        <v>0</v>
      </c>
      <c r="O273">
        <v>1094973</v>
      </c>
      <c r="P273">
        <v>1094973</v>
      </c>
      <c r="Q273">
        <v>0</v>
      </c>
      <c r="R273">
        <v>2400</v>
      </c>
      <c r="S273">
        <v>0</v>
      </c>
      <c r="T273">
        <v>0</v>
      </c>
    </row>
    <row r="274" spans="2:20" x14ac:dyDescent="0.2">
      <c r="B274" s="1" t="s">
        <v>57</v>
      </c>
      <c r="C274" s="1" t="s">
        <v>434</v>
      </c>
      <c r="D274" s="1" t="s">
        <v>57</v>
      </c>
      <c r="E274" s="1" t="s">
        <v>59</v>
      </c>
      <c r="F274">
        <v>0</v>
      </c>
      <c r="G274">
        <v>864160</v>
      </c>
      <c r="H274">
        <v>1</v>
      </c>
      <c r="I274" s="1" t="s">
        <v>59</v>
      </c>
      <c r="J274">
        <v>0</v>
      </c>
      <c r="K274">
        <v>0</v>
      </c>
      <c r="L274">
        <v>0</v>
      </c>
      <c r="N274">
        <v>0</v>
      </c>
      <c r="O274">
        <v>864160</v>
      </c>
      <c r="P274">
        <v>864160</v>
      </c>
      <c r="Q274">
        <v>0</v>
      </c>
      <c r="R274">
        <v>2400</v>
      </c>
      <c r="S274">
        <v>0</v>
      </c>
      <c r="T274">
        <v>0</v>
      </c>
    </row>
    <row r="275" spans="2:20" x14ac:dyDescent="0.2">
      <c r="B275" s="1" t="s">
        <v>57</v>
      </c>
      <c r="C275" s="1" t="s">
        <v>435</v>
      </c>
      <c r="D275" s="1" t="s">
        <v>57</v>
      </c>
      <c r="E275" s="1" t="s">
        <v>59</v>
      </c>
      <c r="F275">
        <v>0</v>
      </c>
      <c r="G275">
        <v>887642</v>
      </c>
      <c r="H275">
        <v>1</v>
      </c>
      <c r="I275" s="1" t="s">
        <v>59</v>
      </c>
      <c r="J275">
        <v>0</v>
      </c>
      <c r="K275">
        <v>0</v>
      </c>
      <c r="L275">
        <v>0</v>
      </c>
      <c r="N275">
        <v>0</v>
      </c>
      <c r="O275">
        <v>887642</v>
      </c>
      <c r="P275">
        <v>887642</v>
      </c>
      <c r="Q275">
        <v>0</v>
      </c>
      <c r="R275">
        <v>2400</v>
      </c>
      <c r="S275">
        <v>0</v>
      </c>
      <c r="T275">
        <v>0</v>
      </c>
    </row>
    <row r="276" spans="2:20" x14ac:dyDescent="0.2">
      <c r="B276" s="1" t="s">
        <v>57</v>
      </c>
      <c r="C276" s="1" t="s">
        <v>436</v>
      </c>
      <c r="D276" s="1" t="s">
        <v>57</v>
      </c>
      <c r="E276" s="1" t="s">
        <v>59</v>
      </c>
      <c r="F276">
        <v>0</v>
      </c>
      <c r="G276">
        <v>746824</v>
      </c>
      <c r="H276">
        <v>1</v>
      </c>
      <c r="I276" s="1" t="s">
        <v>59</v>
      </c>
      <c r="J276">
        <v>0</v>
      </c>
      <c r="K276">
        <v>0</v>
      </c>
      <c r="L276">
        <v>0</v>
      </c>
      <c r="N276">
        <v>0</v>
      </c>
      <c r="O276">
        <v>746824</v>
      </c>
      <c r="P276">
        <v>746824</v>
      </c>
      <c r="Q276">
        <v>0</v>
      </c>
      <c r="R276">
        <v>2400</v>
      </c>
      <c r="S276">
        <v>0</v>
      </c>
      <c r="T276">
        <v>0</v>
      </c>
    </row>
    <row r="277" spans="2:20" x14ac:dyDescent="0.2">
      <c r="B277" s="1" t="s">
        <v>437</v>
      </c>
      <c r="C277" s="1" t="s">
        <v>438</v>
      </c>
      <c r="D277" s="1" t="s">
        <v>57</v>
      </c>
      <c r="E277" s="1" t="s">
        <v>59</v>
      </c>
      <c r="F277">
        <v>0</v>
      </c>
      <c r="G277">
        <v>676362</v>
      </c>
      <c r="H277">
        <v>1</v>
      </c>
      <c r="I277" s="1" t="s">
        <v>59</v>
      </c>
      <c r="J277">
        <v>0</v>
      </c>
      <c r="K277">
        <v>0</v>
      </c>
      <c r="L277">
        <v>0</v>
      </c>
      <c r="N277">
        <v>0</v>
      </c>
      <c r="O277">
        <v>676362</v>
      </c>
      <c r="P277">
        <v>676362</v>
      </c>
      <c r="Q277">
        <v>0</v>
      </c>
      <c r="R277">
        <v>2400</v>
      </c>
      <c r="S277">
        <v>0</v>
      </c>
      <c r="T277">
        <v>0</v>
      </c>
    </row>
    <row r="278" spans="2:20" x14ac:dyDescent="0.2">
      <c r="B278" s="1" t="s">
        <v>57</v>
      </c>
      <c r="C278" s="1" t="s">
        <v>439</v>
      </c>
      <c r="D278" s="1" t="s">
        <v>57</v>
      </c>
      <c r="E278" s="1" t="s">
        <v>59</v>
      </c>
      <c r="F278">
        <v>0</v>
      </c>
      <c r="G278">
        <v>746824</v>
      </c>
      <c r="H278">
        <v>1</v>
      </c>
      <c r="I278" s="1" t="s">
        <v>59</v>
      </c>
      <c r="J278">
        <v>0</v>
      </c>
      <c r="K278">
        <v>0</v>
      </c>
      <c r="L278">
        <v>0</v>
      </c>
      <c r="N278">
        <v>0</v>
      </c>
      <c r="O278">
        <v>746824</v>
      </c>
      <c r="P278">
        <v>746824</v>
      </c>
      <c r="Q278">
        <v>0</v>
      </c>
      <c r="R278">
        <v>2400</v>
      </c>
      <c r="S278">
        <v>0</v>
      </c>
      <c r="T278">
        <v>0</v>
      </c>
    </row>
    <row r="279" spans="2:20" x14ac:dyDescent="0.2">
      <c r="B279" s="1" t="s">
        <v>57</v>
      </c>
      <c r="C279" s="1" t="s">
        <v>440</v>
      </c>
      <c r="D279" s="1" t="s">
        <v>57</v>
      </c>
      <c r="E279" s="1" t="s">
        <v>59</v>
      </c>
      <c r="F279">
        <v>0</v>
      </c>
      <c r="G279">
        <v>767909</v>
      </c>
      <c r="H279">
        <v>1</v>
      </c>
      <c r="I279" s="1" t="s">
        <v>59</v>
      </c>
      <c r="J279">
        <v>0</v>
      </c>
      <c r="K279">
        <v>0</v>
      </c>
      <c r="L279">
        <v>0</v>
      </c>
      <c r="N279">
        <v>0</v>
      </c>
      <c r="O279">
        <v>767909</v>
      </c>
      <c r="P279">
        <v>767909</v>
      </c>
      <c r="Q279">
        <v>0</v>
      </c>
      <c r="R279">
        <v>2400</v>
      </c>
      <c r="S279">
        <v>0</v>
      </c>
      <c r="T279">
        <v>0</v>
      </c>
    </row>
    <row r="280" spans="2:20" x14ac:dyDescent="0.2">
      <c r="B280" s="1" t="s">
        <v>57</v>
      </c>
      <c r="C280" s="1" t="s">
        <v>441</v>
      </c>
      <c r="D280" s="1" t="s">
        <v>57</v>
      </c>
      <c r="E280" s="1" t="s">
        <v>59</v>
      </c>
      <c r="F280">
        <v>0</v>
      </c>
      <c r="G280">
        <v>703146</v>
      </c>
      <c r="H280">
        <v>1</v>
      </c>
      <c r="I280" s="1" t="s">
        <v>59</v>
      </c>
      <c r="J280">
        <v>0</v>
      </c>
      <c r="K280">
        <v>0</v>
      </c>
      <c r="L280">
        <v>0</v>
      </c>
      <c r="N280">
        <v>0</v>
      </c>
      <c r="O280">
        <v>703146</v>
      </c>
      <c r="P280">
        <v>703146</v>
      </c>
      <c r="Q280">
        <v>0</v>
      </c>
      <c r="R280">
        <v>2400</v>
      </c>
      <c r="S280">
        <v>0</v>
      </c>
      <c r="T280">
        <v>0</v>
      </c>
    </row>
    <row r="281" spans="2:20" x14ac:dyDescent="0.2">
      <c r="B281" s="1" t="s">
        <v>442</v>
      </c>
      <c r="C281" s="1" t="s">
        <v>443</v>
      </c>
      <c r="D281" s="1" t="s">
        <v>57</v>
      </c>
      <c r="E281" s="1" t="s">
        <v>59</v>
      </c>
      <c r="F281">
        <v>0</v>
      </c>
      <c r="G281">
        <v>785505</v>
      </c>
      <c r="H281">
        <v>1</v>
      </c>
      <c r="I281" s="1" t="s">
        <v>59</v>
      </c>
      <c r="J281">
        <v>0</v>
      </c>
      <c r="K281">
        <v>0</v>
      </c>
      <c r="L281">
        <v>0</v>
      </c>
      <c r="N281">
        <v>0</v>
      </c>
      <c r="O281">
        <v>785505</v>
      </c>
      <c r="P281">
        <v>785505</v>
      </c>
      <c r="Q281">
        <v>0</v>
      </c>
      <c r="R281">
        <v>2400</v>
      </c>
      <c r="S281">
        <v>0</v>
      </c>
      <c r="T281">
        <v>0</v>
      </c>
    </row>
    <row r="282" spans="2:20" x14ac:dyDescent="0.2">
      <c r="B282" s="1" t="s">
        <v>57</v>
      </c>
      <c r="C282" s="1" t="s">
        <v>444</v>
      </c>
      <c r="D282" s="1" t="s">
        <v>57</v>
      </c>
      <c r="E282" s="1" t="s">
        <v>59</v>
      </c>
      <c r="F282">
        <v>0</v>
      </c>
      <c r="G282">
        <v>796416</v>
      </c>
      <c r="H282">
        <v>1</v>
      </c>
      <c r="I282" s="1" t="s">
        <v>59</v>
      </c>
      <c r="J282">
        <v>0</v>
      </c>
      <c r="K282">
        <v>0</v>
      </c>
      <c r="L282">
        <v>0</v>
      </c>
      <c r="N282">
        <v>0</v>
      </c>
      <c r="O282">
        <v>796416</v>
      </c>
      <c r="P282">
        <v>796416</v>
      </c>
      <c r="Q282">
        <v>0</v>
      </c>
      <c r="R282">
        <v>2400</v>
      </c>
      <c r="S282">
        <v>0</v>
      </c>
      <c r="T282">
        <v>0</v>
      </c>
    </row>
    <row r="283" spans="2:20" x14ac:dyDescent="0.2">
      <c r="B283" s="1" t="s">
        <v>57</v>
      </c>
      <c r="C283" s="1" t="s">
        <v>445</v>
      </c>
      <c r="D283" s="1" t="s">
        <v>57</v>
      </c>
      <c r="E283" s="1" t="s">
        <v>59</v>
      </c>
      <c r="F283">
        <v>0</v>
      </c>
      <c r="G283">
        <v>841132</v>
      </c>
      <c r="H283">
        <v>1</v>
      </c>
      <c r="I283" s="1" t="s">
        <v>59</v>
      </c>
      <c r="J283">
        <v>0</v>
      </c>
      <c r="K283">
        <v>0</v>
      </c>
      <c r="L283">
        <v>0</v>
      </c>
      <c r="N283">
        <v>0</v>
      </c>
      <c r="O283">
        <v>841132</v>
      </c>
      <c r="P283">
        <v>841132</v>
      </c>
      <c r="Q283">
        <v>0</v>
      </c>
      <c r="R283">
        <v>2400</v>
      </c>
      <c r="S283">
        <v>0</v>
      </c>
      <c r="T283">
        <v>0</v>
      </c>
    </row>
    <row r="284" spans="2:20" x14ac:dyDescent="0.2">
      <c r="B284" s="1" t="s">
        <v>57</v>
      </c>
      <c r="C284" s="1" t="s">
        <v>446</v>
      </c>
      <c r="D284" s="1" t="s">
        <v>57</v>
      </c>
      <c r="E284" s="1" t="s">
        <v>59</v>
      </c>
      <c r="F284">
        <v>0</v>
      </c>
      <c r="G284">
        <v>700566</v>
      </c>
      <c r="H284">
        <v>1</v>
      </c>
      <c r="I284" s="1" t="s">
        <v>59</v>
      </c>
      <c r="J284">
        <v>0</v>
      </c>
      <c r="K284">
        <v>0</v>
      </c>
      <c r="L284">
        <v>0</v>
      </c>
      <c r="N284">
        <v>0</v>
      </c>
      <c r="O284">
        <v>700566</v>
      </c>
      <c r="P284">
        <v>700566</v>
      </c>
      <c r="Q284">
        <v>0</v>
      </c>
      <c r="R284">
        <v>2400</v>
      </c>
      <c r="S284">
        <v>0</v>
      </c>
      <c r="T284">
        <v>0</v>
      </c>
    </row>
    <row r="285" spans="2:20" x14ac:dyDescent="0.2">
      <c r="B285" s="1" t="s">
        <v>57</v>
      </c>
      <c r="C285" s="1" t="s">
        <v>447</v>
      </c>
      <c r="D285" s="1" t="s">
        <v>57</v>
      </c>
      <c r="E285" s="1" t="s">
        <v>59</v>
      </c>
      <c r="F285">
        <v>0</v>
      </c>
      <c r="G285">
        <v>744806</v>
      </c>
      <c r="H285">
        <v>1</v>
      </c>
      <c r="I285" s="1" t="s">
        <v>59</v>
      </c>
      <c r="J285">
        <v>0</v>
      </c>
      <c r="K285">
        <v>0</v>
      </c>
      <c r="L285">
        <v>0</v>
      </c>
      <c r="N285">
        <v>0</v>
      </c>
      <c r="O285">
        <v>744806</v>
      </c>
      <c r="P285">
        <v>744806</v>
      </c>
      <c r="Q285">
        <v>0</v>
      </c>
      <c r="R285">
        <v>2400</v>
      </c>
      <c r="S285">
        <v>0</v>
      </c>
      <c r="T285">
        <v>0</v>
      </c>
    </row>
    <row r="286" spans="2:20" x14ac:dyDescent="0.2">
      <c r="B286" s="1" t="s">
        <v>57</v>
      </c>
      <c r="C286" s="1" t="s">
        <v>448</v>
      </c>
      <c r="D286" s="1" t="s">
        <v>57</v>
      </c>
      <c r="E286" s="1" t="s">
        <v>59</v>
      </c>
      <c r="F286">
        <v>0</v>
      </c>
      <c r="G286">
        <v>700566</v>
      </c>
      <c r="H286">
        <v>1</v>
      </c>
      <c r="I286" s="1" t="s">
        <v>59</v>
      </c>
      <c r="J286">
        <v>0</v>
      </c>
      <c r="K286">
        <v>0</v>
      </c>
      <c r="L286">
        <v>0</v>
      </c>
      <c r="N286">
        <v>0</v>
      </c>
      <c r="O286">
        <v>700566</v>
      </c>
      <c r="P286">
        <v>700566</v>
      </c>
      <c r="Q286">
        <v>0</v>
      </c>
      <c r="R286">
        <v>2400</v>
      </c>
      <c r="S286">
        <v>0</v>
      </c>
      <c r="T286">
        <v>0</v>
      </c>
    </row>
    <row r="287" spans="2:20" x14ac:dyDescent="0.2">
      <c r="B287" s="1" t="s">
        <v>57</v>
      </c>
      <c r="C287" s="1" t="s">
        <v>449</v>
      </c>
      <c r="D287" s="1" t="s">
        <v>57</v>
      </c>
      <c r="E287" s="1" t="s">
        <v>59</v>
      </c>
      <c r="F287">
        <v>0</v>
      </c>
      <c r="G287">
        <v>744806</v>
      </c>
      <c r="H287">
        <v>1</v>
      </c>
      <c r="I287" s="1" t="s">
        <v>59</v>
      </c>
      <c r="J287">
        <v>0</v>
      </c>
      <c r="K287">
        <v>0</v>
      </c>
      <c r="L287">
        <v>0</v>
      </c>
      <c r="N287">
        <v>0</v>
      </c>
      <c r="O287">
        <v>744806</v>
      </c>
      <c r="P287">
        <v>744806</v>
      </c>
      <c r="Q287">
        <v>0</v>
      </c>
      <c r="R287">
        <v>2400</v>
      </c>
      <c r="S287">
        <v>0</v>
      </c>
      <c r="T287">
        <v>0</v>
      </c>
    </row>
    <row r="288" spans="2:20" x14ac:dyDescent="0.2">
      <c r="B288" s="1" t="s">
        <v>450</v>
      </c>
      <c r="C288" s="1" t="s">
        <v>451</v>
      </c>
      <c r="D288" s="1" t="s">
        <v>57</v>
      </c>
      <c r="E288" s="1" t="s">
        <v>59</v>
      </c>
      <c r="F288">
        <v>0</v>
      </c>
      <c r="G288">
        <v>716087</v>
      </c>
      <c r="H288">
        <v>1</v>
      </c>
      <c r="I288" s="1" t="s">
        <v>59</v>
      </c>
      <c r="J288">
        <v>0</v>
      </c>
      <c r="K288">
        <v>0</v>
      </c>
      <c r="L288">
        <v>0</v>
      </c>
      <c r="N288">
        <v>0</v>
      </c>
      <c r="O288">
        <v>716087</v>
      </c>
      <c r="P288">
        <v>716087</v>
      </c>
      <c r="Q288">
        <v>0</v>
      </c>
      <c r="R288">
        <v>2400</v>
      </c>
      <c r="S288">
        <v>0</v>
      </c>
      <c r="T288">
        <v>0</v>
      </c>
    </row>
    <row r="289" spans="2:20" x14ac:dyDescent="0.2">
      <c r="B289" s="1" t="s">
        <v>57</v>
      </c>
      <c r="C289" s="1" t="s">
        <v>452</v>
      </c>
      <c r="D289" s="1" t="s">
        <v>57</v>
      </c>
      <c r="E289" s="1" t="s">
        <v>59</v>
      </c>
      <c r="F289">
        <v>0</v>
      </c>
      <c r="G289">
        <v>700566</v>
      </c>
      <c r="H289">
        <v>1</v>
      </c>
      <c r="I289" s="1" t="s">
        <v>59</v>
      </c>
      <c r="J289">
        <v>0</v>
      </c>
      <c r="K289">
        <v>0</v>
      </c>
      <c r="L289">
        <v>0</v>
      </c>
      <c r="N289">
        <v>0</v>
      </c>
      <c r="O289">
        <v>700566</v>
      </c>
      <c r="P289">
        <v>700566</v>
      </c>
      <c r="Q289">
        <v>0</v>
      </c>
      <c r="R289">
        <v>2400</v>
      </c>
      <c r="S289">
        <v>0</v>
      </c>
      <c r="T289">
        <v>0</v>
      </c>
    </row>
    <row r="290" spans="2:20" x14ac:dyDescent="0.2">
      <c r="B290" s="1" t="s">
        <v>57</v>
      </c>
      <c r="C290" s="1" t="s">
        <v>453</v>
      </c>
      <c r="D290" s="1" t="s">
        <v>57</v>
      </c>
      <c r="E290" s="1" t="s">
        <v>59</v>
      </c>
      <c r="F290">
        <v>0</v>
      </c>
      <c r="G290">
        <v>704235</v>
      </c>
      <c r="H290">
        <v>1</v>
      </c>
      <c r="I290" s="1" t="s">
        <v>59</v>
      </c>
      <c r="J290">
        <v>0</v>
      </c>
      <c r="K290">
        <v>0</v>
      </c>
      <c r="L290">
        <v>0</v>
      </c>
      <c r="N290">
        <v>0</v>
      </c>
      <c r="O290">
        <v>704235</v>
      </c>
      <c r="P290">
        <v>704235</v>
      </c>
      <c r="Q290">
        <v>0</v>
      </c>
      <c r="R290">
        <v>2400</v>
      </c>
      <c r="S290">
        <v>0</v>
      </c>
      <c r="T290">
        <v>0</v>
      </c>
    </row>
    <row r="291" spans="2:20" x14ac:dyDescent="0.2">
      <c r="B291" s="1" t="s">
        <v>57</v>
      </c>
      <c r="C291" s="1" t="s">
        <v>454</v>
      </c>
      <c r="D291" s="1" t="s">
        <v>57</v>
      </c>
      <c r="E291" s="1" t="s">
        <v>59</v>
      </c>
      <c r="F291">
        <v>0</v>
      </c>
      <c r="G291">
        <v>798014</v>
      </c>
      <c r="H291">
        <v>1</v>
      </c>
      <c r="I291" s="1" t="s">
        <v>59</v>
      </c>
      <c r="J291">
        <v>0</v>
      </c>
      <c r="K291">
        <v>0</v>
      </c>
      <c r="L291">
        <v>0</v>
      </c>
      <c r="N291">
        <v>0</v>
      </c>
      <c r="O291">
        <v>798014</v>
      </c>
      <c r="P291">
        <v>798014</v>
      </c>
      <c r="Q291">
        <v>0</v>
      </c>
      <c r="R291">
        <v>2400</v>
      </c>
      <c r="S291">
        <v>0</v>
      </c>
      <c r="T291">
        <v>0</v>
      </c>
    </row>
    <row r="292" spans="2:20" x14ac:dyDescent="0.2">
      <c r="B292" s="1" t="s">
        <v>57</v>
      </c>
      <c r="C292" s="1" t="s">
        <v>455</v>
      </c>
      <c r="D292" s="1" t="s">
        <v>57</v>
      </c>
      <c r="E292" s="1" t="s">
        <v>59</v>
      </c>
      <c r="F292">
        <v>0</v>
      </c>
      <c r="G292">
        <v>416048</v>
      </c>
      <c r="H292">
        <v>1</v>
      </c>
      <c r="I292" s="1" t="s">
        <v>59</v>
      </c>
      <c r="J292">
        <v>0</v>
      </c>
      <c r="K292">
        <v>0</v>
      </c>
      <c r="L292">
        <v>0</v>
      </c>
      <c r="N292">
        <v>0</v>
      </c>
      <c r="O292">
        <v>416048</v>
      </c>
      <c r="P292">
        <v>416048</v>
      </c>
      <c r="Q292">
        <v>0</v>
      </c>
      <c r="R292">
        <v>2400</v>
      </c>
      <c r="S292">
        <v>0</v>
      </c>
      <c r="T292">
        <v>0</v>
      </c>
    </row>
    <row r="293" spans="2:20" x14ac:dyDescent="0.2">
      <c r="B293" s="1" t="s">
        <v>57</v>
      </c>
      <c r="C293" s="1" t="s">
        <v>456</v>
      </c>
      <c r="D293" s="1" t="s">
        <v>57</v>
      </c>
      <c r="E293" s="1" t="s">
        <v>59</v>
      </c>
      <c r="F293">
        <v>0</v>
      </c>
      <c r="G293">
        <v>744806</v>
      </c>
      <c r="H293">
        <v>1</v>
      </c>
      <c r="I293" s="1" t="s">
        <v>59</v>
      </c>
      <c r="J293">
        <v>0</v>
      </c>
      <c r="K293">
        <v>0</v>
      </c>
      <c r="L293">
        <v>0</v>
      </c>
      <c r="N293">
        <v>0</v>
      </c>
      <c r="O293">
        <v>744806</v>
      </c>
      <c r="P293">
        <v>744806</v>
      </c>
      <c r="Q293">
        <v>0</v>
      </c>
      <c r="R293">
        <v>2400</v>
      </c>
      <c r="S293">
        <v>0</v>
      </c>
      <c r="T293">
        <v>0</v>
      </c>
    </row>
    <row r="294" spans="2:20" x14ac:dyDescent="0.2">
      <c r="B294" s="1" t="s">
        <v>57</v>
      </c>
      <c r="C294" s="1" t="s">
        <v>457</v>
      </c>
      <c r="D294" s="1" t="s">
        <v>57</v>
      </c>
      <c r="E294" s="1" t="s">
        <v>59</v>
      </c>
      <c r="F294">
        <v>0</v>
      </c>
      <c r="G294">
        <v>416799</v>
      </c>
      <c r="H294">
        <v>1</v>
      </c>
      <c r="I294" s="1" t="s">
        <v>59</v>
      </c>
      <c r="J294">
        <v>0</v>
      </c>
      <c r="K294">
        <v>0</v>
      </c>
      <c r="L294">
        <v>0</v>
      </c>
      <c r="N294">
        <v>0</v>
      </c>
      <c r="O294">
        <v>416799</v>
      </c>
      <c r="P294">
        <v>416799</v>
      </c>
      <c r="Q294">
        <v>0</v>
      </c>
      <c r="R294">
        <v>2400</v>
      </c>
      <c r="S294">
        <v>0</v>
      </c>
      <c r="T294">
        <v>0</v>
      </c>
    </row>
    <row r="295" spans="2:20" x14ac:dyDescent="0.2">
      <c r="B295" s="1" t="s">
        <v>458</v>
      </c>
      <c r="C295" s="1" t="s">
        <v>459</v>
      </c>
      <c r="D295" s="1" t="s">
        <v>57</v>
      </c>
      <c r="E295" s="1" t="s">
        <v>59</v>
      </c>
      <c r="F295">
        <v>0</v>
      </c>
      <c r="G295">
        <v>820290</v>
      </c>
      <c r="H295">
        <v>1</v>
      </c>
      <c r="I295" s="1" t="s">
        <v>59</v>
      </c>
      <c r="J295">
        <v>0</v>
      </c>
      <c r="K295">
        <v>0</v>
      </c>
      <c r="L295">
        <v>0</v>
      </c>
      <c r="N295">
        <v>0</v>
      </c>
      <c r="O295">
        <v>820290</v>
      </c>
      <c r="P295">
        <v>820290</v>
      </c>
      <c r="Q295">
        <v>0</v>
      </c>
      <c r="R295">
        <v>2400</v>
      </c>
      <c r="S295">
        <v>0</v>
      </c>
      <c r="T295">
        <v>0</v>
      </c>
    </row>
    <row r="296" spans="2:20" x14ac:dyDescent="0.2">
      <c r="B296" s="1" t="s">
        <v>460</v>
      </c>
      <c r="C296" s="1" t="s">
        <v>461</v>
      </c>
      <c r="D296" s="1" t="s">
        <v>57</v>
      </c>
      <c r="E296" s="1" t="s">
        <v>59</v>
      </c>
      <c r="F296">
        <v>0</v>
      </c>
      <c r="G296">
        <v>821369</v>
      </c>
      <c r="H296">
        <v>1</v>
      </c>
      <c r="I296" s="1" t="s">
        <v>59</v>
      </c>
      <c r="J296">
        <v>0</v>
      </c>
      <c r="K296">
        <v>0</v>
      </c>
      <c r="L296">
        <v>0</v>
      </c>
      <c r="N296">
        <v>0</v>
      </c>
      <c r="O296">
        <v>821369</v>
      </c>
      <c r="P296">
        <v>821369</v>
      </c>
      <c r="Q296">
        <v>0</v>
      </c>
      <c r="R296">
        <v>2400</v>
      </c>
      <c r="S296">
        <v>0</v>
      </c>
      <c r="T296">
        <v>0</v>
      </c>
    </row>
    <row r="297" spans="2:20" x14ac:dyDescent="0.2">
      <c r="B297" s="1" t="s">
        <v>462</v>
      </c>
      <c r="C297" s="1" t="s">
        <v>463</v>
      </c>
      <c r="D297" s="1" t="s">
        <v>57</v>
      </c>
      <c r="E297" s="1" t="s">
        <v>59</v>
      </c>
      <c r="F297">
        <v>0</v>
      </c>
      <c r="G297">
        <v>821369</v>
      </c>
      <c r="H297">
        <v>1</v>
      </c>
      <c r="I297" s="1" t="s">
        <v>59</v>
      </c>
      <c r="J297">
        <v>0</v>
      </c>
      <c r="K297">
        <v>0</v>
      </c>
      <c r="L297">
        <v>0</v>
      </c>
      <c r="N297">
        <v>0</v>
      </c>
      <c r="O297">
        <v>821369</v>
      </c>
      <c r="P297">
        <v>821369</v>
      </c>
      <c r="Q297">
        <v>0</v>
      </c>
      <c r="R297">
        <v>2400</v>
      </c>
      <c r="S297">
        <v>0</v>
      </c>
      <c r="T297">
        <v>0</v>
      </c>
    </row>
    <row r="298" spans="2:20" x14ac:dyDescent="0.2">
      <c r="B298" s="1" t="s">
        <v>464</v>
      </c>
      <c r="C298" s="1" t="s">
        <v>465</v>
      </c>
      <c r="D298" s="1" t="s">
        <v>57</v>
      </c>
      <c r="E298" s="1" t="s">
        <v>59</v>
      </c>
      <c r="F298">
        <v>0</v>
      </c>
      <c r="G298">
        <v>841777</v>
      </c>
      <c r="H298">
        <v>1</v>
      </c>
      <c r="I298" s="1" t="s">
        <v>59</v>
      </c>
      <c r="J298">
        <v>0</v>
      </c>
      <c r="K298">
        <v>0</v>
      </c>
      <c r="L298">
        <v>0</v>
      </c>
      <c r="N298">
        <v>0</v>
      </c>
      <c r="O298">
        <v>841777</v>
      </c>
      <c r="P298">
        <v>841777</v>
      </c>
      <c r="Q298">
        <v>0</v>
      </c>
      <c r="R298">
        <v>2400</v>
      </c>
      <c r="S298">
        <v>0</v>
      </c>
      <c r="T298">
        <v>0</v>
      </c>
    </row>
    <row r="299" spans="2:20" x14ac:dyDescent="0.2">
      <c r="B299" s="1" t="s">
        <v>466</v>
      </c>
      <c r="C299" s="1" t="s">
        <v>467</v>
      </c>
      <c r="D299" s="1" t="s">
        <v>57</v>
      </c>
      <c r="E299" s="1" t="s">
        <v>59</v>
      </c>
      <c r="F299">
        <v>0</v>
      </c>
      <c r="G299">
        <v>852688</v>
      </c>
      <c r="H299">
        <v>1</v>
      </c>
      <c r="I299" s="1" t="s">
        <v>59</v>
      </c>
      <c r="J299">
        <v>0</v>
      </c>
      <c r="K299">
        <v>0</v>
      </c>
      <c r="L299">
        <v>0</v>
      </c>
      <c r="N299">
        <v>0</v>
      </c>
      <c r="O299">
        <v>852688</v>
      </c>
      <c r="P299">
        <v>852688</v>
      </c>
      <c r="Q299">
        <v>0</v>
      </c>
      <c r="R299">
        <v>2400</v>
      </c>
      <c r="S299">
        <v>0</v>
      </c>
      <c r="T299">
        <v>0</v>
      </c>
    </row>
    <row r="300" spans="2:20" x14ac:dyDescent="0.2">
      <c r="B300" s="1" t="s">
        <v>468</v>
      </c>
      <c r="C300" s="1" t="s">
        <v>469</v>
      </c>
      <c r="D300" s="1" t="s">
        <v>57</v>
      </c>
      <c r="E300" s="1" t="s">
        <v>59</v>
      </c>
      <c r="F300">
        <v>0</v>
      </c>
      <c r="G300">
        <v>904574</v>
      </c>
      <c r="H300">
        <v>1</v>
      </c>
      <c r="I300" s="1" t="s">
        <v>59</v>
      </c>
      <c r="J300">
        <v>0</v>
      </c>
      <c r="K300">
        <v>0</v>
      </c>
      <c r="L300">
        <v>0</v>
      </c>
      <c r="N300">
        <v>0</v>
      </c>
      <c r="O300">
        <v>904574</v>
      </c>
      <c r="P300">
        <v>904574</v>
      </c>
      <c r="Q300">
        <v>0</v>
      </c>
      <c r="R300">
        <v>2400</v>
      </c>
      <c r="S300">
        <v>0</v>
      </c>
      <c r="T300">
        <v>0</v>
      </c>
    </row>
    <row r="301" spans="2:20" x14ac:dyDescent="0.2">
      <c r="B301" s="1" t="s">
        <v>57</v>
      </c>
      <c r="C301" s="1" t="s">
        <v>470</v>
      </c>
      <c r="D301" s="1" t="s">
        <v>57</v>
      </c>
      <c r="E301" s="1" t="s">
        <v>59</v>
      </c>
      <c r="F301">
        <v>0</v>
      </c>
      <c r="G301">
        <v>788295</v>
      </c>
      <c r="H301">
        <v>1</v>
      </c>
      <c r="I301" s="1" t="s">
        <v>59</v>
      </c>
      <c r="J301">
        <v>0</v>
      </c>
      <c r="K301">
        <v>0</v>
      </c>
      <c r="L301">
        <v>0</v>
      </c>
      <c r="N301">
        <v>0</v>
      </c>
      <c r="O301">
        <v>788295</v>
      </c>
      <c r="P301">
        <v>788295</v>
      </c>
      <c r="Q301">
        <v>0</v>
      </c>
      <c r="R301">
        <v>2400</v>
      </c>
      <c r="S301">
        <v>0</v>
      </c>
      <c r="T301">
        <v>0</v>
      </c>
    </row>
    <row r="302" spans="2:20" x14ac:dyDescent="0.2">
      <c r="B302" s="1" t="s">
        <v>57</v>
      </c>
      <c r="C302" s="1" t="s">
        <v>471</v>
      </c>
      <c r="D302" s="1" t="s">
        <v>57</v>
      </c>
      <c r="E302" s="1" t="s">
        <v>59</v>
      </c>
      <c r="F302">
        <v>0</v>
      </c>
      <c r="G302">
        <v>831806</v>
      </c>
      <c r="H302">
        <v>1</v>
      </c>
      <c r="I302" s="1" t="s">
        <v>59</v>
      </c>
      <c r="J302">
        <v>0</v>
      </c>
      <c r="K302">
        <v>0</v>
      </c>
      <c r="L302">
        <v>0</v>
      </c>
      <c r="N302">
        <v>0</v>
      </c>
      <c r="O302">
        <v>831806</v>
      </c>
      <c r="P302">
        <v>831806</v>
      </c>
      <c r="Q302">
        <v>0</v>
      </c>
      <c r="R302">
        <v>2400</v>
      </c>
      <c r="S302">
        <v>0</v>
      </c>
      <c r="T302">
        <v>0</v>
      </c>
    </row>
    <row r="303" spans="2:20" x14ac:dyDescent="0.2">
      <c r="B303" s="1" t="s">
        <v>57</v>
      </c>
      <c r="C303" s="1" t="s">
        <v>472</v>
      </c>
      <c r="D303" s="1" t="s">
        <v>57</v>
      </c>
      <c r="E303" s="1" t="s">
        <v>59</v>
      </c>
      <c r="F303">
        <v>0</v>
      </c>
      <c r="G303">
        <v>820290</v>
      </c>
      <c r="H303">
        <v>1</v>
      </c>
      <c r="I303" s="1" t="s">
        <v>59</v>
      </c>
      <c r="J303">
        <v>0</v>
      </c>
      <c r="K303">
        <v>0</v>
      </c>
      <c r="L303">
        <v>0</v>
      </c>
      <c r="N303">
        <v>0</v>
      </c>
      <c r="O303">
        <v>820290</v>
      </c>
      <c r="P303">
        <v>820290</v>
      </c>
      <c r="Q303">
        <v>0</v>
      </c>
      <c r="R303">
        <v>2400</v>
      </c>
      <c r="S303">
        <v>0</v>
      </c>
      <c r="T303">
        <v>0</v>
      </c>
    </row>
    <row r="304" spans="2:20" x14ac:dyDescent="0.2">
      <c r="B304" s="1" t="s">
        <v>473</v>
      </c>
      <c r="C304" s="1" t="s">
        <v>474</v>
      </c>
      <c r="D304" s="1" t="s">
        <v>57</v>
      </c>
      <c r="E304" s="1" t="s">
        <v>59</v>
      </c>
      <c r="F304">
        <v>0</v>
      </c>
      <c r="G304">
        <v>843626</v>
      </c>
      <c r="H304">
        <v>1</v>
      </c>
      <c r="I304" s="1" t="s">
        <v>59</v>
      </c>
      <c r="J304">
        <v>0</v>
      </c>
      <c r="K304">
        <v>0</v>
      </c>
      <c r="L304">
        <v>0</v>
      </c>
      <c r="N304">
        <v>0</v>
      </c>
      <c r="O304">
        <v>843626</v>
      </c>
      <c r="P304">
        <v>843626</v>
      </c>
      <c r="Q304">
        <v>0</v>
      </c>
      <c r="R304">
        <v>2400</v>
      </c>
      <c r="S304">
        <v>0</v>
      </c>
      <c r="T304">
        <v>0</v>
      </c>
    </row>
    <row r="305" spans="2:20" x14ac:dyDescent="0.2">
      <c r="B305" s="1" t="s">
        <v>475</v>
      </c>
      <c r="C305" s="1" t="s">
        <v>476</v>
      </c>
      <c r="D305" s="1" t="s">
        <v>57</v>
      </c>
      <c r="E305" s="1" t="s">
        <v>59</v>
      </c>
      <c r="F305">
        <v>0</v>
      </c>
      <c r="G305">
        <v>862882</v>
      </c>
      <c r="H305">
        <v>1</v>
      </c>
      <c r="I305" s="1" t="s">
        <v>59</v>
      </c>
      <c r="J305">
        <v>0</v>
      </c>
      <c r="K305">
        <v>0</v>
      </c>
      <c r="L305">
        <v>0</v>
      </c>
      <c r="N305">
        <v>0</v>
      </c>
      <c r="O305">
        <v>862882</v>
      </c>
      <c r="P305">
        <v>862882</v>
      </c>
      <c r="Q305">
        <v>0</v>
      </c>
      <c r="R305">
        <v>2400</v>
      </c>
      <c r="S305">
        <v>0</v>
      </c>
      <c r="T305">
        <v>0</v>
      </c>
    </row>
    <row r="306" spans="2:20" x14ac:dyDescent="0.2">
      <c r="B306" s="1" t="s">
        <v>57</v>
      </c>
      <c r="C306" s="1" t="s">
        <v>477</v>
      </c>
      <c r="D306" s="1" t="s">
        <v>57</v>
      </c>
      <c r="E306" s="1" t="s">
        <v>59</v>
      </c>
      <c r="F306">
        <v>0</v>
      </c>
      <c r="G306">
        <v>1127564</v>
      </c>
      <c r="H306">
        <v>1</v>
      </c>
      <c r="I306" s="1" t="s">
        <v>59</v>
      </c>
      <c r="J306">
        <v>0</v>
      </c>
      <c r="K306">
        <v>0</v>
      </c>
      <c r="L306">
        <v>0</v>
      </c>
      <c r="N306">
        <v>0</v>
      </c>
      <c r="O306">
        <v>1127564</v>
      </c>
      <c r="P306">
        <v>1127564</v>
      </c>
      <c r="Q306">
        <v>0</v>
      </c>
      <c r="R306">
        <v>2400</v>
      </c>
      <c r="S306">
        <v>0</v>
      </c>
      <c r="T306">
        <v>0</v>
      </c>
    </row>
    <row r="307" spans="2:20" x14ac:dyDescent="0.2">
      <c r="B307" s="1" t="s">
        <v>57</v>
      </c>
      <c r="C307" s="1" t="s">
        <v>478</v>
      </c>
      <c r="D307" s="1" t="s">
        <v>57</v>
      </c>
      <c r="E307" s="1" t="s">
        <v>59</v>
      </c>
      <c r="F307">
        <v>0</v>
      </c>
      <c r="G307">
        <v>732276</v>
      </c>
      <c r="H307">
        <v>1</v>
      </c>
      <c r="I307" s="1" t="s">
        <v>59</v>
      </c>
      <c r="J307">
        <v>0</v>
      </c>
      <c r="K307">
        <v>0</v>
      </c>
      <c r="L307">
        <v>0</v>
      </c>
      <c r="N307">
        <v>0</v>
      </c>
      <c r="O307">
        <v>732276</v>
      </c>
      <c r="P307">
        <v>732276</v>
      </c>
      <c r="Q307">
        <v>0</v>
      </c>
      <c r="R307">
        <v>2400</v>
      </c>
      <c r="S307">
        <v>0</v>
      </c>
      <c r="T307">
        <v>0</v>
      </c>
    </row>
    <row r="308" spans="2:20" x14ac:dyDescent="0.2">
      <c r="B308" s="1" t="s">
        <v>57</v>
      </c>
      <c r="C308" s="1" t="s">
        <v>479</v>
      </c>
      <c r="D308" s="1" t="s">
        <v>57</v>
      </c>
      <c r="E308" s="1" t="s">
        <v>59</v>
      </c>
      <c r="F308">
        <v>0</v>
      </c>
      <c r="G308">
        <v>732276</v>
      </c>
      <c r="H308">
        <v>1</v>
      </c>
      <c r="I308" s="1" t="s">
        <v>59</v>
      </c>
      <c r="J308">
        <v>0</v>
      </c>
      <c r="K308">
        <v>0</v>
      </c>
      <c r="L308">
        <v>0</v>
      </c>
      <c r="N308">
        <v>0</v>
      </c>
      <c r="O308">
        <v>732276</v>
      </c>
      <c r="P308">
        <v>732276</v>
      </c>
      <c r="Q308">
        <v>0</v>
      </c>
      <c r="R308">
        <v>2400</v>
      </c>
      <c r="S308">
        <v>0</v>
      </c>
      <c r="T308">
        <v>0</v>
      </c>
    </row>
    <row r="309" spans="2:20" x14ac:dyDescent="0.2">
      <c r="B309" s="1" t="s">
        <v>57</v>
      </c>
      <c r="C309" s="1" t="s">
        <v>480</v>
      </c>
      <c r="D309" s="1" t="s">
        <v>57</v>
      </c>
      <c r="E309" s="1" t="s">
        <v>59</v>
      </c>
      <c r="F309">
        <v>0</v>
      </c>
      <c r="G309">
        <v>724867</v>
      </c>
      <c r="H309">
        <v>1</v>
      </c>
      <c r="I309" s="1" t="s">
        <v>59</v>
      </c>
      <c r="J309">
        <v>0</v>
      </c>
      <c r="K309">
        <v>0</v>
      </c>
      <c r="L309">
        <v>0</v>
      </c>
      <c r="N309">
        <v>0</v>
      </c>
      <c r="O309">
        <v>724867</v>
      </c>
      <c r="P309">
        <v>724867</v>
      </c>
      <c r="Q309">
        <v>0</v>
      </c>
      <c r="R309">
        <v>2400</v>
      </c>
      <c r="S309">
        <v>0</v>
      </c>
      <c r="T309">
        <v>0</v>
      </c>
    </row>
    <row r="310" spans="2:20" x14ac:dyDescent="0.2">
      <c r="B310" s="1" t="s">
        <v>57</v>
      </c>
      <c r="C310" s="1" t="s">
        <v>481</v>
      </c>
      <c r="D310" s="1" t="s">
        <v>57</v>
      </c>
      <c r="E310" s="1" t="s">
        <v>59</v>
      </c>
      <c r="F310">
        <v>0</v>
      </c>
      <c r="G310">
        <v>704235</v>
      </c>
      <c r="H310">
        <v>1</v>
      </c>
      <c r="I310" s="1" t="s">
        <v>59</v>
      </c>
      <c r="J310">
        <v>0</v>
      </c>
      <c r="K310">
        <v>0</v>
      </c>
      <c r="L310">
        <v>0</v>
      </c>
      <c r="N310">
        <v>0</v>
      </c>
      <c r="O310">
        <v>704235</v>
      </c>
      <c r="P310">
        <v>704235</v>
      </c>
      <c r="Q310">
        <v>0</v>
      </c>
      <c r="R310">
        <v>2400</v>
      </c>
      <c r="S310">
        <v>0</v>
      </c>
      <c r="T310">
        <v>0</v>
      </c>
    </row>
    <row r="311" spans="2:20" x14ac:dyDescent="0.2">
      <c r="B311" s="1" t="s">
        <v>57</v>
      </c>
      <c r="C311" s="1" t="s">
        <v>482</v>
      </c>
      <c r="D311" s="1" t="s">
        <v>57</v>
      </c>
      <c r="E311" s="1" t="s">
        <v>59</v>
      </c>
      <c r="F311">
        <v>0</v>
      </c>
      <c r="G311">
        <v>704235</v>
      </c>
      <c r="H311">
        <v>1</v>
      </c>
      <c r="I311" s="1" t="s">
        <v>59</v>
      </c>
      <c r="J311">
        <v>0</v>
      </c>
      <c r="K311">
        <v>0</v>
      </c>
      <c r="L311">
        <v>0</v>
      </c>
      <c r="N311">
        <v>0</v>
      </c>
      <c r="O311">
        <v>704235</v>
      </c>
      <c r="P311">
        <v>704235</v>
      </c>
      <c r="Q311">
        <v>0</v>
      </c>
      <c r="R311">
        <v>2400</v>
      </c>
      <c r="S311">
        <v>0</v>
      </c>
      <c r="T311">
        <v>0</v>
      </c>
    </row>
    <row r="312" spans="2:20" x14ac:dyDescent="0.2">
      <c r="B312" s="1" t="s">
        <v>483</v>
      </c>
      <c r="C312" s="1" t="s">
        <v>484</v>
      </c>
      <c r="D312" s="1" t="s">
        <v>57</v>
      </c>
      <c r="E312" s="1" t="s">
        <v>59</v>
      </c>
      <c r="F312">
        <v>0</v>
      </c>
      <c r="G312">
        <v>785505</v>
      </c>
      <c r="H312">
        <v>1</v>
      </c>
      <c r="I312" s="1" t="s">
        <v>59</v>
      </c>
      <c r="J312">
        <v>0</v>
      </c>
      <c r="K312">
        <v>0</v>
      </c>
      <c r="L312">
        <v>0</v>
      </c>
      <c r="N312">
        <v>0</v>
      </c>
      <c r="O312">
        <v>785505</v>
      </c>
      <c r="P312">
        <v>785505</v>
      </c>
      <c r="Q312">
        <v>0</v>
      </c>
      <c r="R312">
        <v>2400</v>
      </c>
      <c r="S312">
        <v>0</v>
      </c>
      <c r="T312">
        <v>0</v>
      </c>
    </row>
    <row r="313" spans="2:20" x14ac:dyDescent="0.2">
      <c r="B313" s="1" t="s">
        <v>485</v>
      </c>
      <c r="C313" s="1" t="s">
        <v>486</v>
      </c>
      <c r="D313" s="1" t="s">
        <v>57</v>
      </c>
      <c r="E313" s="1" t="s">
        <v>59</v>
      </c>
      <c r="F313">
        <v>0</v>
      </c>
      <c r="G313">
        <v>796416</v>
      </c>
      <c r="H313">
        <v>1</v>
      </c>
      <c r="I313" s="1" t="s">
        <v>59</v>
      </c>
      <c r="J313">
        <v>0</v>
      </c>
      <c r="K313">
        <v>0</v>
      </c>
      <c r="L313">
        <v>0</v>
      </c>
      <c r="N313">
        <v>0</v>
      </c>
      <c r="O313">
        <v>796416</v>
      </c>
      <c r="P313">
        <v>796416</v>
      </c>
      <c r="Q313">
        <v>0</v>
      </c>
      <c r="R313">
        <v>2400</v>
      </c>
      <c r="S313">
        <v>0</v>
      </c>
      <c r="T313">
        <v>0</v>
      </c>
    </row>
    <row r="314" spans="2:20" x14ac:dyDescent="0.2">
      <c r="B314" s="1" t="s">
        <v>487</v>
      </c>
      <c r="C314" s="1" t="s">
        <v>488</v>
      </c>
      <c r="D314" s="1" t="s">
        <v>57</v>
      </c>
      <c r="E314" s="1" t="s">
        <v>59</v>
      </c>
      <c r="F314">
        <v>0</v>
      </c>
      <c r="G314">
        <v>872715</v>
      </c>
      <c r="H314">
        <v>1</v>
      </c>
      <c r="I314" s="1" t="s">
        <v>59</v>
      </c>
      <c r="J314">
        <v>0</v>
      </c>
      <c r="K314">
        <v>0</v>
      </c>
      <c r="L314">
        <v>0</v>
      </c>
      <c r="N314">
        <v>0</v>
      </c>
      <c r="O314">
        <v>872715</v>
      </c>
      <c r="P314">
        <v>872715</v>
      </c>
      <c r="Q314">
        <v>0</v>
      </c>
      <c r="R314">
        <v>2400</v>
      </c>
      <c r="S314">
        <v>0</v>
      </c>
      <c r="T314">
        <v>0</v>
      </c>
    </row>
    <row r="315" spans="2:20" x14ac:dyDescent="0.2">
      <c r="B315" s="1" t="s">
        <v>489</v>
      </c>
      <c r="C315" s="1" t="s">
        <v>490</v>
      </c>
      <c r="D315" s="1" t="s">
        <v>57</v>
      </c>
      <c r="E315" s="1" t="s">
        <v>59</v>
      </c>
      <c r="F315">
        <v>0</v>
      </c>
      <c r="G315">
        <v>904574</v>
      </c>
      <c r="H315">
        <v>1</v>
      </c>
      <c r="I315" s="1" t="s">
        <v>59</v>
      </c>
      <c r="J315">
        <v>0</v>
      </c>
      <c r="K315">
        <v>0</v>
      </c>
      <c r="L315">
        <v>0</v>
      </c>
      <c r="N315">
        <v>0</v>
      </c>
      <c r="O315">
        <v>904574</v>
      </c>
      <c r="P315">
        <v>904574</v>
      </c>
      <c r="Q315">
        <v>0</v>
      </c>
      <c r="R315">
        <v>2400</v>
      </c>
      <c r="S315">
        <v>0</v>
      </c>
      <c r="T315">
        <v>0</v>
      </c>
    </row>
    <row r="316" spans="2:20" x14ac:dyDescent="0.2">
      <c r="B316" s="1" t="s">
        <v>57</v>
      </c>
      <c r="C316" s="1" t="s">
        <v>491</v>
      </c>
      <c r="D316" s="1" t="s">
        <v>57</v>
      </c>
      <c r="E316" s="1" t="s">
        <v>59</v>
      </c>
      <c r="F316">
        <v>0</v>
      </c>
      <c r="G316">
        <v>851122</v>
      </c>
      <c r="H316">
        <v>1</v>
      </c>
      <c r="I316" s="1" t="s">
        <v>59</v>
      </c>
      <c r="J316">
        <v>0</v>
      </c>
      <c r="K316">
        <v>0</v>
      </c>
      <c r="L316">
        <v>0</v>
      </c>
      <c r="N316">
        <v>0</v>
      </c>
      <c r="O316">
        <v>851122</v>
      </c>
      <c r="P316">
        <v>851122</v>
      </c>
      <c r="Q316">
        <v>0</v>
      </c>
      <c r="R316">
        <v>2400</v>
      </c>
      <c r="S316">
        <v>0</v>
      </c>
      <c r="T316">
        <v>0</v>
      </c>
    </row>
    <row r="317" spans="2:20" x14ac:dyDescent="0.2">
      <c r="B317" s="1" t="s">
        <v>57</v>
      </c>
      <c r="C317" s="1" t="s">
        <v>492</v>
      </c>
      <c r="D317" s="1" t="s">
        <v>57</v>
      </c>
      <c r="E317" s="1" t="s">
        <v>59</v>
      </c>
      <c r="F317">
        <v>0</v>
      </c>
      <c r="G317">
        <v>716087</v>
      </c>
      <c r="H317">
        <v>1</v>
      </c>
      <c r="I317" s="1" t="s">
        <v>59</v>
      </c>
      <c r="J317">
        <v>0</v>
      </c>
      <c r="K317">
        <v>0</v>
      </c>
      <c r="L317">
        <v>0</v>
      </c>
      <c r="N317">
        <v>0</v>
      </c>
      <c r="O317">
        <v>716087</v>
      </c>
      <c r="P317">
        <v>716087</v>
      </c>
      <c r="Q317">
        <v>0</v>
      </c>
      <c r="R317">
        <v>2400</v>
      </c>
      <c r="S317">
        <v>0</v>
      </c>
      <c r="T317">
        <v>0</v>
      </c>
    </row>
    <row r="318" spans="2:20" x14ac:dyDescent="0.2">
      <c r="B318" s="1" t="s">
        <v>57</v>
      </c>
      <c r="C318" s="1" t="s">
        <v>493</v>
      </c>
      <c r="D318" s="1" t="s">
        <v>57</v>
      </c>
      <c r="E318" s="1" t="s">
        <v>59</v>
      </c>
      <c r="F318">
        <v>0</v>
      </c>
      <c r="G318">
        <v>777003</v>
      </c>
      <c r="H318">
        <v>1</v>
      </c>
      <c r="I318" s="1" t="s">
        <v>59</v>
      </c>
      <c r="J318">
        <v>0</v>
      </c>
      <c r="K318">
        <v>0</v>
      </c>
      <c r="L318">
        <v>0</v>
      </c>
      <c r="N318">
        <v>0</v>
      </c>
      <c r="O318">
        <v>777003</v>
      </c>
      <c r="P318">
        <v>777003</v>
      </c>
      <c r="Q318">
        <v>0</v>
      </c>
      <c r="R318">
        <v>2400</v>
      </c>
      <c r="S318">
        <v>0</v>
      </c>
      <c r="T318">
        <v>0</v>
      </c>
    </row>
    <row r="319" spans="2:20" x14ac:dyDescent="0.2">
      <c r="B319" s="1" t="s">
        <v>494</v>
      </c>
      <c r="C319" s="1" t="s">
        <v>495</v>
      </c>
      <c r="D319" s="1" t="s">
        <v>57</v>
      </c>
      <c r="E319" s="1" t="s">
        <v>59</v>
      </c>
      <c r="F319">
        <v>0</v>
      </c>
      <c r="G319">
        <v>684262</v>
      </c>
      <c r="H319">
        <v>1</v>
      </c>
      <c r="I319" s="1" t="s">
        <v>59</v>
      </c>
      <c r="J319">
        <v>0</v>
      </c>
      <c r="K319">
        <v>0</v>
      </c>
      <c r="L319">
        <v>0</v>
      </c>
      <c r="N319">
        <v>0</v>
      </c>
      <c r="O319">
        <v>684262</v>
      </c>
      <c r="P319">
        <v>684262</v>
      </c>
      <c r="Q319">
        <v>0</v>
      </c>
      <c r="R319">
        <v>2400</v>
      </c>
      <c r="S319">
        <v>0</v>
      </c>
      <c r="T319">
        <v>0</v>
      </c>
    </row>
    <row r="320" spans="2:20" x14ac:dyDescent="0.2">
      <c r="B320" s="1" t="s">
        <v>496</v>
      </c>
      <c r="C320" s="1" t="s">
        <v>497</v>
      </c>
      <c r="D320" s="1" t="s">
        <v>57</v>
      </c>
      <c r="E320" s="1" t="s">
        <v>59</v>
      </c>
      <c r="F320">
        <v>0</v>
      </c>
      <c r="G320">
        <v>789945</v>
      </c>
      <c r="H320">
        <v>1</v>
      </c>
      <c r="I320" s="1" t="s">
        <v>59</v>
      </c>
      <c r="J320">
        <v>0</v>
      </c>
      <c r="K320">
        <v>0</v>
      </c>
      <c r="L320">
        <v>0</v>
      </c>
      <c r="N320">
        <v>0</v>
      </c>
      <c r="O320">
        <v>789945</v>
      </c>
      <c r="P320">
        <v>789945</v>
      </c>
      <c r="Q320">
        <v>0</v>
      </c>
      <c r="R320">
        <v>2400</v>
      </c>
      <c r="S320">
        <v>0</v>
      </c>
      <c r="T320">
        <v>0</v>
      </c>
    </row>
    <row r="321" spans="2:20" x14ac:dyDescent="0.2">
      <c r="B321" s="1" t="s">
        <v>498</v>
      </c>
      <c r="C321" s="1" t="s">
        <v>499</v>
      </c>
      <c r="D321" s="1" t="s">
        <v>57</v>
      </c>
      <c r="E321" s="1" t="s">
        <v>59</v>
      </c>
      <c r="F321">
        <v>0</v>
      </c>
      <c r="G321">
        <v>863474</v>
      </c>
      <c r="H321">
        <v>1</v>
      </c>
      <c r="I321" s="1" t="s">
        <v>59</v>
      </c>
      <c r="J321">
        <v>0</v>
      </c>
      <c r="K321">
        <v>0</v>
      </c>
      <c r="L321">
        <v>0</v>
      </c>
      <c r="N321">
        <v>0</v>
      </c>
      <c r="O321">
        <v>863474</v>
      </c>
      <c r="P321">
        <v>863474</v>
      </c>
      <c r="Q321">
        <v>0</v>
      </c>
      <c r="R321">
        <v>2400</v>
      </c>
      <c r="S321">
        <v>0</v>
      </c>
      <c r="T321">
        <v>0</v>
      </c>
    </row>
    <row r="322" spans="2:20" x14ac:dyDescent="0.2">
      <c r="B322" s="1" t="s">
        <v>500</v>
      </c>
      <c r="C322" s="1" t="s">
        <v>501</v>
      </c>
      <c r="D322" s="1" t="s">
        <v>57</v>
      </c>
      <c r="E322" s="1" t="s">
        <v>59</v>
      </c>
      <c r="F322">
        <v>0</v>
      </c>
      <c r="G322">
        <v>732276</v>
      </c>
      <c r="H322">
        <v>1</v>
      </c>
      <c r="I322" s="1" t="s">
        <v>59</v>
      </c>
      <c r="J322">
        <v>0</v>
      </c>
      <c r="K322">
        <v>0</v>
      </c>
      <c r="L322">
        <v>0</v>
      </c>
      <c r="N322">
        <v>0</v>
      </c>
      <c r="O322">
        <v>732276</v>
      </c>
      <c r="P322">
        <v>732276</v>
      </c>
      <c r="Q322">
        <v>0</v>
      </c>
      <c r="R322">
        <v>2400</v>
      </c>
      <c r="S322">
        <v>0</v>
      </c>
      <c r="T322">
        <v>-81.2</v>
      </c>
    </row>
    <row r="323" spans="2:20" x14ac:dyDescent="0.2">
      <c r="B323" s="1" t="s">
        <v>502</v>
      </c>
      <c r="C323" s="1" t="s">
        <v>503</v>
      </c>
      <c r="D323" s="1" t="s">
        <v>57</v>
      </c>
      <c r="E323" s="1" t="s">
        <v>59</v>
      </c>
      <c r="F323">
        <v>0</v>
      </c>
      <c r="G323">
        <v>834418</v>
      </c>
      <c r="H323">
        <v>1</v>
      </c>
      <c r="I323" s="1" t="s">
        <v>59</v>
      </c>
      <c r="J323">
        <v>0</v>
      </c>
      <c r="K323">
        <v>0</v>
      </c>
      <c r="L323">
        <v>0</v>
      </c>
      <c r="N323">
        <v>0</v>
      </c>
      <c r="O323">
        <v>834418</v>
      </c>
      <c r="P323">
        <v>834418</v>
      </c>
      <c r="Q323">
        <v>0</v>
      </c>
      <c r="R323">
        <v>2400</v>
      </c>
      <c r="S323">
        <v>0</v>
      </c>
      <c r="T323">
        <v>0</v>
      </c>
    </row>
    <row r="324" spans="2:20" x14ac:dyDescent="0.2">
      <c r="B324" s="1" t="s">
        <v>504</v>
      </c>
      <c r="C324" s="1" t="s">
        <v>505</v>
      </c>
      <c r="D324" s="1" t="s">
        <v>57</v>
      </c>
      <c r="E324" s="1" t="s">
        <v>59</v>
      </c>
      <c r="F324">
        <v>0</v>
      </c>
      <c r="G324">
        <v>921680</v>
      </c>
      <c r="H324">
        <v>1</v>
      </c>
      <c r="I324" s="1" t="s">
        <v>59</v>
      </c>
      <c r="J324">
        <v>0</v>
      </c>
      <c r="K324">
        <v>0</v>
      </c>
      <c r="L324">
        <v>0</v>
      </c>
      <c r="N324">
        <v>0</v>
      </c>
      <c r="O324">
        <v>921680</v>
      </c>
      <c r="P324">
        <v>921680</v>
      </c>
      <c r="Q324">
        <v>0</v>
      </c>
      <c r="R324">
        <v>2400</v>
      </c>
      <c r="S324">
        <v>0</v>
      </c>
      <c r="T324">
        <v>0</v>
      </c>
    </row>
    <row r="325" spans="2:20" x14ac:dyDescent="0.2">
      <c r="B325" s="1" t="s">
        <v>506</v>
      </c>
      <c r="C325" s="1" t="s">
        <v>507</v>
      </c>
      <c r="D325" s="1" t="s">
        <v>57</v>
      </c>
      <c r="E325" s="1" t="s">
        <v>59</v>
      </c>
      <c r="F325">
        <v>0</v>
      </c>
      <c r="G325">
        <v>738949</v>
      </c>
      <c r="H325">
        <v>1</v>
      </c>
      <c r="I325" s="1" t="s">
        <v>59</v>
      </c>
      <c r="J325">
        <v>0</v>
      </c>
      <c r="K325">
        <v>0</v>
      </c>
      <c r="L325">
        <v>0</v>
      </c>
      <c r="N325">
        <v>0</v>
      </c>
      <c r="O325">
        <v>738949</v>
      </c>
      <c r="P325">
        <v>738949</v>
      </c>
      <c r="Q325">
        <v>0</v>
      </c>
      <c r="R325">
        <v>2400</v>
      </c>
      <c r="S325">
        <v>0</v>
      </c>
      <c r="T325">
        <v>0</v>
      </c>
    </row>
    <row r="326" spans="2:20" x14ac:dyDescent="0.2">
      <c r="B326" s="1" t="s">
        <v>508</v>
      </c>
      <c r="C326" s="1" t="s">
        <v>509</v>
      </c>
      <c r="D326" s="1" t="s">
        <v>57</v>
      </c>
      <c r="E326" s="1" t="s">
        <v>59</v>
      </c>
      <c r="F326">
        <v>0</v>
      </c>
      <c r="G326">
        <v>780206</v>
      </c>
      <c r="H326">
        <v>1</v>
      </c>
      <c r="I326" s="1" t="s">
        <v>59</v>
      </c>
      <c r="J326">
        <v>0</v>
      </c>
      <c r="K326">
        <v>0</v>
      </c>
      <c r="L326">
        <v>0</v>
      </c>
      <c r="N326">
        <v>0</v>
      </c>
      <c r="O326">
        <v>780206</v>
      </c>
      <c r="P326">
        <v>780206</v>
      </c>
      <c r="Q326">
        <v>0</v>
      </c>
      <c r="R326">
        <v>2400</v>
      </c>
      <c r="S326">
        <v>0</v>
      </c>
      <c r="T326">
        <v>0</v>
      </c>
    </row>
    <row r="327" spans="2:20" x14ac:dyDescent="0.2">
      <c r="B327" s="1" t="s">
        <v>57</v>
      </c>
      <c r="C327" s="1" t="s">
        <v>510</v>
      </c>
      <c r="D327" s="1" t="s">
        <v>57</v>
      </c>
      <c r="E327" s="1" t="s">
        <v>59</v>
      </c>
      <c r="F327">
        <v>0</v>
      </c>
      <c r="G327">
        <v>853058</v>
      </c>
      <c r="H327">
        <v>1</v>
      </c>
      <c r="I327" s="1" t="s">
        <v>59</v>
      </c>
      <c r="J327">
        <v>0</v>
      </c>
      <c r="K327">
        <v>0</v>
      </c>
      <c r="L327">
        <v>0</v>
      </c>
      <c r="N327">
        <v>0</v>
      </c>
      <c r="O327">
        <v>853058</v>
      </c>
      <c r="P327">
        <v>853058</v>
      </c>
      <c r="Q327">
        <v>0</v>
      </c>
      <c r="R327">
        <v>2400</v>
      </c>
      <c r="S327">
        <v>0</v>
      </c>
      <c r="T327">
        <v>0</v>
      </c>
    </row>
    <row r="328" spans="2:20" x14ac:dyDescent="0.2">
      <c r="B328" s="1" t="s">
        <v>511</v>
      </c>
      <c r="C328" s="1" t="s">
        <v>512</v>
      </c>
      <c r="D328" s="1" t="s">
        <v>57</v>
      </c>
      <c r="E328" s="1" t="s">
        <v>59</v>
      </c>
      <c r="F328">
        <v>0</v>
      </c>
      <c r="G328">
        <v>649516</v>
      </c>
      <c r="H328">
        <v>1</v>
      </c>
      <c r="I328" s="1" t="s">
        <v>59</v>
      </c>
      <c r="J328">
        <v>0</v>
      </c>
      <c r="K328">
        <v>0</v>
      </c>
      <c r="L328">
        <v>0</v>
      </c>
      <c r="N328">
        <v>0</v>
      </c>
      <c r="O328">
        <v>649516</v>
      </c>
      <c r="P328">
        <v>649516</v>
      </c>
      <c r="Q328">
        <v>0</v>
      </c>
      <c r="R328">
        <v>2400</v>
      </c>
      <c r="S328">
        <v>0</v>
      </c>
      <c r="T328">
        <v>-7</v>
      </c>
    </row>
    <row r="329" spans="2:20" x14ac:dyDescent="0.2">
      <c r="B329" s="1" t="s">
        <v>513</v>
      </c>
      <c r="C329" s="1" t="s">
        <v>514</v>
      </c>
      <c r="D329" s="1" t="s">
        <v>57</v>
      </c>
      <c r="E329" s="1" t="s">
        <v>59</v>
      </c>
      <c r="F329">
        <v>0</v>
      </c>
      <c r="G329">
        <v>603628</v>
      </c>
      <c r="H329">
        <v>1</v>
      </c>
      <c r="I329" s="1" t="s">
        <v>59</v>
      </c>
      <c r="J329">
        <v>0</v>
      </c>
      <c r="K329">
        <v>0</v>
      </c>
      <c r="L329">
        <v>0</v>
      </c>
      <c r="N329">
        <v>0</v>
      </c>
      <c r="O329">
        <v>603628</v>
      </c>
      <c r="P329">
        <v>603628</v>
      </c>
      <c r="Q329">
        <v>0</v>
      </c>
      <c r="R329">
        <v>2400</v>
      </c>
      <c r="S329">
        <v>0</v>
      </c>
      <c r="T329">
        <v>-57.4</v>
      </c>
    </row>
    <row r="330" spans="2:20" x14ac:dyDescent="0.2">
      <c r="B330" s="1" t="s">
        <v>515</v>
      </c>
      <c r="C330" s="1" t="s">
        <v>516</v>
      </c>
      <c r="D330" s="1" t="s">
        <v>57</v>
      </c>
      <c r="E330" s="1" t="s">
        <v>59</v>
      </c>
      <c r="F330">
        <v>0</v>
      </c>
      <c r="G330">
        <v>630992</v>
      </c>
      <c r="H330">
        <v>1</v>
      </c>
      <c r="I330" s="1" t="s">
        <v>59</v>
      </c>
      <c r="J330">
        <v>0</v>
      </c>
      <c r="K330">
        <v>0</v>
      </c>
      <c r="L330">
        <v>0</v>
      </c>
      <c r="N330">
        <v>0</v>
      </c>
      <c r="O330">
        <v>630992</v>
      </c>
      <c r="P330">
        <v>630992</v>
      </c>
      <c r="Q330">
        <v>0</v>
      </c>
      <c r="R330">
        <v>2400</v>
      </c>
      <c r="S330">
        <v>0</v>
      </c>
      <c r="T330">
        <v>0</v>
      </c>
    </row>
    <row r="331" spans="2:20" x14ac:dyDescent="0.2">
      <c r="B331" s="1" t="s">
        <v>57</v>
      </c>
      <c r="C331" s="1" t="s">
        <v>517</v>
      </c>
      <c r="D331" s="1" t="s">
        <v>57</v>
      </c>
      <c r="E331" s="1" t="s">
        <v>59</v>
      </c>
      <c r="F331">
        <v>0</v>
      </c>
      <c r="G331">
        <v>908057</v>
      </c>
      <c r="H331">
        <v>1</v>
      </c>
      <c r="I331" s="1" t="s">
        <v>59</v>
      </c>
      <c r="J331">
        <v>0</v>
      </c>
      <c r="K331">
        <v>0</v>
      </c>
      <c r="L331">
        <v>0</v>
      </c>
      <c r="N331">
        <v>0</v>
      </c>
      <c r="O331">
        <v>908057</v>
      </c>
      <c r="P331">
        <v>908057</v>
      </c>
      <c r="Q331">
        <v>0</v>
      </c>
      <c r="R331">
        <v>2400</v>
      </c>
      <c r="S331">
        <v>0</v>
      </c>
      <c r="T331">
        <v>0</v>
      </c>
    </row>
    <row r="332" spans="2:20" x14ac:dyDescent="0.2">
      <c r="B332" s="1" t="s">
        <v>57</v>
      </c>
      <c r="C332" s="1" t="s">
        <v>518</v>
      </c>
      <c r="D332" s="1" t="s">
        <v>57</v>
      </c>
      <c r="E332" s="1" t="s">
        <v>59</v>
      </c>
      <c r="F332">
        <v>0</v>
      </c>
      <c r="G332">
        <v>840835</v>
      </c>
      <c r="H332">
        <v>1</v>
      </c>
      <c r="I332" s="1" t="s">
        <v>59</v>
      </c>
      <c r="J332">
        <v>0</v>
      </c>
      <c r="K332">
        <v>0</v>
      </c>
      <c r="L332">
        <v>0</v>
      </c>
      <c r="N332">
        <v>0</v>
      </c>
      <c r="O332">
        <v>840835</v>
      </c>
      <c r="P332">
        <v>840835</v>
      </c>
      <c r="Q332">
        <v>0</v>
      </c>
      <c r="R332">
        <v>2400</v>
      </c>
      <c r="S332">
        <v>0</v>
      </c>
      <c r="T332">
        <v>0</v>
      </c>
    </row>
    <row r="333" spans="2:20" x14ac:dyDescent="0.2">
      <c r="B333" s="1" t="s">
        <v>519</v>
      </c>
      <c r="C333" s="1" t="s">
        <v>520</v>
      </c>
      <c r="D333" s="1" t="s">
        <v>57</v>
      </c>
      <c r="E333" s="1" t="s">
        <v>59</v>
      </c>
      <c r="F333">
        <v>0</v>
      </c>
      <c r="G333">
        <v>706287</v>
      </c>
      <c r="H333">
        <v>1</v>
      </c>
      <c r="I333" s="1" t="s">
        <v>59</v>
      </c>
      <c r="J333">
        <v>0</v>
      </c>
      <c r="K333">
        <v>0</v>
      </c>
      <c r="L333">
        <v>0</v>
      </c>
      <c r="N333">
        <v>0</v>
      </c>
      <c r="O333">
        <v>706287</v>
      </c>
      <c r="P333">
        <v>706287</v>
      </c>
      <c r="Q333">
        <v>0</v>
      </c>
      <c r="R333">
        <v>2400</v>
      </c>
      <c r="S333">
        <v>0</v>
      </c>
      <c r="T333">
        <v>0</v>
      </c>
    </row>
    <row r="334" spans="2:20" x14ac:dyDescent="0.2">
      <c r="B334" s="1" t="s">
        <v>57</v>
      </c>
      <c r="C334" s="1" t="s">
        <v>521</v>
      </c>
      <c r="D334" s="1" t="s">
        <v>57</v>
      </c>
      <c r="E334" s="1" t="s">
        <v>59</v>
      </c>
      <c r="F334">
        <v>0</v>
      </c>
      <c r="G334">
        <v>820968</v>
      </c>
      <c r="H334">
        <v>1</v>
      </c>
      <c r="I334" s="1" t="s">
        <v>59</v>
      </c>
      <c r="J334">
        <v>0</v>
      </c>
      <c r="K334">
        <v>0</v>
      </c>
      <c r="L334">
        <v>0</v>
      </c>
      <c r="N334">
        <v>0</v>
      </c>
      <c r="O334">
        <v>820968</v>
      </c>
      <c r="P334">
        <v>820968</v>
      </c>
      <c r="Q334">
        <v>0</v>
      </c>
      <c r="R334">
        <v>2400</v>
      </c>
      <c r="S334">
        <v>0</v>
      </c>
      <c r="T334">
        <v>0</v>
      </c>
    </row>
    <row r="335" spans="2:20" x14ac:dyDescent="0.2">
      <c r="B335" s="1" t="s">
        <v>522</v>
      </c>
      <c r="C335" s="1" t="s">
        <v>523</v>
      </c>
      <c r="D335" s="1" t="s">
        <v>57</v>
      </c>
      <c r="E335" s="1" t="s">
        <v>59</v>
      </c>
      <c r="F335">
        <v>0</v>
      </c>
      <c r="G335">
        <v>671223</v>
      </c>
      <c r="H335">
        <v>1</v>
      </c>
      <c r="I335" s="1" t="s">
        <v>59</v>
      </c>
      <c r="J335">
        <v>0</v>
      </c>
      <c r="K335">
        <v>0</v>
      </c>
      <c r="L335">
        <v>0</v>
      </c>
      <c r="N335">
        <v>0</v>
      </c>
      <c r="O335">
        <v>671223</v>
      </c>
      <c r="P335">
        <v>671223</v>
      </c>
      <c r="Q335">
        <v>0</v>
      </c>
      <c r="R335">
        <v>2400</v>
      </c>
      <c r="S335">
        <v>0</v>
      </c>
      <c r="T335">
        <v>0</v>
      </c>
    </row>
    <row r="336" spans="2:20" x14ac:dyDescent="0.2">
      <c r="B336" s="1" t="s">
        <v>57</v>
      </c>
      <c r="C336" s="1" t="s">
        <v>524</v>
      </c>
      <c r="D336" s="1" t="s">
        <v>57</v>
      </c>
      <c r="E336" s="1" t="s">
        <v>59</v>
      </c>
      <c r="F336">
        <v>0</v>
      </c>
      <c r="G336">
        <v>949460</v>
      </c>
      <c r="H336">
        <v>1</v>
      </c>
      <c r="I336" s="1" t="s">
        <v>59</v>
      </c>
      <c r="J336">
        <v>0</v>
      </c>
      <c r="K336">
        <v>0</v>
      </c>
      <c r="L336">
        <v>0</v>
      </c>
      <c r="N336">
        <v>0</v>
      </c>
      <c r="O336">
        <v>949460</v>
      </c>
      <c r="P336">
        <v>949460</v>
      </c>
      <c r="Q336">
        <v>0</v>
      </c>
      <c r="R336">
        <v>2400</v>
      </c>
      <c r="S336">
        <v>0</v>
      </c>
      <c r="T336">
        <v>0</v>
      </c>
    </row>
    <row r="337" spans="2:20" x14ac:dyDescent="0.2">
      <c r="B337" s="1" t="s">
        <v>57</v>
      </c>
      <c r="C337" s="1" t="s">
        <v>525</v>
      </c>
      <c r="D337" s="1" t="s">
        <v>57</v>
      </c>
      <c r="E337" s="1" t="s">
        <v>59</v>
      </c>
      <c r="F337">
        <v>0</v>
      </c>
      <c r="G337">
        <v>855304</v>
      </c>
      <c r="H337">
        <v>1</v>
      </c>
      <c r="I337" s="1" t="s">
        <v>59</v>
      </c>
      <c r="J337">
        <v>0</v>
      </c>
      <c r="K337">
        <v>0</v>
      </c>
      <c r="L337">
        <v>0</v>
      </c>
      <c r="N337">
        <v>0</v>
      </c>
      <c r="O337">
        <v>855304</v>
      </c>
      <c r="P337">
        <v>855304</v>
      </c>
      <c r="Q337">
        <v>0</v>
      </c>
      <c r="R337">
        <v>2400</v>
      </c>
      <c r="S337">
        <v>0</v>
      </c>
      <c r="T337">
        <v>0</v>
      </c>
    </row>
    <row r="338" spans="2:20" x14ac:dyDescent="0.2">
      <c r="B338" s="1" t="s">
        <v>57</v>
      </c>
      <c r="C338" s="1" t="s">
        <v>526</v>
      </c>
      <c r="D338" s="1" t="s">
        <v>57</v>
      </c>
      <c r="E338" s="1" t="s">
        <v>59</v>
      </c>
      <c r="F338">
        <v>0</v>
      </c>
      <c r="G338">
        <v>405960</v>
      </c>
      <c r="H338">
        <v>1</v>
      </c>
      <c r="I338" s="1" t="s">
        <v>59</v>
      </c>
      <c r="J338">
        <v>0</v>
      </c>
      <c r="K338">
        <v>0</v>
      </c>
      <c r="L338">
        <v>0</v>
      </c>
      <c r="N338">
        <v>0</v>
      </c>
      <c r="O338">
        <v>405960</v>
      </c>
      <c r="P338">
        <v>405960</v>
      </c>
      <c r="Q338">
        <v>0</v>
      </c>
      <c r="R338">
        <v>2400</v>
      </c>
      <c r="S338">
        <v>0</v>
      </c>
      <c r="T338">
        <v>0</v>
      </c>
    </row>
    <row r="339" spans="2:20" x14ac:dyDescent="0.2">
      <c r="B339" s="1" t="s">
        <v>527</v>
      </c>
      <c r="C339" s="1" t="s">
        <v>528</v>
      </c>
      <c r="D339" s="1" t="s">
        <v>57</v>
      </c>
      <c r="E339" s="1" t="s">
        <v>59</v>
      </c>
      <c r="F339">
        <v>0</v>
      </c>
      <c r="G339">
        <v>758561</v>
      </c>
      <c r="H339">
        <v>1</v>
      </c>
      <c r="I339" s="1" t="s">
        <v>59</v>
      </c>
      <c r="J339">
        <v>0</v>
      </c>
      <c r="K339">
        <v>0</v>
      </c>
      <c r="L339">
        <v>0</v>
      </c>
      <c r="N339">
        <v>0</v>
      </c>
      <c r="O339">
        <v>758561</v>
      </c>
      <c r="P339">
        <v>758561</v>
      </c>
      <c r="Q339">
        <v>0</v>
      </c>
      <c r="R339">
        <v>2400</v>
      </c>
      <c r="S339">
        <v>0</v>
      </c>
      <c r="T339">
        <v>0</v>
      </c>
    </row>
    <row r="340" spans="2:20" x14ac:dyDescent="0.2">
      <c r="B340" s="1" t="s">
        <v>57</v>
      </c>
      <c r="C340" s="1" t="s">
        <v>529</v>
      </c>
      <c r="D340" s="1" t="s">
        <v>57</v>
      </c>
      <c r="E340" s="1" t="s">
        <v>59</v>
      </c>
      <c r="F340">
        <v>0</v>
      </c>
      <c r="G340">
        <v>836436</v>
      </c>
      <c r="H340">
        <v>1</v>
      </c>
      <c r="I340" s="1" t="s">
        <v>59</v>
      </c>
      <c r="J340">
        <v>0</v>
      </c>
      <c r="K340">
        <v>0</v>
      </c>
      <c r="L340">
        <v>0</v>
      </c>
      <c r="N340">
        <v>0</v>
      </c>
      <c r="O340">
        <v>836436</v>
      </c>
      <c r="P340">
        <v>836436</v>
      </c>
      <c r="Q340">
        <v>0</v>
      </c>
      <c r="R340">
        <v>2400</v>
      </c>
      <c r="S340">
        <v>0</v>
      </c>
      <c r="T340">
        <v>0</v>
      </c>
    </row>
    <row r="341" spans="2:20" x14ac:dyDescent="0.2">
      <c r="B341" s="1" t="s">
        <v>530</v>
      </c>
      <c r="C341" s="1" t="s">
        <v>531</v>
      </c>
      <c r="D341" s="1" t="s">
        <v>57</v>
      </c>
      <c r="E341" s="1" t="s">
        <v>59</v>
      </c>
      <c r="F341">
        <v>0</v>
      </c>
      <c r="G341">
        <v>671711</v>
      </c>
      <c r="H341">
        <v>1</v>
      </c>
      <c r="I341" s="1" t="s">
        <v>59</v>
      </c>
      <c r="J341">
        <v>0</v>
      </c>
      <c r="K341">
        <v>0</v>
      </c>
      <c r="L341">
        <v>0</v>
      </c>
      <c r="N341">
        <v>0</v>
      </c>
      <c r="O341">
        <v>671711</v>
      </c>
      <c r="P341">
        <v>671711</v>
      </c>
      <c r="Q341">
        <v>0</v>
      </c>
      <c r="R341">
        <v>2400</v>
      </c>
      <c r="S341">
        <v>0</v>
      </c>
      <c r="T341">
        <v>0</v>
      </c>
    </row>
    <row r="342" spans="2:20" x14ac:dyDescent="0.2">
      <c r="B342" s="1" t="s">
        <v>532</v>
      </c>
      <c r="C342" s="1" t="s">
        <v>533</v>
      </c>
      <c r="D342" s="1" t="s">
        <v>57</v>
      </c>
      <c r="E342" s="1" t="s">
        <v>59</v>
      </c>
      <c r="F342">
        <v>0</v>
      </c>
      <c r="G342">
        <v>725540</v>
      </c>
      <c r="H342">
        <v>1</v>
      </c>
      <c r="I342" s="1" t="s">
        <v>59</v>
      </c>
      <c r="J342">
        <v>0</v>
      </c>
      <c r="K342">
        <v>0</v>
      </c>
      <c r="L342">
        <v>0</v>
      </c>
      <c r="N342">
        <v>0</v>
      </c>
      <c r="O342">
        <v>725540</v>
      </c>
      <c r="P342">
        <v>725540</v>
      </c>
      <c r="Q342">
        <v>0</v>
      </c>
      <c r="R342">
        <v>2400</v>
      </c>
      <c r="S342">
        <v>0</v>
      </c>
      <c r="T342">
        <v>0</v>
      </c>
    </row>
    <row r="343" spans="2:20" x14ac:dyDescent="0.2">
      <c r="B343" s="1" t="s">
        <v>57</v>
      </c>
      <c r="C343" s="1" t="s">
        <v>534</v>
      </c>
      <c r="D343" s="1" t="s">
        <v>57</v>
      </c>
      <c r="E343" s="1" t="s">
        <v>59</v>
      </c>
      <c r="F343">
        <v>0</v>
      </c>
      <c r="G343">
        <v>775681</v>
      </c>
      <c r="H343">
        <v>1</v>
      </c>
      <c r="I343" s="1" t="s">
        <v>59</v>
      </c>
      <c r="J343">
        <v>0</v>
      </c>
      <c r="K343">
        <v>0</v>
      </c>
      <c r="L343">
        <v>0</v>
      </c>
      <c r="N343">
        <v>0</v>
      </c>
      <c r="O343">
        <v>775681</v>
      </c>
      <c r="P343">
        <v>775681</v>
      </c>
      <c r="Q343">
        <v>0</v>
      </c>
      <c r="R343">
        <v>2400</v>
      </c>
      <c r="S343">
        <v>0</v>
      </c>
      <c r="T343">
        <v>0</v>
      </c>
    </row>
    <row r="344" spans="2:20" x14ac:dyDescent="0.2">
      <c r="B344" s="1" t="s">
        <v>57</v>
      </c>
      <c r="C344" s="1" t="s">
        <v>535</v>
      </c>
      <c r="D344" s="1" t="s">
        <v>57</v>
      </c>
      <c r="E344" s="1" t="s">
        <v>59</v>
      </c>
      <c r="F344">
        <v>0</v>
      </c>
      <c r="G344">
        <v>699868</v>
      </c>
      <c r="H344">
        <v>1</v>
      </c>
      <c r="I344" s="1" t="s">
        <v>59</v>
      </c>
      <c r="J344">
        <v>0</v>
      </c>
      <c r="K344">
        <v>0</v>
      </c>
      <c r="L344">
        <v>0</v>
      </c>
      <c r="N344">
        <v>0</v>
      </c>
      <c r="O344">
        <v>699868</v>
      </c>
      <c r="P344">
        <v>699868</v>
      </c>
      <c r="Q344">
        <v>0</v>
      </c>
      <c r="R344">
        <v>2400</v>
      </c>
      <c r="S344">
        <v>0</v>
      </c>
      <c r="T344">
        <v>0</v>
      </c>
    </row>
    <row r="345" spans="2:20" x14ac:dyDescent="0.2">
      <c r="B345" s="1" t="s">
        <v>57</v>
      </c>
      <c r="C345" s="1" t="s">
        <v>536</v>
      </c>
      <c r="D345" s="1" t="s">
        <v>57</v>
      </c>
      <c r="E345" s="1" t="s">
        <v>59</v>
      </c>
      <c r="F345">
        <v>0</v>
      </c>
      <c r="G345">
        <v>774972</v>
      </c>
      <c r="H345">
        <v>1</v>
      </c>
      <c r="I345" s="1" t="s">
        <v>59</v>
      </c>
      <c r="J345">
        <v>0</v>
      </c>
      <c r="K345">
        <v>0</v>
      </c>
      <c r="L345">
        <v>0</v>
      </c>
      <c r="N345">
        <v>0</v>
      </c>
      <c r="O345">
        <v>774972</v>
      </c>
      <c r="P345">
        <v>774972</v>
      </c>
      <c r="Q345">
        <v>0</v>
      </c>
      <c r="R345">
        <v>2400</v>
      </c>
      <c r="S345">
        <v>0</v>
      </c>
      <c r="T345">
        <v>0</v>
      </c>
    </row>
    <row r="346" spans="2:20" x14ac:dyDescent="0.2">
      <c r="B346" s="1" t="s">
        <v>57</v>
      </c>
      <c r="C346" s="1" t="s">
        <v>537</v>
      </c>
      <c r="D346" s="1" t="s">
        <v>57</v>
      </c>
      <c r="E346" s="1" t="s">
        <v>59</v>
      </c>
      <c r="F346">
        <v>0</v>
      </c>
      <c r="G346">
        <v>774972</v>
      </c>
      <c r="H346">
        <v>1</v>
      </c>
      <c r="I346" s="1" t="s">
        <v>59</v>
      </c>
      <c r="J346">
        <v>0</v>
      </c>
      <c r="K346">
        <v>0</v>
      </c>
      <c r="L346">
        <v>0</v>
      </c>
      <c r="N346">
        <v>0</v>
      </c>
      <c r="O346">
        <v>774972</v>
      </c>
      <c r="P346">
        <v>774972</v>
      </c>
      <c r="Q346">
        <v>0</v>
      </c>
      <c r="R346">
        <v>2400</v>
      </c>
      <c r="S346">
        <v>0</v>
      </c>
      <c r="T346">
        <v>0</v>
      </c>
    </row>
    <row r="347" spans="2:20" x14ac:dyDescent="0.2">
      <c r="B347" s="1" t="s">
        <v>57</v>
      </c>
      <c r="C347" s="1" t="s">
        <v>538</v>
      </c>
      <c r="D347" s="1" t="s">
        <v>57</v>
      </c>
      <c r="E347" s="1" t="s">
        <v>59</v>
      </c>
      <c r="F347">
        <v>0</v>
      </c>
      <c r="G347">
        <v>774972</v>
      </c>
      <c r="H347">
        <v>1</v>
      </c>
      <c r="I347" s="1" t="s">
        <v>59</v>
      </c>
      <c r="J347">
        <v>0</v>
      </c>
      <c r="K347">
        <v>0</v>
      </c>
      <c r="L347">
        <v>0</v>
      </c>
      <c r="N347">
        <v>0</v>
      </c>
      <c r="O347">
        <v>774972</v>
      </c>
      <c r="P347">
        <v>774972</v>
      </c>
      <c r="Q347">
        <v>0</v>
      </c>
      <c r="R347">
        <v>2400</v>
      </c>
      <c r="S347">
        <v>0</v>
      </c>
      <c r="T347">
        <v>0</v>
      </c>
    </row>
    <row r="348" spans="2:20" x14ac:dyDescent="0.2">
      <c r="B348" s="1" t="s">
        <v>57</v>
      </c>
      <c r="C348" s="1" t="s">
        <v>539</v>
      </c>
      <c r="D348" s="1" t="s">
        <v>57</v>
      </c>
      <c r="E348" s="1" t="s">
        <v>59</v>
      </c>
      <c r="F348">
        <v>0</v>
      </c>
      <c r="G348">
        <v>735036</v>
      </c>
      <c r="H348">
        <v>1</v>
      </c>
      <c r="I348" s="1" t="s">
        <v>59</v>
      </c>
      <c r="J348">
        <v>0</v>
      </c>
      <c r="K348">
        <v>0</v>
      </c>
      <c r="L348">
        <v>0</v>
      </c>
      <c r="N348">
        <v>0</v>
      </c>
      <c r="O348">
        <v>735036</v>
      </c>
      <c r="P348">
        <v>735036</v>
      </c>
      <c r="Q348">
        <v>0</v>
      </c>
      <c r="R348">
        <v>2400</v>
      </c>
      <c r="S348">
        <v>0</v>
      </c>
      <c r="T348">
        <v>0</v>
      </c>
    </row>
    <row r="349" spans="2:20" x14ac:dyDescent="0.2">
      <c r="B349" s="1" t="s">
        <v>57</v>
      </c>
      <c r="C349" s="1" t="s">
        <v>540</v>
      </c>
      <c r="D349" s="1" t="s">
        <v>57</v>
      </c>
      <c r="E349" s="1" t="s">
        <v>59</v>
      </c>
      <c r="F349">
        <v>0</v>
      </c>
      <c r="G349">
        <v>785505</v>
      </c>
      <c r="H349">
        <v>1</v>
      </c>
      <c r="I349" s="1" t="s">
        <v>59</v>
      </c>
      <c r="J349">
        <v>0</v>
      </c>
      <c r="K349">
        <v>0</v>
      </c>
      <c r="L349">
        <v>0</v>
      </c>
      <c r="N349">
        <v>0</v>
      </c>
      <c r="O349">
        <v>785505</v>
      </c>
      <c r="P349">
        <v>785505</v>
      </c>
      <c r="Q349">
        <v>0</v>
      </c>
      <c r="R349">
        <v>2400</v>
      </c>
      <c r="S349">
        <v>0</v>
      </c>
      <c r="T349">
        <v>0</v>
      </c>
    </row>
    <row r="350" spans="2:20" x14ac:dyDescent="0.2">
      <c r="B350" s="1" t="s">
        <v>57</v>
      </c>
      <c r="C350" s="1" t="s">
        <v>541</v>
      </c>
      <c r="D350" s="1" t="s">
        <v>57</v>
      </c>
      <c r="E350" s="1" t="s">
        <v>59</v>
      </c>
      <c r="F350">
        <v>0</v>
      </c>
      <c r="G350">
        <v>837099</v>
      </c>
      <c r="H350">
        <v>1</v>
      </c>
      <c r="I350" s="1" t="s">
        <v>59</v>
      </c>
      <c r="J350">
        <v>0</v>
      </c>
      <c r="K350">
        <v>0</v>
      </c>
      <c r="L350">
        <v>0</v>
      </c>
      <c r="N350">
        <v>0</v>
      </c>
      <c r="O350">
        <v>837099</v>
      </c>
      <c r="P350">
        <v>837099</v>
      </c>
      <c r="Q350">
        <v>0</v>
      </c>
      <c r="R350">
        <v>2400</v>
      </c>
      <c r="S350">
        <v>0</v>
      </c>
      <c r="T350">
        <v>0</v>
      </c>
    </row>
    <row r="351" spans="2:20" x14ac:dyDescent="0.2">
      <c r="B351" s="1" t="s">
        <v>57</v>
      </c>
      <c r="C351" s="1" t="s">
        <v>542</v>
      </c>
      <c r="D351" s="1" t="s">
        <v>57</v>
      </c>
      <c r="E351" s="1" t="s">
        <v>59</v>
      </c>
      <c r="F351">
        <v>0</v>
      </c>
      <c r="G351">
        <v>841132</v>
      </c>
      <c r="H351">
        <v>1</v>
      </c>
      <c r="I351" s="1" t="s">
        <v>59</v>
      </c>
      <c r="J351">
        <v>0</v>
      </c>
      <c r="K351">
        <v>0</v>
      </c>
      <c r="L351">
        <v>0</v>
      </c>
      <c r="N351">
        <v>0</v>
      </c>
      <c r="O351">
        <v>841132</v>
      </c>
      <c r="P351">
        <v>841132</v>
      </c>
      <c r="Q351">
        <v>0</v>
      </c>
      <c r="R351">
        <v>2400</v>
      </c>
      <c r="S351">
        <v>0</v>
      </c>
      <c r="T351">
        <v>0</v>
      </c>
    </row>
    <row r="352" spans="2:20" x14ac:dyDescent="0.2">
      <c r="B352" s="1" t="s">
        <v>57</v>
      </c>
      <c r="C352" s="1" t="s">
        <v>543</v>
      </c>
      <c r="D352" s="1" t="s">
        <v>57</v>
      </c>
      <c r="E352" s="1" t="s">
        <v>59</v>
      </c>
      <c r="F352">
        <v>0</v>
      </c>
      <c r="G352">
        <v>735036</v>
      </c>
      <c r="H352">
        <v>1</v>
      </c>
      <c r="I352" s="1" t="s">
        <v>59</v>
      </c>
      <c r="J352">
        <v>0</v>
      </c>
      <c r="K352">
        <v>0</v>
      </c>
      <c r="L352">
        <v>0</v>
      </c>
      <c r="N352">
        <v>0</v>
      </c>
      <c r="O352">
        <v>735036</v>
      </c>
      <c r="P352">
        <v>735036</v>
      </c>
      <c r="Q352">
        <v>0</v>
      </c>
      <c r="R352">
        <v>2400</v>
      </c>
      <c r="S352">
        <v>0</v>
      </c>
      <c r="T352">
        <v>0</v>
      </c>
    </row>
    <row r="353" spans="2:20" x14ac:dyDescent="0.2">
      <c r="B353" s="1" t="s">
        <v>57</v>
      </c>
      <c r="C353" s="1" t="s">
        <v>544</v>
      </c>
      <c r="D353" s="1" t="s">
        <v>57</v>
      </c>
      <c r="E353" s="1" t="s">
        <v>59</v>
      </c>
      <c r="F353">
        <v>0</v>
      </c>
      <c r="G353">
        <v>703209</v>
      </c>
      <c r="H353">
        <v>1</v>
      </c>
      <c r="I353" s="1" t="s">
        <v>59</v>
      </c>
      <c r="J353">
        <v>0</v>
      </c>
      <c r="K353">
        <v>0</v>
      </c>
      <c r="L353">
        <v>0</v>
      </c>
      <c r="N353">
        <v>0</v>
      </c>
      <c r="O353">
        <v>703209</v>
      </c>
      <c r="P353">
        <v>703209</v>
      </c>
      <c r="Q353">
        <v>0</v>
      </c>
      <c r="R353">
        <v>2400</v>
      </c>
      <c r="S353">
        <v>0</v>
      </c>
      <c r="T353">
        <v>0</v>
      </c>
    </row>
    <row r="354" spans="2:20" x14ac:dyDescent="0.2">
      <c r="B354" s="1" t="s">
        <v>545</v>
      </c>
      <c r="C354" s="1" t="s">
        <v>546</v>
      </c>
      <c r="D354" s="1" t="s">
        <v>57</v>
      </c>
      <c r="E354" s="1" t="s">
        <v>59</v>
      </c>
      <c r="F354">
        <v>0</v>
      </c>
      <c r="G354">
        <v>735036</v>
      </c>
      <c r="H354">
        <v>1</v>
      </c>
      <c r="I354" s="1" t="s">
        <v>59</v>
      </c>
      <c r="J354">
        <v>0</v>
      </c>
      <c r="K354">
        <v>0</v>
      </c>
      <c r="L354">
        <v>0</v>
      </c>
      <c r="N354">
        <v>0</v>
      </c>
      <c r="O354">
        <v>735036</v>
      </c>
      <c r="P354">
        <v>735036</v>
      </c>
      <c r="Q354">
        <v>0</v>
      </c>
      <c r="R354">
        <v>2400</v>
      </c>
      <c r="S354">
        <v>0</v>
      </c>
      <c r="T354">
        <v>0</v>
      </c>
    </row>
    <row r="355" spans="2:20" x14ac:dyDescent="0.2">
      <c r="B355" s="1" t="s">
        <v>57</v>
      </c>
      <c r="C355" s="1" t="s">
        <v>547</v>
      </c>
      <c r="D355" s="1" t="s">
        <v>57</v>
      </c>
      <c r="E355" s="1" t="s">
        <v>59</v>
      </c>
      <c r="F355">
        <v>0</v>
      </c>
      <c r="G355">
        <v>821691</v>
      </c>
      <c r="H355">
        <v>1</v>
      </c>
      <c r="I355" s="1" t="s">
        <v>59</v>
      </c>
      <c r="J355">
        <v>0</v>
      </c>
      <c r="K355">
        <v>0</v>
      </c>
      <c r="L355">
        <v>0</v>
      </c>
      <c r="N355">
        <v>0</v>
      </c>
      <c r="O355">
        <v>821691</v>
      </c>
      <c r="P355">
        <v>821691</v>
      </c>
      <c r="Q355">
        <v>0</v>
      </c>
      <c r="R355">
        <v>2400</v>
      </c>
      <c r="S355">
        <v>0</v>
      </c>
      <c r="T355">
        <v>0</v>
      </c>
    </row>
    <row r="356" spans="2:20" x14ac:dyDescent="0.2">
      <c r="B356" s="1" t="s">
        <v>379</v>
      </c>
      <c r="C356" s="1" t="s">
        <v>548</v>
      </c>
      <c r="D356" s="1" t="s">
        <v>57</v>
      </c>
      <c r="E356" s="1" t="s">
        <v>59</v>
      </c>
      <c r="F356">
        <v>0</v>
      </c>
      <c r="G356">
        <v>767909</v>
      </c>
      <c r="H356">
        <v>1</v>
      </c>
      <c r="I356" s="1" t="s">
        <v>59</v>
      </c>
      <c r="J356">
        <v>0</v>
      </c>
      <c r="K356">
        <v>0</v>
      </c>
      <c r="L356">
        <v>0</v>
      </c>
      <c r="N356">
        <v>0</v>
      </c>
      <c r="O356">
        <v>767909</v>
      </c>
      <c r="P356">
        <v>767909</v>
      </c>
      <c r="Q356">
        <v>0</v>
      </c>
      <c r="R356">
        <v>2400</v>
      </c>
      <c r="S356">
        <v>0</v>
      </c>
      <c r="T356">
        <v>0</v>
      </c>
    </row>
    <row r="357" spans="2:20" x14ac:dyDescent="0.2">
      <c r="B357" s="1" t="s">
        <v>57</v>
      </c>
      <c r="C357" s="1" t="s">
        <v>549</v>
      </c>
      <c r="D357" s="1" t="s">
        <v>57</v>
      </c>
      <c r="E357" s="1" t="s">
        <v>59</v>
      </c>
      <c r="F357">
        <v>0</v>
      </c>
      <c r="G357">
        <v>785505</v>
      </c>
      <c r="H357">
        <v>1</v>
      </c>
      <c r="I357" s="1" t="s">
        <v>59</v>
      </c>
      <c r="J357">
        <v>0</v>
      </c>
      <c r="K357">
        <v>0</v>
      </c>
      <c r="L357">
        <v>0</v>
      </c>
      <c r="N357">
        <v>0</v>
      </c>
      <c r="O357">
        <v>785505</v>
      </c>
      <c r="P357">
        <v>785505</v>
      </c>
      <c r="Q357">
        <v>0</v>
      </c>
      <c r="R357">
        <v>2400</v>
      </c>
      <c r="S357">
        <v>0</v>
      </c>
      <c r="T357">
        <v>0</v>
      </c>
    </row>
    <row r="358" spans="2:20" x14ac:dyDescent="0.2">
      <c r="B358" s="1" t="s">
        <v>57</v>
      </c>
      <c r="C358" s="1" t="s">
        <v>550</v>
      </c>
      <c r="D358" s="1" t="s">
        <v>57</v>
      </c>
      <c r="E358" s="1" t="s">
        <v>59</v>
      </c>
      <c r="F358">
        <v>0</v>
      </c>
      <c r="G358">
        <v>785505</v>
      </c>
      <c r="H358">
        <v>1</v>
      </c>
      <c r="I358" s="1" t="s">
        <v>59</v>
      </c>
      <c r="J358">
        <v>0</v>
      </c>
      <c r="K358">
        <v>0</v>
      </c>
      <c r="L358">
        <v>0</v>
      </c>
      <c r="N358">
        <v>0</v>
      </c>
      <c r="O358">
        <v>785505</v>
      </c>
      <c r="P358">
        <v>785505</v>
      </c>
      <c r="Q358">
        <v>0</v>
      </c>
      <c r="R358">
        <v>2400</v>
      </c>
      <c r="S358">
        <v>0</v>
      </c>
      <c r="T358">
        <v>0</v>
      </c>
    </row>
    <row r="359" spans="2:20" x14ac:dyDescent="0.2">
      <c r="B359" s="1" t="s">
        <v>57</v>
      </c>
      <c r="C359" s="1" t="s">
        <v>551</v>
      </c>
      <c r="D359" s="1" t="s">
        <v>57</v>
      </c>
      <c r="E359" s="1" t="s">
        <v>59</v>
      </c>
      <c r="F359">
        <v>0</v>
      </c>
      <c r="G359">
        <v>841132</v>
      </c>
      <c r="H359">
        <v>1</v>
      </c>
      <c r="I359" s="1" t="s">
        <v>59</v>
      </c>
      <c r="J359">
        <v>0</v>
      </c>
      <c r="K359">
        <v>0</v>
      </c>
      <c r="L359">
        <v>0</v>
      </c>
      <c r="N359">
        <v>0</v>
      </c>
      <c r="O359">
        <v>841132</v>
      </c>
      <c r="P359">
        <v>841132</v>
      </c>
      <c r="Q359">
        <v>0</v>
      </c>
      <c r="R359">
        <v>2400</v>
      </c>
      <c r="S359">
        <v>0</v>
      </c>
      <c r="T359">
        <v>0</v>
      </c>
    </row>
    <row r="360" spans="2:20" x14ac:dyDescent="0.2">
      <c r="B360" s="1" t="s">
        <v>57</v>
      </c>
      <c r="C360" s="1" t="s">
        <v>552</v>
      </c>
      <c r="D360" s="1" t="s">
        <v>57</v>
      </c>
      <c r="E360" s="1" t="s">
        <v>59</v>
      </c>
      <c r="F360">
        <v>0</v>
      </c>
      <c r="G360">
        <v>851833</v>
      </c>
      <c r="H360">
        <v>1</v>
      </c>
      <c r="I360" s="1" t="s">
        <v>59</v>
      </c>
      <c r="J360">
        <v>0</v>
      </c>
      <c r="K360">
        <v>0</v>
      </c>
      <c r="L360">
        <v>0</v>
      </c>
      <c r="N360">
        <v>0</v>
      </c>
      <c r="O360">
        <v>851833</v>
      </c>
      <c r="P360">
        <v>851833</v>
      </c>
      <c r="Q360">
        <v>0</v>
      </c>
      <c r="R360">
        <v>2400</v>
      </c>
      <c r="S360">
        <v>0</v>
      </c>
      <c r="T360">
        <v>0</v>
      </c>
    </row>
    <row r="361" spans="2:20" x14ac:dyDescent="0.2">
      <c r="B361" s="1" t="s">
        <v>57</v>
      </c>
      <c r="C361" s="1" t="s">
        <v>553</v>
      </c>
      <c r="D361" s="1" t="s">
        <v>57</v>
      </c>
      <c r="E361" s="1" t="s">
        <v>59</v>
      </c>
      <c r="F361">
        <v>0</v>
      </c>
      <c r="G361">
        <v>774972</v>
      </c>
      <c r="H361">
        <v>1</v>
      </c>
      <c r="I361" s="1" t="s">
        <v>59</v>
      </c>
      <c r="J361">
        <v>0</v>
      </c>
      <c r="K361">
        <v>0</v>
      </c>
      <c r="L361">
        <v>0</v>
      </c>
      <c r="N361">
        <v>0</v>
      </c>
      <c r="O361">
        <v>774972</v>
      </c>
      <c r="P361">
        <v>774972</v>
      </c>
      <c r="Q361">
        <v>0</v>
      </c>
      <c r="R361">
        <v>2400</v>
      </c>
      <c r="S361">
        <v>0</v>
      </c>
      <c r="T361">
        <v>0</v>
      </c>
    </row>
    <row r="362" spans="2:20" x14ac:dyDescent="0.2">
      <c r="B362" s="1" t="s">
        <v>57</v>
      </c>
      <c r="C362" s="1" t="s">
        <v>554</v>
      </c>
      <c r="D362" s="1" t="s">
        <v>57</v>
      </c>
      <c r="E362" s="1" t="s">
        <v>59</v>
      </c>
      <c r="F362">
        <v>0</v>
      </c>
      <c r="G362">
        <v>703209</v>
      </c>
      <c r="H362">
        <v>1</v>
      </c>
      <c r="I362" s="1" t="s">
        <v>59</v>
      </c>
      <c r="J362">
        <v>0</v>
      </c>
      <c r="K362">
        <v>0</v>
      </c>
      <c r="L362">
        <v>0</v>
      </c>
      <c r="N362">
        <v>0</v>
      </c>
      <c r="O362">
        <v>703209</v>
      </c>
      <c r="P362">
        <v>703209</v>
      </c>
      <c r="Q362">
        <v>0</v>
      </c>
      <c r="R362">
        <v>2400</v>
      </c>
      <c r="S362">
        <v>0</v>
      </c>
      <c r="T362">
        <v>0</v>
      </c>
    </row>
    <row r="363" spans="2:20" x14ac:dyDescent="0.2">
      <c r="B363" s="1" t="s">
        <v>57</v>
      </c>
      <c r="C363" s="1" t="s">
        <v>555</v>
      </c>
      <c r="D363" s="1" t="s">
        <v>57</v>
      </c>
      <c r="E363" s="1" t="s">
        <v>59</v>
      </c>
      <c r="F363">
        <v>0</v>
      </c>
      <c r="G363">
        <v>735036</v>
      </c>
      <c r="H363">
        <v>1</v>
      </c>
      <c r="I363" s="1" t="s">
        <v>59</v>
      </c>
      <c r="J363">
        <v>0</v>
      </c>
      <c r="K363">
        <v>0</v>
      </c>
      <c r="L363">
        <v>0</v>
      </c>
      <c r="N363">
        <v>0</v>
      </c>
      <c r="O363">
        <v>735036</v>
      </c>
      <c r="P363">
        <v>735036</v>
      </c>
      <c r="Q363">
        <v>0</v>
      </c>
      <c r="R363">
        <v>2400</v>
      </c>
      <c r="S363">
        <v>0</v>
      </c>
      <c r="T363">
        <v>0</v>
      </c>
    </row>
    <row r="364" spans="2:20" x14ac:dyDescent="0.2">
      <c r="B364" s="1" t="s">
        <v>57</v>
      </c>
      <c r="C364" s="1" t="s">
        <v>556</v>
      </c>
      <c r="D364" s="1" t="s">
        <v>57</v>
      </c>
      <c r="E364" s="1" t="s">
        <v>59</v>
      </c>
      <c r="F364">
        <v>0</v>
      </c>
      <c r="G364">
        <v>789744</v>
      </c>
      <c r="H364">
        <v>1</v>
      </c>
      <c r="I364" s="1" t="s">
        <v>59</v>
      </c>
      <c r="J364">
        <v>0</v>
      </c>
      <c r="K364">
        <v>0</v>
      </c>
      <c r="L364">
        <v>0</v>
      </c>
      <c r="N364">
        <v>0</v>
      </c>
      <c r="O364">
        <v>789744</v>
      </c>
      <c r="P364">
        <v>789744</v>
      </c>
      <c r="Q364">
        <v>0</v>
      </c>
      <c r="R364">
        <v>2400</v>
      </c>
      <c r="S364">
        <v>0</v>
      </c>
      <c r="T364">
        <v>0</v>
      </c>
    </row>
    <row r="365" spans="2:20" x14ac:dyDescent="0.2">
      <c r="B365" s="1" t="s">
        <v>57</v>
      </c>
      <c r="C365" s="1" t="s">
        <v>557</v>
      </c>
      <c r="D365" s="1" t="s">
        <v>57</v>
      </c>
      <c r="E365" s="1" t="s">
        <v>59</v>
      </c>
      <c r="F365">
        <v>0</v>
      </c>
      <c r="G365">
        <v>828205</v>
      </c>
      <c r="H365">
        <v>1</v>
      </c>
      <c r="I365" s="1" t="s">
        <v>59</v>
      </c>
      <c r="J365">
        <v>0</v>
      </c>
      <c r="K365">
        <v>0</v>
      </c>
      <c r="L365">
        <v>0</v>
      </c>
      <c r="N365">
        <v>0</v>
      </c>
      <c r="O365">
        <v>828205</v>
      </c>
      <c r="P365">
        <v>828205</v>
      </c>
      <c r="Q365">
        <v>0</v>
      </c>
      <c r="R365">
        <v>2400</v>
      </c>
      <c r="S365">
        <v>0</v>
      </c>
      <c r="T365">
        <v>0</v>
      </c>
    </row>
    <row r="366" spans="2:20" x14ac:dyDescent="0.2">
      <c r="B366" s="1" t="s">
        <v>57</v>
      </c>
      <c r="C366" s="1" t="s">
        <v>558</v>
      </c>
      <c r="D366" s="1" t="s">
        <v>57</v>
      </c>
      <c r="E366" s="1" t="s">
        <v>59</v>
      </c>
      <c r="F366">
        <v>0</v>
      </c>
      <c r="G366">
        <v>820290</v>
      </c>
      <c r="H366">
        <v>1</v>
      </c>
      <c r="I366" s="1" t="s">
        <v>59</v>
      </c>
      <c r="J366">
        <v>0</v>
      </c>
      <c r="K366">
        <v>0</v>
      </c>
      <c r="L366">
        <v>0</v>
      </c>
      <c r="N366">
        <v>0</v>
      </c>
      <c r="O366">
        <v>820290</v>
      </c>
      <c r="P366">
        <v>820290</v>
      </c>
      <c r="Q366">
        <v>0</v>
      </c>
      <c r="R366">
        <v>2400</v>
      </c>
      <c r="S366">
        <v>0</v>
      </c>
      <c r="T366">
        <v>0</v>
      </c>
    </row>
    <row r="367" spans="2:20" x14ac:dyDescent="0.2">
      <c r="B367" s="1" t="s">
        <v>57</v>
      </c>
      <c r="C367" s="1" t="s">
        <v>559</v>
      </c>
      <c r="D367" s="1" t="s">
        <v>57</v>
      </c>
      <c r="E367" s="1" t="s">
        <v>59</v>
      </c>
      <c r="F367">
        <v>0</v>
      </c>
      <c r="G367">
        <v>831806</v>
      </c>
      <c r="H367">
        <v>1</v>
      </c>
      <c r="I367" s="1" t="s">
        <v>59</v>
      </c>
      <c r="J367">
        <v>0</v>
      </c>
      <c r="K367">
        <v>0</v>
      </c>
      <c r="L367">
        <v>0</v>
      </c>
      <c r="N367">
        <v>0</v>
      </c>
      <c r="O367">
        <v>831806</v>
      </c>
      <c r="P367">
        <v>831806</v>
      </c>
      <c r="Q367">
        <v>0</v>
      </c>
      <c r="R367">
        <v>2400</v>
      </c>
      <c r="S367">
        <v>0</v>
      </c>
      <c r="T367">
        <v>0</v>
      </c>
    </row>
    <row r="368" spans="2:20" x14ac:dyDescent="0.2">
      <c r="B368" s="1" t="s">
        <v>560</v>
      </c>
      <c r="C368" s="1" t="s">
        <v>561</v>
      </c>
      <c r="D368" s="1" t="s">
        <v>57</v>
      </c>
      <c r="E368" s="1" t="s">
        <v>59</v>
      </c>
      <c r="F368">
        <v>0</v>
      </c>
      <c r="G368">
        <v>841777</v>
      </c>
      <c r="H368">
        <v>1</v>
      </c>
      <c r="I368" s="1" t="s">
        <v>59</v>
      </c>
      <c r="J368">
        <v>0</v>
      </c>
      <c r="K368">
        <v>0</v>
      </c>
      <c r="L368">
        <v>0</v>
      </c>
      <c r="N368">
        <v>0</v>
      </c>
      <c r="O368">
        <v>841777</v>
      </c>
      <c r="P368">
        <v>841777</v>
      </c>
      <c r="Q368">
        <v>0</v>
      </c>
      <c r="R368">
        <v>2400</v>
      </c>
      <c r="S368">
        <v>0</v>
      </c>
      <c r="T368">
        <v>0</v>
      </c>
    </row>
    <row r="369" spans="2:20" x14ac:dyDescent="0.2">
      <c r="B369" s="1" t="s">
        <v>562</v>
      </c>
      <c r="C369" s="1" t="s">
        <v>563</v>
      </c>
      <c r="D369" s="1" t="s">
        <v>57</v>
      </c>
      <c r="E369" s="1" t="s">
        <v>59</v>
      </c>
      <c r="F369">
        <v>0</v>
      </c>
      <c r="G369">
        <v>852688</v>
      </c>
      <c r="H369">
        <v>1</v>
      </c>
      <c r="I369" s="1" t="s">
        <v>59</v>
      </c>
      <c r="J369">
        <v>0</v>
      </c>
      <c r="K369">
        <v>0</v>
      </c>
      <c r="L369">
        <v>0</v>
      </c>
      <c r="N369">
        <v>0</v>
      </c>
      <c r="O369">
        <v>852688</v>
      </c>
      <c r="P369">
        <v>852688</v>
      </c>
      <c r="Q369">
        <v>0</v>
      </c>
      <c r="R369">
        <v>2400</v>
      </c>
      <c r="S369">
        <v>0</v>
      </c>
      <c r="T369">
        <v>0</v>
      </c>
    </row>
    <row r="370" spans="2:20" x14ac:dyDescent="0.2">
      <c r="B370" s="1" t="s">
        <v>57</v>
      </c>
      <c r="C370" s="1" t="s">
        <v>564</v>
      </c>
      <c r="D370" s="1" t="s">
        <v>57</v>
      </c>
      <c r="E370" s="1" t="s">
        <v>59</v>
      </c>
      <c r="F370">
        <v>0</v>
      </c>
      <c r="G370">
        <v>880569</v>
      </c>
      <c r="H370">
        <v>1</v>
      </c>
      <c r="I370" s="1" t="s">
        <v>59</v>
      </c>
      <c r="J370">
        <v>0</v>
      </c>
      <c r="K370">
        <v>0</v>
      </c>
      <c r="L370">
        <v>0</v>
      </c>
      <c r="N370">
        <v>0</v>
      </c>
      <c r="O370">
        <v>880569</v>
      </c>
      <c r="P370">
        <v>880569</v>
      </c>
      <c r="Q370">
        <v>0</v>
      </c>
      <c r="R370">
        <v>2400</v>
      </c>
      <c r="S370">
        <v>0</v>
      </c>
      <c r="T370">
        <v>0</v>
      </c>
    </row>
    <row r="371" spans="2:20" x14ac:dyDescent="0.2">
      <c r="B371" s="1" t="s">
        <v>57</v>
      </c>
      <c r="C371" s="1" t="s">
        <v>565</v>
      </c>
      <c r="D371" s="1" t="s">
        <v>57</v>
      </c>
      <c r="E371" s="1" t="s">
        <v>59</v>
      </c>
      <c r="F371">
        <v>0</v>
      </c>
      <c r="G371">
        <v>904574</v>
      </c>
      <c r="H371">
        <v>1</v>
      </c>
      <c r="I371" s="1" t="s">
        <v>59</v>
      </c>
      <c r="J371">
        <v>0</v>
      </c>
      <c r="K371">
        <v>0</v>
      </c>
      <c r="L371">
        <v>0</v>
      </c>
      <c r="N371">
        <v>0</v>
      </c>
      <c r="O371">
        <v>904574</v>
      </c>
      <c r="P371">
        <v>904574</v>
      </c>
      <c r="Q371">
        <v>0</v>
      </c>
      <c r="R371">
        <v>2400</v>
      </c>
      <c r="S371">
        <v>0</v>
      </c>
      <c r="T371">
        <v>0</v>
      </c>
    </row>
    <row r="372" spans="2:20" x14ac:dyDescent="0.2">
      <c r="B372" s="1" t="s">
        <v>57</v>
      </c>
      <c r="C372" s="1" t="s">
        <v>566</v>
      </c>
      <c r="D372" s="1" t="s">
        <v>57</v>
      </c>
      <c r="E372" s="1" t="s">
        <v>59</v>
      </c>
      <c r="F372">
        <v>0</v>
      </c>
      <c r="G372">
        <v>915272</v>
      </c>
      <c r="H372">
        <v>1</v>
      </c>
      <c r="I372" s="1" t="s">
        <v>59</v>
      </c>
      <c r="J372">
        <v>0</v>
      </c>
      <c r="K372">
        <v>0</v>
      </c>
      <c r="L372">
        <v>0</v>
      </c>
      <c r="N372">
        <v>0</v>
      </c>
      <c r="O372">
        <v>915272</v>
      </c>
      <c r="P372">
        <v>915272</v>
      </c>
      <c r="Q372">
        <v>0</v>
      </c>
      <c r="R372">
        <v>2400</v>
      </c>
      <c r="S372">
        <v>0</v>
      </c>
      <c r="T372">
        <v>0</v>
      </c>
    </row>
    <row r="373" spans="2:20" x14ac:dyDescent="0.2">
      <c r="B373" s="1" t="s">
        <v>567</v>
      </c>
      <c r="C373" s="1" t="s">
        <v>568</v>
      </c>
      <c r="D373" s="1" t="s">
        <v>57</v>
      </c>
      <c r="E373" s="1" t="s">
        <v>59</v>
      </c>
      <c r="F373">
        <v>0</v>
      </c>
      <c r="G373">
        <v>788295</v>
      </c>
      <c r="H373">
        <v>1</v>
      </c>
      <c r="I373" s="1" t="s">
        <v>59</v>
      </c>
      <c r="J373">
        <v>0</v>
      </c>
      <c r="K373">
        <v>0</v>
      </c>
      <c r="L373">
        <v>0</v>
      </c>
      <c r="N373">
        <v>0</v>
      </c>
      <c r="O373">
        <v>788295</v>
      </c>
      <c r="P373">
        <v>788295</v>
      </c>
      <c r="Q373">
        <v>0</v>
      </c>
      <c r="R373">
        <v>2400</v>
      </c>
      <c r="S373">
        <v>0</v>
      </c>
      <c r="T373">
        <v>0</v>
      </c>
    </row>
    <row r="374" spans="2:20" x14ac:dyDescent="0.2">
      <c r="B374" s="1" t="s">
        <v>569</v>
      </c>
      <c r="C374" s="1" t="s">
        <v>570</v>
      </c>
      <c r="D374" s="1" t="s">
        <v>57</v>
      </c>
      <c r="E374" s="1" t="s">
        <v>59</v>
      </c>
      <c r="F374">
        <v>0</v>
      </c>
      <c r="G374">
        <v>799843</v>
      </c>
      <c r="H374">
        <v>1</v>
      </c>
      <c r="I374" s="1" t="s">
        <v>59</v>
      </c>
      <c r="J374">
        <v>0</v>
      </c>
      <c r="K374">
        <v>0</v>
      </c>
      <c r="L374">
        <v>0</v>
      </c>
      <c r="N374">
        <v>0</v>
      </c>
      <c r="O374">
        <v>799843</v>
      </c>
      <c r="P374">
        <v>799843</v>
      </c>
      <c r="Q374">
        <v>0</v>
      </c>
      <c r="R374">
        <v>2400</v>
      </c>
      <c r="S374">
        <v>0</v>
      </c>
      <c r="T374">
        <v>0</v>
      </c>
    </row>
    <row r="375" spans="2:20" x14ac:dyDescent="0.2">
      <c r="B375" s="1" t="s">
        <v>571</v>
      </c>
      <c r="C375" s="1" t="s">
        <v>572</v>
      </c>
      <c r="D375" s="1" t="s">
        <v>57</v>
      </c>
      <c r="E375" s="1" t="s">
        <v>59</v>
      </c>
      <c r="F375">
        <v>0</v>
      </c>
      <c r="G375">
        <v>820290</v>
      </c>
      <c r="H375">
        <v>1</v>
      </c>
      <c r="I375" s="1" t="s">
        <v>59</v>
      </c>
      <c r="J375">
        <v>0</v>
      </c>
      <c r="K375">
        <v>0</v>
      </c>
      <c r="L375">
        <v>0</v>
      </c>
      <c r="N375">
        <v>0</v>
      </c>
      <c r="O375">
        <v>820290</v>
      </c>
      <c r="P375">
        <v>820290</v>
      </c>
      <c r="Q375">
        <v>0</v>
      </c>
      <c r="R375">
        <v>2400</v>
      </c>
      <c r="S375">
        <v>0</v>
      </c>
      <c r="T375">
        <v>0</v>
      </c>
    </row>
    <row r="376" spans="2:20" x14ac:dyDescent="0.2">
      <c r="B376" s="1" t="s">
        <v>573</v>
      </c>
      <c r="C376" s="1" t="s">
        <v>574</v>
      </c>
      <c r="D376" s="1" t="s">
        <v>57</v>
      </c>
      <c r="E376" s="1" t="s">
        <v>59</v>
      </c>
      <c r="F376">
        <v>0</v>
      </c>
      <c r="G376">
        <v>843626</v>
      </c>
      <c r="H376">
        <v>1</v>
      </c>
      <c r="I376" s="1" t="s">
        <v>59</v>
      </c>
      <c r="J376">
        <v>0</v>
      </c>
      <c r="K376">
        <v>0</v>
      </c>
      <c r="L376">
        <v>0</v>
      </c>
      <c r="N376">
        <v>0</v>
      </c>
      <c r="O376">
        <v>843626</v>
      </c>
      <c r="P376">
        <v>843626</v>
      </c>
      <c r="Q376">
        <v>0</v>
      </c>
      <c r="R376">
        <v>0</v>
      </c>
      <c r="S376">
        <v>0</v>
      </c>
      <c r="T376">
        <v>0</v>
      </c>
    </row>
    <row r="377" spans="2:20" x14ac:dyDescent="0.2">
      <c r="B377" s="1" t="s">
        <v>57</v>
      </c>
      <c r="C377" s="1" t="s">
        <v>575</v>
      </c>
      <c r="D377" s="1" t="s">
        <v>57</v>
      </c>
      <c r="E377" s="1" t="s">
        <v>59</v>
      </c>
      <c r="F377">
        <v>0</v>
      </c>
      <c r="G377">
        <v>843626</v>
      </c>
      <c r="H377">
        <v>1</v>
      </c>
      <c r="I377" s="1" t="s">
        <v>59</v>
      </c>
      <c r="J377">
        <v>0</v>
      </c>
      <c r="K377">
        <v>0</v>
      </c>
      <c r="L377">
        <v>0</v>
      </c>
      <c r="N377">
        <v>0</v>
      </c>
      <c r="O377">
        <v>843626</v>
      </c>
      <c r="P377">
        <v>843626</v>
      </c>
      <c r="Q377">
        <v>0</v>
      </c>
      <c r="R377">
        <v>2400</v>
      </c>
      <c r="S377">
        <v>0</v>
      </c>
      <c r="T377">
        <v>0</v>
      </c>
    </row>
    <row r="378" spans="2:20" x14ac:dyDescent="0.2">
      <c r="B378" s="1" t="s">
        <v>576</v>
      </c>
      <c r="C378" s="1" t="s">
        <v>577</v>
      </c>
      <c r="D378" s="1" t="s">
        <v>57</v>
      </c>
      <c r="E378" s="1" t="s">
        <v>59</v>
      </c>
      <c r="F378">
        <v>0</v>
      </c>
      <c r="G378">
        <v>862882</v>
      </c>
      <c r="H378">
        <v>1</v>
      </c>
      <c r="I378" s="1" t="s">
        <v>59</v>
      </c>
      <c r="J378">
        <v>0</v>
      </c>
      <c r="K378">
        <v>0</v>
      </c>
      <c r="L378">
        <v>0</v>
      </c>
      <c r="N378">
        <v>0</v>
      </c>
      <c r="O378">
        <v>862882</v>
      </c>
      <c r="P378">
        <v>862882</v>
      </c>
      <c r="Q378">
        <v>0</v>
      </c>
      <c r="R378">
        <v>2400</v>
      </c>
      <c r="S378">
        <v>0</v>
      </c>
      <c r="T378">
        <v>0</v>
      </c>
    </row>
    <row r="379" spans="2:20" x14ac:dyDescent="0.2">
      <c r="B379" s="1" t="s">
        <v>578</v>
      </c>
      <c r="C379" s="1" t="s">
        <v>579</v>
      </c>
      <c r="D379" s="1" t="s">
        <v>57</v>
      </c>
      <c r="E379" s="1" t="s">
        <v>59</v>
      </c>
      <c r="F379">
        <v>0</v>
      </c>
      <c r="G379">
        <v>873646</v>
      </c>
      <c r="H379">
        <v>1</v>
      </c>
      <c r="I379" s="1" t="s">
        <v>59</v>
      </c>
      <c r="J379">
        <v>0</v>
      </c>
      <c r="K379">
        <v>0</v>
      </c>
      <c r="L379">
        <v>0</v>
      </c>
      <c r="N379">
        <v>0</v>
      </c>
      <c r="O379">
        <v>873646</v>
      </c>
      <c r="P379">
        <v>873646</v>
      </c>
      <c r="Q379">
        <v>0</v>
      </c>
      <c r="R379">
        <v>2400</v>
      </c>
      <c r="S379">
        <v>0</v>
      </c>
      <c r="T379">
        <v>0</v>
      </c>
    </row>
    <row r="380" spans="2:20" x14ac:dyDescent="0.2">
      <c r="B380" s="1" t="s">
        <v>580</v>
      </c>
      <c r="C380" s="1" t="s">
        <v>581</v>
      </c>
      <c r="D380" s="1" t="s">
        <v>57</v>
      </c>
      <c r="E380" s="1" t="s">
        <v>59</v>
      </c>
      <c r="F380">
        <v>0</v>
      </c>
      <c r="G380">
        <v>904574</v>
      </c>
      <c r="H380">
        <v>1</v>
      </c>
      <c r="I380" s="1" t="s">
        <v>59</v>
      </c>
      <c r="J380">
        <v>0</v>
      </c>
      <c r="K380">
        <v>0</v>
      </c>
      <c r="L380">
        <v>0</v>
      </c>
      <c r="N380">
        <v>0</v>
      </c>
      <c r="O380">
        <v>904574</v>
      </c>
      <c r="P380">
        <v>904574</v>
      </c>
      <c r="Q380">
        <v>0</v>
      </c>
      <c r="R380">
        <v>2400</v>
      </c>
      <c r="S380">
        <v>0</v>
      </c>
      <c r="T380">
        <v>0</v>
      </c>
    </row>
    <row r="381" spans="2:20" x14ac:dyDescent="0.2">
      <c r="B381" s="1" t="s">
        <v>57</v>
      </c>
      <c r="C381" s="1" t="s">
        <v>582</v>
      </c>
      <c r="D381" s="1" t="s">
        <v>57</v>
      </c>
      <c r="E381" s="1" t="s">
        <v>59</v>
      </c>
      <c r="F381">
        <v>0</v>
      </c>
      <c r="G381">
        <v>703083</v>
      </c>
      <c r="H381">
        <v>1</v>
      </c>
      <c r="I381" s="1" t="s">
        <v>59</v>
      </c>
      <c r="J381">
        <v>0</v>
      </c>
      <c r="K381">
        <v>0</v>
      </c>
      <c r="L381">
        <v>0</v>
      </c>
      <c r="N381">
        <v>0</v>
      </c>
      <c r="O381">
        <v>703083</v>
      </c>
      <c r="P381">
        <v>703083</v>
      </c>
      <c r="Q381">
        <v>0</v>
      </c>
      <c r="R381">
        <v>2400</v>
      </c>
      <c r="S381">
        <v>0</v>
      </c>
      <c r="T381">
        <v>0</v>
      </c>
    </row>
    <row r="382" spans="2:20" x14ac:dyDescent="0.2">
      <c r="B382" s="1" t="s">
        <v>583</v>
      </c>
      <c r="C382" s="1" t="s">
        <v>584</v>
      </c>
      <c r="D382" s="1" t="s">
        <v>57</v>
      </c>
      <c r="E382" s="1" t="s">
        <v>59</v>
      </c>
      <c r="F382">
        <v>0</v>
      </c>
      <c r="G382">
        <v>767909</v>
      </c>
      <c r="H382">
        <v>1</v>
      </c>
      <c r="I382" s="1" t="s">
        <v>59</v>
      </c>
      <c r="J382">
        <v>0</v>
      </c>
      <c r="K382">
        <v>0</v>
      </c>
      <c r="L382">
        <v>0</v>
      </c>
      <c r="N382">
        <v>0</v>
      </c>
      <c r="O382">
        <v>767909</v>
      </c>
      <c r="P382">
        <v>767909</v>
      </c>
      <c r="Q382">
        <v>0</v>
      </c>
      <c r="R382">
        <v>2400</v>
      </c>
      <c r="S382">
        <v>0</v>
      </c>
      <c r="T382">
        <v>0</v>
      </c>
    </row>
    <row r="383" spans="2:20" x14ac:dyDescent="0.2">
      <c r="B383" s="1" t="s">
        <v>585</v>
      </c>
      <c r="C383" s="1" t="s">
        <v>586</v>
      </c>
      <c r="D383" s="1" t="s">
        <v>57</v>
      </c>
      <c r="E383" s="1" t="s">
        <v>59</v>
      </c>
      <c r="F383">
        <v>0</v>
      </c>
      <c r="G383">
        <v>785505</v>
      </c>
      <c r="H383">
        <v>1</v>
      </c>
      <c r="I383" s="1" t="s">
        <v>59</v>
      </c>
      <c r="J383">
        <v>0</v>
      </c>
      <c r="K383">
        <v>0</v>
      </c>
      <c r="L383">
        <v>0</v>
      </c>
      <c r="N383">
        <v>0</v>
      </c>
      <c r="O383">
        <v>785505</v>
      </c>
      <c r="P383">
        <v>785505</v>
      </c>
      <c r="Q383">
        <v>0</v>
      </c>
      <c r="R383">
        <v>2400</v>
      </c>
      <c r="S383">
        <v>0</v>
      </c>
      <c r="T383">
        <v>4</v>
      </c>
    </row>
    <row r="384" spans="2:20" x14ac:dyDescent="0.2">
      <c r="B384" s="1" t="s">
        <v>57</v>
      </c>
      <c r="C384" s="1" t="s">
        <v>587</v>
      </c>
      <c r="D384" s="1" t="s">
        <v>57</v>
      </c>
      <c r="E384" s="1" t="s">
        <v>59</v>
      </c>
      <c r="F384">
        <v>0</v>
      </c>
      <c r="G384">
        <v>785505</v>
      </c>
      <c r="H384">
        <v>1</v>
      </c>
      <c r="I384" s="1" t="s">
        <v>59</v>
      </c>
      <c r="J384">
        <v>0</v>
      </c>
      <c r="K384">
        <v>0</v>
      </c>
      <c r="L384">
        <v>0</v>
      </c>
      <c r="N384">
        <v>0</v>
      </c>
      <c r="O384">
        <v>785505</v>
      </c>
      <c r="P384">
        <v>785505</v>
      </c>
      <c r="Q384">
        <v>0</v>
      </c>
      <c r="R384">
        <v>2400</v>
      </c>
      <c r="S384">
        <v>0</v>
      </c>
      <c r="T384">
        <v>0</v>
      </c>
    </row>
    <row r="385" spans="2:20" x14ac:dyDescent="0.2">
      <c r="B385" s="1" t="s">
        <v>57</v>
      </c>
      <c r="C385" s="1" t="s">
        <v>588</v>
      </c>
      <c r="D385" s="1" t="s">
        <v>57</v>
      </c>
      <c r="E385" s="1" t="s">
        <v>59</v>
      </c>
      <c r="F385">
        <v>0</v>
      </c>
      <c r="G385">
        <v>793581</v>
      </c>
      <c r="H385">
        <v>1</v>
      </c>
      <c r="I385" s="1" t="s">
        <v>59</v>
      </c>
      <c r="J385">
        <v>0</v>
      </c>
      <c r="K385">
        <v>0</v>
      </c>
      <c r="L385">
        <v>0</v>
      </c>
      <c r="N385">
        <v>0</v>
      </c>
      <c r="O385">
        <v>793581</v>
      </c>
      <c r="P385">
        <v>793581</v>
      </c>
      <c r="Q385">
        <v>0</v>
      </c>
      <c r="R385">
        <v>2400</v>
      </c>
      <c r="S385">
        <v>0</v>
      </c>
      <c r="T385">
        <v>0</v>
      </c>
    </row>
    <row r="386" spans="2:20" x14ac:dyDescent="0.2">
      <c r="B386" s="1" t="s">
        <v>57</v>
      </c>
      <c r="C386" s="1" t="s">
        <v>589</v>
      </c>
      <c r="D386" s="1" t="s">
        <v>57</v>
      </c>
      <c r="E386" s="1" t="s">
        <v>59</v>
      </c>
      <c r="F386">
        <v>0</v>
      </c>
      <c r="G386">
        <v>830833</v>
      </c>
      <c r="H386">
        <v>1</v>
      </c>
      <c r="I386" s="1" t="s">
        <v>59</v>
      </c>
      <c r="J386">
        <v>0</v>
      </c>
      <c r="K386">
        <v>0</v>
      </c>
      <c r="L386">
        <v>0</v>
      </c>
      <c r="N386">
        <v>0</v>
      </c>
      <c r="O386">
        <v>830833</v>
      </c>
      <c r="P386">
        <v>830833</v>
      </c>
      <c r="Q386">
        <v>0</v>
      </c>
      <c r="R386">
        <v>2400</v>
      </c>
      <c r="S386">
        <v>0</v>
      </c>
      <c r="T386">
        <v>0</v>
      </c>
    </row>
    <row r="387" spans="2:20" x14ac:dyDescent="0.2">
      <c r="B387" s="1" t="s">
        <v>590</v>
      </c>
      <c r="C387" s="1" t="s">
        <v>591</v>
      </c>
      <c r="D387" s="1" t="s">
        <v>57</v>
      </c>
      <c r="E387" s="1" t="s">
        <v>59</v>
      </c>
      <c r="F387">
        <v>0</v>
      </c>
      <c r="G387">
        <v>812646</v>
      </c>
      <c r="H387">
        <v>1</v>
      </c>
      <c r="I387" s="1" t="s">
        <v>59</v>
      </c>
      <c r="J387">
        <v>0</v>
      </c>
      <c r="K387">
        <v>0</v>
      </c>
      <c r="L387">
        <v>0</v>
      </c>
      <c r="N387">
        <v>0</v>
      </c>
      <c r="O387">
        <v>812646</v>
      </c>
      <c r="P387">
        <v>812646</v>
      </c>
      <c r="Q387">
        <v>0</v>
      </c>
      <c r="R387">
        <v>2400</v>
      </c>
      <c r="S387">
        <v>0</v>
      </c>
      <c r="T387">
        <v>0</v>
      </c>
    </row>
    <row r="388" spans="2:20" x14ac:dyDescent="0.2">
      <c r="B388" s="1" t="s">
        <v>57</v>
      </c>
      <c r="C388" s="1" t="s">
        <v>592</v>
      </c>
      <c r="D388" s="1" t="s">
        <v>57</v>
      </c>
      <c r="E388" s="1" t="s">
        <v>59</v>
      </c>
      <c r="F388">
        <v>0</v>
      </c>
      <c r="G388">
        <v>915272</v>
      </c>
      <c r="H388">
        <v>1</v>
      </c>
      <c r="I388" s="1" t="s">
        <v>59</v>
      </c>
      <c r="J388">
        <v>0</v>
      </c>
      <c r="K388">
        <v>0</v>
      </c>
      <c r="L388">
        <v>0</v>
      </c>
      <c r="N388">
        <v>0</v>
      </c>
      <c r="O388">
        <v>915272</v>
      </c>
      <c r="P388">
        <v>915272</v>
      </c>
      <c r="Q388">
        <v>0</v>
      </c>
      <c r="R388">
        <v>2400</v>
      </c>
      <c r="S388">
        <v>0</v>
      </c>
      <c r="T388">
        <v>0</v>
      </c>
    </row>
    <row r="389" spans="2:20" x14ac:dyDescent="0.2">
      <c r="B389" s="1" t="s">
        <v>57</v>
      </c>
      <c r="C389" s="1" t="s">
        <v>593</v>
      </c>
      <c r="D389" s="1" t="s">
        <v>57</v>
      </c>
      <c r="E389" s="1" t="s">
        <v>59</v>
      </c>
      <c r="F389">
        <v>0</v>
      </c>
      <c r="G389">
        <v>915272</v>
      </c>
      <c r="H389">
        <v>1</v>
      </c>
      <c r="I389" s="1" t="s">
        <v>59</v>
      </c>
      <c r="J389">
        <v>0</v>
      </c>
      <c r="K389">
        <v>0</v>
      </c>
      <c r="L389">
        <v>0</v>
      </c>
      <c r="N389">
        <v>0</v>
      </c>
      <c r="O389">
        <v>915272</v>
      </c>
      <c r="P389">
        <v>915272</v>
      </c>
      <c r="Q389">
        <v>0</v>
      </c>
      <c r="R389">
        <v>2400</v>
      </c>
      <c r="S389">
        <v>0</v>
      </c>
      <c r="T389">
        <v>0</v>
      </c>
    </row>
    <row r="390" spans="2:20" x14ac:dyDescent="0.2">
      <c r="B390" s="1" t="s">
        <v>57</v>
      </c>
      <c r="C390" s="1" t="s">
        <v>594</v>
      </c>
      <c r="D390" s="1" t="s">
        <v>57</v>
      </c>
      <c r="E390" s="1" t="s">
        <v>59</v>
      </c>
      <c r="F390">
        <v>0</v>
      </c>
      <c r="G390">
        <v>851833</v>
      </c>
      <c r="H390">
        <v>1</v>
      </c>
      <c r="I390" s="1" t="s">
        <v>59</v>
      </c>
      <c r="J390">
        <v>0</v>
      </c>
      <c r="K390">
        <v>0</v>
      </c>
      <c r="L390">
        <v>0</v>
      </c>
      <c r="N390">
        <v>0</v>
      </c>
      <c r="O390">
        <v>851833</v>
      </c>
      <c r="P390">
        <v>851833</v>
      </c>
      <c r="Q390">
        <v>0</v>
      </c>
      <c r="R390">
        <v>2400</v>
      </c>
      <c r="S390">
        <v>0</v>
      </c>
      <c r="T390">
        <v>0</v>
      </c>
    </row>
    <row r="391" spans="2:20" x14ac:dyDescent="0.2">
      <c r="B391" s="1" t="s">
        <v>57</v>
      </c>
      <c r="C391" s="1" t="s">
        <v>595</v>
      </c>
      <c r="D391" s="1" t="s">
        <v>57</v>
      </c>
      <c r="E391" s="1" t="s">
        <v>59</v>
      </c>
      <c r="F391">
        <v>0</v>
      </c>
      <c r="G391">
        <v>841132</v>
      </c>
      <c r="H391">
        <v>1</v>
      </c>
      <c r="I391" s="1" t="s">
        <v>59</v>
      </c>
      <c r="J391">
        <v>0</v>
      </c>
      <c r="K391">
        <v>0</v>
      </c>
      <c r="L391">
        <v>0</v>
      </c>
      <c r="N391">
        <v>0</v>
      </c>
      <c r="O391">
        <v>841132</v>
      </c>
      <c r="P391">
        <v>841132</v>
      </c>
      <c r="Q391">
        <v>0</v>
      </c>
      <c r="R391">
        <v>2400</v>
      </c>
      <c r="S391">
        <v>0</v>
      </c>
      <c r="T391">
        <v>0</v>
      </c>
    </row>
    <row r="392" spans="2:20" x14ac:dyDescent="0.2">
      <c r="B392" s="1" t="s">
        <v>57</v>
      </c>
      <c r="C392" s="1" t="s">
        <v>596</v>
      </c>
      <c r="D392" s="1" t="s">
        <v>57</v>
      </c>
      <c r="E392" s="1" t="s">
        <v>59</v>
      </c>
      <c r="F392">
        <v>0</v>
      </c>
      <c r="G392">
        <v>841132</v>
      </c>
      <c r="H392">
        <v>1</v>
      </c>
      <c r="I392" s="1" t="s">
        <v>59</v>
      </c>
      <c r="J392">
        <v>0</v>
      </c>
      <c r="K392">
        <v>0</v>
      </c>
      <c r="L392">
        <v>0</v>
      </c>
      <c r="N392">
        <v>0</v>
      </c>
      <c r="O392">
        <v>841132</v>
      </c>
      <c r="P392">
        <v>841132</v>
      </c>
      <c r="Q392">
        <v>0</v>
      </c>
      <c r="R392">
        <v>2400</v>
      </c>
      <c r="S392">
        <v>0</v>
      </c>
      <c r="T392">
        <v>0</v>
      </c>
    </row>
    <row r="393" spans="2:20" x14ac:dyDescent="0.2">
      <c r="B393" s="1" t="s">
        <v>57</v>
      </c>
      <c r="C393" s="1" t="s">
        <v>597</v>
      </c>
      <c r="D393" s="1" t="s">
        <v>57</v>
      </c>
      <c r="E393" s="1" t="s">
        <v>59</v>
      </c>
      <c r="F393">
        <v>0</v>
      </c>
      <c r="G393">
        <v>796416</v>
      </c>
      <c r="H393">
        <v>1</v>
      </c>
      <c r="I393" s="1" t="s">
        <v>59</v>
      </c>
      <c r="J393">
        <v>0</v>
      </c>
      <c r="K393">
        <v>0</v>
      </c>
      <c r="L393">
        <v>0</v>
      </c>
      <c r="N393">
        <v>0</v>
      </c>
      <c r="O393">
        <v>796416</v>
      </c>
      <c r="P393">
        <v>796416</v>
      </c>
      <c r="Q393">
        <v>0</v>
      </c>
      <c r="R393">
        <v>2400</v>
      </c>
      <c r="S393">
        <v>0</v>
      </c>
      <c r="T393">
        <v>0</v>
      </c>
    </row>
    <row r="394" spans="2:20" x14ac:dyDescent="0.2">
      <c r="B394" s="1" t="s">
        <v>57</v>
      </c>
      <c r="C394" s="1" t="s">
        <v>598</v>
      </c>
      <c r="D394" s="1" t="s">
        <v>57</v>
      </c>
      <c r="E394" s="1" t="s">
        <v>59</v>
      </c>
      <c r="F394">
        <v>0</v>
      </c>
      <c r="G394">
        <v>796416</v>
      </c>
      <c r="H394">
        <v>1</v>
      </c>
      <c r="I394" s="1" t="s">
        <v>59</v>
      </c>
      <c r="J394">
        <v>0</v>
      </c>
      <c r="K394">
        <v>0</v>
      </c>
      <c r="L394">
        <v>0</v>
      </c>
      <c r="N394">
        <v>0</v>
      </c>
      <c r="O394">
        <v>796416</v>
      </c>
      <c r="P394">
        <v>796416</v>
      </c>
      <c r="Q394">
        <v>0</v>
      </c>
      <c r="R394">
        <v>2400</v>
      </c>
      <c r="S394">
        <v>0</v>
      </c>
      <c r="T394">
        <v>0</v>
      </c>
    </row>
    <row r="395" spans="2:20" x14ac:dyDescent="0.2">
      <c r="B395" s="1" t="s">
        <v>571</v>
      </c>
      <c r="C395" s="1" t="s">
        <v>599</v>
      </c>
      <c r="D395" s="1" t="s">
        <v>57</v>
      </c>
      <c r="E395" s="1" t="s">
        <v>59</v>
      </c>
      <c r="F395">
        <v>0</v>
      </c>
      <c r="G395">
        <v>831806</v>
      </c>
      <c r="H395">
        <v>1</v>
      </c>
      <c r="I395" s="1" t="s">
        <v>59</v>
      </c>
      <c r="J395">
        <v>0</v>
      </c>
      <c r="K395">
        <v>0</v>
      </c>
      <c r="L395">
        <v>0</v>
      </c>
      <c r="N395">
        <v>0</v>
      </c>
      <c r="O395">
        <v>831806</v>
      </c>
      <c r="P395">
        <v>831806</v>
      </c>
      <c r="Q395">
        <v>0</v>
      </c>
      <c r="R395">
        <v>2400</v>
      </c>
      <c r="S395">
        <v>0</v>
      </c>
      <c r="T395">
        <v>0</v>
      </c>
    </row>
    <row r="396" spans="2:20" x14ac:dyDescent="0.2">
      <c r="B396" s="1" t="s">
        <v>571</v>
      </c>
      <c r="C396" s="1" t="s">
        <v>600</v>
      </c>
      <c r="D396" s="1" t="s">
        <v>57</v>
      </c>
      <c r="E396" s="1" t="s">
        <v>59</v>
      </c>
      <c r="F396">
        <v>0</v>
      </c>
      <c r="G396">
        <v>831806</v>
      </c>
      <c r="H396">
        <v>1</v>
      </c>
      <c r="I396" s="1" t="s">
        <v>59</v>
      </c>
      <c r="J396">
        <v>0</v>
      </c>
      <c r="K396">
        <v>0</v>
      </c>
      <c r="L396">
        <v>0</v>
      </c>
      <c r="N396">
        <v>0</v>
      </c>
      <c r="O396">
        <v>831806</v>
      </c>
      <c r="P396">
        <v>831806</v>
      </c>
      <c r="Q396">
        <v>0</v>
      </c>
      <c r="R396">
        <v>2400</v>
      </c>
      <c r="S396">
        <v>0</v>
      </c>
      <c r="T396">
        <v>0</v>
      </c>
    </row>
    <row r="397" spans="2:20" x14ac:dyDescent="0.2">
      <c r="B397" s="1" t="s">
        <v>57</v>
      </c>
      <c r="C397" s="1" t="s">
        <v>601</v>
      </c>
      <c r="D397" s="1" t="s">
        <v>57</v>
      </c>
      <c r="E397" s="1" t="s">
        <v>59</v>
      </c>
      <c r="F397">
        <v>0</v>
      </c>
      <c r="G397">
        <v>852688</v>
      </c>
      <c r="H397">
        <v>1</v>
      </c>
      <c r="I397" s="1" t="s">
        <v>59</v>
      </c>
      <c r="J397">
        <v>0</v>
      </c>
      <c r="K397">
        <v>0</v>
      </c>
      <c r="L397">
        <v>0</v>
      </c>
      <c r="N397">
        <v>0</v>
      </c>
      <c r="O397">
        <v>852688</v>
      </c>
      <c r="P397">
        <v>852688</v>
      </c>
      <c r="Q397">
        <v>0</v>
      </c>
      <c r="R397">
        <v>2400</v>
      </c>
      <c r="S397">
        <v>0</v>
      </c>
      <c r="T397">
        <v>0</v>
      </c>
    </row>
    <row r="398" spans="2:20" x14ac:dyDescent="0.2">
      <c r="B398" s="1" t="s">
        <v>57</v>
      </c>
      <c r="C398" s="1" t="s">
        <v>602</v>
      </c>
      <c r="D398" s="1" t="s">
        <v>57</v>
      </c>
      <c r="E398" s="1" t="s">
        <v>59</v>
      </c>
      <c r="F398">
        <v>0</v>
      </c>
      <c r="G398">
        <v>737531</v>
      </c>
      <c r="H398">
        <v>1</v>
      </c>
      <c r="I398" s="1" t="s">
        <v>59</v>
      </c>
      <c r="J398">
        <v>0</v>
      </c>
      <c r="K398">
        <v>0</v>
      </c>
      <c r="L398">
        <v>0</v>
      </c>
      <c r="N398">
        <v>0</v>
      </c>
      <c r="O398">
        <v>737531</v>
      </c>
      <c r="P398">
        <v>737531</v>
      </c>
      <c r="Q398">
        <v>0</v>
      </c>
      <c r="R398">
        <v>2400</v>
      </c>
      <c r="S398">
        <v>0</v>
      </c>
      <c r="T398">
        <v>0</v>
      </c>
    </row>
    <row r="399" spans="2:20" x14ac:dyDescent="0.2">
      <c r="B399" s="1" t="s">
        <v>57</v>
      </c>
      <c r="C399" s="1" t="s">
        <v>603</v>
      </c>
      <c r="D399" s="1" t="s">
        <v>57</v>
      </c>
      <c r="E399" s="1" t="s">
        <v>59</v>
      </c>
      <c r="F399">
        <v>0</v>
      </c>
      <c r="G399">
        <v>774972</v>
      </c>
      <c r="H399">
        <v>1</v>
      </c>
      <c r="I399" s="1" t="s">
        <v>59</v>
      </c>
      <c r="J399">
        <v>0</v>
      </c>
      <c r="K399">
        <v>0</v>
      </c>
      <c r="L399">
        <v>0</v>
      </c>
      <c r="N399">
        <v>0</v>
      </c>
      <c r="O399">
        <v>774972</v>
      </c>
      <c r="P399">
        <v>774972</v>
      </c>
      <c r="Q399">
        <v>0</v>
      </c>
      <c r="R399">
        <v>2400</v>
      </c>
      <c r="S399">
        <v>0</v>
      </c>
      <c r="T399">
        <v>0</v>
      </c>
    </row>
    <row r="400" spans="2:20" x14ac:dyDescent="0.2">
      <c r="B400" s="1" t="s">
        <v>57</v>
      </c>
      <c r="C400" s="1" t="s">
        <v>604</v>
      </c>
      <c r="D400" s="1" t="s">
        <v>57</v>
      </c>
      <c r="E400" s="1" t="s">
        <v>59</v>
      </c>
      <c r="F400">
        <v>0</v>
      </c>
      <c r="G400">
        <v>777003</v>
      </c>
      <c r="H400">
        <v>1</v>
      </c>
      <c r="I400" s="1" t="s">
        <v>59</v>
      </c>
      <c r="J400">
        <v>0</v>
      </c>
      <c r="K400">
        <v>0</v>
      </c>
      <c r="L400">
        <v>0</v>
      </c>
      <c r="N400">
        <v>0</v>
      </c>
      <c r="O400">
        <v>777003</v>
      </c>
      <c r="P400">
        <v>777003</v>
      </c>
      <c r="Q400">
        <v>0</v>
      </c>
      <c r="R400">
        <v>2400</v>
      </c>
      <c r="S400">
        <v>0</v>
      </c>
      <c r="T400">
        <v>0</v>
      </c>
    </row>
    <row r="401" spans="2:20" x14ac:dyDescent="0.2">
      <c r="B401" s="1" t="s">
        <v>605</v>
      </c>
      <c r="C401" s="1" t="s">
        <v>606</v>
      </c>
      <c r="D401" s="1" t="s">
        <v>57</v>
      </c>
      <c r="E401" s="1" t="s">
        <v>59</v>
      </c>
      <c r="F401">
        <v>0</v>
      </c>
      <c r="G401">
        <v>720296</v>
      </c>
      <c r="H401">
        <v>1</v>
      </c>
      <c r="I401" s="1" t="s">
        <v>59</v>
      </c>
      <c r="J401">
        <v>0</v>
      </c>
      <c r="K401">
        <v>0</v>
      </c>
      <c r="L401">
        <v>0</v>
      </c>
      <c r="N401">
        <v>0</v>
      </c>
      <c r="O401">
        <v>720296</v>
      </c>
      <c r="P401">
        <v>720296</v>
      </c>
      <c r="Q401">
        <v>0</v>
      </c>
      <c r="R401">
        <v>2400</v>
      </c>
      <c r="S401">
        <v>0</v>
      </c>
      <c r="T401">
        <v>0</v>
      </c>
    </row>
    <row r="402" spans="2:20" x14ac:dyDescent="0.2">
      <c r="B402" s="1" t="s">
        <v>607</v>
      </c>
      <c r="C402" s="1" t="s">
        <v>608</v>
      </c>
      <c r="D402" s="1" t="s">
        <v>57</v>
      </c>
      <c r="E402" s="1" t="s">
        <v>59</v>
      </c>
      <c r="F402">
        <v>0</v>
      </c>
      <c r="G402">
        <v>824108</v>
      </c>
      <c r="H402">
        <v>1</v>
      </c>
      <c r="I402" s="1" t="s">
        <v>59</v>
      </c>
      <c r="J402">
        <v>0</v>
      </c>
      <c r="K402">
        <v>0</v>
      </c>
      <c r="L402">
        <v>0</v>
      </c>
      <c r="N402">
        <v>0</v>
      </c>
      <c r="O402">
        <v>824108</v>
      </c>
      <c r="P402">
        <v>824108</v>
      </c>
      <c r="Q402">
        <v>0</v>
      </c>
      <c r="R402">
        <v>2400</v>
      </c>
      <c r="S402">
        <v>0</v>
      </c>
      <c r="T402">
        <v>0</v>
      </c>
    </row>
    <row r="403" spans="2:20" x14ac:dyDescent="0.2">
      <c r="B403" s="1" t="s">
        <v>57</v>
      </c>
      <c r="C403" s="1" t="s">
        <v>609</v>
      </c>
      <c r="D403" s="1" t="s">
        <v>57</v>
      </c>
      <c r="E403" s="1" t="s">
        <v>59</v>
      </c>
      <c r="F403">
        <v>0</v>
      </c>
      <c r="G403">
        <v>897014</v>
      </c>
      <c r="H403">
        <v>1</v>
      </c>
      <c r="I403" s="1" t="s">
        <v>59</v>
      </c>
      <c r="J403">
        <v>0</v>
      </c>
      <c r="K403">
        <v>0</v>
      </c>
      <c r="L403">
        <v>0</v>
      </c>
      <c r="N403">
        <v>0</v>
      </c>
      <c r="O403">
        <v>897014</v>
      </c>
      <c r="P403">
        <v>897014</v>
      </c>
      <c r="Q403">
        <v>0</v>
      </c>
      <c r="R403">
        <v>2400</v>
      </c>
      <c r="S403">
        <v>0</v>
      </c>
      <c r="T403">
        <v>0</v>
      </c>
    </row>
    <row r="404" spans="2:20" x14ac:dyDescent="0.2">
      <c r="B404" s="1" t="s">
        <v>57</v>
      </c>
      <c r="C404" s="1" t="s">
        <v>610</v>
      </c>
      <c r="D404" s="1" t="s">
        <v>57</v>
      </c>
      <c r="E404" s="1" t="s">
        <v>59</v>
      </c>
      <c r="F404">
        <v>0</v>
      </c>
      <c r="G404">
        <v>774972</v>
      </c>
      <c r="H404">
        <v>1</v>
      </c>
      <c r="I404" s="1" t="s">
        <v>59</v>
      </c>
      <c r="J404">
        <v>0</v>
      </c>
      <c r="K404">
        <v>0</v>
      </c>
      <c r="L404">
        <v>0</v>
      </c>
      <c r="N404">
        <v>0</v>
      </c>
      <c r="O404">
        <v>774972</v>
      </c>
      <c r="P404">
        <v>774972</v>
      </c>
      <c r="Q404">
        <v>0</v>
      </c>
      <c r="R404">
        <v>2400</v>
      </c>
      <c r="S404">
        <v>0</v>
      </c>
      <c r="T404">
        <v>0</v>
      </c>
    </row>
    <row r="405" spans="2:20" x14ac:dyDescent="0.2">
      <c r="B405" s="1" t="s">
        <v>611</v>
      </c>
      <c r="C405" s="1" t="s">
        <v>612</v>
      </c>
      <c r="D405" s="1" t="s">
        <v>57</v>
      </c>
      <c r="E405" s="1" t="s">
        <v>59</v>
      </c>
      <c r="F405">
        <v>0</v>
      </c>
      <c r="G405">
        <v>783008</v>
      </c>
      <c r="H405">
        <v>1</v>
      </c>
      <c r="I405" s="1" t="s">
        <v>59</v>
      </c>
      <c r="J405">
        <v>0</v>
      </c>
      <c r="K405">
        <v>0</v>
      </c>
      <c r="L405">
        <v>0</v>
      </c>
      <c r="N405">
        <v>0</v>
      </c>
      <c r="O405">
        <v>783008</v>
      </c>
      <c r="P405">
        <v>783008</v>
      </c>
      <c r="Q405">
        <v>0</v>
      </c>
      <c r="R405">
        <v>2400</v>
      </c>
      <c r="S405">
        <v>0</v>
      </c>
      <c r="T405">
        <v>0</v>
      </c>
    </row>
    <row r="406" spans="2:20" x14ac:dyDescent="0.2">
      <c r="B406" s="1" t="s">
        <v>613</v>
      </c>
      <c r="C406" s="1" t="s">
        <v>614</v>
      </c>
      <c r="D406" s="1" t="s">
        <v>57</v>
      </c>
      <c r="E406" s="1" t="s">
        <v>59</v>
      </c>
      <c r="F406">
        <v>0</v>
      </c>
      <c r="G406">
        <v>841640</v>
      </c>
      <c r="H406">
        <v>1</v>
      </c>
      <c r="I406" s="1" t="s">
        <v>59</v>
      </c>
      <c r="J406">
        <v>0</v>
      </c>
      <c r="K406">
        <v>0</v>
      </c>
      <c r="L406">
        <v>0</v>
      </c>
      <c r="N406">
        <v>0</v>
      </c>
      <c r="O406">
        <v>841640</v>
      </c>
      <c r="P406">
        <v>841640</v>
      </c>
      <c r="Q406">
        <v>0</v>
      </c>
      <c r="R406">
        <v>2400</v>
      </c>
      <c r="S406">
        <v>0</v>
      </c>
      <c r="T406">
        <v>0</v>
      </c>
    </row>
    <row r="407" spans="2:20" x14ac:dyDescent="0.2">
      <c r="B407" s="1" t="s">
        <v>57</v>
      </c>
      <c r="C407" s="1" t="s">
        <v>615</v>
      </c>
      <c r="D407" s="1" t="s">
        <v>57</v>
      </c>
      <c r="E407" s="1" t="s">
        <v>59</v>
      </c>
      <c r="F407">
        <v>0</v>
      </c>
      <c r="G407">
        <v>875327</v>
      </c>
      <c r="H407">
        <v>1</v>
      </c>
      <c r="I407" s="1" t="s">
        <v>59</v>
      </c>
      <c r="J407">
        <v>0</v>
      </c>
      <c r="K407">
        <v>0</v>
      </c>
      <c r="L407">
        <v>0</v>
      </c>
      <c r="N407">
        <v>0</v>
      </c>
      <c r="O407">
        <v>875327</v>
      </c>
      <c r="P407">
        <v>875327</v>
      </c>
      <c r="Q407">
        <v>0</v>
      </c>
      <c r="R407">
        <v>2400</v>
      </c>
      <c r="S407">
        <v>0</v>
      </c>
      <c r="T407">
        <v>0</v>
      </c>
    </row>
    <row r="408" spans="2:20" x14ac:dyDescent="0.2">
      <c r="B408" s="1" t="s">
        <v>616</v>
      </c>
      <c r="C408" s="1" t="s">
        <v>617</v>
      </c>
      <c r="D408" s="1" t="s">
        <v>57</v>
      </c>
      <c r="E408" s="1" t="s">
        <v>59</v>
      </c>
      <c r="F408">
        <v>0</v>
      </c>
      <c r="G408">
        <v>673646</v>
      </c>
      <c r="H408">
        <v>1</v>
      </c>
      <c r="I408" s="1" t="s">
        <v>59</v>
      </c>
      <c r="J408">
        <v>0</v>
      </c>
      <c r="K408">
        <v>0</v>
      </c>
      <c r="L408">
        <v>0</v>
      </c>
      <c r="N408">
        <v>0</v>
      </c>
      <c r="O408">
        <v>673646</v>
      </c>
      <c r="P408">
        <v>673646</v>
      </c>
      <c r="Q408">
        <v>0</v>
      </c>
      <c r="R408">
        <v>2400</v>
      </c>
      <c r="S408">
        <v>0</v>
      </c>
      <c r="T408">
        <v>0</v>
      </c>
    </row>
    <row r="409" spans="2:20" x14ac:dyDescent="0.2">
      <c r="B409" s="1" t="s">
        <v>618</v>
      </c>
      <c r="C409" s="1" t="s">
        <v>619</v>
      </c>
      <c r="D409" s="1" t="s">
        <v>57</v>
      </c>
      <c r="E409" s="1" t="s">
        <v>59</v>
      </c>
      <c r="F409">
        <v>0</v>
      </c>
      <c r="G409">
        <v>631266</v>
      </c>
      <c r="H409">
        <v>1</v>
      </c>
      <c r="I409" s="1" t="s">
        <v>59</v>
      </c>
      <c r="J409">
        <v>0</v>
      </c>
      <c r="K409">
        <v>0</v>
      </c>
      <c r="L409">
        <v>0</v>
      </c>
      <c r="N409">
        <v>0</v>
      </c>
      <c r="O409">
        <v>631266</v>
      </c>
      <c r="P409">
        <v>631266</v>
      </c>
      <c r="Q409">
        <v>0</v>
      </c>
      <c r="R409">
        <v>2400</v>
      </c>
      <c r="S409">
        <v>0</v>
      </c>
      <c r="T409">
        <v>0</v>
      </c>
    </row>
    <row r="410" spans="2:20" x14ac:dyDescent="0.2">
      <c r="B410" s="1" t="s">
        <v>620</v>
      </c>
      <c r="C410" s="1" t="s">
        <v>621</v>
      </c>
      <c r="D410" s="1" t="s">
        <v>57</v>
      </c>
      <c r="E410" s="1" t="s">
        <v>59</v>
      </c>
      <c r="F410">
        <v>0</v>
      </c>
      <c r="G410">
        <v>662004</v>
      </c>
      <c r="H410">
        <v>1</v>
      </c>
      <c r="I410" s="1" t="s">
        <v>59</v>
      </c>
      <c r="J410">
        <v>0</v>
      </c>
      <c r="K410">
        <v>0</v>
      </c>
      <c r="L410">
        <v>0</v>
      </c>
      <c r="N410">
        <v>0</v>
      </c>
      <c r="O410">
        <v>662004</v>
      </c>
      <c r="P410">
        <v>662004</v>
      </c>
      <c r="Q410">
        <v>0</v>
      </c>
      <c r="R410">
        <v>2400</v>
      </c>
      <c r="S410">
        <v>0</v>
      </c>
      <c r="T410">
        <v>0</v>
      </c>
    </row>
    <row r="411" spans="2:20" x14ac:dyDescent="0.2">
      <c r="B411" s="1" t="s">
        <v>57</v>
      </c>
      <c r="C411" s="1" t="s">
        <v>622</v>
      </c>
      <c r="D411" s="1" t="s">
        <v>57</v>
      </c>
      <c r="E411" s="1" t="s">
        <v>59</v>
      </c>
      <c r="F411">
        <v>0</v>
      </c>
      <c r="G411">
        <v>938857</v>
      </c>
      <c r="H411">
        <v>1</v>
      </c>
      <c r="I411" s="1" t="s">
        <v>59</v>
      </c>
      <c r="J411">
        <v>0</v>
      </c>
      <c r="K411">
        <v>0</v>
      </c>
      <c r="L411">
        <v>0</v>
      </c>
      <c r="N411">
        <v>0</v>
      </c>
      <c r="O411">
        <v>938857</v>
      </c>
      <c r="P411">
        <v>938857</v>
      </c>
      <c r="Q411">
        <v>0</v>
      </c>
      <c r="R411">
        <v>2400</v>
      </c>
      <c r="S411">
        <v>0</v>
      </c>
      <c r="T411">
        <v>0</v>
      </c>
    </row>
    <row r="412" spans="2:20" x14ac:dyDescent="0.2">
      <c r="B412" s="1" t="s">
        <v>57</v>
      </c>
      <c r="C412" s="1" t="s">
        <v>623</v>
      </c>
      <c r="D412" s="1" t="s">
        <v>57</v>
      </c>
      <c r="E412" s="1" t="s">
        <v>59</v>
      </c>
      <c r="F412">
        <v>0</v>
      </c>
      <c r="G412">
        <v>851833</v>
      </c>
      <c r="H412">
        <v>1</v>
      </c>
      <c r="I412" s="1" t="s">
        <v>59</v>
      </c>
      <c r="J412">
        <v>0</v>
      </c>
      <c r="K412">
        <v>0</v>
      </c>
      <c r="L412">
        <v>0</v>
      </c>
      <c r="N412">
        <v>0</v>
      </c>
      <c r="O412">
        <v>851833</v>
      </c>
      <c r="P412">
        <v>851833</v>
      </c>
      <c r="Q412">
        <v>0</v>
      </c>
      <c r="R412">
        <v>2400</v>
      </c>
      <c r="S412">
        <v>0</v>
      </c>
      <c r="T412">
        <v>0</v>
      </c>
    </row>
    <row r="413" spans="2:20" x14ac:dyDescent="0.2">
      <c r="B413" s="1" t="s">
        <v>57</v>
      </c>
      <c r="C413" s="1" t="s">
        <v>624</v>
      </c>
      <c r="D413" s="1" t="s">
        <v>57</v>
      </c>
      <c r="E413" s="1" t="s">
        <v>59</v>
      </c>
      <c r="F413">
        <v>0</v>
      </c>
      <c r="G413">
        <v>735036</v>
      </c>
      <c r="H413">
        <v>1</v>
      </c>
      <c r="I413" s="1" t="s">
        <v>59</v>
      </c>
      <c r="J413">
        <v>0</v>
      </c>
      <c r="K413">
        <v>0</v>
      </c>
      <c r="L413">
        <v>0</v>
      </c>
      <c r="N413">
        <v>0</v>
      </c>
      <c r="O413">
        <v>735036</v>
      </c>
      <c r="P413">
        <v>735036</v>
      </c>
      <c r="Q413">
        <v>0</v>
      </c>
      <c r="R413">
        <v>2400</v>
      </c>
      <c r="S413">
        <v>0</v>
      </c>
      <c r="T413">
        <v>0</v>
      </c>
    </row>
    <row r="414" spans="2:20" x14ac:dyDescent="0.2">
      <c r="B414" s="1" t="s">
        <v>625</v>
      </c>
      <c r="C414" s="1" t="s">
        <v>626</v>
      </c>
      <c r="D414" s="1" t="s">
        <v>57</v>
      </c>
      <c r="E414" s="1" t="s">
        <v>59</v>
      </c>
      <c r="F414">
        <v>0</v>
      </c>
      <c r="G414">
        <v>778536</v>
      </c>
      <c r="H414">
        <v>1</v>
      </c>
      <c r="I414" s="1" t="s">
        <v>59</v>
      </c>
      <c r="J414">
        <v>0</v>
      </c>
      <c r="K414">
        <v>0</v>
      </c>
      <c r="L414">
        <v>0</v>
      </c>
      <c r="N414">
        <v>0</v>
      </c>
      <c r="O414">
        <v>778536</v>
      </c>
      <c r="P414">
        <v>778536</v>
      </c>
      <c r="Q414">
        <v>0</v>
      </c>
      <c r="R414">
        <v>2400</v>
      </c>
      <c r="S414">
        <v>0</v>
      </c>
      <c r="T414">
        <v>0</v>
      </c>
    </row>
    <row r="415" spans="2:20" x14ac:dyDescent="0.2">
      <c r="B415" s="1" t="s">
        <v>57</v>
      </c>
      <c r="C415" s="1" t="s">
        <v>627</v>
      </c>
      <c r="D415" s="1" t="s">
        <v>57</v>
      </c>
      <c r="E415" s="1" t="s">
        <v>59</v>
      </c>
      <c r="F415">
        <v>0</v>
      </c>
      <c r="G415">
        <v>867554</v>
      </c>
      <c r="H415">
        <v>1</v>
      </c>
      <c r="I415" s="1" t="s">
        <v>59</v>
      </c>
      <c r="J415">
        <v>0</v>
      </c>
      <c r="K415">
        <v>0</v>
      </c>
      <c r="L415">
        <v>0</v>
      </c>
      <c r="N415">
        <v>0</v>
      </c>
      <c r="O415">
        <v>867554</v>
      </c>
      <c r="P415">
        <v>867554</v>
      </c>
      <c r="Q415">
        <v>0</v>
      </c>
      <c r="R415">
        <v>2400</v>
      </c>
      <c r="S415">
        <v>0</v>
      </c>
      <c r="T415">
        <v>0</v>
      </c>
    </row>
    <row r="416" spans="2:20" x14ac:dyDescent="0.2">
      <c r="B416" s="1" t="s">
        <v>57</v>
      </c>
      <c r="C416" s="1" t="s">
        <v>628</v>
      </c>
      <c r="D416" s="1" t="s">
        <v>57</v>
      </c>
      <c r="E416" s="1" t="s">
        <v>59</v>
      </c>
      <c r="F416">
        <v>0</v>
      </c>
      <c r="G416">
        <v>858885</v>
      </c>
      <c r="H416">
        <v>1</v>
      </c>
      <c r="I416" s="1" t="s">
        <v>59</v>
      </c>
      <c r="J416">
        <v>0</v>
      </c>
      <c r="K416">
        <v>0</v>
      </c>
      <c r="L416">
        <v>0</v>
      </c>
      <c r="N416">
        <v>0</v>
      </c>
      <c r="O416">
        <v>858885</v>
      </c>
      <c r="P416">
        <v>858885</v>
      </c>
      <c r="Q416">
        <v>0</v>
      </c>
      <c r="R416">
        <v>0</v>
      </c>
      <c r="S416">
        <v>0</v>
      </c>
      <c r="T416">
        <v>0</v>
      </c>
    </row>
    <row r="417" spans="2:20" x14ac:dyDescent="0.2">
      <c r="B417" s="1" t="s">
        <v>629</v>
      </c>
      <c r="C417" s="1" t="s">
        <v>630</v>
      </c>
      <c r="D417" s="1" t="s">
        <v>57</v>
      </c>
      <c r="E417" s="1" t="s">
        <v>59</v>
      </c>
      <c r="F417">
        <v>0</v>
      </c>
      <c r="G417">
        <v>719492</v>
      </c>
      <c r="H417">
        <v>1</v>
      </c>
      <c r="I417" s="1" t="s">
        <v>59</v>
      </c>
      <c r="J417">
        <v>0</v>
      </c>
      <c r="K417">
        <v>0</v>
      </c>
      <c r="L417">
        <v>0</v>
      </c>
      <c r="N417">
        <v>0</v>
      </c>
      <c r="O417">
        <v>719492</v>
      </c>
      <c r="P417">
        <v>719492</v>
      </c>
      <c r="Q417">
        <v>0</v>
      </c>
      <c r="R417">
        <v>2400</v>
      </c>
      <c r="S417">
        <v>0</v>
      </c>
      <c r="T417">
        <v>0</v>
      </c>
    </row>
    <row r="418" spans="2:20" x14ac:dyDescent="0.2">
      <c r="B418" s="1" t="s">
        <v>57</v>
      </c>
      <c r="C418" s="1" t="s">
        <v>631</v>
      </c>
      <c r="D418" s="1" t="s">
        <v>57</v>
      </c>
      <c r="E418" s="1" t="s">
        <v>59</v>
      </c>
      <c r="F418">
        <v>0</v>
      </c>
      <c r="G418">
        <v>999690</v>
      </c>
      <c r="H418">
        <v>1</v>
      </c>
      <c r="I418" s="1" t="s">
        <v>59</v>
      </c>
      <c r="J418">
        <v>0</v>
      </c>
      <c r="K418">
        <v>0</v>
      </c>
      <c r="L418">
        <v>0</v>
      </c>
      <c r="N418">
        <v>0</v>
      </c>
      <c r="O418">
        <v>999690</v>
      </c>
      <c r="P418">
        <v>999690</v>
      </c>
      <c r="Q418">
        <v>0</v>
      </c>
      <c r="R418">
        <v>2400</v>
      </c>
      <c r="S418">
        <v>0</v>
      </c>
      <c r="T418">
        <v>0</v>
      </c>
    </row>
    <row r="419" spans="2:20" x14ac:dyDescent="0.2">
      <c r="B419" s="1" t="s">
        <v>57</v>
      </c>
      <c r="C419" s="1" t="s">
        <v>632</v>
      </c>
      <c r="D419" s="1" t="s">
        <v>57</v>
      </c>
      <c r="E419" s="1" t="s">
        <v>59</v>
      </c>
      <c r="F419">
        <v>0</v>
      </c>
      <c r="G419">
        <v>735036</v>
      </c>
      <c r="H419">
        <v>1</v>
      </c>
      <c r="I419" s="1" t="s">
        <v>59</v>
      </c>
      <c r="J419">
        <v>0</v>
      </c>
      <c r="K419">
        <v>0</v>
      </c>
      <c r="L419">
        <v>0</v>
      </c>
      <c r="N419">
        <v>0</v>
      </c>
      <c r="O419">
        <v>735036</v>
      </c>
      <c r="P419">
        <v>735036</v>
      </c>
      <c r="Q419">
        <v>0</v>
      </c>
      <c r="R419">
        <v>2400</v>
      </c>
      <c r="S419">
        <v>0</v>
      </c>
      <c r="T419">
        <v>0</v>
      </c>
    </row>
    <row r="420" spans="2:20" x14ac:dyDescent="0.2">
      <c r="B420" s="1" t="s">
        <v>633</v>
      </c>
      <c r="C420" s="1" t="s">
        <v>634</v>
      </c>
      <c r="D420" s="1" t="s">
        <v>57</v>
      </c>
      <c r="E420" s="1" t="s">
        <v>59</v>
      </c>
      <c r="F420">
        <v>0</v>
      </c>
      <c r="G420">
        <v>766133</v>
      </c>
      <c r="H420">
        <v>1</v>
      </c>
      <c r="I420" s="1" t="s">
        <v>59</v>
      </c>
      <c r="J420">
        <v>0</v>
      </c>
      <c r="K420">
        <v>0</v>
      </c>
      <c r="L420">
        <v>0</v>
      </c>
      <c r="N420">
        <v>0</v>
      </c>
      <c r="O420">
        <v>766133</v>
      </c>
      <c r="P420">
        <v>766133</v>
      </c>
      <c r="Q420">
        <v>0</v>
      </c>
      <c r="R420">
        <v>2400</v>
      </c>
      <c r="S420">
        <v>0</v>
      </c>
      <c r="T420">
        <v>0</v>
      </c>
    </row>
    <row r="421" spans="2:20" x14ac:dyDescent="0.2">
      <c r="B421" s="1" t="s">
        <v>57</v>
      </c>
      <c r="C421" s="1" t="s">
        <v>635</v>
      </c>
      <c r="D421" s="1" t="s">
        <v>57</v>
      </c>
      <c r="E421" s="1" t="s">
        <v>59</v>
      </c>
      <c r="F421">
        <v>0</v>
      </c>
      <c r="G421">
        <v>876712</v>
      </c>
      <c r="H421">
        <v>1</v>
      </c>
      <c r="I421" s="1" t="s">
        <v>59</v>
      </c>
      <c r="J421">
        <v>0</v>
      </c>
      <c r="K421">
        <v>0</v>
      </c>
      <c r="L421">
        <v>0</v>
      </c>
      <c r="N421">
        <v>0</v>
      </c>
      <c r="O421">
        <v>876712</v>
      </c>
      <c r="P421">
        <v>876712</v>
      </c>
      <c r="Q421">
        <v>0</v>
      </c>
      <c r="R421">
        <v>2400</v>
      </c>
      <c r="S421">
        <v>0</v>
      </c>
      <c r="T421">
        <v>0</v>
      </c>
    </row>
    <row r="422" spans="2:20" x14ac:dyDescent="0.2">
      <c r="B422" s="1" t="s">
        <v>57</v>
      </c>
      <c r="C422" s="1" t="s">
        <v>636</v>
      </c>
      <c r="D422" s="1" t="s">
        <v>57</v>
      </c>
      <c r="E422" s="1" t="s">
        <v>59</v>
      </c>
      <c r="F422">
        <v>0</v>
      </c>
      <c r="G422">
        <v>979538</v>
      </c>
      <c r="H422">
        <v>1</v>
      </c>
      <c r="I422" s="1" t="s">
        <v>59</v>
      </c>
      <c r="J422">
        <v>0</v>
      </c>
      <c r="K422">
        <v>0</v>
      </c>
      <c r="L422">
        <v>0</v>
      </c>
      <c r="N422">
        <v>0</v>
      </c>
      <c r="O422">
        <v>979538</v>
      </c>
      <c r="P422">
        <v>979538</v>
      </c>
      <c r="Q422">
        <v>0</v>
      </c>
      <c r="R422">
        <v>2400</v>
      </c>
      <c r="S422">
        <v>0</v>
      </c>
      <c r="T422">
        <v>0</v>
      </c>
    </row>
    <row r="423" spans="2:20" x14ac:dyDescent="0.2">
      <c r="B423" s="1" t="s">
        <v>57</v>
      </c>
      <c r="C423" s="1" t="s">
        <v>637</v>
      </c>
      <c r="D423" s="1" t="s">
        <v>57</v>
      </c>
      <c r="E423" s="1" t="s">
        <v>59</v>
      </c>
      <c r="F423">
        <v>0</v>
      </c>
      <c r="G423">
        <v>907799</v>
      </c>
      <c r="H423">
        <v>1</v>
      </c>
      <c r="I423" s="1" t="s">
        <v>59</v>
      </c>
      <c r="J423">
        <v>0</v>
      </c>
      <c r="K423">
        <v>0</v>
      </c>
      <c r="L423">
        <v>0</v>
      </c>
      <c r="N423">
        <v>0</v>
      </c>
      <c r="O423">
        <v>907799</v>
      </c>
      <c r="P423">
        <v>907799</v>
      </c>
      <c r="Q423">
        <v>0</v>
      </c>
      <c r="R423">
        <v>2400</v>
      </c>
      <c r="S423">
        <v>0</v>
      </c>
      <c r="T423">
        <v>0</v>
      </c>
    </row>
    <row r="424" spans="2:20" x14ac:dyDescent="0.2">
      <c r="B424" s="1" t="s">
        <v>638</v>
      </c>
      <c r="C424" s="1" t="s">
        <v>639</v>
      </c>
      <c r="D424" s="1" t="s">
        <v>57</v>
      </c>
      <c r="E424" s="1" t="s">
        <v>59</v>
      </c>
      <c r="F424">
        <v>0</v>
      </c>
      <c r="G424">
        <v>723098</v>
      </c>
      <c r="H424">
        <v>1</v>
      </c>
      <c r="I424" s="1" t="s">
        <v>59</v>
      </c>
      <c r="J424">
        <v>0</v>
      </c>
      <c r="K424">
        <v>0</v>
      </c>
      <c r="L424">
        <v>0</v>
      </c>
      <c r="N424">
        <v>0</v>
      </c>
      <c r="O424">
        <v>723098</v>
      </c>
      <c r="P424">
        <v>723098</v>
      </c>
      <c r="Q424">
        <v>0</v>
      </c>
      <c r="R424">
        <v>2400</v>
      </c>
      <c r="S424">
        <v>0</v>
      </c>
      <c r="T424">
        <v>0</v>
      </c>
    </row>
    <row r="425" spans="2:20" x14ac:dyDescent="0.2">
      <c r="B425" s="1" t="s">
        <v>640</v>
      </c>
      <c r="C425" s="1" t="s">
        <v>641</v>
      </c>
      <c r="D425" s="1" t="s">
        <v>57</v>
      </c>
      <c r="E425" s="1" t="s">
        <v>59</v>
      </c>
      <c r="F425">
        <v>0</v>
      </c>
      <c r="G425">
        <v>782660</v>
      </c>
      <c r="H425">
        <v>1</v>
      </c>
      <c r="I425" s="1" t="s">
        <v>59</v>
      </c>
      <c r="J425">
        <v>0</v>
      </c>
      <c r="K425">
        <v>0</v>
      </c>
      <c r="L425">
        <v>0</v>
      </c>
      <c r="N425">
        <v>0</v>
      </c>
      <c r="O425">
        <v>782660</v>
      </c>
      <c r="P425">
        <v>782660</v>
      </c>
      <c r="Q425">
        <v>0</v>
      </c>
      <c r="R425">
        <v>2400</v>
      </c>
      <c r="S425">
        <v>0</v>
      </c>
      <c r="T425">
        <v>0</v>
      </c>
    </row>
    <row r="426" spans="2:20" x14ac:dyDescent="0.2">
      <c r="B426" s="1" t="s">
        <v>57</v>
      </c>
      <c r="C426" s="1" t="s">
        <v>642</v>
      </c>
      <c r="D426" s="1" t="s">
        <v>57</v>
      </c>
      <c r="E426" s="1" t="s">
        <v>59</v>
      </c>
      <c r="F426">
        <v>0</v>
      </c>
      <c r="G426">
        <v>823896</v>
      </c>
      <c r="H426">
        <v>1</v>
      </c>
      <c r="I426" s="1" t="s">
        <v>59</v>
      </c>
      <c r="J426">
        <v>0</v>
      </c>
      <c r="K426">
        <v>0</v>
      </c>
      <c r="L426">
        <v>0</v>
      </c>
      <c r="N426">
        <v>0</v>
      </c>
      <c r="O426">
        <v>823896</v>
      </c>
      <c r="P426">
        <v>823896</v>
      </c>
      <c r="Q426">
        <v>0</v>
      </c>
      <c r="R426">
        <v>2400</v>
      </c>
      <c r="S426">
        <v>0</v>
      </c>
      <c r="T426">
        <v>0</v>
      </c>
    </row>
    <row r="427" spans="2:20" x14ac:dyDescent="0.2">
      <c r="B427" s="1" t="s">
        <v>57</v>
      </c>
      <c r="C427" s="1" t="s">
        <v>643</v>
      </c>
      <c r="D427" s="1" t="s">
        <v>57</v>
      </c>
      <c r="E427" s="1" t="s">
        <v>59</v>
      </c>
      <c r="F427">
        <v>0</v>
      </c>
      <c r="G427">
        <v>796416</v>
      </c>
      <c r="H427">
        <v>1</v>
      </c>
      <c r="I427" s="1" t="s">
        <v>59</v>
      </c>
      <c r="J427">
        <v>0</v>
      </c>
      <c r="K427">
        <v>0</v>
      </c>
      <c r="L427">
        <v>0</v>
      </c>
      <c r="N427">
        <v>0</v>
      </c>
      <c r="O427">
        <v>796416</v>
      </c>
      <c r="P427">
        <v>796416</v>
      </c>
      <c r="Q427">
        <v>0</v>
      </c>
      <c r="R427">
        <v>2400</v>
      </c>
      <c r="S427">
        <v>0</v>
      </c>
      <c r="T427">
        <v>0</v>
      </c>
    </row>
    <row r="428" spans="2:20" x14ac:dyDescent="0.2">
      <c r="B428" s="1" t="s">
        <v>644</v>
      </c>
      <c r="C428" s="1" t="s">
        <v>645</v>
      </c>
      <c r="D428" s="1" t="s">
        <v>57</v>
      </c>
      <c r="E428" s="1" t="s">
        <v>59</v>
      </c>
      <c r="F428">
        <v>0</v>
      </c>
      <c r="G428">
        <v>841777</v>
      </c>
      <c r="H428">
        <v>1</v>
      </c>
      <c r="I428" s="1" t="s">
        <v>59</v>
      </c>
      <c r="J428">
        <v>0</v>
      </c>
      <c r="K428">
        <v>0</v>
      </c>
      <c r="L428">
        <v>0</v>
      </c>
      <c r="N428">
        <v>0</v>
      </c>
      <c r="O428">
        <v>841777</v>
      </c>
      <c r="P428">
        <v>841777</v>
      </c>
      <c r="Q428">
        <v>0</v>
      </c>
      <c r="R428">
        <v>2400</v>
      </c>
      <c r="S428">
        <v>0</v>
      </c>
      <c r="T428">
        <v>0</v>
      </c>
    </row>
    <row r="429" spans="2:20" x14ac:dyDescent="0.2">
      <c r="B429" s="1" t="s">
        <v>646</v>
      </c>
      <c r="C429" s="1" t="s">
        <v>647</v>
      </c>
      <c r="D429" s="1" t="s">
        <v>57</v>
      </c>
      <c r="E429" s="1" t="s">
        <v>59</v>
      </c>
      <c r="F429">
        <v>0</v>
      </c>
      <c r="G429">
        <v>852688</v>
      </c>
      <c r="H429">
        <v>1</v>
      </c>
      <c r="I429" s="1" t="s">
        <v>59</v>
      </c>
      <c r="J429">
        <v>0</v>
      </c>
      <c r="K429">
        <v>0</v>
      </c>
      <c r="L429">
        <v>0</v>
      </c>
      <c r="N429">
        <v>0</v>
      </c>
      <c r="O429">
        <v>852688</v>
      </c>
      <c r="P429">
        <v>852688</v>
      </c>
      <c r="Q429">
        <v>0</v>
      </c>
      <c r="R429">
        <v>2400</v>
      </c>
      <c r="S429">
        <v>0</v>
      </c>
      <c r="T429">
        <v>0</v>
      </c>
    </row>
    <row r="430" spans="2:20" x14ac:dyDescent="0.2">
      <c r="B430" s="1" t="s">
        <v>648</v>
      </c>
      <c r="C430" s="1" t="s">
        <v>649</v>
      </c>
      <c r="D430" s="1" t="s">
        <v>57</v>
      </c>
      <c r="E430" s="1" t="s">
        <v>59</v>
      </c>
      <c r="F430">
        <v>0</v>
      </c>
      <c r="G430">
        <v>728618</v>
      </c>
      <c r="H430">
        <v>1</v>
      </c>
      <c r="I430" s="1" t="s">
        <v>59</v>
      </c>
      <c r="J430">
        <v>0</v>
      </c>
      <c r="K430">
        <v>0</v>
      </c>
      <c r="L430">
        <v>0</v>
      </c>
      <c r="N430">
        <v>0</v>
      </c>
      <c r="O430">
        <v>728618</v>
      </c>
      <c r="P430">
        <v>728618</v>
      </c>
      <c r="Q430">
        <v>0</v>
      </c>
      <c r="R430">
        <v>2400</v>
      </c>
      <c r="S430">
        <v>0</v>
      </c>
      <c r="T430">
        <v>0</v>
      </c>
    </row>
    <row r="431" spans="2:20" x14ac:dyDescent="0.2">
      <c r="B431" s="1" t="s">
        <v>650</v>
      </c>
      <c r="C431" s="1" t="s">
        <v>651</v>
      </c>
      <c r="D431" s="1" t="s">
        <v>57</v>
      </c>
      <c r="E431" s="1" t="s">
        <v>59</v>
      </c>
      <c r="F431">
        <v>0</v>
      </c>
      <c r="G431">
        <v>826160</v>
      </c>
      <c r="H431">
        <v>1</v>
      </c>
      <c r="I431" s="1" t="s">
        <v>59</v>
      </c>
      <c r="J431">
        <v>0</v>
      </c>
      <c r="K431">
        <v>0</v>
      </c>
      <c r="L431">
        <v>0</v>
      </c>
      <c r="N431">
        <v>0</v>
      </c>
      <c r="O431">
        <v>826160</v>
      </c>
      <c r="P431">
        <v>826160</v>
      </c>
      <c r="Q431">
        <v>0</v>
      </c>
      <c r="R431">
        <v>2400</v>
      </c>
      <c r="S431">
        <v>0</v>
      </c>
      <c r="T431">
        <v>0</v>
      </c>
    </row>
    <row r="432" spans="2:20" x14ac:dyDescent="0.2">
      <c r="B432" s="1" t="s">
        <v>57</v>
      </c>
      <c r="C432" s="1" t="s">
        <v>652</v>
      </c>
      <c r="D432" s="1" t="s">
        <v>57</v>
      </c>
      <c r="E432" s="1" t="s">
        <v>59</v>
      </c>
      <c r="F432">
        <v>0</v>
      </c>
      <c r="G432">
        <v>856896</v>
      </c>
      <c r="H432">
        <v>1</v>
      </c>
      <c r="I432" s="1" t="s">
        <v>59</v>
      </c>
      <c r="J432">
        <v>0</v>
      </c>
      <c r="K432">
        <v>0</v>
      </c>
      <c r="L432">
        <v>0</v>
      </c>
      <c r="N432">
        <v>0</v>
      </c>
      <c r="O432">
        <v>856896</v>
      </c>
      <c r="P432">
        <v>856896</v>
      </c>
      <c r="Q432">
        <v>0</v>
      </c>
      <c r="R432">
        <v>2400</v>
      </c>
      <c r="S432">
        <v>0</v>
      </c>
      <c r="T432">
        <v>0</v>
      </c>
    </row>
    <row r="433" spans="2:20" x14ac:dyDescent="0.2">
      <c r="B433" s="1" t="s">
        <v>653</v>
      </c>
      <c r="C433" s="1" t="s">
        <v>654</v>
      </c>
      <c r="D433" s="1" t="s">
        <v>57</v>
      </c>
      <c r="E433" s="1" t="s">
        <v>59</v>
      </c>
      <c r="F433">
        <v>0</v>
      </c>
      <c r="G433">
        <v>762685</v>
      </c>
      <c r="H433">
        <v>1</v>
      </c>
      <c r="I433" s="1" t="s">
        <v>59</v>
      </c>
      <c r="J433">
        <v>0</v>
      </c>
      <c r="K433">
        <v>0</v>
      </c>
      <c r="L433">
        <v>0</v>
      </c>
      <c r="N433">
        <v>0</v>
      </c>
      <c r="O433">
        <v>762685</v>
      </c>
      <c r="P433">
        <v>762685</v>
      </c>
      <c r="Q433">
        <v>0</v>
      </c>
      <c r="R433">
        <v>2400</v>
      </c>
      <c r="S433">
        <v>0</v>
      </c>
      <c r="T433">
        <v>0</v>
      </c>
    </row>
    <row r="434" spans="2:20" x14ac:dyDescent="0.2">
      <c r="B434" s="1" t="s">
        <v>57</v>
      </c>
      <c r="C434" s="1" t="s">
        <v>655</v>
      </c>
      <c r="D434" s="1" t="s">
        <v>57</v>
      </c>
      <c r="E434" s="1" t="s">
        <v>59</v>
      </c>
      <c r="F434">
        <v>0</v>
      </c>
      <c r="G434">
        <v>908262</v>
      </c>
      <c r="H434">
        <v>1</v>
      </c>
      <c r="I434" s="1" t="s">
        <v>59</v>
      </c>
      <c r="J434">
        <v>0</v>
      </c>
      <c r="K434">
        <v>0</v>
      </c>
      <c r="L434">
        <v>0</v>
      </c>
      <c r="N434">
        <v>0</v>
      </c>
      <c r="O434">
        <v>908262</v>
      </c>
      <c r="P434">
        <v>908262</v>
      </c>
      <c r="Q434">
        <v>0</v>
      </c>
      <c r="R434">
        <v>2400</v>
      </c>
      <c r="S434">
        <v>0</v>
      </c>
      <c r="T434">
        <v>0</v>
      </c>
    </row>
    <row r="435" spans="2:20" x14ac:dyDescent="0.2">
      <c r="B435" s="1" t="s">
        <v>656</v>
      </c>
      <c r="C435" s="1" t="s">
        <v>657</v>
      </c>
      <c r="D435" s="1" t="s">
        <v>57</v>
      </c>
      <c r="E435" s="1" t="s">
        <v>59</v>
      </c>
      <c r="F435">
        <v>0</v>
      </c>
      <c r="G435">
        <v>686927</v>
      </c>
      <c r="H435">
        <v>1</v>
      </c>
      <c r="I435" s="1" t="s">
        <v>59</v>
      </c>
      <c r="J435">
        <v>0</v>
      </c>
      <c r="K435">
        <v>0</v>
      </c>
      <c r="L435">
        <v>0</v>
      </c>
      <c r="N435">
        <v>0</v>
      </c>
      <c r="O435">
        <v>686927</v>
      </c>
      <c r="P435">
        <v>686927</v>
      </c>
      <c r="Q435">
        <v>0</v>
      </c>
      <c r="R435">
        <v>2400</v>
      </c>
      <c r="S435">
        <v>0</v>
      </c>
      <c r="T435">
        <v>0</v>
      </c>
    </row>
    <row r="436" spans="2:20" x14ac:dyDescent="0.2">
      <c r="B436" s="1" t="s">
        <v>658</v>
      </c>
      <c r="C436" s="1" t="s">
        <v>659</v>
      </c>
      <c r="D436" s="1" t="s">
        <v>57</v>
      </c>
      <c r="E436" s="1" t="s">
        <v>59</v>
      </c>
      <c r="F436">
        <v>0</v>
      </c>
      <c r="G436">
        <v>773270</v>
      </c>
      <c r="H436">
        <v>1</v>
      </c>
      <c r="I436" s="1" t="s">
        <v>59</v>
      </c>
      <c r="J436">
        <v>0</v>
      </c>
      <c r="K436">
        <v>0</v>
      </c>
      <c r="L436">
        <v>0</v>
      </c>
      <c r="N436">
        <v>0</v>
      </c>
      <c r="O436">
        <v>773270</v>
      </c>
      <c r="P436">
        <v>773270</v>
      </c>
      <c r="Q436">
        <v>0</v>
      </c>
      <c r="R436">
        <v>2400</v>
      </c>
      <c r="S436">
        <v>0</v>
      </c>
      <c r="T436">
        <v>0</v>
      </c>
    </row>
    <row r="437" spans="2:20" x14ac:dyDescent="0.2">
      <c r="B437" s="1" t="s">
        <v>57</v>
      </c>
      <c r="C437" s="1" t="s">
        <v>660</v>
      </c>
      <c r="D437" s="1" t="s">
        <v>57</v>
      </c>
      <c r="E437" s="1" t="s">
        <v>59</v>
      </c>
      <c r="F437">
        <v>0</v>
      </c>
      <c r="G437">
        <v>831784</v>
      </c>
      <c r="H437">
        <v>1</v>
      </c>
      <c r="I437" s="1" t="s">
        <v>59</v>
      </c>
      <c r="J437">
        <v>0</v>
      </c>
      <c r="K437">
        <v>0</v>
      </c>
      <c r="L437">
        <v>0</v>
      </c>
      <c r="N437">
        <v>0</v>
      </c>
      <c r="O437">
        <v>831784</v>
      </c>
      <c r="P437">
        <v>831784</v>
      </c>
      <c r="Q437">
        <v>0</v>
      </c>
      <c r="R437">
        <v>2400</v>
      </c>
      <c r="S437">
        <v>0</v>
      </c>
      <c r="T437">
        <v>0</v>
      </c>
    </row>
    <row r="438" spans="2:20" x14ac:dyDescent="0.2">
      <c r="B438" s="1" t="s">
        <v>661</v>
      </c>
      <c r="C438" s="1" t="s">
        <v>662</v>
      </c>
      <c r="D438" s="1" t="s">
        <v>57</v>
      </c>
      <c r="E438" s="1" t="s">
        <v>59</v>
      </c>
      <c r="F438">
        <v>0</v>
      </c>
      <c r="G438">
        <v>732192</v>
      </c>
      <c r="H438">
        <v>1</v>
      </c>
      <c r="I438" s="1" t="s">
        <v>59</v>
      </c>
      <c r="J438">
        <v>0</v>
      </c>
      <c r="K438">
        <v>0</v>
      </c>
      <c r="L438">
        <v>0</v>
      </c>
      <c r="N438">
        <v>0</v>
      </c>
      <c r="O438">
        <v>732192</v>
      </c>
      <c r="P438">
        <v>732192</v>
      </c>
      <c r="Q438">
        <v>0</v>
      </c>
      <c r="R438">
        <v>2400</v>
      </c>
      <c r="S438">
        <v>0</v>
      </c>
      <c r="T438">
        <v>0</v>
      </c>
    </row>
    <row r="439" spans="2:20" x14ac:dyDescent="0.2">
      <c r="B439" s="1" t="s">
        <v>663</v>
      </c>
      <c r="C439" s="1" t="s">
        <v>664</v>
      </c>
      <c r="D439" s="1" t="s">
        <v>57</v>
      </c>
      <c r="E439" s="1" t="s">
        <v>59</v>
      </c>
      <c r="F439">
        <v>0</v>
      </c>
      <c r="G439">
        <v>812994</v>
      </c>
      <c r="H439">
        <v>1</v>
      </c>
      <c r="I439" s="1" t="s">
        <v>59</v>
      </c>
      <c r="J439">
        <v>0</v>
      </c>
      <c r="K439">
        <v>0</v>
      </c>
      <c r="L439">
        <v>0</v>
      </c>
      <c r="N439">
        <v>0</v>
      </c>
      <c r="O439">
        <v>812994</v>
      </c>
      <c r="P439">
        <v>812994</v>
      </c>
      <c r="Q439">
        <v>0</v>
      </c>
      <c r="R439">
        <v>2400</v>
      </c>
      <c r="S439">
        <v>0</v>
      </c>
      <c r="T439">
        <v>0</v>
      </c>
    </row>
    <row r="440" spans="2:20" x14ac:dyDescent="0.2">
      <c r="B440" s="1" t="s">
        <v>57</v>
      </c>
      <c r="C440" s="1" t="s">
        <v>665</v>
      </c>
      <c r="D440" s="1" t="s">
        <v>57</v>
      </c>
      <c r="E440" s="1" t="s">
        <v>59</v>
      </c>
      <c r="F440">
        <v>0</v>
      </c>
      <c r="G440">
        <v>887189</v>
      </c>
      <c r="H440">
        <v>1</v>
      </c>
      <c r="I440" s="1" t="s">
        <v>59</v>
      </c>
      <c r="J440">
        <v>0</v>
      </c>
      <c r="K440">
        <v>0</v>
      </c>
      <c r="L440">
        <v>0</v>
      </c>
      <c r="N440">
        <v>0</v>
      </c>
      <c r="O440">
        <v>887189</v>
      </c>
      <c r="P440">
        <v>887189</v>
      </c>
      <c r="Q440">
        <v>0</v>
      </c>
      <c r="R440">
        <v>2400</v>
      </c>
      <c r="S440">
        <v>0</v>
      </c>
      <c r="T440">
        <v>0</v>
      </c>
    </row>
    <row r="441" spans="2:20" x14ac:dyDescent="0.2">
      <c r="B441" s="1" t="s">
        <v>666</v>
      </c>
      <c r="C441" s="1" t="s">
        <v>667</v>
      </c>
      <c r="D441" s="1" t="s">
        <v>57</v>
      </c>
      <c r="E441" s="1" t="s">
        <v>59</v>
      </c>
      <c r="F441">
        <v>0</v>
      </c>
      <c r="G441">
        <v>764706</v>
      </c>
      <c r="H441">
        <v>1</v>
      </c>
      <c r="I441" s="1" t="s">
        <v>59</v>
      </c>
      <c r="J441">
        <v>0</v>
      </c>
      <c r="K441">
        <v>0</v>
      </c>
      <c r="L441">
        <v>0</v>
      </c>
      <c r="N441">
        <v>0</v>
      </c>
      <c r="O441">
        <v>764706</v>
      </c>
      <c r="P441">
        <v>764706</v>
      </c>
      <c r="Q441">
        <v>0</v>
      </c>
      <c r="R441">
        <v>2400</v>
      </c>
      <c r="S441">
        <v>1</v>
      </c>
      <c r="T441">
        <v>0</v>
      </c>
    </row>
    <row r="442" spans="2:20" x14ac:dyDescent="0.2">
      <c r="B442" s="1" t="s">
        <v>57</v>
      </c>
      <c r="C442" s="1" t="s">
        <v>668</v>
      </c>
      <c r="D442" s="1" t="s">
        <v>57</v>
      </c>
      <c r="E442" s="1" t="s">
        <v>59</v>
      </c>
      <c r="F442">
        <v>0</v>
      </c>
      <c r="G442">
        <v>871520</v>
      </c>
      <c r="H442">
        <v>1</v>
      </c>
      <c r="I442" s="1" t="s">
        <v>59</v>
      </c>
      <c r="J442">
        <v>0</v>
      </c>
      <c r="K442">
        <v>0</v>
      </c>
      <c r="L442">
        <v>0</v>
      </c>
      <c r="N442">
        <v>0</v>
      </c>
      <c r="O442">
        <v>871520</v>
      </c>
      <c r="P442">
        <v>871520</v>
      </c>
      <c r="Q442">
        <v>0</v>
      </c>
      <c r="R442">
        <v>2400</v>
      </c>
      <c r="S442">
        <v>0</v>
      </c>
      <c r="T442">
        <v>0</v>
      </c>
    </row>
    <row r="443" spans="2:20" x14ac:dyDescent="0.2">
      <c r="B443" s="1" t="s">
        <v>57</v>
      </c>
      <c r="C443" s="1" t="s">
        <v>669</v>
      </c>
      <c r="D443" s="1" t="s">
        <v>57</v>
      </c>
      <c r="E443" s="1" t="s">
        <v>59</v>
      </c>
      <c r="F443">
        <v>0</v>
      </c>
      <c r="G443">
        <v>830822</v>
      </c>
      <c r="H443">
        <v>1</v>
      </c>
      <c r="I443" s="1" t="s">
        <v>59</v>
      </c>
      <c r="J443">
        <v>0</v>
      </c>
      <c r="K443">
        <v>0</v>
      </c>
      <c r="L443">
        <v>0</v>
      </c>
      <c r="N443">
        <v>0</v>
      </c>
      <c r="O443">
        <v>830822</v>
      </c>
      <c r="P443">
        <v>830822</v>
      </c>
      <c r="Q443">
        <v>0</v>
      </c>
      <c r="R443">
        <v>2400</v>
      </c>
      <c r="S443">
        <v>0</v>
      </c>
      <c r="T443">
        <v>0</v>
      </c>
    </row>
    <row r="444" spans="2:20" x14ac:dyDescent="0.2">
      <c r="B444" s="1" t="s">
        <v>57</v>
      </c>
      <c r="C444" s="1" t="s">
        <v>670</v>
      </c>
      <c r="D444" s="1" t="s">
        <v>57</v>
      </c>
      <c r="E444" s="1" t="s">
        <v>59</v>
      </c>
      <c r="F444">
        <v>0</v>
      </c>
      <c r="G444">
        <v>891599</v>
      </c>
      <c r="H444">
        <v>1</v>
      </c>
      <c r="I444" s="1" t="s">
        <v>59</v>
      </c>
      <c r="J444">
        <v>0</v>
      </c>
      <c r="K444">
        <v>0</v>
      </c>
      <c r="L444">
        <v>0</v>
      </c>
      <c r="N444">
        <v>0</v>
      </c>
      <c r="O444">
        <v>891599</v>
      </c>
      <c r="P444">
        <v>891599</v>
      </c>
      <c r="Q444">
        <v>0</v>
      </c>
      <c r="R444">
        <v>2400</v>
      </c>
      <c r="S444">
        <v>0</v>
      </c>
      <c r="T444">
        <v>0</v>
      </c>
    </row>
    <row r="445" spans="2:20" x14ac:dyDescent="0.2">
      <c r="B445" s="1" t="s">
        <v>57</v>
      </c>
      <c r="C445" s="1" t="s">
        <v>671</v>
      </c>
      <c r="D445" s="1" t="s">
        <v>57</v>
      </c>
      <c r="E445" s="1" t="s">
        <v>59</v>
      </c>
      <c r="F445">
        <v>0</v>
      </c>
      <c r="G445">
        <v>879990</v>
      </c>
      <c r="H445">
        <v>1</v>
      </c>
      <c r="I445" s="1" t="s">
        <v>59</v>
      </c>
      <c r="J445">
        <v>0</v>
      </c>
      <c r="K445">
        <v>0</v>
      </c>
      <c r="L445">
        <v>0</v>
      </c>
      <c r="N445">
        <v>0</v>
      </c>
      <c r="O445">
        <v>879990</v>
      </c>
      <c r="P445">
        <v>879990</v>
      </c>
      <c r="Q445">
        <v>0</v>
      </c>
      <c r="R445">
        <v>2400</v>
      </c>
      <c r="S445">
        <v>0</v>
      </c>
      <c r="T445">
        <v>0</v>
      </c>
    </row>
    <row r="446" spans="2:20" x14ac:dyDescent="0.2">
      <c r="B446" s="1" t="s">
        <v>57</v>
      </c>
      <c r="C446" s="1" t="s">
        <v>672</v>
      </c>
      <c r="D446" s="1" t="s">
        <v>57</v>
      </c>
      <c r="E446" s="1" t="s">
        <v>59</v>
      </c>
      <c r="F446">
        <v>0</v>
      </c>
      <c r="G446">
        <v>891599</v>
      </c>
      <c r="H446">
        <v>1</v>
      </c>
      <c r="I446" s="1" t="s">
        <v>59</v>
      </c>
      <c r="J446">
        <v>0</v>
      </c>
      <c r="K446">
        <v>0</v>
      </c>
      <c r="L446">
        <v>0</v>
      </c>
      <c r="N446">
        <v>0</v>
      </c>
      <c r="O446">
        <v>891599</v>
      </c>
      <c r="P446">
        <v>891599</v>
      </c>
      <c r="Q446">
        <v>0</v>
      </c>
      <c r="R446">
        <v>2400</v>
      </c>
      <c r="S446">
        <v>0</v>
      </c>
      <c r="T446">
        <v>0</v>
      </c>
    </row>
    <row r="447" spans="2:20" x14ac:dyDescent="0.2">
      <c r="B447" s="1" t="s">
        <v>57</v>
      </c>
      <c r="C447" s="1" t="s">
        <v>673</v>
      </c>
      <c r="D447" s="1" t="s">
        <v>57</v>
      </c>
      <c r="E447" s="1" t="s">
        <v>59</v>
      </c>
      <c r="F447">
        <v>0</v>
      </c>
      <c r="G447">
        <v>879990</v>
      </c>
      <c r="H447">
        <v>1</v>
      </c>
      <c r="I447" s="1" t="s">
        <v>59</v>
      </c>
      <c r="J447">
        <v>0</v>
      </c>
      <c r="K447">
        <v>0</v>
      </c>
      <c r="L447">
        <v>0</v>
      </c>
      <c r="N447">
        <v>0</v>
      </c>
      <c r="O447">
        <v>879990</v>
      </c>
      <c r="P447">
        <v>879990</v>
      </c>
      <c r="Q447">
        <v>0</v>
      </c>
      <c r="R447">
        <v>2400</v>
      </c>
      <c r="S447">
        <v>0</v>
      </c>
      <c r="T447">
        <v>0</v>
      </c>
    </row>
    <row r="448" spans="2:20" x14ac:dyDescent="0.2">
      <c r="B448" s="1" t="s">
        <v>57</v>
      </c>
      <c r="C448" s="1" t="s">
        <v>674</v>
      </c>
      <c r="D448" s="1" t="s">
        <v>57</v>
      </c>
      <c r="E448" s="1" t="s">
        <v>59</v>
      </c>
      <c r="F448">
        <v>0</v>
      </c>
      <c r="G448">
        <v>891599</v>
      </c>
      <c r="H448">
        <v>1</v>
      </c>
      <c r="I448" s="1" t="s">
        <v>59</v>
      </c>
      <c r="J448">
        <v>0</v>
      </c>
      <c r="K448">
        <v>0</v>
      </c>
      <c r="L448">
        <v>0</v>
      </c>
      <c r="N448">
        <v>0</v>
      </c>
      <c r="O448">
        <v>891599</v>
      </c>
      <c r="P448">
        <v>891599</v>
      </c>
      <c r="Q448">
        <v>0</v>
      </c>
      <c r="R448">
        <v>2400</v>
      </c>
      <c r="S448">
        <v>0</v>
      </c>
      <c r="T448">
        <v>0</v>
      </c>
    </row>
    <row r="449" spans="2:20" x14ac:dyDescent="0.2">
      <c r="B449" s="1" t="s">
        <v>57</v>
      </c>
      <c r="C449" s="1" t="s">
        <v>675</v>
      </c>
      <c r="D449" s="1" t="s">
        <v>57</v>
      </c>
      <c r="E449" s="1" t="s">
        <v>59</v>
      </c>
      <c r="F449">
        <v>0</v>
      </c>
      <c r="G449">
        <v>920574</v>
      </c>
      <c r="H449">
        <v>1</v>
      </c>
      <c r="I449" s="1" t="s">
        <v>59</v>
      </c>
      <c r="J449">
        <v>0</v>
      </c>
      <c r="K449">
        <v>0</v>
      </c>
      <c r="L449">
        <v>0</v>
      </c>
      <c r="N449">
        <v>0</v>
      </c>
      <c r="O449">
        <v>920574</v>
      </c>
      <c r="P449">
        <v>920574</v>
      </c>
      <c r="Q449">
        <v>0</v>
      </c>
      <c r="R449">
        <v>2440</v>
      </c>
      <c r="S449">
        <v>0</v>
      </c>
      <c r="T449">
        <v>0</v>
      </c>
    </row>
    <row r="450" spans="2:20" x14ac:dyDescent="0.2">
      <c r="B450" s="1" t="s">
        <v>57</v>
      </c>
      <c r="C450" s="1" t="s">
        <v>676</v>
      </c>
      <c r="D450" s="1" t="s">
        <v>57</v>
      </c>
      <c r="E450" s="1" t="s">
        <v>59</v>
      </c>
      <c r="F450">
        <v>0</v>
      </c>
      <c r="G450">
        <v>819213</v>
      </c>
      <c r="H450">
        <v>1</v>
      </c>
      <c r="I450" s="1" t="s">
        <v>59</v>
      </c>
      <c r="J450">
        <v>0</v>
      </c>
      <c r="K450">
        <v>0</v>
      </c>
      <c r="L450">
        <v>0</v>
      </c>
      <c r="N450">
        <v>0</v>
      </c>
      <c r="O450">
        <v>819213</v>
      </c>
      <c r="P450">
        <v>819213</v>
      </c>
      <c r="Q450">
        <v>0</v>
      </c>
      <c r="R450">
        <v>2400</v>
      </c>
      <c r="S450">
        <v>0</v>
      </c>
      <c r="T450">
        <v>0</v>
      </c>
    </row>
    <row r="451" spans="2:20" x14ac:dyDescent="0.2">
      <c r="B451" s="1" t="s">
        <v>57</v>
      </c>
      <c r="C451" s="1" t="s">
        <v>677</v>
      </c>
      <c r="D451" s="1" t="s">
        <v>57</v>
      </c>
      <c r="E451" s="1" t="s">
        <v>59</v>
      </c>
      <c r="F451">
        <v>0</v>
      </c>
      <c r="G451">
        <v>830833</v>
      </c>
      <c r="H451">
        <v>1</v>
      </c>
      <c r="I451" s="1" t="s">
        <v>59</v>
      </c>
      <c r="J451">
        <v>0</v>
      </c>
      <c r="K451">
        <v>0</v>
      </c>
      <c r="L451">
        <v>0</v>
      </c>
      <c r="N451">
        <v>0</v>
      </c>
      <c r="O451">
        <v>830833</v>
      </c>
      <c r="P451">
        <v>830833</v>
      </c>
      <c r="Q451">
        <v>0</v>
      </c>
      <c r="R451">
        <v>2400</v>
      </c>
      <c r="S451">
        <v>0</v>
      </c>
      <c r="T451">
        <v>0</v>
      </c>
    </row>
    <row r="452" spans="2:20" x14ac:dyDescent="0.2">
      <c r="B452" s="1" t="s">
        <v>57</v>
      </c>
      <c r="C452" s="1" t="s">
        <v>678</v>
      </c>
      <c r="D452" s="1" t="s">
        <v>57</v>
      </c>
      <c r="E452" s="1" t="s">
        <v>59</v>
      </c>
      <c r="F452">
        <v>0</v>
      </c>
      <c r="G452">
        <v>850204</v>
      </c>
      <c r="H452">
        <v>1</v>
      </c>
      <c r="I452" s="1" t="s">
        <v>59</v>
      </c>
      <c r="J452">
        <v>0</v>
      </c>
      <c r="K452">
        <v>0</v>
      </c>
      <c r="L452">
        <v>0</v>
      </c>
      <c r="N452">
        <v>0</v>
      </c>
      <c r="O452">
        <v>850204</v>
      </c>
      <c r="P452">
        <v>850204</v>
      </c>
      <c r="Q452">
        <v>0</v>
      </c>
      <c r="R452">
        <v>2400</v>
      </c>
      <c r="S452">
        <v>0</v>
      </c>
      <c r="T452">
        <v>0</v>
      </c>
    </row>
    <row r="453" spans="2:20" x14ac:dyDescent="0.2">
      <c r="B453" s="1" t="s">
        <v>57</v>
      </c>
      <c r="C453" s="1" t="s">
        <v>679</v>
      </c>
      <c r="D453" s="1" t="s">
        <v>57</v>
      </c>
      <c r="E453" s="1" t="s">
        <v>59</v>
      </c>
      <c r="F453">
        <v>0</v>
      </c>
      <c r="G453">
        <v>780440</v>
      </c>
      <c r="H453">
        <v>1</v>
      </c>
      <c r="I453" s="1" t="s">
        <v>59</v>
      </c>
      <c r="J453">
        <v>0</v>
      </c>
      <c r="K453">
        <v>0</v>
      </c>
      <c r="L453">
        <v>0</v>
      </c>
      <c r="N453">
        <v>0</v>
      </c>
      <c r="O453">
        <v>780440</v>
      </c>
      <c r="P453">
        <v>780440</v>
      </c>
      <c r="Q453">
        <v>0</v>
      </c>
      <c r="R453">
        <v>2400</v>
      </c>
      <c r="S453">
        <v>0</v>
      </c>
      <c r="T453">
        <v>0</v>
      </c>
    </row>
    <row r="454" spans="2:20" x14ac:dyDescent="0.2">
      <c r="B454" s="1" t="s">
        <v>57</v>
      </c>
      <c r="C454" s="1" t="s">
        <v>680</v>
      </c>
      <c r="D454" s="1" t="s">
        <v>57</v>
      </c>
      <c r="E454" s="1" t="s">
        <v>59</v>
      </c>
      <c r="F454">
        <v>0</v>
      </c>
      <c r="G454">
        <v>874789</v>
      </c>
      <c r="H454">
        <v>1</v>
      </c>
      <c r="I454" s="1" t="s">
        <v>59</v>
      </c>
      <c r="J454">
        <v>0</v>
      </c>
      <c r="K454">
        <v>0</v>
      </c>
      <c r="L454">
        <v>0</v>
      </c>
      <c r="N454">
        <v>0</v>
      </c>
      <c r="O454">
        <v>874789</v>
      </c>
      <c r="P454">
        <v>874789</v>
      </c>
      <c r="Q454">
        <v>0</v>
      </c>
      <c r="R454">
        <v>2400</v>
      </c>
      <c r="S454">
        <v>0</v>
      </c>
      <c r="T454">
        <v>0</v>
      </c>
    </row>
    <row r="455" spans="2:20" x14ac:dyDescent="0.2">
      <c r="B455" s="1" t="s">
        <v>57</v>
      </c>
      <c r="C455" s="1" t="s">
        <v>681</v>
      </c>
      <c r="D455" s="1" t="s">
        <v>57</v>
      </c>
      <c r="E455" s="1" t="s">
        <v>59</v>
      </c>
      <c r="F455">
        <v>0</v>
      </c>
      <c r="G455">
        <v>830822</v>
      </c>
      <c r="H455">
        <v>1</v>
      </c>
      <c r="I455" s="1" t="s">
        <v>59</v>
      </c>
      <c r="J455">
        <v>0</v>
      </c>
      <c r="K455">
        <v>0</v>
      </c>
      <c r="L455">
        <v>0</v>
      </c>
      <c r="N455">
        <v>0</v>
      </c>
      <c r="O455">
        <v>830822</v>
      </c>
      <c r="P455">
        <v>830822</v>
      </c>
      <c r="Q455">
        <v>0</v>
      </c>
      <c r="R455">
        <v>2400</v>
      </c>
      <c r="S455">
        <v>0</v>
      </c>
      <c r="T455">
        <v>0</v>
      </c>
    </row>
    <row r="456" spans="2:20" x14ac:dyDescent="0.2">
      <c r="B456" s="1" t="s">
        <v>682</v>
      </c>
      <c r="C456" s="1" t="s">
        <v>683</v>
      </c>
      <c r="D456" s="1" t="s">
        <v>57</v>
      </c>
      <c r="E456" s="1" t="s">
        <v>59</v>
      </c>
      <c r="F456">
        <v>0</v>
      </c>
      <c r="G456">
        <v>941052</v>
      </c>
      <c r="H456">
        <v>1</v>
      </c>
      <c r="I456" s="1" t="s">
        <v>59</v>
      </c>
      <c r="J456">
        <v>0</v>
      </c>
      <c r="K456">
        <v>0</v>
      </c>
      <c r="L456">
        <v>0</v>
      </c>
      <c r="N456">
        <v>0</v>
      </c>
      <c r="O456">
        <v>941052</v>
      </c>
      <c r="P456">
        <v>941052</v>
      </c>
      <c r="Q456">
        <v>0</v>
      </c>
      <c r="R456">
        <v>2400</v>
      </c>
      <c r="S456">
        <v>0</v>
      </c>
      <c r="T456">
        <v>0</v>
      </c>
    </row>
    <row r="457" spans="2:20" x14ac:dyDescent="0.2">
      <c r="B457" s="1" t="s">
        <v>57</v>
      </c>
      <c r="C457" s="1" t="s">
        <v>684</v>
      </c>
      <c r="D457" s="1" t="s">
        <v>57</v>
      </c>
      <c r="E457" s="1" t="s">
        <v>59</v>
      </c>
      <c r="F457">
        <v>0</v>
      </c>
      <c r="G457">
        <v>1011270</v>
      </c>
      <c r="H457">
        <v>1</v>
      </c>
      <c r="I457" s="1" t="s">
        <v>59</v>
      </c>
      <c r="J457">
        <v>0</v>
      </c>
      <c r="K457">
        <v>0</v>
      </c>
      <c r="L457">
        <v>0</v>
      </c>
      <c r="N457">
        <v>0</v>
      </c>
      <c r="O457">
        <v>1011270</v>
      </c>
      <c r="P457">
        <v>1011270</v>
      </c>
      <c r="Q457">
        <v>0</v>
      </c>
      <c r="R457">
        <v>2400</v>
      </c>
      <c r="S457">
        <v>0</v>
      </c>
      <c r="T457">
        <v>0</v>
      </c>
    </row>
    <row r="458" spans="2:20" x14ac:dyDescent="0.2">
      <c r="B458" s="1" t="s">
        <v>685</v>
      </c>
      <c r="C458" s="1" t="s">
        <v>686</v>
      </c>
      <c r="D458" s="1" t="s">
        <v>57</v>
      </c>
      <c r="E458" s="1" t="s">
        <v>59</v>
      </c>
      <c r="F458">
        <v>0</v>
      </c>
      <c r="G458">
        <v>720835</v>
      </c>
      <c r="H458">
        <v>1</v>
      </c>
      <c r="I458" s="1" t="s">
        <v>59</v>
      </c>
      <c r="J458">
        <v>0</v>
      </c>
      <c r="K458">
        <v>0</v>
      </c>
      <c r="L458">
        <v>0</v>
      </c>
      <c r="N458">
        <v>0</v>
      </c>
      <c r="O458">
        <v>720835</v>
      </c>
      <c r="P458">
        <v>720835</v>
      </c>
      <c r="Q458">
        <v>0</v>
      </c>
      <c r="R458">
        <v>2400</v>
      </c>
      <c r="S458">
        <v>0</v>
      </c>
      <c r="T458">
        <v>0</v>
      </c>
    </row>
    <row r="459" spans="2:20" x14ac:dyDescent="0.2">
      <c r="B459" s="1" t="s">
        <v>687</v>
      </c>
      <c r="C459" s="1" t="s">
        <v>688</v>
      </c>
      <c r="D459" s="1" t="s">
        <v>57</v>
      </c>
      <c r="E459" s="1" t="s">
        <v>59</v>
      </c>
      <c r="F459">
        <v>0</v>
      </c>
      <c r="G459">
        <v>852783</v>
      </c>
      <c r="H459">
        <v>1</v>
      </c>
      <c r="I459" s="1" t="s">
        <v>59</v>
      </c>
      <c r="J459">
        <v>0</v>
      </c>
      <c r="K459">
        <v>0</v>
      </c>
      <c r="L459">
        <v>0</v>
      </c>
      <c r="N459">
        <v>0</v>
      </c>
      <c r="O459">
        <v>852783</v>
      </c>
      <c r="P459">
        <v>852783</v>
      </c>
      <c r="Q459">
        <v>0</v>
      </c>
      <c r="R459">
        <v>2400</v>
      </c>
      <c r="S459">
        <v>0</v>
      </c>
      <c r="T459">
        <v>0</v>
      </c>
    </row>
    <row r="460" spans="2:20" x14ac:dyDescent="0.2">
      <c r="B460" s="1" t="s">
        <v>57</v>
      </c>
      <c r="C460" s="1" t="s">
        <v>689</v>
      </c>
      <c r="D460" s="1" t="s">
        <v>57</v>
      </c>
      <c r="E460" s="1" t="s">
        <v>59</v>
      </c>
      <c r="F460">
        <v>0</v>
      </c>
      <c r="G460">
        <v>948000</v>
      </c>
      <c r="H460">
        <v>1</v>
      </c>
      <c r="I460" s="1" t="s">
        <v>59</v>
      </c>
      <c r="J460">
        <v>0</v>
      </c>
      <c r="K460">
        <v>0</v>
      </c>
      <c r="L460">
        <v>0</v>
      </c>
      <c r="N460">
        <v>0</v>
      </c>
      <c r="O460">
        <v>948000</v>
      </c>
      <c r="P460">
        <v>948000</v>
      </c>
      <c r="Q460">
        <v>0</v>
      </c>
      <c r="R460">
        <v>2400</v>
      </c>
      <c r="S460">
        <v>0</v>
      </c>
      <c r="T460">
        <v>0</v>
      </c>
    </row>
    <row r="461" spans="2:20" x14ac:dyDescent="0.2">
      <c r="B461" s="1" t="s">
        <v>690</v>
      </c>
      <c r="C461" s="1" t="s">
        <v>691</v>
      </c>
      <c r="D461" s="1" t="s">
        <v>57</v>
      </c>
      <c r="E461" s="1" t="s">
        <v>59</v>
      </c>
      <c r="F461">
        <v>0</v>
      </c>
      <c r="G461">
        <v>752016</v>
      </c>
      <c r="H461">
        <v>1</v>
      </c>
      <c r="I461" s="1" t="s">
        <v>59</v>
      </c>
      <c r="J461">
        <v>0</v>
      </c>
      <c r="K461">
        <v>0</v>
      </c>
      <c r="L461">
        <v>0</v>
      </c>
      <c r="N461">
        <v>0</v>
      </c>
      <c r="O461">
        <v>752016</v>
      </c>
      <c r="P461">
        <v>752016</v>
      </c>
      <c r="Q461">
        <v>0</v>
      </c>
      <c r="R461">
        <v>2400</v>
      </c>
      <c r="S461">
        <v>0</v>
      </c>
      <c r="T461">
        <v>0</v>
      </c>
    </row>
    <row r="462" spans="2:20" x14ac:dyDescent="0.2">
      <c r="B462" s="1" t="s">
        <v>692</v>
      </c>
      <c r="C462" s="1" t="s">
        <v>693</v>
      </c>
      <c r="D462" s="1" t="s">
        <v>57</v>
      </c>
      <c r="E462" s="1" t="s">
        <v>59</v>
      </c>
      <c r="F462">
        <v>0</v>
      </c>
      <c r="G462">
        <v>889856</v>
      </c>
      <c r="H462">
        <v>1</v>
      </c>
      <c r="I462" s="1" t="s">
        <v>59</v>
      </c>
      <c r="J462">
        <v>0</v>
      </c>
      <c r="K462">
        <v>0</v>
      </c>
      <c r="L462">
        <v>0</v>
      </c>
      <c r="N462">
        <v>0</v>
      </c>
      <c r="O462">
        <v>889856</v>
      </c>
      <c r="P462">
        <v>889856</v>
      </c>
      <c r="Q462">
        <v>0</v>
      </c>
      <c r="R462">
        <v>2400</v>
      </c>
      <c r="S462">
        <v>0</v>
      </c>
      <c r="T462">
        <v>0</v>
      </c>
    </row>
    <row r="463" spans="2:20" x14ac:dyDescent="0.2">
      <c r="B463" s="1" t="s">
        <v>57</v>
      </c>
      <c r="C463" s="1" t="s">
        <v>694</v>
      </c>
      <c r="D463" s="1" t="s">
        <v>57</v>
      </c>
      <c r="E463" s="1" t="s">
        <v>59</v>
      </c>
      <c r="F463">
        <v>0</v>
      </c>
      <c r="G463">
        <v>995950</v>
      </c>
      <c r="H463">
        <v>1</v>
      </c>
      <c r="I463" s="1" t="s">
        <v>59</v>
      </c>
      <c r="J463">
        <v>0</v>
      </c>
      <c r="K463">
        <v>0</v>
      </c>
      <c r="L463">
        <v>0</v>
      </c>
      <c r="N463">
        <v>0</v>
      </c>
      <c r="O463">
        <v>995950</v>
      </c>
      <c r="P463">
        <v>995950</v>
      </c>
      <c r="Q463">
        <v>0</v>
      </c>
      <c r="R463">
        <v>2400</v>
      </c>
      <c r="S463">
        <v>0</v>
      </c>
      <c r="T463">
        <v>0</v>
      </c>
    </row>
    <row r="464" spans="2:20" x14ac:dyDescent="0.2">
      <c r="B464" s="1" t="s">
        <v>695</v>
      </c>
      <c r="C464" s="1" t="s">
        <v>696</v>
      </c>
      <c r="D464" s="1" t="s">
        <v>57</v>
      </c>
      <c r="E464" s="1" t="s">
        <v>59</v>
      </c>
      <c r="F464">
        <v>0</v>
      </c>
      <c r="G464">
        <v>779180</v>
      </c>
      <c r="H464">
        <v>1</v>
      </c>
      <c r="I464" s="1" t="s">
        <v>59</v>
      </c>
      <c r="J464">
        <v>0</v>
      </c>
      <c r="K464">
        <v>0</v>
      </c>
      <c r="L464">
        <v>0</v>
      </c>
      <c r="N464">
        <v>0</v>
      </c>
      <c r="O464">
        <v>779180</v>
      </c>
      <c r="P464">
        <v>779180</v>
      </c>
      <c r="Q464">
        <v>0</v>
      </c>
      <c r="R464">
        <v>2400</v>
      </c>
      <c r="S464">
        <v>0</v>
      </c>
      <c r="T464">
        <v>0</v>
      </c>
    </row>
    <row r="465" spans="2:20" x14ac:dyDescent="0.2">
      <c r="B465" s="1" t="s">
        <v>697</v>
      </c>
      <c r="C465" s="1" t="s">
        <v>698</v>
      </c>
      <c r="D465" s="1" t="s">
        <v>57</v>
      </c>
      <c r="E465" s="1" t="s">
        <v>59</v>
      </c>
      <c r="F465">
        <v>0</v>
      </c>
      <c r="G465">
        <v>814645</v>
      </c>
      <c r="H465">
        <v>1</v>
      </c>
      <c r="I465" s="1" t="s">
        <v>59</v>
      </c>
      <c r="J465">
        <v>0</v>
      </c>
      <c r="K465">
        <v>0</v>
      </c>
      <c r="L465">
        <v>0</v>
      </c>
      <c r="N465">
        <v>0</v>
      </c>
      <c r="O465">
        <v>814645</v>
      </c>
      <c r="P465">
        <v>814645</v>
      </c>
      <c r="Q465">
        <v>0</v>
      </c>
      <c r="R465">
        <v>2400</v>
      </c>
      <c r="S465">
        <v>0</v>
      </c>
      <c r="T465">
        <v>0</v>
      </c>
    </row>
    <row r="466" spans="2:20" x14ac:dyDescent="0.2">
      <c r="B466" s="1" t="s">
        <v>699</v>
      </c>
      <c r="C466" s="1" t="s">
        <v>700</v>
      </c>
      <c r="D466" s="1" t="s">
        <v>57</v>
      </c>
      <c r="E466" s="1" t="s">
        <v>59</v>
      </c>
      <c r="F466">
        <v>0</v>
      </c>
      <c r="G466">
        <v>898091</v>
      </c>
      <c r="H466">
        <v>1</v>
      </c>
      <c r="I466" s="1" t="s">
        <v>59</v>
      </c>
      <c r="J466">
        <v>0</v>
      </c>
      <c r="K466">
        <v>0</v>
      </c>
      <c r="L466">
        <v>0</v>
      </c>
      <c r="N466">
        <v>0</v>
      </c>
      <c r="O466">
        <v>898091</v>
      </c>
      <c r="P466">
        <v>898091</v>
      </c>
      <c r="Q466">
        <v>0</v>
      </c>
      <c r="R466">
        <v>2400</v>
      </c>
      <c r="S466">
        <v>0</v>
      </c>
      <c r="T466">
        <v>0</v>
      </c>
    </row>
    <row r="467" spans="2:20" x14ac:dyDescent="0.2">
      <c r="B467" s="1" t="s">
        <v>57</v>
      </c>
      <c r="C467" s="1" t="s">
        <v>701</v>
      </c>
      <c r="D467" s="1" t="s">
        <v>57</v>
      </c>
      <c r="E467" s="1" t="s">
        <v>59</v>
      </c>
      <c r="F467">
        <v>0</v>
      </c>
      <c r="G467">
        <v>962200</v>
      </c>
      <c r="H467">
        <v>1</v>
      </c>
      <c r="I467" s="1" t="s">
        <v>59</v>
      </c>
      <c r="J467">
        <v>0</v>
      </c>
      <c r="K467">
        <v>0</v>
      </c>
      <c r="L467">
        <v>0</v>
      </c>
      <c r="N467">
        <v>0</v>
      </c>
      <c r="O467">
        <v>962200</v>
      </c>
      <c r="P467">
        <v>962200</v>
      </c>
      <c r="Q467">
        <v>0</v>
      </c>
      <c r="R467">
        <v>2400</v>
      </c>
      <c r="S467">
        <v>0</v>
      </c>
      <c r="T467">
        <v>0</v>
      </c>
    </row>
    <row r="468" spans="2:20" x14ac:dyDescent="0.2">
      <c r="B468" s="1" t="s">
        <v>702</v>
      </c>
      <c r="C468" s="1" t="s">
        <v>703</v>
      </c>
      <c r="D468" s="1" t="s">
        <v>57</v>
      </c>
      <c r="E468" s="1" t="s">
        <v>59</v>
      </c>
      <c r="F468">
        <v>0</v>
      </c>
      <c r="G468">
        <v>857922</v>
      </c>
      <c r="H468">
        <v>1</v>
      </c>
      <c r="I468" s="1" t="s">
        <v>59</v>
      </c>
      <c r="J468">
        <v>0</v>
      </c>
      <c r="K468">
        <v>0</v>
      </c>
      <c r="L468">
        <v>0</v>
      </c>
      <c r="N468">
        <v>0</v>
      </c>
      <c r="O468">
        <v>857922</v>
      </c>
      <c r="P468">
        <v>857922</v>
      </c>
      <c r="Q468">
        <v>0</v>
      </c>
      <c r="R468">
        <v>2400</v>
      </c>
      <c r="S468">
        <v>0</v>
      </c>
      <c r="T468">
        <v>0</v>
      </c>
    </row>
    <row r="469" spans="2:20" x14ac:dyDescent="0.2">
      <c r="B469" s="1" t="s">
        <v>704</v>
      </c>
      <c r="C469" s="1" t="s">
        <v>705</v>
      </c>
      <c r="D469" s="1" t="s">
        <v>57</v>
      </c>
      <c r="E469" s="1" t="s">
        <v>59</v>
      </c>
      <c r="F469">
        <v>0</v>
      </c>
      <c r="G469">
        <v>904574</v>
      </c>
      <c r="H469">
        <v>1</v>
      </c>
      <c r="I469" s="1" t="s">
        <v>59</v>
      </c>
      <c r="J469">
        <v>0</v>
      </c>
      <c r="K469">
        <v>0</v>
      </c>
      <c r="L469">
        <v>0</v>
      </c>
      <c r="N469">
        <v>0</v>
      </c>
      <c r="O469">
        <v>904574</v>
      </c>
      <c r="P469">
        <v>904574</v>
      </c>
      <c r="Q469">
        <v>0</v>
      </c>
      <c r="R469">
        <v>2400</v>
      </c>
      <c r="S469">
        <v>0</v>
      </c>
      <c r="T469">
        <v>0</v>
      </c>
    </row>
    <row r="470" spans="2:20" x14ac:dyDescent="0.2">
      <c r="B470" s="1" t="s">
        <v>706</v>
      </c>
      <c r="C470" s="1" t="s">
        <v>707</v>
      </c>
      <c r="D470" s="1" t="s">
        <v>57</v>
      </c>
      <c r="E470" s="1" t="s">
        <v>59</v>
      </c>
      <c r="F470">
        <v>0</v>
      </c>
      <c r="G470">
        <v>841132</v>
      </c>
      <c r="H470">
        <v>1</v>
      </c>
      <c r="I470" s="1" t="s">
        <v>59</v>
      </c>
      <c r="J470">
        <v>0</v>
      </c>
      <c r="K470">
        <v>0</v>
      </c>
      <c r="L470">
        <v>0</v>
      </c>
      <c r="N470">
        <v>0</v>
      </c>
      <c r="O470">
        <v>841132</v>
      </c>
      <c r="P470">
        <v>841132</v>
      </c>
      <c r="Q470">
        <v>0</v>
      </c>
      <c r="R470">
        <v>2400</v>
      </c>
      <c r="S470">
        <v>0</v>
      </c>
      <c r="T470">
        <v>0</v>
      </c>
    </row>
    <row r="471" spans="2:20" x14ac:dyDescent="0.2">
      <c r="B471" s="1" t="s">
        <v>708</v>
      </c>
      <c r="C471" s="1" t="s">
        <v>709</v>
      </c>
      <c r="D471" s="1" t="s">
        <v>57</v>
      </c>
      <c r="E471" s="1" t="s">
        <v>59</v>
      </c>
      <c r="F471">
        <v>0</v>
      </c>
      <c r="G471">
        <v>890329</v>
      </c>
      <c r="H471">
        <v>1</v>
      </c>
      <c r="I471" s="1" t="s">
        <v>59</v>
      </c>
      <c r="J471">
        <v>0</v>
      </c>
      <c r="K471">
        <v>0</v>
      </c>
      <c r="L471">
        <v>0</v>
      </c>
      <c r="N471">
        <v>0</v>
      </c>
      <c r="O471">
        <v>890329</v>
      </c>
      <c r="P471">
        <v>890329</v>
      </c>
      <c r="Q471">
        <v>0</v>
      </c>
      <c r="R471">
        <v>2400</v>
      </c>
      <c r="S471">
        <v>0</v>
      </c>
      <c r="T471">
        <v>0</v>
      </c>
    </row>
    <row r="472" spans="2:20" x14ac:dyDescent="0.2">
      <c r="B472" s="1" t="s">
        <v>57</v>
      </c>
      <c r="C472" s="1" t="s">
        <v>710</v>
      </c>
      <c r="D472" s="1" t="s">
        <v>57</v>
      </c>
      <c r="E472" s="1" t="s">
        <v>59</v>
      </c>
      <c r="F472">
        <v>0</v>
      </c>
      <c r="G472">
        <v>931706</v>
      </c>
      <c r="H472">
        <v>1</v>
      </c>
      <c r="I472" s="1" t="s">
        <v>59</v>
      </c>
      <c r="J472">
        <v>0</v>
      </c>
      <c r="K472">
        <v>0</v>
      </c>
      <c r="L472">
        <v>0</v>
      </c>
      <c r="N472">
        <v>0</v>
      </c>
      <c r="O472">
        <v>931706</v>
      </c>
      <c r="P472">
        <v>931706</v>
      </c>
      <c r="Q472">
        <v>0</v>
      </c>
      <c r="R472">
        <v>2400</v>
      </c>
      <c r="S472">
        <v>0</v>
      </c>
      <c r="T472">
        <v>0</v>
      </c>
    </row>
    <row r="473" spans="2:20" x14ac:dyDescent="0.2">
      <c r="B473" s="1" t="s">
        <v>711</v>
      </c>
      <c r="C473" s="1" t="s">
        <v>712</v>
      </c>
      <c r="D473" s="1" t="s">
        <v>57</v>
      </c>
      <c r="E473" s="1" t="s">
        <v>59</v>
      </c>
      <c r="F473">
        <v>0</v>
      </c>
      <c r="G473">
        <v>943284</v>
      </c>
      <c r="H473">
        <v>1</v>
      </c>
      <c r="I473" s="1" t="s">
        <v>59</v>
      </c>
      <c r="J473">
        <v>0</v>
      </c>
      <c r="K473">
        <v>0</v>
      </c>
      <c r="L473">
        <v>0</v>
      </c>
      <c r="N473">
        <v>0</v>
      </c>
      <c r="O473">
        <v>943284</v>
      </c>
      <c r="P473">
        <v>943284</v>
      </c>
      <c r="Q473">
        <v>0</v>
      </c>
      <c r="R473">
        <v>2400</v>
      </c>
      <c r="S473">
        <v>0</v>
      </c>
      <c r="T473">
        <v>0</v>
      </c>
    </row>
    <row r="474" spans="2:20" x14ac:dyDescent="0.2">
      <c r="B474" s="1" t="s">
        <v>57</v>
      </c>
      <c r="C474" s="1" t="s">
        <v>713</v>
      </c>
      <c r="D474" s="1" t="s">
        <v>57</v>
      </c>
      <c r="E474" s="1" t="s">
        <v>59</v>
      </c>
      <c r="F474">
        <v>0</v>
      </c>
      <c r="G474">
        <v>982036</v>
      </c>
      <c r="H474">
        <v>1</v>
      </c>
      <c r="I474" s="1" t="s">
        <v>59</v>
      </c>
      <c r="J474">
        <v>0</v>
      </c>
      <c r="K474">
        <v>0</v>
      </c>
      <c r="L474">
        <v>0</v>
      </c>
      <c r="N474">
        <v>0</v>
      </c>
      <c r="O474">
        <v>982036</v>
      </c>
      <c r="P474">
        <v>982036</v>
      </c>
      <c r="Q474">
        <v>0</v>
      </c>
      <c r="R474">
        <v>2400</v>
      </c>
      <c r="S474">
        <v>0</v>
      </c>
      <c r="T474">
        <v>0</v>
      </c>
    </row>
    <row r="475" spans="2:20" x14ac:dyDescent="0.2">
      <c r="B475" s="1" t="s">
        <v>714</v>
      </c>
      <c r="C475" s="1" t="s">
        <v>715</v>
      </c>
      <c r="D475" s="1" t="s">
        <v>57</v>
      </c>
      <c r="E475" s="1" t="s">
        <v>59</v>
      </c>
      <c r="F475">
        <v>0</v>
      </c>
      <c r="G475">
        <v>755378</v>
      </c>
      <c r="H475">
        <v>1</v>
      </c>
      <c r="I475" s="1" t="s">
        <v>59</v>
      </c>
      <c r="J475">
        <v>0</v>
      </c>
      <c r="K475">
        <v>0</v>
      </c>
      <c r="L475">
        <v>0</v>
      </c>
      <c r="N475">
        <v>0</v>
      </c>
      <c r="O475">
        <v>755378</v>
      </c>
      <c r="P475">
        <v>755378</v>
      </c>
      <c r="Q475">
        <v>0</v>
      </c>
      <c r="R475">
        <v>2400</v>
      </c>
      <c r="S475">
        <v>0</v>
      </c>
      <c r="T475">
        <v>0</v>
      </c>
    </row>
    <row r="476" spans="2:20" x14ac:dyDescent="0.2">
      <c r="B476" s="1" t="s">
        <v>716</v>
      </c>
      <c r="C476" s="1" t="s">
        <v>717</v>
      </c>
      <c r="D476" s="1" t="s">
        <v>57</v>
      </c>
      <c r="E476" s="1" t="s">
        <v>59</v>
      </c>
      <c r="F476">
        <v>0</v>
      </c>
      <c r="G476">
        <v>887443</v>
      </c>
      <c r="H476">
        <v>1</v>
      </c>
      <c r="I476" s="1" t="s">
        <v>59</v>
      </c>
      <c r="J476">
        <v>0</v>
      </c>
      <c r="K476">
        <v>0</v>
      </c>
      <c r="L476">
        <v>0</v>
      </c>
      <c r="N476">
        <v>0</v>
      </c>
      <c r="O476">
        <v>887443</v>
      </c>
      <c r="P476">
        <v>887443</v>
      </c>
      <c r="Q476">
        <v>0</v>
      </c>
      <c r="R476">
        <v>2400</v>
      </c>
      <c r="S476">
        <v>0</v>
      </c>
      <c r="T476">
        <v>0</v>
      </c>
    </row>
    <row r="477" spans="2:20" x14ac:dyDescent="0.2">
      <c r="B477" s="1" t="s">
        <v>57</v>
      </c>
      <c r="C477" s="1" t="s">
        <v>718</v>
      </c>
      <c r="D477" s="1" t="s">
        <v>57</v>
      </c>
      <c r="E477" s="1" t="s">
        <v>59</v>
      </c>
      <c r="F477">
        <v>0</v>
      </c>
      <c r="G477">
        <v>994439</v>
      </c>
      <c r="H477">
        <v>1</v>
      </c>
      <c r="I477" s="1" t="s">
        <v>59</v>
      </c>
      <c r="J477">
        <v>0</v>
      </c>
      <c r="K477">
        <v>0</v>
      </c>
      <c r="L477">
        <v>0</v>
      </c>
      <c r="N477">
        <v>0</v>
      </c>
      <c r="O477">
        <v>994439</v>
      </c>
      <c r="P477">
        <v>994439</v>
      </c>
      <c r="Q477">
        <v>0</v>
      </c>
      <c r="R477">
        <v>2400</v>
      </c>
      <c r="S477">
        <v>0</v>
      </c>
      <c r="T477">
        <v>0</v>
      </c>
    </row>
    <row r="478" spans="2:20" x14ac:dyDescent="0.2">
      <c r="B478" s="1" t="s">
        <v>719</v>
      </c>
      <c r="C478" s="1" t="s">
        <v>720</v>
      </c>
      <c r="D478" s="1" t="s">
        <v>57</v>
      </c>
      <c r="E478" s="1" t="s">
        <v>59</v>
      </c>
      <c r="F478">
        <v>0</v>
      </c>
      <c r="G478">
        <v>930405</v>
      </c>
      <c r="H478">
        <v>1</v>
      </c>
      <c r="I478" s="1" t="s">
        <v>59</v>
      </c>
      <c r="J478">
        <v>0</v>
      </c>
      <c r="K478">
        <v>0</v>
      </c>
      <c r="L478">
        <v>0</v>
      </c>
      <c r="N478">
        <v>0</v>
      </c>
      <c r="O478">
        <v>930405</v>
      </c>
      <c r="P478">
        <v>930405</v>
      </c>
      <c r="Q478">
        <v>0</v>
      </c>
      <c r="R478">
        <v>2400</v>
      </c>
      <c r="S478">
        <v>0</v>
      </c>
      <c r="T478">
        <v>0</v>
      </c>
    </row>
    <row r="479" spans="2:20" x14ac:dyDescent="0.2">
      <c r="B479" s="1" t="s">
        <v>57</v>
      </c>
      <c r="C479" s="1" t="s">
        <v>721</v>
      </c>
      <c r="D479" s="1" t="s">
        <v>57</v>
      </c>
      <c r="E479" s="1" t="s">
        <v>59</v>
      </c>
      <c r="F479">
        <v>0</v>
      </c>
      <c r="G479">
        <v>1033804</v>
      </c>
      <c r="H479">
        <v>1</v>
      </c>
      <c r="I479" s="1" t="s">
        <v>59</v>
      </c>
      <c r="J479">
        <v>0</v>
      </c>
      <c r="K479">
        <v>0</v>
      </c>
      <c r="L479">
        <v>0</v>
      </c>
      <c r="N479">
        <v>0</v>
      </c>
      <c r="O479">
        <v>1033804</v>
      </c>
      <c r="P479">
        <v>1033804</v>
      </c>
      <c r="Q479">
        <v>0</v>
      </c>
      <c r="R479">
        <v>2400</v>
      </c>
      <c r="S479">
        <v>0</v>
      </c>
      <c r="T479">
        <v>0</v>
      </c>
    </row>
    <row r="480" spans="2:20" x14ac:dyDescent="0.2">
      <c r="B480" s="1" t="s">
        <v>722</v>
      </c>
      <c r="C480" s="1" t="s">
        <v>723</v>
      </c>
      <c r="D480" s="1" t="s">
        <v>57</v>
      </c>
      <c r="E480" s="1" t="s">
        <v>59</v>
      </c>
      <c r="F480">
        <v>0</v>
      </c>
      <c r="G480">
        <v>762136</v>
      </c>
      <c r="H480">
        <v>1</v>
      </c>
      <c r="I480" s="1" t="s">
        <v>59</v>
      </c>
      <c r="J480">
        <v>0</v>
      </c>
      <c r="K480">
        <v>0</v>
      </c>
      <c r="L480">
        <v>0</v>
      </c>
      <c r="N480">
        <v>0</v>
      </c>
      <c r="O480">
        <v>762136</v>
      </c>
      <c r="P480">
        <v>762136</v>
      </c>
      <c r="Q480">
        <v>0</v>
      </c>
      <c r="R480">
        <v>2400</v>
      </c>
      <c r="S480">
        <v>0</v>
      </c>
      <c r="T480">
        <v>0</v>
      </c>
    </row>
    <row r="481" spans="2:20" x14ac:dyDescent="0.2">
      <c r="B481" s="1" t="s">
        <v>57</v>
      </c>
      <c r="C481" s="1" t="s">
        <v>724</v>
      </c>
      <c r="D481" s="1" t="s">
        <v>57</v>
      </c>
      <c r="E481" s="1" t="s">
        <v>59</v>
      </c>
      <c r="F481">
        <v>0</v>
      </c>
      <c r="G481">
        <v>912292</v>
      </c>
      <c r="H481">
        <v>1</v>
      </c>
      <c r="I481" s="1" t="s">
        <v>59</v>
      </c>
      <c r="J481">
        <v>0</v>
      </c>
      <c r="K481">
        <v>0</v>
      </c>
      <c r="L481">
        <v>0</v>
      </c>
      <c r="N481">
        <v>0</v>
      </c>
      <c r="O481">
        <v>912292</v>
      </c>
      <c r="P481">
        <v>912292</v>
      </c>
      <c r="Q481">
        <v>0</v>
      </c>
      <c r="R481">
        <v>2400</v>
      </c>
      <c r="S481">
        <v>0</v>
      </c>
      <c r="T481">
        <v>0</v>
      </c>
    </row>
    <row r="482" spans="2:20" x14ac:dyDescent="0.2">
      <c r="B482" s="1" t="s">
        <v>57</v>
      </c>
      <c r="C482" s="1" t="s">
        <v>725</v>
      </c>
      <c r="D482" s="1" t="s">
        <v>57</v>
      </c>
      <c r="E482" s="1" t="s">
        <v>59</v>
      </c>
      <c r="F482">
        <v>0</v>
      </c>
      <c r="G482">
        <v>910468</v>
      </c>
      <c r="H482">
        <v>1</v>
      </c>
      <c r="I482" s="1" t="s">
        <v>59</v>
      </c>
      <c r="J482">
        <v>0</v>
      </c>
      <c r="K482">
        <v>0</v>
      </c>
      <c r="L482">
        <v>0</v>
      </c>
      <c r="N482">
        <v>0</v>
      </c>
      <c r="O482">
        <v>910468</v>
      </c>
      <c r="P482">
        <v>910468</v>
      </c>
      <c r="Q482">
        <v>0</v>
      </c>
      <c r="R482">
        <v>2400</v>
      </c>
      <c r="S482">
        <v>0</v>
      </c>
      <c r="T482">
        <v>0</v>
      </c>
    </row>
    <row r="483" spans="2:20" x14ac:dyDescent="0.2">
      <c r="B483" s="1" t="s">
        <v>57</v>
      </c>
      <c r="C483" s="1" t="s">
        <v>726</v>
      </c>
      <c r="D483" s="1" t="s">
        <v>57</v>
      </c>
      <c r="E483" s="1" t="s">
        <v>59</v>
      </c>
      <c r="F483">
        <v>0</v>
      </c>
      <c r="G483">
        <v>1379445</v>
      </c>
      <c r="H483">
        <v>1</v>
      </c>
      <c r="I483" s="1" t="s">
        <v>59</v>
      </c>
      <c r="J483">
        <v>0</v>
      </c>
      <c r="K483">
        <v>0</v>
      </c>
      <c r="L483">
        <v>0</v>
      </c>
      <c r="N483">
        <v>0</v>
      </c>
      <c r="O483">
        <v>1379445</v>
      </c>
      <c r="P483">
        <v>1379445</v>
      </c>
      <c r="Q483">
        <v>0</v>
      </c>
      <c r="R483">
        <v>2400</v>
      </c>
      <c r="S483">
        <v>0</v>
      </c>
      <c r="T483">
        <v>0</v>
      </c>
    </row>
    <row r="484" spans="2:20" x14ac:dyDescent="0.2">
      <c r="B484" s="1" t="s">
        <v>57</v>
      </c>
      <c r="C484" s="1" t="s">
        <v>727</v>
      </c>
      <c r="D484" s="1" t="s">
        <v>57</v>
      </c>
      <c r="E484" s="1" t="s">
        <v>59</v>
      </c>
      <c r="F484">
        <v>0</v>
      </c>
      <c r="G484">
        <v>877409</v>
      </c>
      <c r="H484">
        <v>1</v>
      </c>
      <c r="I484" s="1" t="s">
        <v>59</v>
      </c>
      <c r="J484">
        <v>0</v>
      </c>
      <c r="K484">
        <v>0</v>
      </c>
      <c r="L484">
        <v>0</v>
      </c>
      <c r="N484">
        <v>0</v>
      </c>
      <c r="O484">
        <v>877409</v>
      </c>
      <c r="P484">
        <v>877409</v>
      </c>
      <c r="Q484">
        <v>0</v>
      </c>
      <c r="R484">
        <v>2400</v>
      </c>
      <c r="S484">
        <v>0</v>
      </c>
      <c r="T484">
        <v>0</v>
      </c>
    </row>
    <row r="485" spans="2:20" x14ac:dyDescent="0.2">
      <c r="B485" s="1" t="s">
        <v>57</v>
      </c>
      <c r="C485" s="1" t="s">
        <v>728</v>
      </c>
      <c r="D485" s="1" t="s">
        <v>57</v>
      </c>
      <c r="E485" s="1" t="s">
        <v>59</v>
      </c>
      <c r="F485">
        <v>0</v>
      </c>
      <c r="G485">
        <v>893556</v>
      </c>
      <c r="H485">
        <v>1</v>
      </c>
      <c r="I485" s="1" t="s">
        <v>59</v>
      </c>
      <c r="J485">
        <v>0</v>
      </c>
      <c r="K485">
        <v>0</v>
      </c>
      <c r="L485">
        <v>0</v>
      </c>
      <c r="N485">
        <v>0</v>
      </c>
      <c r="O485">
        <v>893556</v>
      </c>
      <c r="P485">
        <v>893556</v>
      </c>
      <c r="Q485">
        <v>0</v>
      </c>
      <c r="R485">
        <v>2400</v>
      </c>
      <c r="S485">
        <v>0</v>
      </c>
      <c r="T485">
        <v>0</v>
      </c>
    </row>
    <row r="486" spans="2:20" x14ac:dyDescent="0.2">
      <c r="B486" s="1" t="s">
        <v>57</v>
      </c>
      <c r="C486" s="1" t="s">
        <v>729</v>
      </c>
      <c r="D486" s="1" t="s">
        <v>57</v>
      </c>
      <c r="E486" s="1" t="s">
        <v>59</v>
      </c>
      <c r="F486">
        <v>0</v>
      </c>
      <c r="G486">
        <v>692888</v>
      </c>
      <c r="H486">
        <v>1</v>
      </c>
      <c r="I486" s="1" t="s">
        <v>59</v>
      </c>
      <c r="J486">
        <v>0</v>
      </c>
      <c r="K486">
        <v>0</v>
      </c>
      <c r="L486">
        <v>0</v>
      </c>
      <c r="N486">
        <v>0</v>
      </c>
      <c r="O486">
        <v>692888</v>
      </c>
      <c r="P486">
        <v>692888</v>
      </c>
      <c r="Q486">
        <v>0</v>
      </c>
      <c r="R486">
        <v>2400</v>
      </c>
      <c r="S486">
        <v>0</v>
      </c>
      <c r="T486">
        <v>0</v>
      </c>
    </row>
    <row r="487" spans="2:20" x14ac:dyDescent="0.2">
      <c r="B487" s="1" t="s">
        <v>57</v>
      </c>
      <c r="C487" s="1" t="s">
        <v>730</v>
      </c>
      <c r="D487" s="1" t="s">
        <v>57</v>
      </c>
      <c r="E487" s="1" t="s">
        <v>59</v>
      </c>
      <c r="F487">
        <v>0</v>
      </c>
      <c r="G487">
        <v>684620</v>
      </c>
      <c r="H487">
        <v>1</v>
      </c>
      <c r="I487" s="1" t="s">
        <v>59</v>
      </c>
      <c r="J487">
        <v>0</v>
      </c>
      <c r="K487">
        <v>0</v>
      </c>
      <c r="L487">
        <v>0</v>
      </c>
      <c r="N487">
        <v>0</v>
      </c>
      <c r="O487">
        <v>684620</v>
      </c>
      <c r="P487">
        <v>684620</v>
      </c>
      <c r="Q487">
        <v>0</v>
      </c>
      <c r="R487">
        <v>2400</v>
      </c>
      <c r="S487">
        <v>0</v>
      </c>
      <c r="T487">
        <v>0</v>
      </c>
    </row>
    <row r="488" spans="2:20" x14ac:dyDescent="0.2">
      <c r="B488" s="1" t="s">
        <v>57</v>
      </c>
      <c r="C488" s="1" t="s">
        <v>731</v>
      </c>
      <c r="D488" s="1" t="s">
        <v>57</v>
      </c>
      <c r="E488" s="1" t="s">
        <v>59</v>
      </c>
      <c r="F488">
        <v>0</v>
      </c>
      <c r="G488">
        <v>705189</v>
      </c>
      <c r="H488">
        <v>1</v>
      </c>
      <c r="I488" s="1" t="s">
        <v>59</v>
      </c>
      <c r="J488">
        <v>0</v>
      </c>
      <c r="K488">
        <v>0</v>
      </c>
      <c r="L488">
        <v>0</v>
      </c>
      <c r="N488">
        <v>0</v>
      </c>
      <c r="O488">
        <v>705189</v>
      </c>
      <c r="P488">
        <v>705189</v>
      </c>
      <c r="Q488">
        <v>0</v>
      </c>
      <c r="R488">
        <v>2400</v>
      </c>
      <c r="S488">
        <v>0</v>
      </c>
      <c r="T488">
        <v>0</v>
      </c>
    </row>
    <row r="489" spans="2:20" x14ac:dyDescent="0.2">
      <c r="B489" s="1" t="s">
        <v>57</v>
      </c>
      <c r="C489" s="1" t="s">
        <v>732</v>
      </c>
      <c r="D489" s="1" t="s">
        <v>57</v>
      </c>
      <c r="E489" s="1" t="s">
        <v>59</v>
      </c>
      <c r="F489">
        <v>0</v>
      </c>
      <c r="G489">
        <v>820290</v>
      </c>
      <c r="H489">
        <v>1</v>
      </c>
      <c r="I489" s="1" t="s">
        <v>59</v>
      </c>
      <c r="J489">
        <v>0</v>
      </c>
      <c r="K489">
        <v>0</v>
      </c>
      <c r="L489">
        <v>0</v>
      </c>
      <c r="N489">
        <v>0</v>
      </c>
      <c r="O489">
        <v>820290</v>
      </c>
      <c r="P489">
        <v>820290</v>
      </c>
      <c r="Q489">
        <v>0</v>
      </c>
      <c r="R489">
        <v>2400</v>
      </c>
      <c r="S489">
        <v>0</v>
      </c>
      <c r="T489">
        <v>0</v>
      </c>
    </row>
    <row r="490" spans="2:20" x14ac:dyDescent="0.2">
      <c r="B490" s="1" t="s">
        <v>57</v>
      </c>
      <c r="C490" s="1" t="s">
        <v>733</v>
      </c>
      <c r="D490" s="1" t="s">
        <v>57</v>
      </c>
      <c r="E490" s="1" t="s">
        <v>59</v>
      </c>
      <c r="F490">
        <v>0</v>
      </c>
      <c r="G490">
        <v>514310</v>
      </c>
      <c r="H490">
        <v>1</v>
      </c>
      <c r="I490" s="1" t="s">
        <v>59</v>
      </c>
      <c r="J490">
        <v>0</v>
      </c>
      <c r="K490">
        <v>0</v>
      </c>
      <c r="L490">
        <v>0</v>
      </c>
      <c r="N490">
        <v>0</v>
      </c>
      <c r="O490">
        <v>514310</v>
      </c>
      <c r="P490">
        <v>514310</v>
      </c>
      <c r="Q490">
        <v>0</v>
      </c>
      <c r="R490">
        <v>2400</v>
      </c>
      <c r="S490">
        <v>0</v>
      </c>
      <c r="T490">
        <v>0</v>
      </c>
    </row>
    <row r="491" spans="2:20" x14ac:dyDescent="0.2">
      <c r="B491" s="1" t="s">
        <v>57</v>
      </c>
      <c r="C491" s="1" t="s">
        <v>734</v>
      </c>
      <c r="D491" s="1" t="s">
        <v>57</v>
      </c>
      <c r="E491" s="1" t="s">
        <v>59</v>
      </c>
      <c r="F491">
        <v>0</v>
      </c>
      <c r="G491">
        <v>580643</v>
      </c>
      <c r="H491">
        <v>1</v>
      </c>
      <c r="I491" s="1" t="s">
        <v>59</v>
      </c>
      <c r="J491">
        <v>0</v>
      </c>
      <c r="K491">
        <v>0</v>
      </c>
      <c r="L491">
        <v>0</v>
      </c>
      <c r="N491">
        <v>0</v>
      </c>
      <c r="O491">
        <v>580643</v>
      </c>
      <c r="P491">
        <v>580643</v>
      </c>
      <c r="Q491">
        <v>0</v>
      </c>
      <c r="R491">
        <v>2400</v>
      </c>
      <c r="S491">
        <v>0</v>
      </c>
      <c r="T491">
        <v>0</v>
      </c>
    </row>
    <row r="492" spans="2:20" x14ac:dyDescent="0.2">
      <c r="B492" s="1" t="s">
        <v>735</v>
      </c>
      <c r="C492" s="1" t="s">
        <v>736</v>
      </c>
      <c r="D492" s="1" t="s">
        <v>57</v>
      </c>
      <c r="E492" s="1" t="s">
        <v>59</v>
      </c>
      <c r="F492">
        <v>0</v>
      </c>
      <c r="G492">
        <v>796416</v>
      </c>
      <c r="H492">
        <v>1</v>
      </c>
      <c r="I492" s="1" t="s">
        <v>59</v>
      </c>
      <c r="J492">
        <v>0</v>
      </c>
      <c r="K492">
        <v>0</v>
      </c>
      <c r="L492">
        <v>0</v>
      </c>
      <c r="N492">
        <v>0</v>
      </c>
      <c r="O492">
        <v>796416</v>
      </c>
      <c r="P492">
        <v>796416</v>
      </c>
      <c r="Q492">
        <v>0</v>
      </c>
      <c r="R492">
        <v>2400</v>
      </c>
      <c r="S492">
        <v>0</v>
      </c>
      <c r="T492">
        <v>0</v>
      </c>
    </row>
    <row r="493" spans="2:20" x14ac:dyDescent="0.2">
      <c r="B493" s="1" t="s">
        <v>57</v>
      </c>
      <c r="C493" s="1" t="s">
        <v>737</v>
      </c>
      <c r="D493" s="1" t="s">
        <v>57</v>
      </c>
      <c r="E493" s="1" t="s">
        <v>59</v>
      </c>
      <c r="F493">
        <v>0</v>
      </c>
      <c r="G493">
        <v>518815</v>
      </c>
      <c r="H493">
        <v>1</v>
      </c>
      <c r="I493" s="1" t="s">
        <v>59</v>
      </c>
      <c r="J493">
        <v>0</v>
      </c>
      <c r="K493">
        <v>0</v>
      </c>
      <c r="L493">
        <v>0</v>
      </c>
      <c r="N493">
        <v>0</v>
      </c>
      <c r="O493">
        <v>518815</v>
      </c>
      <c r="P493">
        <v>518815</v>
      </c>
      <c r="Q493">
        <v>0</v>
      </c>
      <c r="R493">
        <v>2400</v>
      </c>
      <c r="S493">
        <v>0</v>
      </c>
      <c r="T493">
        <v>0</v>
      </c>
    </row>
    <row r="494" spans="2:20" x14ac:dyDescent="0.2">
      <c r="B494" s="1" t="s">
        <v>57</v>
      </c>
      <c r="C494" s="1" t="s">
        <v>738</v>
      </c>
      <c r="D494" s="1" t="s">
        <v>57</v>
      </c>
      <c r="E494" s="1" t="s">
        <v>59</v>
      </c>
      <c r="F494">
        <v>0</v>
      </c>
      <c r="G494">
        <v>516479</v>
      </c>
      <c r="H494">
        <v>1</v>
      </c>
      <c r="I494" s="1" t="s">
        <v>59</v>
      </c>
      <c r="J494">
        <v>0</v>
      </c>
      <c r="K494">
        <v>0</v>
      </c>
      <c r="L494">
        <v>0</v>
      </c>
      <c r="N494">
        <v>0</v>
      </c>
      <c r="O494">
        <v>516479</v>
      </c>
      <c r="P494">
        <v>516479</v>
      </c>
      <c r="Q494">
        <v>0</v>
      </c>
      <c r="R494">
        <v>2400</v>
      </c>
      <c r="S494">
        <v>0</v>
      </c>
      <c r="T494">
        <v>1.6</v>
      </c>
    </row>
    <row r="495" spans="2:20" x14ac:dyDescent="0.2">
      <c r="B495" s="1" t="s">
        <v>57</v>
      </c>
      <c r="C495" s="1" t="s">
        <v>739</v>
      </c>
      <c r="D495" s="1" t="s">
        <v>57</v>
      </c>
      <c r="E495" s="1" t="s">
        <v>59</v>
      </c>
      <c r="F495">
        <v>0</v>
      </c>
      <c r="G495">
        <v>596301</v>
      </c>
      <c r="H495">
        <v>1</v>
      </c>
      <c r="I495" s="1" t="s">
        <v>59</v>
      </c>
      <c r="J495">
        <v>0</v>
      </c>
      <c r="K495">
        <v>0</v>
      </c>
      <c r="L495">
        <v>0</v>
      </c>
      <c r="N495">
        <v>0</v>
      </c>
      <c r="O495">
        <v>596301</v>
      </c>
      <c r="P495">
        <v>596301</v>
      </c>
      <c r="Q495">
        <v>0</v>
      </c>
      <c r="R495">
        <v>2400</v>
      </c>
      <c r="S495">
        <v>0</v>
      </c>
      <c r="T495">
        <v>0</v>
      </c>
    </row>
    <row r="496" spans="2:20" x14ac:dyDescent="0.2">
      <c r="B496" s="1" t="s">
        <v>57</v>
      </c>
      <c r="C496" s="1" t="s">
        <v>740</v>
      </c>
      <c r="D496" s="1" t="s">
        <v>57</v>
      </c>
      <c r="E496" s="1" t="s">
        <v>59</v>
      </c>
      <c r="F496">
        <v>0</v>
      </c>
      <c r="G496">
        <v>565286</v>
      </c>
      <c r="H496">
        <v>1</v>
      </c>
      <c r="I496" s="1" t="s">
        <v>59</v>
      </c>
      <c r="J496">
        <v>0</v>
      </c>
      <c r="K496">
        <v>0</v>
      </c>
      <c r="L496">
        <v>0</v>
      </c>
      <c r="N496">
        <v>0</v>
      </c>
      <c r="O496">
        <v>565286</v>
      </c>
      <c r="P496">
        <v>565286</v>
      </c>
      <c r="Q496">
        <v>0</v>
      </c>
      <c r="R496">
        <v>2400</v>
      </c>
      <c r="S496">
        <v>0</v>
      </c>
      <c r="T496">
        <v>0</v>
      </c>
    </row>
    <row r="497" spans="2:20" x14ac:dyDescent="0.2">
      <c r="B497" s="1" t="s">
        <v>57</v>
      </c>
      <c r="C497" s="1" t="s">
        <v>741</v>
      </c>
      <c r="D497" s="1" t="s">
        <v>57</v>
      </c>
      <c r="E497" s="1" t="s">
        <v>59</v>
      </c>
      <c r="F497">
        <v>0</v>
      </c>
      <c r="G497">
        <v>595305</v>
      </c>
      <c r="H497">
        <v>1</v>
      </c>
      <c r="I497" s="1" t="s">
        <v>59</v>
      </c>
      <c r="J497">
        <v>0</v>
      </c>
      <c r="K497">
        <v>0</v>
      </c>
      <c r="L497">
        <v>0</v>
      </c>
      <c r="N497">
        <v>0</v>
      </c>
      <c r="O497">
        <v>595305</v>
      </c>
      <c r="P497">
        <v>595305</v>
      </c>
      <c r="Q497">
        <v>0</v>
      </c>
      <c r="R497">
        <v>2400</v>
      </c>
      <c r="S497">
        <v>0</v>
      </c>
      <c r="T497">
        <v>0</v>
      </c>
    </row>
    <row r="498" spans="2:20" x14ac:dyDescent="0.2">
      <c r="B498" s="1" t="s">
        <v>742</v>
      </c>
      <c r="C498" s="1" t="s">
        <v>743</v>
      </c>
      <c r="D498" s="1" t="s">
        <v>57</v>
      </c>
      <c r="E498" s="1" t="s">
        <v>59</v>
      </c>
      <c r="F498">
        <v>0</v>
      </c>
      <c r="G498">
        <v>578810</v>
      </c>
      <c r="H498">
        <v>1</v>
      </c>
      <c r="I498" s="1" t="s">
        <v>59</v>
      </c>
      <c r="J498">
        <v>0</v>
      </c>
      <c r="K498">
        <v>0</v>
      </c>
      <c r="L498">
        <v>0</v>
      </c>
      <c r="N498">
        <v>0</v>
      </c>
      <c r="O498">
        <v>578810</v>
      </c>
      <c r="P498">
        <v>578810</v>
      </c>
      <c r="Q498">
        <v>0</v>
      </c>
      <c r="R498">
        <v>2400</v>
      </c>
      <c r="S498">
        <v>0</v>
      </c>
      <c r="T498">
        <v>0</v>
      </c>
    </row>
    <row r="499" spans="2:20" x14ac:dyDescent="0.2">
      <c r="B499" s="1" t="s">
        <v>744</v>
      </c>
      <c r="C499" s="1" t="s">
        <v>745</v>
      </c>
      <c r="D499" s="1" t="s">
        <v>57</v>
      </c>
      <c r="E499" s="1" t="s">
        <v>59</v>
      </c>
      <c r="F499">
        <v>0</v>
      </c>
      <c r="G499">
        <v>601312</v>
      </c>
      <c r="H499">
        <v>1</v>
      </c>
      <c r="I499" s="1" t="s">
        <v>59</v>
      </c>
      <c r="J499">
        <v>0</v>
      </c>
      <c r="K499">
        <v>0</v>
      </c>
      <c r="L499">
        <v>0</v>
      </c>
      <c r="N499">
        <v>0</v>
      </c>
      <c r="O499">
        <v>601312</v>
      </c>
      <c r="P499">
        <v>601312</v>
      </c>
      <c r="Q499">
        <v>0</v>
      </c>
      <c r="R499">
        <v>2400</v>
      </c>
      <c r="S499">
        <v>0</v>
      </c>
      <c r="T499">
        <v>0</v>
      </c>
    </row>
    <row r="500" spans="2:20" x14ac:dyDescent="0.2">
      <c r="B500" s="1" t="s">
        <v>57</v>
      </c>
      <c r="C500" s="1" t="s">
        <v>746</v>
      </c>
      <c r="D500" s="1" t="s">
        <v>57</v>
      </c>
      <c r="E500" s="1" t="s">
        <v>59</v>
      </c>
      <c r="F500">
        <v>0</v>
      </c>
      <c r="G500">
        <v>656948</v>
      </c>
      <c r="H500">
        <v>1</v>
      </c>
      <c r="I500" s="1" t="s">
        <v>59</v>
      </c>
      <c r="J500">
        <v>0</v>
      </c>
      <c r="K500">
        <v>0</v>
      </c>
      <c r="L500">
        <v>0</v>
      </c>
      <c r="N500">
        <v>0</v>
      </c>
      <c r="O500">
        <v>656948</v>
      </c>
      <c r="P500">
        <v>656948</v>
      </c>
      <c r="Q500">
        <v>0</v>
      </c>
      <c r="R500">
        <v>2400</v>
      </c>
      <c r="S500">
        <v>0</v>
      </c>
      <c r="T500">
        <v>0</v>
      </c>
    </row>
    <row r="501" spans="2:20" x14ac:dyDescent="0.2">
      <c r="B501" s="1" t="s">
        <v>57</v>
      </c>
      <c r="C501" s="1" t="s">
        <v>747</v>
      </c>
      <c r="D501" s="1" t="s">
        <v>57</v>
      </c>
      <c r="E501" s="1" t="s">
        <v>59</v>
      </c>
      <c r="F501">
        <v>0</v>
      </c>
      <c r="G501">
        <v>699762</v>
      </c>
      <c r="H501">
        <v>1</v>
      </c>
      <c r="I501" s="1" t="s">
        <v>59</v>
      </c>
      <c r="J501">
        <v>0</v>
      </c>
      <c r="K501">
        <v>0</v>
      </c>
      <c r="L501">
        <v>0</v>
      </c>
      <c r="N501">
        <v>0</v>
      </c>
      <c r="O501">
        <v>699762</v>
      </c>
      <c r="P501">
        <v>699762</v>
      </c>
      <c r="Q501">
        <v>0</v>
      </c>
      <c r="R501">
        <v>2400</v>
      </c>
      <c r="S501">
        <v>0</v>
      </c>
      <c r="T501">
        <v>0</v>
      </c>
    </row>
    <row r="502" spans="2:20" x14ac:dyDescent="0.2">
      <c r="B502" s="1" t="s">
        <v>57</v>
      </c>
      <c r="C502" s="1" t="s">
        <v>748</v>
      </c>
      <c r="D502" s="1" t="s">
        <v>57</v>
      </c>
      <c r="E502" s="1" t="s">
        <v>59</v>
      </c>
      <c r="F502">
        <v>0</v>
      </c>
      <c r="G502">
        <v>493311</v>
      </c>
      <c r="H502">
        <v>1</v>
      </c>
      <c r="I502" s="1" t="s">
        <v>59</v>
      </c>
      <c r="J502">
        <v>0</v>
      </c>
      <c r="K502">
        <v>0</v>
      </c>
      <c r="L502">
        <v>0</v>
      </c>
      <c r="N502">
        <v>0</v>
      </c>
      <c r="O502">
        <v>493311</v>
      </c>
      <c r="P502">
        <v>493311</v>
      </c>
      <c r="Q502">
        <v>0</v>
      </c>
      <c r="R502">
        <v>2400</v>
      </c>
      <c r="S502">
        <v>0</v>
      </c>
      <c r="T502">
        <v>0</v>
      </c>
    </row>
    <row r="503" spans="2:20" x14ac:dyDescent="0.2">
      <c r="B503" s="1" t="s">
        <v>57</v>
      </c>
      <c r="C503" s="1" t="s">
        <v>749</v>
      </c>
      <c r="D503" s="1" t="s">
        <v>57</v>
      </c>
      <c r="E503" s="1" t="s">
        <v>59</v>
      </c>
      <c r="F503">
        <v>0</v>
      </c>
      <c r="G503">
        <v>491288</v>
      </c>
      <c r="H503">
        <v>1</v>
      </c>
      <c r="I503" s="1" t="s">
        <v>59</v>
      </c>
      <c r="J503">
        <v>0</v>
      </c>
      <c r="K503">
        <v>0</v>
      </c>
      <c r="L503">
        <v>0</v>
      </c>
      <c r="N503">
        <v>0</v>
      </c>
      <c r="O503">
        <v>491288</v>
      </c>
      <c r="P503">
        <v>491288</v>
      </c>
      <c r="Q503">
        <v>0</v>
      </c>
      <c r="R503">
        <v>2420</v>
      </c>
      <c r="S503">
        <v>0</v>
      </c>
      <c r="T503">
        <v>0</v>
      </c>
    </row>
    <row r="504" spans="2:20" x14ac:dyDescent="0.2">
      <c r="B504" s="1" t="s">
        <v>57</v>
      </c>
      <c r="C504" s="1" t="s">
        <v>750</v>
      </c>
      <c r="D504" s="1" t="s">
        <v>57</v>
      </c>
      <c r="E504" s="1" t="s">
        <v>59</v>
      </c>
      <c r="F504">
        <v>0</v>
      </c>
      <c r="G504">
        <v>500862</v>
      </c>
      <c r="H504">
        <v>1</v>
      </c>
      <c r="I504" s="1" t="s">
        <v>59</v>
      </c>
      <c r="J504">
        <v>0</v>
      </c>
      <c r="K504">
        <v>0</v>
      </c>
      <c r="L504">
        <v>0</v>
      </c>
      <c r="N504">
        <v>0</v>
      </c>
      <c r="O504">
        <v>500862</v>
      </c>
      <c r="P504">
        <v>500862</v>
      </c>
      <c r="Q504">
        <v>0</v>
      </c>
      <c r="R504">
        <v>2400</v>
      </c>
      <c r="S504">
        <v>0</v>
      </c>
      <c r="T504">
        <v>0</v>
      </c>
    </row>
    <row r="505" spans="2:20" x14ac:dyDescent="0.2">
      <c r="B505" s="1" t="s">
        <v>57</v>
      </c>
      <c r="C505" s="1" t="s">
        <v>750</v>
      </c>
      <c r="D505" s="1" t="s">
        <v>57</v>
      </c>
      <c r="E505" s="1" t="s">
        <v>59</v>
      </c>
      <c r="F505">
        <v>0</v>
      </c>
      <c r="G505">
        <v>500862</v>
      </c>
      <c r="H505">
        <v>1</v>
      </c>
      <c r="I505" s="1" t="s">
        <v>59</v>
      </c>
      <c r="J505">
        <v>0</v>
      </c>
      <c r="K505">
        <v>0</v>
      </c>
      <c r="L505">
        <v>0</v>
      </c>
      <c r="N505">
        <v>0</v>
      </c>
      <c r="O505">
        <v>500862</v>
      </c>
      <c r="P505">
        <v>500862</v>
      </c>
      <c r="Q505">
        <v>0</v>
      </c>
      <c r="R505">
        <v>2400</v>
      </c>
      <c r="S505">
        <v>0</v>
      </c>
      <c r="T505">
        <v>0</v>
      </c>
    </row>
    <row r="506" spans="2:20" x14ac:dyDescent="0.2">
      <c r="B506" s="1" t="s">
        <v>57</v>
      </c>
      <c r="C506" s="1" t="s">
        <v>751</v>
      </c>
      <c r="D506" s="1" t="s">
        <v>57</v>
      </c>
      <c r="E506" s="1" t="s">
        <v>59</v>
      </c>
      <c r="F506">
        <v>0</v>
      </c>
      <c r="G506">
        <v>491059</v>
      </c>
      <c r="H506">
        <v>1</v>
      </c>
      <c r="I506" s="1" t="s">
        <v>59</v>
      </c>
      <c r="J506">
        <v>0</v>
      </c>
      <c r="K506">
        <v>0</v>
      </c>
      <c r="L506">
        <v>0</v>
      </c>
      <c r="N506">
        <v>0</v>
      </c>
      <c r="O506">
        <v>491059</v>
      </c>
      <c r="P506">
        <v>491059</v>
      </c>
      <c r="Q506">
        <v>0</v>
      </c>
      <c r="R506">
        <v>2420</v>
      </c>
      <c r="S506">
        <v>0</v>
      </c>
      <c r="T506">
        <v>0</v>
      </c>
    </row>
    <row r="507" spans="2:20" x14ac:dyDescent="0.2">
      <c r="B507" s="1" t="s">
        <v>57</v>
      </c>
      <c r="C507" s="1" t="s">
        <v>752</v>
      </c>
      <c r="D507" s="1" t="s">
        <v>57</v>
      </c>
      <c r="E507" s="1" t="s">
        <v>59</v>
      </c>
      <c r="F507">
        <v>0</v>
      </c>
      <c r="G507">
        <v>514310</v>
      </c>
      <c r="H507">
        <v>1</v>
      </c>
      <c r="I507" s="1" t="s">
        <v>59</v>
      </c>
      <c r="J507">
        <v>0</v>
      </c>
      <c r="K507">
        <v>0</v>
      </c>
      <c r="L507">
        <v>0</v>
      </c>
      <c r="N507">
        <v>0</v>
      </c>
      <c r="O507">
        <v>514310</v>
      </c>
      <c r="P507">
        <v>514310</v>
      </c>
      <c r="Q507">
        <v>0</v>
      </c>
      <c r="R507">
        <v>2400</v>
      </c>
      <c r="S507">
        <v>0</v>
      </c>
      <c r="T507">
        <v>0</v>
      </c>
    </row>
    <row r="508" spans="2:20" x14ac:dyDescent="0.2">
      <c r="B508" s="1" t="s">
        <v>57</v>
      </c>
      <c r="C508" s="1" t="s">
        <v>753</v>
      </c>
      <c r="D508" s="1" t="s">
        <v>57</v>
      </c>
      <c r="E508" s="1" t="s">
        <v>59</v>
      </c>
      <c r="F508">
        <v>0</v>
      </c>
      <c r="G508">
        <v>490830</v>
      </c>
      <c r="H508">
        <v>1</v>
      </c>
      <c r="I508" s="1" t="s">
        <v>59</v>
      </c>
      <c r="J508">
        <v>0</v>
      </c>
      <c r="K508">
        <v>0</v>
      </c>
      <c r="L508">
        <v>0</v>
      </c>
      <c r="N508">
        <v>0</v>
      </c>
      <c r="O508">
        <v>490830</v>
      </c>
      <c r="P508">
        <v>490830</v>
      </c>
      <c r="Q508">
        <v>0</v>
      </c>
      <c r="R508">
        <v>2420</v>
      </c>
      <c r="S508">
        <v>0</v>
      </c>
      <c r="T508">
        <v>0</v>
      </c>
    </row>
    <row r="509" spans="2:20" x14ac:dyDescent="0.2">
      <c r="B509" s="1" t="s">
        <v>57</v>
      </c>
      <c r="C509" s="1" t="s">
        <v>754</v>
      </c>
      <c r="D509" s="1" t="s">
        <v>57</v>
      </c>
      <c r="E509" s="1" t="s">
        <v>59</v>
      </c>
      <c r="F509">
        <v>0</v>
      </c>
      <c r="G509">
        <v>648929</v>
      </c>
      <c r="H509">
        <v>1</v>
      </c>
      <c r="I509" s="1" t="s">
        <v>59</v>
      </c>
      <c r="J509">
        <v>0</v>
      </c>
      <c r="K509">
        <v>0</v>
      </c>
      <c r="L509">
        <v>0</v>
      </c>
      <c r="N509">
        <v>0</v>
      </c>
      <c r="O509">
        <v>648929</v>
      </c>
      <c r="P509">
        <v>648929</v>
      </c>
      <c r="Q509">
        <v>0</v>
      </c>
      <c r="R509">
        <v>2400</v>
      </c>
      <c r="S509">
        <v>0</v>
      </c>
      <c r="T509">
        <v>0</v>
      </c>
    </row>
    <row r="510" spans="2:20" x14ac:dyDescent="0.2">
      <c r="B510" s="1" t="s">
        <v>57</v>
      </c>
      <c r="C510" s="1" t="s">
        <v>755</v>
      </c>
      <c r="D510" s="1" t="s">
        <v>57</v>
      </c>
      <c r="E510" s="1" t="s">
        <v>59</v>
      </c>
      <c r="F510">
        <v>0</v>
      </c>
      <c r="G510">
        <v>548728</v>
      </c>
      <c r="H510">
        <v>1</v>
      </c>
      <c r="I510" s="1" t="s">
        <v>59</v>
      </c>
      <c r="J510">
        <v>0</v>
      </c>
      <c r="K510">
        <v>0</v>
      </c>
      <c r="L510">
        <v>0</v>
      </c>
      <c r="N510">
        <v>0</v>
      </c>
      <c r="O510">
        <v>548728</v>
      </c>
      <c r="P510">
        <v>548728</v>
      </c>
      <c r="Q510">
        <v>0</v>
      </c>
      <c r="R510">
        <v>2400</v>
      </c>
      <c r="S510">
        <v>0</v>
      </c>
      <c r="T510">
        <v>0</v>
      </c>
    </row>
    <row r="511" spans="2:20" x14ac:dyDescent="0.2">
      <c r="B511" s="1" t="s">
        <v>756</v>
      </c>
      <c r="C511" s="1" t="s">
        <v>757</v>
      </c>
      <c r="D511" s="1" t="s">
        <v>57</v>
      </c>
      <c r="E511" s="1" t="s">
        <v>59</v>
      </c>
      <c r="F511">
        <v>0</v>
      </c>
      <c r="G511">
        <v>558141</v>
      </c>
      <c r="H511">
        <v>1</v>
      </c>
      <c r="I511" s="1" t="s">
        <v>59</v>
      </c>
      <c r="J511">
        <v>0</v>
      </c>
      <c r="K511">
        <v>0</v>
      </c>
      <c r="L511">
        <v>0</v>
      </c>
      <c r="N511">
        <v>0</v>
      </c>
      <c r="O511">
        <v>558141</v>
      </c>
      <c r="P511">
        <v>558141</v>
      </c>
      <c r="Q511">
        <v>0</v>
      </c>
      <c r="R511">
        <v>2400</v>
      </c>
      <c r="S511">
        <v>0</v>
      </c>
      <c r="T511">
        <v>0</v>
      </c>
    </row>
    <row r="512" spans="2:20" x14ac:dyDescent="0.2">
      <c r="B512" s="1" t="s">
        <v>57</v>
      </c>
      <c r="C512" s="1" t="s">
        <v>758</v>
      </c>
      <c r="D512" s="1" t="s">
        <v>57</v>
      </c>
      <c r="E512" s="1" t="s">
        <v>59</v>
      </c>
      <c r="F512">
        <v>0</v>
      </c>
      <c r="G512">
        <v>620535</v>
      </c>
      <c r="H512">
        <v>1</v>
      </c>
      <c r="I512" s="1" t="s">
        <v>59</v>
      </c>
      <c r="J512">
        <v>0</v>
      </c>
      <c r="K512">
        <v>0</v>
      </c>
      <c r="L512">
        <v>0</v>
      </c>
      <c r="N512">
        <v>0</v>
      </c>
      <c r="O512">
        <v>620535</v>
      </c>
      <c r="P512">
        <v>620535</v>
      </c>
      <c r="Q512">
        <v>0</v>
      </c>
      <c r="R512">
        <v>2400</v>
      </c>
      <c r="S512">
        <v>0</v>
      </c>
      <c r="T512">
        <v>0</v>
      </c>
    </row>
    <row r="513" spans="1:20" x14ac:dyDescent="0.2">
      <c r="B513" s="1" t="s">
        <v>759</v>
      </c>
      <c r="C513" s="1" t="s">
        <v>760</v>
      </c>
      <c r="D513" s="1" t="s">
        <v>57</v>
      </c>
      <c r="E513" s="1" t="s">
        <v>59</v>
      </c>
      <c r="F513">
        <v>0</v>
      </c>
      <c r="G513">
        <v>588517</v>
      </c>
      <c r="H513">
        <v>1</v>
      </c>
      <c r="I513" s="1" t="s">
        <v>59</v>
      </c>
      <c r="J513">
        <v>0</v>
      </c>
      <c r="K513">
        <v>0</v>
      </c>
      <c r="L513">
        <v>0</v>
      </c>
      <c r="N513">
        <v>0</v>
      </c>
      <c r="O513">
        <v>588517</v>
      </c>
      <c r="P513">
        <v>588517</v>
      </c>
      <c r="Q513">
        <v>0</v>
      </c>
      <c r="R513">
        <v>2400</v>
      </c>
      <c r="S513">
        <v>0</v>
      </c>
      <c r="T513">
        <v>0</v>
      </c>
    </row>
    <row r="514" spans="1:20" x14ac:dyDescent="0.2">
      <c r="B514" s="1" t="s">
        <v>761</v>
      </c>
      <c r="C514" s="1" t="s">
        <v>762</v>
      </c>
      <c r="D514" s="1" t="s">
        <v>57</v>
      </c>
      <c r="E514" s="1" t="s">
        <v>59</v>
      </c>
      <c r="F514">
        <v>0</v>
      </c>
      <c r="G514">
        <v>841777</v>
      </c>
      <c r="H514">
        <v>1</v>
      </c>
      <c r="I514" s="1" t="s">
        <v>59</v>
      </c>
      <c r="J514">
        <v>0</v>
      </c>
      <c r="K514">
        <v>0</v>
      </c>
      <c r="L514">
        <v>0</v>
      </c>
      <c r="N514">
        <v>0</v>
      </c>
      <c r="O514">
        <v>841777</v>
      </c>
      <c r="P514">
        <v>841777</v>
      </c>
      <c r="Q514">
        <v>0</v>
      </c>
      <c r="R514">
        <v>2400</v>
      </c>
      <c r="S514">
        <v>0</v>
      </c>
      <c r="T514">
        <v>0</v>
      </c>
    </row>
    <row r="515" spans="1:20" x14ac:dyDescent="0.2">
      <c r="B515" s="1" t="s">
        <v>763</v>
      </c>
      <c r="C515" s="1" t="s">
        <v>764</v>
      </c>
      <c r="D515" s="1" t="s">
        <v>57</v>
      </c>
      <c r="E515" s="1" t="s">
        <v>59</v>
      </c>
      <c r="F515">
        <v>0</v>
      </c>
      <c r="G515">
        <v>841777</v>
      </c>
      <c r="H515">
        <v>1</v>
      </c>
      <c r="I515" s="1" t="s">
        <v>59</v>
      </c>
      <c r="J515">
        <v>0</v>
      </c>
      <c r="K515">
        <v>0</v>
      </c>
      <c r="L515">
        <v>0</v>
      </c>
      <c r="N515">
        <v>0</v>
      </c>
      <c r="O515">
        <v>841777</v>
      </c>
      <c r="P515">
        <v>841777</v>
      </c>
      <c r="Q515">
        <v>0</v>
      </c>
      <c r="R515">
        <v>2400</v>
      </c>
      <c r="S515">
        <v>0</v>
      </c>
      <c r="T515">
        <v>0</v>
      </c>
    </row>
    <row r="516" spans="1:20" x14ac:dyDescent="0.2">
      <c r="B516" s="1" t="s">
        <v>765</v>
      </c>
      <c r="C516" s="1" t="s">
        <v>766</v>
      </c>
      <c r="D516" s="1" t="s">
        <v>57</v>
      </c>
      <c r="E516" s="1" t="s">
        <v>59</v>
      </c>
      <c r="F516">
        <v>0</v>
      </c>
      <c r="G516">
        <v>720296</v>
      </c>
      <c r="H516">
        <v>1</v>
      </c>
      <c r="I516" s="1" t="s">
        <v>59</v>
      </c>
      <c r="J516">
        <v>0</v>
      </c>
      <c r="K516">
        <v>0</v>
      </c>
      <c r="L516">
        <v>0</v>
      </c>
      <c r="N516">
        <v>0</v>
      </c>
      <c r="O516">
        <v>720296</v>
      </c>
      <c r="P516">
        <v>720296</v>
      </c>
      <c r="Q516">
        <v>0</v>
      </c>
      <c r="R516">
        <v>2400</v>
      </c>
      <c r="S516">
        <v>0</v>
      </c>
      <c r="T516">
        <v>0</v>
      </c>
    </row>
    <row r="517" spans="1:20" x14ac:dyDescent="0.2">
      <c r="A517" s="1" t="s">
        <v>767</v>
      </c>
    </row>
    <row r="518" spans="1:20" x14ac:dyDescent="0.2">
      <c r="B518" s="1" t="s">
        <v>768</v>
      </c>
      <c r="C518" s="1" t="s">
        <v>769</v>
      </c>
      <c r="D518" s="1" t="s">
        <v>57</v>
      </c>
      <c r="E518" s="1" t="s">
        <v>59</v>
      </c>
      <c r="F518">
        <v>0</v>
      </c>
      <c r="G518">
        <v>825567</v>
      </c>
      <c r="H518">
        <v>1</v>
      </c>
      <c r="I518" s="1" t="s">
        <v>59</v>
      </c>
      <c r="J518">
        <v>0</v>
      </c>
      <c r="K518">
        <v>0</v>
      </c>
      <c r="L518">
        <v>0</v>
      </c>
      <c r="N518">
        <v>0</v>
      </c>
      <c r="O518">
        <v>825567</v>
      </c>
      <c r="P518">
        <v>825567</v>
      </c>
      <c r="Q518">
        <v>0</v>
      </c>
      <c r="R518">
        <v>1600</v>
      </c>
      <c r="S518">
        <v>0</v>
      </c>
      <c r="T518">
        <v>0</v>
      </c>
    </row>
    <row r="519" spans="1:20" x14ac:dyDescent="0.2">
      <c r="B519" s="1" t="s">
        <v>770</v>
      </c>
      <c r="C519" s="1" t="s">
        <v>771</v>
      </c>
      <c r="D519" s="1" t="s">
        <v>57</v>
      </c>
      <c r="E519" s="1" t="s">
        <v>59</v>
      </c>
      <c r="F519">
        <v>0</v>
      </c>
      <c r="G519">
        <v>872588</v>
      </c>
      <c r="H519">
        <v>1</v>
      </c>
      <c r="I519" s="1" t="s">
        <v>59</v>
      </c>
      <c r="J519">
        <v>0</v>
      </c>
      <c r="K519">
        <v>0</v>
      </c>
      <c r="L519">
        <v>0</v>
      </c>
      <c r="N519">
        <v>0</v>
      </c>
      <c r="O519">
        <v>872588</v>
      </c>
      <c r="P519">
        <v>872588</v>
      </c>
      <c r="Q519">
        <v>0</v>
      </c>
      <c r="R519">
        <v>1600</v>
      </c>
      <c r="S519">
        <v>0</v>
      </c>
      <c r="T519">
        <v>0</v>
      </c>
    </row>
    <row r="520" spans="1:20" x14ac:dyDescent="0.2">
      <c r="B520" s="1" t="s">
        <v>772</v>
      </c>
      <c r="C520" s="1" t="s">
        <v>773</v>
      </c>
      <c r="D520" s="1" t="s">
        <v>57</v>
      </c>
      <c r="E520" s="1" t="s">
        <v>59</v>
      </c>
      <c r="F520">
        <v>0</v>
      </c>
      <c r="G520">
        <v>674925</v>
      </c>
      <c r="H520">
        <v>1</v>
      </c>
      <c r="I520" s="1" t="s">
        <v>59</v>
      </c>
      <c r="J520">
        <v>0</v>
      </c>
      <c r="K520">
        <v>0</v>
      </c>
      <c r="L520">
        <v>0</v>
      </c>
      <c r="N520">
        <v>0</v>
      </c>
      <c r="O520">
        <v>674925</v>
      </c>
      <c r="P520">
        <v>674925</v>
      </c>
      <c r="Q520">
        <v>0</v>
      </c>
      <c r="R520">
        <v>1600</v>
      </c>
      <c r="S520">
        <v>0</v>
      </c>
      <c r="T520">
        <v>0</v>
      </c>
    </row>
    <row r="521" spans="1:20" x14ac:dyDescent="0.2">
      <c r="B521" s="1" t="s">
        <v>774</v>
      </c>
      <c r="C521" s="1" t="s">
        <v>775</v>
      </c>
      <c r="D521" s="1" t="s">
        <v>57</v>
      </c>
      <c r="E521" s="1" t="s">
        <v>59</v>
      </c>
      <c r="F521">
        <v>0</v>
      </c>
      <c r="G521">
        <v>638477</v>
      </c>
      <c r="H521">
        <v>1</v>
      </c>
      <c r="I521" s="1" t="s">
        <v>59</v>
      </c>
      <c r="J521">
        <v>0</v>
      </c>
      <c r="K521">
        <v>0</v>
      </c>
      <c r="L521">
        <v>0</v>
      </c>
      <c r="N521">
        <v>0</v>
      </c>
      <c r="O521">
        <v>638477</v>
      </c>
      <c r="P521">
        <v>638477</v>
      </c>
      <c r="Q521">
        <v>0</v>
      </c>
      <c r="R521">
        <v>1600</v>
      </c>
      <c r="S521">
        <v>0</v>
      </c>
      <c r="T521">
        <v>0</v>
      </c>
    </row>
    <row r="522" spans="1:20" x14ac:dyDescent="0.2">
      <c r="B522" s="1" t="s">
        <v>776</v>
      </c>
      <c r="C522" s="1" t="s">
        <v>777</v>
      </c>
      <c r="D522" s="1" t="s">
        <v>57</v>
      </c>
      <c r="E522" s="1" t="s">
        <v>59</v>
      </c>
      <c r="F522">
        <v>0</v>
      </c>
      <c r="G522">
        <v>635432</v>
      </c>
      <c r="H522">
        <v>1</v>
      </c>
      <c r="I522" s="1" t="s">
        <v>59</v>
      </c>
      <c r="J522">
        <v>0</v>
      </c>
      <c r="K522">
        <v>0</v>
      </c>
      <c r="L522">
        <v>0</v>
      </c>
      <c r="N522">
        <v>0</v>
      </c>
      <c r="O522">
        <v>635432</v>
      </c>
      <c r="P522">
        <v>635432</v>
      </c>
      <c r="Q522">
        <v>0</v>
      </c>
      <c r="R522">
        <v>1600</v>
      </c>
      <c r="S522">
        <v>0</v>
      </c>
      <c r="T522">
        <v>0</v>
      </c>
    </row>
    <row r="523" spans="1:20" x14ac:dyDescent="0.2">
      <c r="B523" s="1" t="s">
        <v>778</v>
      </c>
      <c r="C523" s="1" t="s">
        <v>779</v>
      </c>
      <c r="D523" s="1" t="s">
        <v>57</v>
      </c>
      <c r="E523" s="1" t="s">
        <v>59</v>
      </c>
      <c r="F523">
        <v>0</v>
      </c>
      <c r="G523">
        <v>671751</v>
      </c>
      <c r="H523">
        <v>1</v>
      </c>
      <c r="I523" s="1" t="s">
        <v>59</v>
      </c>
      <c r="J523">
        <v>0</v>
      </c>
      <c r="K523">
        <v>0</v>
      </c>
      <c r="L523">
        <v>0</v>
      </c>
      <c r="N523">
        <v>0</v>
      </c>
      <c r="O523">
        <v>671751</v>
      </c>
      <c r="P523">
        <v>671751</v>
      </c>
      <c r="Q523">
        <v>0</v>
      </c>
      <c r="R523">
        <v>1600</v>
      </c>
      <c r="S523">
        <v>0</v>
      </c>
      <c r="T523">
        <v>0</v>
      </c>
    </row>
    <row r="524" spans="1:20" x14ac:dyDescent="0.2">
      <c r="B524" s="1" t="s">
        <v>780</v>
      </c>
      <c r="C524" s="1" t="s">
        <v>781</v>
      </c>
      <c r="D524" s="1" t="s">
        <v>57</v>
      </c>
      <c r="E524" s="1" t="s">
        <v>59</v>
      </c>
      <c r="F524">
        <v>0</v>
      </c>
      <c r="G524">
        <v>900660</v>
      </c>
      <c r="H524">
        <v>1</v>
      </c>
      <c r="I524" s="1" t="s">
        <v>59</v>
      </c>
      <c r="J524">
        <v>0</v>
      </c>
      <c r="K524">
        <v>0</v>
      </c>
      <c r="L524">
        <v>0</v>
      </c>
      <c r="N524">
        <v>0</v>
      </c>
      <c r="O524">
        <v>900660</v>
      </c>
      <c r="P524">
        <v>900660</v>
      </c>
      <c r="Q524">
        <v>0</v>
      </c>
      <c r="R524">
        <v>1600</v>
      </c>
      <c r="S524">
        <v>0</v>
      </c>
      <c r="T524">
        <v>0</v>
      </c>
    </row>
    <row r="525" spans="1:20" x14ac:dyDescent="0.2">
      <c r="B525" s="1" t="s">
        <v>782</v>
      </c>
      <c r="C525" s="1" t="s">
        <v>783</v>
      </c>
      <c r="D525" s="1" t="s">
        <v>57</v>
      </c>
      <c r="E525" s="1" t="s">
        <v>59</v>
      </c>
      <c r="F525">
        <v>0</v>
      </c>
      <c r="G525">
        <v>1005032</v>
      </c>
      <c r="H525">
        <v>1</v>
      </c>
      <c r="I525" s="1" t="s">
        <v>59</v>
      </c>
      <c r="J525">
        <v>0</v>
      </c>
      <c r="K525">
        <v>0</v>
      </c>
      <c r="L525">
        <v>0</v>
      </c>
      <c r="N525">
        <v>0</v>
      </c>
      <c r="O525">
        <v>1005032</v>
      </c>
      <c r="P525">
        <v>1005032</v>
      </c>
      <c r="Q525">
        <v>0</v>
      </c>
      <c r="R525">
        <v>1600</v>
      </c>
      <c r="S525">
        <v>0</v>
      </c>
      <c r="T525">
        <v>0</v>
      </c>
    </row>
    <row r="526" spans="1:20" x14ac:dyDescent="0.2">
      <c r="B526" s="1" t="s">
        <v>784</v>
      </c>
      <c r="C526" s="1" t="s">
        <v>785</v>
      </c>
      <c r="D526" s="1" t="s">
        <v>57</v>
      </c>
      <c r="E526" s="1" t="s">
        <v>59</v>
      </c>
      <c r="F526">
        <v>0</v>
      </c>
      <c r="G526">
        <v>952683</v>
      </c>
      <c r="H526">
        <v>1</v>
      </c>
      <c r="I526" s="1" t="s">
        <v>59</v>
      </c>
      <c r="J526">
        <v>0</v>
      </c>
      <c r="K526">
        <v>0</v>
      </c>
      <c r="L526">
        <v>0</v>
      </c>
      <c r="N526">
        <v>0</v>
      </c>
      <c r="O526">
        <v>952683</v>
      </c>
      <c r="P526">
        <v>952683</v>
      </c>
      <c r="Q526">
        <v>0</v>
      </c>
      <c r="R526">
        <v>1600</v>
      </c>
      <c r="S526">
        <v>0</v>
      </c>
      <c r="T526">
        <v>0</v>
      </c>
    </row>
    <row r="527" spans="1:20" x14ac:dyDescent="0.2">
      <c r="B527" s="1" t="s">
        <v>786</v>
      </c>
      <c r="C527" s="1" t="s">
        <v>787</v>
      </c>
      <c r="D527" s="1" t="s">
        <v>57</v>
      </c>
      <c r="E527" s="1" t="s">
        <v>59</v>
      </c>
      <c r="F527">
        <v>0</v>
      </c>
      <c r="G527">
        <v>1017351</v>
      </c>
      <c r="H527">
        <v>1</v>
      </c>
      <c r="I527" s="1" t="s">
        <v>59</v>
      </c>
      <c r="J527">
        <v>0</v>
      </c>
      <c r="K527">
        <v>0</v>
      </c>
      <c r="L527">
        <v>0</v>
      </c>
      <c r="N527">
        <v>0</v>
      </c>
      <c r="O527">
        <v>1017351</v>
      </c>
      <c r="P527">
        <v>1017351</v>
      </c>
      <c r="Q527">
        <v>0</v>
      </c>
      <c r="R527">
        <v>1600</v>
      </c>
      <c r="S527">
        <v>0</v>
      </c>
      <c r="T527">
        <v>0</v>
      </c>
    </row>
    <row r="528" spans="1:20" x14ac:dyDescent="0.2">
      <c r="B528" s="1" t="s">
        <v>788</v>
      </c>
      <c r="C528" s="1" t="s">
        <v>789</v>
      </c>
      <c r="D528" s="1" t="s">
        <v>57</v>
      </c>
      <c r="E528" s="1" t="s">
        <v>59</v>
      </c>
      <c r="F528">
        <v>0</v>
      </c>
      <c r="G528">
        <v>703854</v>
      </c>
      <c r="H528">
        <v>1</v>
      </c>
      <c r="I528" s="1" t="s">
        <v>59</v>
      </c>
      <c r="J528">
        <v>0</v>
      </c>
      <c r="K528">
        <v>0</v>
      </c>
      <c r="L528">
        <v>0</v>
      </c>
      <c r="N528">
        <v>0</v>
      </c>
      <c r="O528">
        <v>703854</v>
      </c>
      <c r="P528">
        <v>703854</v>
      </c>
      <c r="Q528">
        <v>0</v>
      </c>
      <c r="R528">
        <v>1600</v>
      </c>
      <c r="S528">
        <v>0</v>
      </c>
      <c r="T528">
        <v>0</v>
      </c>
    </row>
    <row r="529" spans="1:20" x14ac:dyDescent="0.2">
      <c r="B529" s="1" t="s">
        <v>790</v>
      </c>
      <c r="C529" s="1" t="s">
        <v>791</v>
      </c>
      <c r="D529" s="1" t="s">
        <v>57</v>
      </c>
      <c r="E529" s="1" t="s">
        <v>59</v>
      </c>
      <c r="F529">
        <v>0</v>
      </c>
      <c r="G529">
        <v>706529</v>
      </c>
      <c r="H529">
        <v>1</v>
      </c>
      <c r="I529" s="1" t="s">
        <v>59</v>
      </c>
      <c r="J529">
        <v>0</v>
      </c>
      <c r="K529">
        <v>0</v>
      </c>
      <c r="L529">
        <v>0</v>
      </c>
      <c r="N529">
        <v>0</v>
      </c>
      <c r="O529">
        <v>706529</v>
      </c>
      <c r="P529">
        <v>706529</v>
      </c>
      <c r="Q529">
        <v>0</v>
      </c>
      <c r="R529">
        <v>1600</v>
      </c>
      <c r="S529">
        <v>0</v>
      </c>
      <c r="T529">
        <v>0</v>
      </c>
    </row>
    <row r="530" spans="1:20" x14ac:dyDescent="0.2">
      <c r="A530" s="1" t="s">
        <v>792</v>
      </c>
    </row>
    <row r="531" spans="1:20" x14ac:dyDescent="0.2">
      <c r="B531" s="1" t="s">
        <v>57</v>
      </c>
      <c r="C531" s="1" t="s">
        <v>793</v>
      </c>
      <c r="D531" s="1" t="s">
        <v>57</v>
      </c>
      <c r="E531" s="1" t="s">
        <v>59</v>
      </c>
      <c r="F531">
        <v>0</v>
      </c>
      <c r="G531">
        <v>483458</v>
      </c>
      <c r="H531">
        <v>1</v>
      </c>
      <c r="I531" s="1" t="s">
        <v>59</v>
      </c>
      <c r="J531">
        <v>0</v>
      </c>
      <c r="K531">
        <v>0</v>
      </c>
      <c r="L531">
        <v>0</v>
      </c>
      <c r="N531">
        <v>0</v>
      </c>
      <c r="O531">
        <v>483458</v>
      </c>
      <c r="P531">
        <v>483458</v>
      </c>
      <c r="Q531">
        <v>0</v>
      </c>
      <c r="R531">
        <v>2300</v>
      </c>
      <c r="S531">
        <v>0</v>
      </c>
      <c r="T531">
        <v>0</v>
      </c>
    </row>
    <row r="532" spans="1:20" x14ac:dyDescent="0.2">
      <c r="B532" s="1" t="s">
        <v>57</v>
      </c>
      <c r="C532" s="1" t="s">
        <v>794</v>
      </c>
      <c r="D532" s="1" t="s">
        <v>57</v>
      </c>
      <c r="E532" s="1" t="s">
        <v>59</v>
      </c>
      <c r="F532">
        <v>0</v>
      </c>
      <c r="G532">
        <v>505895</v>
      </c>
      <c r="H532">
        <v>1</v>
      </c>
      <c r="I532" s="1" t="s">
        <v>59</v>
      </c>
      <c r="J532">
        <v>0</v>
      </c>
      <c r="K532">
        <v>0</v>
      </c>
      <c r="L532">
        <v>0</v>
      </c>
      <c r="N532">
        <v>0</v>
      </c>
      <c r="O532">
        <v>505895</v>
      </c>
      <c r="P532">
        <v>505895</v>
      </c>
      <c r="Q532">
        <v>0</v>
      </c>
      <c r="R532">
        <v>2300</v>
      </c>
      <c r="S532">
        <v>0</v>
      </c>
      <c r="T532">
        <v>0</v>
      </c>
    </row>
    <row r="533" spans="1:20" x14ac:dyDescent="0.2">
      <c r="B533" s="1" t="s">
        <v>57</v>
      </c>
      <c r="C533" s="1" t="s">
        <v>795</v>
      </c>
      <c r="D533" s="1" t="s">
        <v>57</v>
      </c>
      <c r="E533" s="1" t="s">
        <v>59</v>
      </c>
      <c r="F533">
        <v>0</v>
      </c>
      <c r="G533">
        <v>543950</v>
      </c>
      <c r="H533">
        <v>1</v>
      </c>
      <c r="I533" s="1" t="s">
        <v>59</v>
      </c>
      <c r="J533">
        <v>0</v>
      </c>
      <c r="K533">
        <v>0</v>
      </c>
      <c r="L533">
        <v>0</v>
      </c>
      <c r="N533">
        <v>0</v>
      </c>
      <c r="O533">
        <v>543950</v>
      </c>
      <c r="P533">
        <v>543950</v>
      </c>
      <c r="Q533">
        <v>0</v>
      </c>
      <c r="R533">
        <v>2300</v>
      </c>
      <c r="S533">
        <v>0</v>
      </c>
      <c r="T533">
        <v>0</v>
      </c>
    </row>
    <row r="534" spans="1:20" x14ac:dyDescent="0.2">
      <c r="B534" s="1" t="s">
        <v>57</v>
      </c>
      <c r="C534" s="1" t="s">
        <v>796</v>
      </c>
      <c r="D534" s="1" t="s">
        <v>57</v>
      </c>
      <c r="E534" s="1" t="s">
        <v>59</v>
      </c>
      <c r="F534">
        <v>0</v>
      </c>
      <c r="G534">
        <v>586783</v>
      </c>
      <c r="H534">
        <v>1</v>
      </c>
      <c r="I534" s="1" t="s">
        <v>59</v>
      </c>
      <c r="J534">
        <v>0</v>
      </c>
      <c r="K534">
        <v>0</v>
      </c>
      <c r="L534">
        <v>0</v>
      </c>
      <c r="N534">
        <v>0</v>
      </c>
      <c r="O534">
        <v>586783</v>
      </c>
      <c r="P534">
        <v>586783</v>
      </c>
      <c r="Q534">
        <v>0</v>
      </c>
      <c r="R534">
        <v>2300</v>
      </c>
      <c r="S534">
        <v>0</v>
      </c>
      <c r="T534">
        <v>0</v>
      </c>
    </row>
    <row r="535" spans="1:20" x14ac:dyDescent="0.2">
      <c r="B535" s="1" t="s">
        <v>57</v>
      </c>
      <c r="C535" s="1" t="s">
        <v>797</v>
      </c>
      <c r="D535" s="1" t="s">
        <v>57</v>
      </c>
      <c r="E535" s="1" t="s">
        <v>59</v>
      </c>
      <c r="F535">
        <v>0</v>
      </c>
      <c r="G535">
        <v>497509</v>
      </c>
      <c r="H535">
        <v>1</v>
      </c>
      <c r="I535" s="1" t="s">
        <v>59</v>
      </c>
      <c r="J535">
        <v>0</v>
      </c>
      <c r="K535">
        <v>0</v>
      </c>
      <c r="L535">
        <v>0</v>
      </c>
      <c r="N535">
        <v>0</v>
      </c>
      <c r="O535">
        <v>497509</v>
      </c>
      <c r="P535">
        <v>497509</v>
      </c>
      <c r="Q535">
        <v>0</v>
      </c>
      <c r="R535">
        <v>2300</v>
      </c>
      <c r="S535">
        <v>0</v>
      </c>
      <c r="T535">
        <v>0</v>
      </c>
    </row>
    <row r="536" spans="1:20" x14ac:dyDescent="0.2">
      <c r="B536" s="1" t="s">
        <v>57</v>
      </c>
      <c r="C536" s="1" t="s">
        <v>798</v>
      </c>
      <c r="D536" s="1" t="s">
        <v>57</v>
      </c>
      <c r="E536" s="1" t="s">
        <v>59</v>
      </c>
      <c r="F536">
        <v>0</v>
      </c>
      <c r="G536">
        <v>519936</v>
      </c>
      <c r="H536">
        <v>1</v>
      </c>
      <c r="I536" s="1" t="s">
        <v>59</v>
      </c>
      <c r="J536">
        <v>0</v>
      </c>
      <c r="K536">
        <v>0</v>
      </c>
      <c r="L536">
        <v>0</v>
      </c>
      <c r="N536">
        <v>0</v>
      </c>
      <c r="O536">
        <v>519936</v>
      </c>
      <c r="P536">
        <v>519936</v>
      </c>
      <c r="Q536">
        <v>0</v>
      </c>
      <c r="R536">
        <v>2300</v>
      </c>
      <c r="S536">
        <v>0</v>
      </c>
      <c r="T536">
        <v>0</v>
      </c>
    </row>
    <row r="537" spans="1:20" x14ac:dyDescent="0.2">
      <c r="B537" s="1" t="s">
        <v>57</v>
      </c>
      <c r="C537" s="1" t="s">
        <v>799</v>
      </c>
      <c r="D537" s="1" t="s">
        <v>57</v>
      </c>
      <c r="E537" s="1" t="s">
        <v>59</v>
      </c>
      <c r="F537">
        <v>0</v>
      </c>
      <c r="G537">
        <v>562770</v>
      </c>
      <c r="H537">
        <v>1</v>
      </c>
      <c r="I537" s="1" t="s">
        <v>59</v>
      </c>
      <c r="J537">
        <v>0</v>
      </c>
      <c r="K537">
        <v>0</v>
      </c>
      <c r="L537">
        <v>0</v>
      </c>
      <c r="N537">
        <v>0</v>
      </c>
      <c r="O537">
        <v>562770</v>
      </c>
      <c r="P537">
        <v>562770</v>
      </c>
      <c r="Q537">
        <v>0</v>
      </c>
      <c r="R537">
        <v>2300</v>
      </c>
      <c r="S537">
        <v>0</v>
      </c>
      <c r="T537">
        <v>0</v>
      </c>
    </row>
    <row r="538" spans="1:20" x14ac:dyDescent="0.2">
      <c r="B538" s="1" t="s">
        <v>57</v>
      </c>
      <c r="C538" s="1" t="s">
        <v>800</v>
      </c>
      <c r="D538" s="1" t="s">
        <v>57</v>
      </c>
      <c r="E538" s="1" t="s">
        <v>59</v>
      </c>
      <c r="F538">
        <v>0</v>
      </c>
      <c r="G538">
        <v>605582</v>
      </c>
      <c r="H538">
        <v>1</v>
      </c>
      <c r="I538" s="1" t="s">
        <v>59</v>
      </c>
      <c r="J538">
        <v>0</v>
      </c>
      <c r="K538">
        <v>0</v>
      </c>
      <c r="L538">
        <v>0</v>
      </c>
      <c r="N538">
        <v>0</v>
      </c>
      <c r="O538">
        <v>605582</v>
      </c>
      <c r="P538">
        <v>605582</v>
      </c>
      <c r="Q538">
        <v>0</v>
      </c>
      <c r="R538">
        <v>2300</v>
      </c>
      <c r="S538">
        <v>0</v>
      </c>
      <c r="T538">
        <v>0</v>
      </c>
    </row>
    <row r="539" spans="1:20" x14ac:dyDescent="0.2">
      <c r="B539" s="1" t="s">
        <v>57</v>
      </c>
      <c r="C539" s="1" t="s">
        <v>801</v>
      </c>
      <c r="D539" s="1" t="s">
        <v>57</v>
      </c>
      <c r="E539" s="1" t="s">
        <v>59</v>
      </c>
      <c r="F539">
        <v>0</v>
      </c>
      <c r="G539">
        <v>525743</v>
      </c>
      <c r="H539">
        <v>1</v>
      </c>
      <c r="I539" s="1" t="s">
        <v>59</v>
      </c>
      <c r="J539">
        <v>0</v>
      </c>
      <c r="K539">
        <v>0</v>
      </c>
      <c r="L539">
        <v>0</v>
      </c>
      <c r="N539">
        <v>0</v>
      </c>
      <c r="O539">
        <v>525743</v>
      </c>
      <c r="P539">
        <v>525743</v>
      </c>
      <c r="Q539">
        <v>0</v>
      </c>
      <c r="R539">
        <v>2300</v>
      </c>
      <c r="S539">
        <v>0</v>
      </c>
      <c r="T539">
        <v>0</v>
      </c>
    </row>
    <row r="540" spans="1:20" x14ac:dyDescent="0.2">
      <c r="B540" s="1" t="s">
        <v>57</v>
      </c>
      <c r="C540" s="1" t="s">
        <v>802</v>
      </c>
      <c r="D540" s="1" t="s">
        <v>57</v>
      </c>
      <c r="E540" s="1" t="s">
        <v>59</v>
      </c>
      <c r="F540">
        <v>0</v>
      </c>
      <c r="G540">
        <v>552948</v>
      </c>
      <c r="H540">
        <v>1</v>
      </c>
      <c r="I540" s="1" t="s">
        <v>59</v>
      </c>
      <c r="J540">
        <v>0</v>
      </c>
      <c r="K540">
        <v>0</v>
      </c>
      <c r="L540">
        <v>0</v>
      </c>
      <c r="N540">
        <v>0</v>
      </c>
      <c r="O540">
        <v>552948</v>
      </c>
      <c r="P540">
        <v>552948</v>
      </c>
      <c r="Q540">
        <v>0</v>
      </c>
      <c r="R540">
        <v>2300</v>
      </c>
      <c r="S540">
        <v>0</v>
      </c>
      <c r="T540">
        <v>0</v>
      </c>
    </row>
    <row r="541" spans="1:20" x14ac:dyDescent="0.2">
      <c r="B541" s="1" t="s">
        <v>57</v>
      </c>
      <c r="C541" s="1" t="s">
        <v>803</v>
      </c>
      <c r="D541" s="1" t="s">
        <v>57</v>
      </c>
      <c r="E541" s="1" t="s">
        <v>59</v>
      </c>
      <c r="F541">
        <v>0</v>
      </c>
      <c r="G541">
        <v>600519</v>
      </c>
      <c r="H541">
        <v>1</v>
      </c>
      <c r="I541" s="1" t="s">
        <v>59</v>
      </c>
      <c r="J541">
        <v>0</v>
      </c>
      <c r="K541">
        <v>0</v>
      </c>
      <c r="L541">
        <v>0</v>
      </c>
      <c r="N541">
        <v>0</v>
      </c>
      <c r="O541">
        <v>600519</v>
      </c>
      <c r="P541">
        <v>600519</v>
      </c>
      <c r="Q541">
        <v>0</v>
      </c>
      <c r="R541">
        <v>2300</v>
      </c>
      <c r="S541">
        <v>0</v>
      </c>
      <c r="T541">
        <v>0</v>
      </c>
    </row>
    <row r="542" spans="1:20" x14ac:dyDescent="0.2">
      <c r="B542" s="1" t="s">
        <v>57</v>
      </c>
      <c r="C542" s="1" t="s">
        <v>804</v>
      </c>
      <c r="D542" s="1" t="s">
        <v>57</v>
      </c>
      <c r="E542" s="1" t="s">
        <v>59</v>
      </c>
      <c r="F542">
        <v>0</v>
      </c>
      <c r="G542">
        <v>648110</v>
      </c>
      <c r="H542">
        <v>1</v>
      </c>
      <c r="I542" s="1" t="s">
        <v>59</v>
      </c>
      <c r="J542">
        <v>0</v>
      </c>
      <c r="K542">
        <v>0</v>
      </c>
      <c r="L542">
        <v>0</v>
      </c>
      <c r="N542">
        <v>0</v>
      </c>
      <c r="O542">
        <v>648110</v>
      </c>
      <c r="P542">
        <v>648110</v>
      </c>
      <c r="Q542">
        <v>0</v>
      </c>
      <c r="R542">
        <v>2300</v>
      </c>
      <c r="S542">
        <v>0</v>
      </c>
      <c r="T542">
        <v>0</v>
      </c>
    </row>
    <row r="543" spans="1:20" x14ac:dyDescent="0.2">
      <c r="B543" s="1" t="s">
        <v>57</v>
      </c>
      <c r="C543" s="1" t="s">
        <v>805</v>
      </c>
      <c r="D543" s="1" t="s">
        <v>57</v>
      </c>
      <c r="E543" s="1" t="s">
        <v>59</v>
      </c>
      <c r="F543">
        <v>0</v>
      </c>
      <c r="G543">
        <v>545071</v>
      </c>
      <c r="H543">
        <v>1</v>
      </c>
      <c r="I543" s="1" t="s">
        <v>59</v>
      </c>
      <c r="J543">
        <v>0</v>
      </c>
      <c r="K543">
        <v>0</v>
      </c>
      <c r="L543">
        <v>0</v>
      </c>
      <c r="N543">
        <v>0</v>
      </c>
      <c r="O543">
        <v>545071</v>
      </c>
      <c r="P543">
        <v>545071</v>
      </c>
      <c r="Q543">
        <v>0</v>
      </c>
      <c r="R543">
        <v>2300</v>
      </c>
      <c r="S543">
        <v>0</v>
      </c>
      <c r="T543">
        <v>0</v>
      </c>
    </row>
    <row r="544" spans="1:20" x14ac:dyDescent="0.2">
      <c r="B544" s="1" t="s">
        <v>57</v>
      </c>
      <c r="C544" s="1" t="s">
        <v>806</v>
      </c>
      <c r="D544" s="1" t="s">
        <v>57</v>
      </c>
      <c r="E544" s="1" t="s">
        <v>59</v>
      </c>
      <c r="F544">
        <v>0</v>
      </c>
      <c r="G544">
        <v>577034</v>
      </c>
      <c r="H544">
        <v>1</v>
      </c>
      <c r="I544" s="1" t="s">
        <v>59</v>
      </c>
      <c r="J544">
        <v>0</v>
      </c>
      <c r="K544">
        <v>0</v>
      </c>
      <c r="L544">
        <v>0</v>
      </c>
      <c r="N544">
        <v>0</v>
      </c>
      <c r="O544">
        <v>577034</v>
      </c>
      <c r="P544">
        <v>577034</v>
      </c>
      <c r="Q544">
        <v>0</v>
      </c>
      <c r="R544">
        <v>2300</v>
      </c>
      <c r="S544">
        <v>0</v>
      </c>
      <c r="T544">
        <v>0</v>
      </c>
    </row>
    <row r="545" spans="2:20" x14ac:dyDescent="0.2">
      <c r="B545" s="1" t="s">
        <v>57</v>
      </c>
      <c r="C545" s="1" t="s">
        <v>807</v>
      </c>
      <c r="D545" s="1" t="s">
        <v>57</v>
      </c>
      <c r="E545" s="1" t="s">
        <v>59</v>
      </c>
      <c r="F545">
        <v>0</v>
      </c>
      <c r="G545">
        <v>624616</v>
      </c>
      <c r="H545">
        <v>1</v>
      </c>
      <c r="I545" s="1" t="s">
        <v>59</v>
      </c>
      <c r="J545">
        <v>0</v>
      </c>
      <c r="K545">
        <v>0</v>
      </c>
      <c r="L545">
        <v>0</v>
      </c>
      <c r="N545">
        <v>0</v>
      </c>
      <c r="O545">
        <v>624616</v>
      </c>
      <c r="P545">
        <v>624616</v>
      </c>
      <c r="Q545">
        <v>0</v>
      </c>
      <c r="R545">
        <v>2300</v>
      </c>
      <c r="S545">
        <v>0</v>
      </c>
      <c r="T545">
        <v>0</v>
      </c>
    </row>
    <row r="546" spans="2:20" x14ac:dyDescent="0.2">
      <c r="B546" s="1" t="s">
        <v>57</v>
      </c>
      <c r="C546" s="1" t="s">
        <v>808</v>
      </c>
      <c r="D546" s="1" t="s">
        <v>57</v>
      </c>
      <c r="E546" s="1" t="s">
        <v>59</v>
      </c>
      <c r="F546">
        <v>0</v>
      </c>
      <c r="G546">
        <v>676966</v>
      </c>
      <c r="H546">
        <v>1</v>
      </c>
      <c r="I546" s="1" t="s">
        <v>59</v>
      </c>
      <c r="J546">
        <v>0</v>
      </c>
      <c r="K546">
        <v>0</v>
      </c>
      <c r="L546">
        <v>0</v>
      </c>
      <c r="N546">
        <v>0</v>
      </c>
      <c r="O546">
        <v>676966</v>
      </c>
      <c r="P546">
        <v>676966</v>
      </c>
      <c r="Q546">
        <v>0</v>
      </c>
      <c r="R546">
        <v>2300</v>
      </c>
      <c r="S546">
        <v>0</v>
      </c>
      <c r="T546">
        <v>0</v>
      </c>
    </row>
    <row r="547" spans="2:20" x14ac:dyDescent="0.2">
      <c r="B547" s="1" t="s">
        <v>809</v>
      </c>
      <c r="C547" s="1" t="s">
        <v>810</v>
      </c>
      <c r="D547" s="1" t="s">
        <v>57</v>
      </c>
      <c r="E547" s="1" t="s">
        <v>59</v>
      </c>
      <c r="F547">
        <v>0</v>
      </c>
      <c r="G547">
        <v>574337</v>
      </c>
      <c r="H547">
        <v>1</v>
      </c>
      <c r="I547" s="1" t="s">
        <v>59</v>
      </c>
      <c r="J547">
        <v>0</v>
      </c>
      <c r="K547">
        <v>0</v>
      </c>
      <c r="L547">
        <v>0</v>
      </c>
      <c r="N547">
        <v>0</v>
      </c>
      <c r="O547">
        <v>574337</v>
      </c>
      <c r="P547">
        <v>574337</v>
      </c>
      <c r="Q547">
        <v>0</v>
      </c>
      <c r="R547">
        <v>2300</v>
      </c>
      <c r="S547">
        <v>0</v>
      </c>
      <c r="T547">
        <v>0</v>
      </c>
    </row>
    <row r="548" spans="2:20" x14ac:dyDescent="0.2">
      <c r="B548" s="1" t="s">
        <v>57</v>
      </c>
      <c r="C548" s="1" t="s">
        <v>811</v>
      </c>
      <c r="D548" s="1" t="s">
        <v>57</v>
      </c>
      <c r="E548" s="1" t="s">
        <v>59</v>
      </c>
      <c r="F548">
        <v>0</v>
      </c>
      <c r="G548">
        <v>601196</v>
      </c>
      <c r="H548">
        <v>1</v>
      </c>
      <c r="I548" s="1" t="s">
        <v>59</v>
      </c>
      <c r="J548">
        <v>0</v>
      </c>
      <c r="K548">
        <v>0</v>
      </c>
      <c r="L548">
        <v>0</v>
      </c>
      <c r="N548">
        <v>0</v>
      </c>
      <c r="O548">
        <v>601196</v>
      </c>
      <c r="P548">
        <v>601196</v>
      </c>
      <c r="Q548">
        <v>0</v>
      </c>
      <c r="R548">
        <v>2300</v>
      </c>
      <c r="S548">
        <v>0</v>
      </c>
      <c r="T548">
        <v>0</v>
      </c>
    </row>
    <row r="549" spans="2:20" x14ac:dyDescent="0.2">
      <c r="B549" s="1" t="s">
        <v>57</v>
      </c>
      <c r="C549" s="1" t="s">
        <v>812</v>
      </c>
      <c r="D549" s="1" t="s">
        <v>57</v>
      </c>
      <c r="E549" s="1" t="s">
        <v>59</v>
      </c>
      <c r="F549">
        <v>0</v>
      </c>
      <c r="G549">
        <v>658293</v>
      </c>
      <c r="H549">
        <v>1</v>
      </c>
      <c r="I549" s="1" t="s">
        <v>59</v>
      </c>
      <c r="J549">
        <v>0</v>
      </c>
      <c r="K549">
        <v>0</v>
      </c>
      <c r="L549">
        <v>0</v>
      </c>
      <c r="N549">
        <v>0</v>
      </c>
      <c r="O549">
        <v>658293</v>
      </c>
      <c r="P549">
        <v>658293</v>
      </c>
      <c r="Q549">
        <v>0</v>
      </c>
      <c r="R549">
        <v>2300</v>
      </c>
      <c r="S549">
        <v>0</v>
      </c>
      <c r="T549">
        <v>0</v>
      </c>
    </row>
    <row r="550" spans="2:20" x14ac:dyDescent="0.2">
      <c r="B550" s="1" t="s">
        <v>57</v>
      </c>
      <c r="C550" s="1" t="s">
        <v>813</v>
      </c>
      <c r="D550" s="1" t="s">
        <v>57</v>
      </c>
      <c r="E550" s="1" t="s">
        <v>59</v>
      </c>
      <c r="F550">
        <v>0</v>
      </c>
      <c r="G550">
        <v>710643</v>
      </c>
      <c r="H550">
        <v>1</v>
      </c>
      <c r="I550" s="1" t="s">
        <v>59</v>
      </c>
      <c r="J550">
        <v>0</v>
      </c>
      <c r="K550">
        <v>0</v>
      </c>
      <c r="L550">
        <v>0</v>
      </c>
      <c r="N550">
        <v>0</v>
      </c>
      <c r="O550">
        <v>710643</v>
      </c>
      <c r="P550">
        <v>710643</v>
      </c>
      <c r="Q550">
        <v>0</v>
      </c>
      <c r="R550">
        <v>2300</v>
      </c>
      <c r="S550">
        <v>0</v>
      </c>
      <c r="T550">
        <v>0</v>
      </c>
    </row>
    <row r="551" spans="2:20" x14ac:dyDescent="0.2">
      <c r="B551" s="1" t="s">
        <v>57</v>
      </c>
      <c r="C551" s="1" t="s">
        <v>814</v>
      </c>
      <c r="D551" s="1" t="s">
        <v>57</v>
      </c>
      <c r="E551" s="1" t="s">
        <v>59</v>
      </c>
      <c r="F551">
        <v>0</v>
      </c>
      <c r="G551">
        <v>599566</v>
      </c>
      <c r="H551">
        <v>1</v>
      </c>
      <c r="I551" s="1" t="s">
        <v>59</v>
      </c>
      <c r="J551">
        <v>0</v>
      </c>
      <c r="K551">
        <v>0</v>
      </c>
      <c r="L551">
        <v>0</v>
      </c>
      <c r="N551">
        <v>0</v>
      </c>
      <c r="O551">
        <v>599566</v>
      </c>
      <c r="P551">
        <v>599566</v>
      </c>
      <c r="Q551">
        <v>0</v>
      </c>
      <c r="R551">
        <v>2300</v>
      </c>
      <c r="S551">
        <v>0</v>
      </c>
      <c r="T551">
        <v>0</v>
      </c>
    </row>
    <row r="552" spans="2:20" x14ac:dyDescent="0.2">
      <c r="B552" s="1" t="s">
        <v>57</v>
      </c>
      <c r="C552" s="1" t="s">
        <v>815</v>
      </c>
      <c r="D552" s="1" t="s">
        <v>57</v>
      </c>
      <c r="E552" s="1" t="s">
        <v>59</v>
      </c>
      <c r="F552">
        <v>0</v>
      </c>
      <c r="G552">
        <v>631171</v>
      </c>
      <c r="H552">
        <v>1</v>
      </c>
      <c r="I552" s="1" t="s">
        <v>59</v>
      </c>
      <c r="J552">
        <v>0</v>
      </c>
      <c r="K552">
        <v>0</v>
      </c>
      <c r="L552">
        <v>0</v>
      </c>
      <c r="N552">
        <v>0</v>
      </c>
      <c r="O552">
        <v>631171</v>
      </c>
      <c r="P552">
        <v>631171</v>
      </c>
      <c r="Q552">
        <v>0</v>
      </c>
      <c r="R552">
        <v>2300</v>
      </c>
      <c r="S552">
        <v>0</v>
      </c>
      <c r="T552">
        <v>0</v>
      </c>
    </row>
    <row r="553" spans="2:20" x14ac:dyDescent="0.2">
      <c r="B553" s="1" t="s">
        <v>57</v>
      </c>
      <c r="C553" s="1" t="s">
        <v>816</v>
      </c>
      <c r="D553" s="1" t="s">
        <v>57</v>
      </c>
      <c r="E553" s="1" t="s">
        <v>59</v>
      </c>
      <c r="F553">
        <v>0</v>
      </c>
      <c r="G553">
        <v>688290</v>
      </c>
      <c r="H553">
        <v>1</v>
      </c>
      <c r="I553" s="1" t="s">
        <v>59</v>
      </c>
      <c r="J553">
        <v>0</v>
      </c>
      <c r="K553">
        <v>0</v>
      </c>
      <c r="L553">
        <v>0</v>
      </c>
      <c r="N553">
        <v>0</v>
      </c>
      <c r="O553">
        <v>688290</v>
      </c>
      <c r="P553">
        <v>688290</v>
      </c>
      <c r="Q553">
        <v>0</v>
      </c>
      <c r="R553">
        <v>2300</v>
      </c>
      <c r="S553">
        <v>0</v>
      </c>
      <c r="T553">
        <v>0</v>
      </c>
    </row>
    <row r="554" spans="2:20" x14ac:dyDescent="0.2">
      <c r="B554" s="1" t="s">
        <v>57</v>
      </c>
      <c r="C554" s="1" t="s">
        <v>817</v>
      </c>
      <c r="D554" s="1" t="s">
        <v>57</v>
      </c>
      <c r="E554" s="1" t="s">
        <v>59</v>
      </c>
      <c r="F554">
        <v>0</v>
      </c>
      <c r="G554">
        <v>745378</v>
      </c>
      <c r="H554">
        <v>1</v>
      </c>
      <c r="I554" s="1" t="s">
        <v>59</v>
      </c>
      <c r="J554">
        <v>0</v>
      </c>
      <c r="K554">
        <v>0</v>
      </c>
      <c r="L554">
        <v>0</v>
      </c>
      <c r="N554">
        <v>0</v>
      </c>
      <c r="O554">
        <v>745378</v>
      </c>
      <c r="P554">
        <v>745378</v>
      </c>
      <c r="Q554">
        <v>0</v>
      </c>
      <c r="R554">
        <v>2300</v>
      </c>
      <c r="S554">
        <v>0</v>
      </c>
      <c r="T554">
        <v>0</v>
      </c>
    </row>
    <row r="555" spans="2:20" x14ac:dyDescent="0.2">
      <c r="B555" s="1" t="s">
        <v>57</v>
      </c>
      <c r="C555" s="1" t="s">
        <v>818</v>
      </c>
      <c r="D555" s="1" t="s">
        <v>57</v>
      </c>
      <c r="E555" s="1" t="s">
        <v>59</v>
      </c>
      <c r="F555">
        <v>0</v>
      </c>
      <c r="G555">
        <v>622818</v>
      </c>
      <c r="H555">
        <v>1</v>
      </c>
      <c r="I555" s="1" t="s">
        <v>59</v>
      </c>
      <c r="J555">
        <v>0</v>
      </c>
      <c r="K555">
        <v>0</v>
      </c>
      <c r="L555">
        <v>0</v>
      </c>
      <c r="N555">
        <v>0</v>
      </c>
      <c r="O555">
        <v>622818</v>
      </c>
      <c r="P555">
        <v>622818</v>
      </c>
      <c r="Q555">
        <v>0</v>
      </c>
      <c r="R555">
        <v>2300</v>
      </c>
      <c r="S555">
        <v>0</v>
      </c>
      <c r="T555">
        <v>0</v>
      </c>
    </row>
    <row r="556" spans="2:20" x14ac:dyDescent="0.2">
      <c r="B556" s="1" t="s">
        <v>57</v>
      </c>
      <c r="C556" s="1" t="s">
        <v>819</v>
      </c>
      <c r="D556" s="1" t="s">
        <v>57</v>
      </c>
      <c r="E556" s="1" t="s">
        <v>59</v>
      </c>
      <c r="F556">
        <v>0</v>
      </c>
      <c r="G556">
        <v>659191</v>
      </c>
      <c r="H556">
        <v>1</v>
      </c>
      <c r="I556" s="1" t="s">
        <v>59</v>
      </c>
      <c r="J556">
        <v>0</v>
      </c>
      <c r="K556">
        <v>0</v>
      </c>
      <c r="L556">
        <v>0</v>
      </c>
      <c r="N556">
        <v>0</v>
      </c>
      <c r="O556">
        <v>659191</v>
      </c>
      <c r="P556">
        <v>659191</v>
      </c>
      <c r="Q556">
        <v>0</v>
      </c>
      <c r="R556">
        <v>2300</v>
      </c>
      <c r="S556">
        <v>0</v>
      </c>
      <c r="T556">
        <v>0</v>
      </c>
    </row>
    <row r="557" spans="2:20" x14ac:dyDescent="0.2">
      <c r="B557" s="1" t="s">
        <v>57</v>
      </c>
      <c r="C557" s="1" t="s">
        <v>820</v>
      </c>
      <c r="D557" s="1" t="s">
        <v>57</v>
      </c>
      <c r="E557" s="1" t="s">
        <v>59</v>
      </c>
      <c r="F557">
        <v>0</v>
      </c>
      <c r="G557">
        <v>716301</v>
      </c>
      <c r="H557">
        <v>1</v>
      </c>
      <c r="I557" s="1" t="s">
        <v>59</v>
      </c>
      <c r="J557">
        <v>0</v>
      </c>
      <c r="K557">
        <v>0</v>
      </c>
      <c r="L557">
        <v>0</v>
      </c>
      <c r="N557">
        <v>0</v>
      </c>
      <c r="O557">
        <v>716301</v>
      </c>
      <c r="P557">
        <v>716301</v>
      </c>
      <c r="Q557">
        <v>0</v>
      </c>
      <c r="R557">
        <v>2300</v>
      </c>
      <c r="S557">
        <v>0</v>
      </c>
      <c r="T557">
        <v>0</v>
      </c>
    </row>
    <row r="558" spans="2:20" x14ac:dyDescent="0.2">
      <c r="B558" s="1" t="s">
        <v>57</v>
      </c>
      <c r="C558" s="1" t="s">
        <v>821</v>
      </c>
      <c r="D558" s="1" t="s">
        <v>57</v>
      </c>
      <c r="E558" s="1" t="s">
        <v>59</v>
      </c>
      <c r="F558">
        <v>0</v>
      </c>
      <c r="G558">
        <v>778156</v>
      </c>
      <c r="H558">
        <v>1</v>
      </c>
      <c r="I558" s="1" t="s">
        <v>59</v>
      </c>
      <c r="J558">
        <v>0</v>
      </c>
      <c r="K558">
        <v>0</v>
      </c>
      <c r="L558">
        <v>0</v>
      </c>
      <c r="N558">
        <v>0</v>
      </c>
      <c r="O558">
        <v>778156</v>
      </c>
      <c r="P558">
        <v>778156</v>
      </c>
      <c r="Q558">
        <v>0</v>
      </c>
      <c r="R558">
        <v>2300</v>
      </c>
      <c r="S558">
        <v>0</v>
      </c>
      <c r="T558">
        <v>0</v>
      </c>
    </row>
    <row r="559" spans="2:20" x14ac:dyDescent="0.2">
      <c r="B559" s="1" t="s">
        <v>57</v>
      </c>
      <c r="C559" s="1" t="s">
        <v>822</v>
      </c>
      <c r="D559" s="1" t="s">
        <v>57</v>
      </c>
      <c r="E559" s="1" t="s">
        <v>59</v>
      </c>
      <c r="F559">
        <v>0</v>
      </c>
      <c r="G559">
        <v>675496</v>
      </c>
      <c r="H559">
        <v>1</v>
      </c>
      <c r="I559" s="1" t="s">
        <v>59</v>
      </c>
      <c r="J559">
        <v>0</v>
      </c>
      <c r="K559">
        <v>0</v>
      </c>
      <c r="L559">
        <v>0</v>
      </c>
      <c r="N559">
        <v>0</v>
      </c>
      <c r="O559">
        <v>675496</v>
      </c>
      <c r="P559">
        <v>675496</v>
      </c>
      <c r="Q559">
        <v>0</v>
      </c>
      <c r="R559">
        <v>2300</v>
      </c>
      <c r="S559">
        <v>0</v>
      </c>
      <c r="T559">
        <v>0</v>
      </c>
    </row>
    <row r="560" spans="2:20" x14ac:dyDescent="0.2">
      <c r="B560" s="1" t="s">
        <v>57</v>
      </c>
      <c r="C560" s="1" t="s">
        <v>823</v>
      </c>
      <c r="D560" s="1" t="s">
        <v>57</v>
      </c>
      <c r="E560" s="1" t="s">
        <v>59</v>
      </c>
      <c r="F560">
        <v>0</v>
      </c>
      <c r="G560">
        <v>711520</v>
      </c>
      <c r="H560">
        <v>1</v>
      </c>
      <c r="I560" s="1" t="s">
        <v>59</v>
      </c>
      <c r="J560">
        <v>0</v>
      </c>
      <c r="K560">
        <v>0</v>
      </c>
      <c r="L560">
        <v>0</v>
      </c>
      <c r="N560">
        <v>0</v>
      </c>
      <c r="O560">
        <v>711520</v>
      </c>
      <c r="P560">
        <v>711520</v>
      </c>
      <c r="Q560">
        <v>0</v>
      </c>
      <c r="R560">
        <v>2300</v>
      </c>
      <c r="S560">
        <v>0</v>
      </c>
      <c r="T560">
        <v>0</v>
      </c>
    </row>
    <row r="561" spans="2:20" x14ac:dyDescent="0.2">
      <c r="B561" s="1" t="s">
        <v>57</v>
      </c>
      <c r="C561" s="1" t="s">
        <v>824</v>
      </c>
      <c r="D561" s="1" t="s">
        <v>57</v>
      </c>
      <c r="E561" s="1" t="s">
        <v>59</v>
      </c>
      <c r="F561">
        <v>0</v>
      </c>
      <c r="G561">
        <v>778134</v>
      </c>
      <c r="H561">
        <v>1</v>
      </c>
      <c r="I561" s="1" t="s">
        <v>59</v>
      </c>
      <c r="J561">
        <v>0</v>
      </c>
      <c r="K561">
        <v>0</v>
      </c>
      <c r="L561">
        <v>0</v>
      </c>
      <c r="N561">
        <v>0</v>
      </c>
      <c r="O561">
        <v>778134</v>
      </c>
      <c r="P561">
        <v>778134</v>
      </c>
      <c r="Q561">
        <v>0</v>
      </c>
      <c r="R561">
        <v>2300</v>
      </c>
      <c r="S561">
        <v>0</v>
      </c>
      <c r="T561">
        <v>0</v>
      </c>
    </row>
    <row r="562" spans="2:20" x14ac:dyDescent="0.2">
      <c r="B562" s="1" t="s">
        <v>57</v>
      </c>
      <c r="C562" s="1" t="s">
        <v>825</v>
      </c>
      <c r="D562" s="1" t="s">
        <v>57</v>
      </c>
      <c r="E562" s="1" t="s">
        <v>59</v>
      </c>
      <c r="F562">
        <v>0</v>
      </c>
      <c r="G562">
        <v>844757</v>
      </c>
      <c r="H562">
        <v>1</v>
      </c>
      <c r="I562" s="1" t="s">
        <v>59</v>
      </c>
      <c r="J562">
        <v>0</v>
      </c>
      <c r="K562">
        <v>0</v>
      </c>
      <c r="L562">
        <v>0</v>
      </c>
      <c r="N562">
        <v>0</v>
      </c>
      <c r="O562">
        <v>844757</v>
      </c>
      <c r="P562">
        <v>844757</v>
      </c>
      <c r="Q562">
        <v>0</v>
      </c>
      <c r="R562">
        <v>2300</v>
      </c>
      <c r="S562">
        <v>0</v>
      </c>
      <c r="T562">
        <v>0</v>
      </c>
    </row>
    <row r="563" spans="2:20" x14ac:dyDescent="0.2">
      <c r="B563" s="1" t="s">
        <v>57</v>
      </c>
      <c r="C563" s="1" t="s">
        <v>826</v>
      </c>
      <c r="D563" s="1" t="s">
        <v>57</v>
      </c>
      <c r="E563" s="1" t="s">
        <v>59</v>
      </c>
      <c r="F563">
        <v>0</v>
      </c>
      <c r="G563">
        <v>666434</v>
      </c>
      <c r="H563">
        <v>1</v>
      </c>
      <c r="I563" s="1" t="s">
        <v>59</v>
      </c>
      <c r="J563">
        <v>0</v>
      </c>
      <c r="K563">
        <v>0</v>
      </c>
      <c r="L563">
        <v>0</v>
      </c>
      <c r="N563">
        <v>0</v>
      </c>
      <c r="O563">
        <v>666434</v>
      </c>
      <c r="P563">
        <v>666434</v>
      </c>
      <c r="Q563">
        <v>0</v>
      </c>
      <c r="R563">
        <v>2300</v>
      </c>
      <c r="S563">
        <v>0</v>
      </c>
      <c r="T563">
        <v>0</v>
      </c>
    </row>
    <row r="564" spans="2:20" x14ac:dyDescent="0.2">
      <c r="B564" s="1" t="s">
        <v>57</v>
      </c>
      <c r="C564" s="1" t="s">
        <v>827</v>
      </c>
      <c r="D564" s="1" t="s">
        <v>57</v>
      </c>
      <c r="E564" s="1" t="s">
        <v>59</v>
      </c>
      <c r="F564">
        <v>0</v>
      </c>
      <c r="G564">
        <v>702458</v>
      </c>
      <c r="H564">
        <v>1</v>
      </c>
      <c r="I564" s="1" t="s">
        <v>59</v>
      </c>
      <c r="J564">
        <v>0</v>
      </c>
      <c r="K564">
        <v>0</v>
      </c>
      <c r="L564">
        <v>0</v>
      </c>
      <c r="N564">
        <v>0</v>
      </c>
      <c r="O564">
        <v>702458</v>
      </c>
      <c r="P564">
        <v>702458</v>
      </c>
      <c r="Q564">
        <v>0</v>
      </c>
      <c r="R564">
        <v>2300</v>
      </c>
      <c r="S564">
        <v>0</v>
      </c>
      <c r="T564">
        <v>0</v>
      </c>
    </row>
    <row r="565" spans="2:20" x14ac:dyDescent="0.2">
      <c r="B565" s="1" t="s">
        <v>57</v>
      </c>
      <c r="C565" s="1" t="s">
        <v>828</v>
      </c>
      <c r="D565" s="1" t="s">
        <v>57</v>
      </c>
      <c r="E565" s="1" t="s">
        <v>59</v>
      </c>
      <c r="F565">
        <v>0</v>
      </c>
      <c r="G565">
        <v>770172</v>
      </c>
      <c r="H565">
        <v>1</v>
      </c>
      <c r="I565" s="1" t="s">
        <v>59</v>
      </c>
      <c r="J565">
        <v>0</v>
      </c>
      <c r="K565">
        <v>0</v>
      </c>
      <c r="L565">
        <v>0</v>
      </c>
      <c r="N565">
        <v>0</v>
      </c>
      <c r="O565">
        <v>770172</v>
      </c>
      <c r="P565">
        <v>770172</v>
      </c>
      <c r="Q565">
        <v>0</v>
      </c>
      <c r="R565">
        <v>2300</v>
      </c>
      <c r="S565">
        <v>0</v>
      </c>
      <c r="T565">
        <v>0</v>
      </c>
    </row>
    <row r="566" spans="2:20" x14ac:dyDescent="0.2">
      <c r="B566" s="1" t="s">
        <v>57</v>
      </c>
      <c r="C566" s="1" t="s">
        <v>829</v>
      </c>
      <c r="D566" s="1" t="s">
        <v>57</v>
      </c>
      <c r="E566" s="1" t="s">
        <v>59</v>
      </c>
      <c r="F566">
        <v>0</v>
      </c>
      <c r="G566">
        <v>830938</v>
      </c>
      <c r="H566">
        <v>1</v>
      </c>
      <c r="I566" s="1" t="s">
        <v>59</v>
      </c>
      <c r="J566">
        <v>0</v>
      </c>
      <c r="K566">
        <v>0</v>
      </c>
      <c r="L566">
        <v>0</v>
      </c>
      <c r="N566">
        <v>0</v>
      </c>
      <c r="O566">
        <v>830938</v>
      </c>
      <c r="P566">
        <v>830938</v>
      </c>
      <c r="Q566">
        <v>0</v>
      </c>
      <c r="R566">
        <v>2300</v>
      </c>
      <c r="S566">
        <v>0</v>
      </c>
      <c r="T566">
        <v>0</v>
      </c>
    </row>
    <row r="567" spans="2:20" x14ac:dyDescent="0.2">
      <c r="B567" s="1" t="s">
        <v>57</v>
      </c>
      <c r="C567" s="1" t="s">
        <v>830</v>
      </c>
      <c r="D567" s="1" t="s">
        <v>57</v>
      </c>
      <c r="E567" s="1" t="s">
        <v>59</v>
      </c>
      <c r="F567">
        <v>0</v>
      </c>
      <c r="G567">
        <v>703062</v>
      </c>
      <c r="H567">
        <v>1</v>
      </c>
      <c r="I567" s="1" t="s">
        <v>59</v>
      </c>
      <c r="J567">
        <v>0</v>
      </c>
      <c r="K567">
        <v>0</v>
      </c>
      <c r="L567">
        <v>0</v>
      </c>
      <c r="N567">
        <v>0</v>
      </c>
      <c r="O567">
        <v>703062</v>
      </c>
      <c r="P567">
        <v>703062</v>
      </c>
      <c r="Q567">
        <v>0</v>
      </c>
      <c r="R567">
        <v>2300</v>
      </c>
      <c r="S567">
        <v>0</v>
      </c>
      <c r="T567">
        <v>0</v>
      </c>
    </row>
    <row r="568" spans="2:20" x14ac:dyDescent="0.2">
      <c r="B568" s="1" t="s">
        <v>57</v>
      </c>
      <c r="C568" s="1" t="s">
        <v>831</v>
      </c>
      <c r="D568" s="1" t="s">
        <v>57</v>
      </c>
      <c r="E568" s="1" t="s">
        <v>59</v>
      </c>
      <c r="F568">
        <v>0</v>
      </c>
      <c r="G568">
        <v>743864</v>
      </c>
      <c r="H568">
        <v>1</v>
      </c>
      <c r="I568" s="1" t="s">
        <v>59</v>
      </c>
      <c r="J568">
        <v>0</v>
      </c>
      <c r="K568">
        <v>0</v>
      </c>
      <c r="L568">
        <v>0</v>
      </c>
      <c r="N568">
        <v>0</v>
      </c>
      <c r="O568">
        <v>743864</v>
      </c>
      <c r="P568">
        <v>743864</v>
      </c>
      <c r="Q568">
        <v>0</v>
      </c>
      <c r="R568">
        <v>2300</v>
      </c>
      <c r="S568">
        <v>0</v>
      </c>
      <c r="T568">
        <v>0</v>
      </c>
    </row>
    <row r="569" spans="2:20" x14ac:dyDescent="0.2">
      <c r="B569" s="1" t="s">
        <v>57</v>
      </c>
      <c r="C569" s="1" t="s">
        <v>832</v>
      </c>
      <c r="D569" s="1" t="s">
        <v>57</v>
      </c>
      <c r="E569" s="1" t="s">
        <v>59</v>
      </c>
      <c r="F569">
        <v>0</v>
      </c>
      <c r="G569">
        <v>815226</v>
      </c>
      <c r="H569">
        <v>1</v>
      </c>
      <c r="I569" s="1" t="s">
        <v>59</v>
      </c>
      <c r="J569">
        <v>0</v>
      </c>
      <c r="K569">
        <v>0</v>
      </c>
      <c r="L569">
        <v>0</v>
      </c>
      <c r="N569">
        <v>0</v>
      </c>
      <c r="O569">
        <v>815226</v>
      </c>
      <c r="P569">
        <v>815226</v>
      </c>
      <c r="Q569">
        <v>0</v>
      </c>
      <c r="R569">
        <v>2300</v>
      </c>
      <c r="S569">
        <v>0</v>
      </c>
      <c r="T569">
        <v>0</v>
      </c>
    </row>
    <row r="570" spans="2:20" x14ac:dyDescent="0.2">
      <c r="B570" s="1" t="s">
        <v>57</v>
      </c>
      <c r="C570" s="1" t="s">
        <v>833</v>
      </c>
      <c r="D570" s="1" t="s">
        <v>57</v>
      </c>
      <c r="E570" s="1" t="s">
        <v>59</v>
      </c>
      <c r="F570">
        <v>0</v>
      </c>
      <c r="G570">
        <v>483458</v>
      </c>
      <c r="H570">
        <v>1</v>
      </c>
      <c r="I570" s="1" t="s">
        <v>59</v>
      </c>
      <c r="J570">
        <v>0</v>
      </c>
      <c r="K570">
        <v>0</v>
      </c>
      <c r="L570">
        <v>0</v>
      </c>
      <c r="N570">
        <v>0</v>
      </c>
      <c r="O570">
        <v>483458</v>
      </c>
      <c r="P570">
        <v>483458</v>
      </c>
      <c r="Q570">
        <v>0</v>
      </c>
      <c r="R570">
        <v>2300</v>
      </c>
      <c r="S570">
        <v>0</v>
      </c>
      <c r="T570">
        <v>0</v>
      </c>
    </row>
    <row r="571" spans="2:20" x14ac:dyDescent="0.2">
      <c r="B571" s="1" t="s">
        <v>57</v>
      </c>
      <c r="C571" s="1" t="s">
        <v>834</v>
      </c>
      <c r="D571" s="1" t="s">
        <v>57</v>
      </c>
      <c r="E571" s="1" t="s">
        <v>59</v>
      </c>
      <c r="F571">
        <v>0</v>
      </c>
      <c r="G571">
        <v>505895</v>
      </c>
      <c r="H571">
        <v>1</v>
      </c>
      <c r="I571" s="1" t="s">
        <v>59</v>
      </c>
      <c r="J571">
        <v>0</v>
      </c>
      <c r="K571">
        <v>0</v>
      </c>
      <c r="L571">
        <v>0</v>
      </c>
      <c r="N571">
        <v>0</v>
      </c>
      <c r="O571">
        <v>505895</v>
      </c>
      <c r="P571">
        <v>505895</v>
      </c>
      <c r="Q571">
        <v>0</v>
      </c>
      <c r="R571">
        <v>2300</v>
      </c>
      <c r="S571">
        <v>0</v>
      </c>
      <c r="T571">
        <v>0</v>
      </c>
    </row>
    <row r="572" spans="2:20" x14ac:dyDescent="0.2">
      <c r="B572" s="1" t="s">
        <v>57</v>
      </c>
      <c r="C572" s="1" t="s">
        <v>835</v>
      </c>
      <c r="D572" s="1" t="s">
        <v>57</v>
      </c>
      <c r="E572" s="1" t="s">
        <v>59</v>
      </c>
      <c r="F572">
        <v>0</v>
      </c>
      <c r="G572">
        <v>543950</v>
      </c>
      <c r="H572">
        <v>1</v>
      </c>
      <c r="I572" s="1" t="s">
        <v>59</v>
      </c>
      <c r="J572">
        <v>0</v>
      </c>
      <c r="K572">
        <v>0</v>
      </c>
      <c r="L572">
        <v>0</v>
      </c>
      <c r="N572">
        <v>0</v>
      </c>
      <c r="O572">
        <v>543950</v>
      </c>
      <c r="P572">
        <v>543950</v>
      </c>
      <c r="Q572">
        <v>0</v>
      </c>
      <c r="R572">
        <v>2300</v>
      </c>
      <c r="S572">
        <v>0</v>
      </c>
      <c r="T572">
        <v>0</v>
      </c>
    </row>
    <row r="573" spans="2:20" x14ac:dyDescent="0.2">
      <c r="B573" s="1" t="s">
        <v>57</v>
      </c>
      <c r="C573" s="1" t="s">
        <v>836</v>
      </c>
      <c r="D573" s="1" t="s">
        <v>57</v>
      </c>
      <c r="E573" s="1" t="s">
        <v>59</v>
      </c>
      <c r="F573">
        <v>0</v>
      </c>
      <c r="G573">
        <v>586783</v>
      </c>
      <c r="H573">
        <v>1</v>
      </c>
      <c r="I573" s="1" t="s">
        <v>59</v>
      </c>
      <c r="J573">
        <v>0</v>
      </c>
      <c r="K573">
        <v>0</v>
      </c>
      <c r="L573">
        <v>0</v>
      </c>
      <c r="N573">
        <v>0</v>
      </c>
      <c r="O573">
        <v>586783</v>
      </c>
      <c r="P573">
        <v>586783</v>
      </c>
      <c r="Q573">
        <v>0</v>
      </c>
      <c r="R573">
        <v>2300</v>
      </c>
      <c r="S573">
        <v>0</v>
      </c>
      <c r="T573">
        <v>0</v>
      </c>
    </row>
    <row r="574" spans="2:20" x14ac:dyDescent="0.2">
      <c r="B574" s="1" t="s">
        <v>57</v>
      </c>
      <c r="C574" s="1" t="s">
        <v>837</v>
      </c>
      <c r="D574" s="1" t="s">
        <v>57</v>
      </c>
      <c r="E574" s="1" t="s">
        <v>59</v>
      </c>
      <c r="F574">
        <v>0</v>
      </c>
      <c r="G574">
        <v>497509</v>
      </c>
      <c r="H574">
        <v>1</v>
      </c>
      <c r="I574" s="1" t="s">
        <v>59</v>
      </c>
      <c r="J574">
        <v>0</v>
      </c>
      <c r="K574">
        <v>0</v>
      </c>
      <c r="L574">
        <v>0</v>
      </c>
      <c r="N574">
        <v>0</v>
      </c>
      <c r="O574">
        <v>497509</v>
      </c>
      <c r="P574">
        <v>497509</v>
      </c>
      <c r="Q574">
        <v>0</v>
      </c>
      <c r="R574">
        <v>2300</v>
      </c>
      <c r="S574">
        <v>0</v>
      </c>
      <c r="T574">
        <v>0</v>
      </c>
    </row>
    <row r="575" spans="2:20" x14ac:dyDescent="0.2">
      <c r="B575" s="1" t="s">
        <v>57</v>
      </c>
      <c r="C575" s="1" t="s">
        <v>838</v>
      </c>
      <c r="D575" s="1" t="s">
        <v>57</v>
      </c>
      <c r="E575" s="1" t="s">
        <v>59</v>
      </c>
      <c r="F575">
        <v>0</v>
      </c>
      <c r="G575">
        <v>519936</v>
      </c>
      <c r="H575">
        <v>1</v>
      </c>
      <c r="I575" s="1" t="s">
        <v>59</v>
      </c>
      <c r="J575">
        <v>0</v>
      </c>
      <c r="K575">
        <v>0</v>
      </c>
      <c r="L575">
        <v>0</v>
      </c>
      <c r="N575">
        <v>0</v>
      </c>
      <c r="O575">
        <v>519936</v>
      </c>
      <c r="P575">
        <v>519936</v>
      </c>
      <c r="Q575">
        <v>0</v>
      </c>
      <c r="R575">
        <v>2300</v>
      </c>
      <c r="S575">
        <v>0</v>
      </c>
      <c r="T575">
        <v>0</v>
      </c>
    </row>
    <row r="576" spans="2:20" x14ac:dyDescent="0.2">
      <c r="B576" s="1" t="s">
        <v>57</v>
      </c>
      <c r="C576" s="1" t="s">
        <v>839</v>
      </c>
      <c r="D576" s="1" t="s">
        <v>57</v>
      </c>
      <c r="E576" s="1" t="s">
        <v>59</v>
      </c>
      <c r="F576">
        <v>0</v>
      </c>
      <c r="G576">
        <v>562770</v>
      </c>
      <c r="H576">
        <v>1</v>
      </c>
      <c r="I576" s="1" t="s">
        <v>59</v>
      </c>
      <c r="J576">
        <v>0</v>
      </c>
      <c r="K576">
        <v>0</v>
      </c>
      <c r="L576">
        <v>0</v>
      </c>
      <c r="N576">
        <v>0</v>
      </c>
      <c r="O576">
        <v>562770</v>
      </c>
      <c r="P576">
        <v>562770</v>
      </c>
      <c r="Q576">
        <v>0</v>
      </c>
      <c r="R576">
        <v>2300</v>
      </c>
      <c r="S576">
        <v>0</v>
      </c>
      <c r="T576">
        <v>0</v>
      </c>
    </row>
    <row r="577" spans="1:20" x14ac:dyDescent="0.2">
      <c r="B577" s="1" t="s">
        <v>57</v>
      </c>
      <c r="C577" s="1" t="s">
        <v>840</v>
      </c>
      <c r="D577" s="1" t="s">
        <v>57</v>
      </c>
      <c r="E577" s="1" t="s">
        <v>59</v>
      </c>
      <c r="F577">
        <v>0</v>
      </c>
      <c r="G577">
        <v>605582</v>
      </c>
      <c r="H577">
        <v>1</v>
      </c>
      <c r="I577" s="1" t="s">
        <v>59</v>
      </c>
      <c r="J577">
        <v>0</v>
      </c>
      <c r="K577">
        <v>0</v>
      </c>
      <c r="L577">
        <v>0</v>
      </c>
      <c r="N577">
        <v>0</v>
      </c>
      <c r="O577">
        <v>605582</v>
      </c>
      <c r="P577">
        <v>605582</v>
      </c>
      <c r="Q577">
        <v>0</v>
      </c>
      <c r="R577">
        <v>2300</v>
      </c>
      <c r="S577">
        <v>0</v>
      </c>
      <c r="T577">
        <v>0</v>
      </c>
    </row>
    <row r="578" spans="1:20" x14ac:dyDescent="0.2">
      <c r="B578" s="1" t="s">
        <v>57</v>
      </c>
      <c r="C578" s="1" t="s">
        <v>841</v>
      </c>
      <c r="D578" s="1" t="s">
        <v>57</v>
      </c>
      <c r="E578" s="1" t="s">
        <v>59</v>
      </c>
      <c r="F578">
        <v>0</v>
      </c>
      <c r="G578">
        <v>878551</v>
      </c>
      <c r="H578">
        <v>1</v>
      </c>
      <c r="I578" s="1" t="s">
        <v>59</v>
      </c>
      <c r="J578">
        <v>0</v>
      </c>
      <c r="K578">
        <v>0</v>
      </c>
      <c r="L578">
        <v>0</v>
      </c>
      <c r="N578">
        <v>0</v>
      </c>
      <c r="O578">
        <v>878551</v>
      </c>
      <c r="P578">
        <v>878551</v>
      </c>
      <c r="Q578">
        <v>0</v>
      </c>
      <c r="R578">
        <v>2300</v>
      </c>
      <c r="S578">
        <v>0</v>
      </c>
      <c r="T578">
        <v>0</v>
      </c>
    </row>
    <row r="579" spans="1:20" x14ac:dyDescent="0.2">
      <c r="B579" s="1" t="s">
        <v>842</v>
      </c>
      <c r="C579" s="1" t="s">
        <v>843</v>
      </c>
      <c r="D579" s="1" t="s">
        <v>57</v>
      </c>
      <c r="E579" s="1" t="s">
        <v>59</v>
      </c>
      <c r="F579">
        <v>0</v>
      </c>
      <c r="G579">
        <v>290151</v>
      </c>
      <c r="H579">
        <v>1</v>
      </c>
      <c r="I579" s="1" t="s">
        <v>59</v>
      </c>
      <c r="J579">
        <v>0</v>
      </c>
      <c r="K579">
        <v>0</v>
      </c>
      <c r="L579">
        <v>0</v>
      </c>
      <c r="N579">
        <v>0</v>
      </c>
      <c r="O579">
        <v>290151</v>
      </c>
      <c r="P579">
        <v>290151</v>
      </c>
      <c r="Q579">
        <v>0</v>
      </c>
      <c r="R579">
        <v>1725</v>
      </c>
      <c r="S579">
        <v>0</v>
      </c>
      <c r="T579">
        <v>0</v>
      </c>
    </row>
    <row r="580" spans="1:20" x14ac:dyDescent="0.2">
      <c r="B580" s="1" t="s">
        <v>844</v>
      </c>
      <c r="C580" s="1" t="s">
        <v>845</v>
      </c>
      <c r="D580" s="1" t="s">
        <v>57</v>
      </c>
      <c r="E580" s="1" t="s">
        <v>59</v>
      </c>
      <c r="F580">
        <v>0</v>
      </c>
      <c r="G580">
        <v>268009</v>
      </c>
      <c r="H580">
        <v>1</v>
      </c>
      <c r="I580" s="1" t="s">
        <v>59</v>
      </c>
      <c r="J580">
        <v>0</v>
      </c>
      <c r="K580">
        <v>0</v>
      </c>
      <c r="L580">
        <v>0</v>
      </c>
      <c r="N580">
        <v>0</v>
      </c>
      <c r="O580">
        <v>268009</v>
      </c>
      <c r="P580">
        <v>268009</v>
      </c>
      <c r="Q580">
        <v>0</v>
      </c>
      <c r="R580">
        <v>2100</v>
      </c>
      <c r="S580">
        <v>0</v>
      </c>
      <c r="T580">
        <v>0</v>
      </c>
    </row>
    <row r="581" spans="1:20" x14ac:dyDescent="0.2">
      <c r="B581" s="1" t="s">
        <v>846</v>
      </c>
      <c r="C581" s="1" t="s">
        <v>847</v>
      </c>
      <c r="D581" s="1" t="s">
        <v>57</v>
      </c>
      <c r="E581" s="1" t="s">
        <v>59</v>
      </c>
      <c r="F581">
        <v>0</v>
      </c>
      <c r="G581">
        <v>324748</v>
      </c>
      <c r="H581">
        <v>1</v>
      </c>
      <c r="I581" s="1" t="s">
        <v>59</v>
      </c>
      <c r="J581">
        <v>0</v>
      </c>
      <c r="K581">
        <v>0</v>
      </c>
      <c r="L581">
        <v>0</v>
      </c>
      <c r="N581">
        <v>0</v>
      </c>
      <c r="O581">
        <v>324748</v>
      </c>
      <c r="P581">
        <v>324748</v>
      </c>
      <c r="Q581">
        <v>0</v>
      </c>
      <c r="R581">
        <v>2100</v>
      </c>
      <c r="S581">
        <v>0</v>
      </c>
      <c r="T581">
        <v>0</v>
      </c>
    </row>
    <row r="582" spans="1:20" x14ac:dyDescent="0.2">
      <c r="B582" s="1" t="s">
        <v>57</v>
      </c>
      <c r="C582" s="1" t="s">
        <v>848</v>
      </c>
      <c r="D582" s="1" t="s">
        <v>57</v>
      </c>
      <c r="E582" s="1" t="s">
        <v>59</v>
      </c>
      <c r="F582">
        <v>0</v>
      </c>
      <c r="G582">
        <v>951456</v>
      </c>
      <c r="H582">
        <v>1</v>
      </c>
      <c r="I582" s="1" t="s">
        <v>59</v>
      </c>
      <c r="J582">
        <v>0</v>
      </c>
      <c r="K582">
        <v>0</v>
      </c>
      <c r="L582">
        <v>0</v>
      </c>
      <c r="N582">
        <v>0</v>
      </c>
      <c r="O582">
        <v>951456</v>
      </c>
      <c r="P582">
        <v>951456</v>
      </c>
      <c r="Q582">
        <v>0</v>
      </c>
      <c r="R582">
        <v>1100</v>
      </c>
      <c r="S582">
        <v>0</v>
      </c>
      <c r="T582">
        <v>0</v>
      </c>
    </row>
    <row r="583" spans="1:20" x14ac:dyDescent="0.2">
      <c r="A583" s="1" t="s">
        <v>849</v>
      </c>
    </row>
    <row r="584" spans="1:20" x14ac:dyDescent="0.2">
      <c r="B584" s="1" t="s">
        <v>850</v>
      </c>
      <c r="C584" s="1" t="s">
        <v>851</v>
      </c>
      <c r="D584" s="1" t="s">
        <v>57</v>
      </c>
      <c r="E584" s="1" t="s">
        <v>59</v>
      </c>
      <c r="F584">
        <v>0</v>
      </c>
      <c r="G584">
        <v>534518</v>
      </c>
      <c r="H584">
        <v>1</v>
      </c>
      <c r="I584" s="1" t="s">
        <v>59</v>
      </c>
      <c r="J584">
        <v>0</v>
      </c>
      <c r="K584">
        <v>0</v>
      </c>
      <c r="L584">
        <v>0</v>
      </c>
      <c r="N584">
        <v>0</v>
      </c>
      <c r="O584">
        <v>534518</v>
      </c>
      <c r="P584">
        <v>534518</v>
      </c>
      <c r="Q584">
        <v>0</v>
      </c>
      <c r="R584">
        <v>2000</v>
      </c>
      <c r="S584">
        <v>0</v>
      </c>
      <c r="T584">
        <v>0</v>
      </c>
    </row>
    <row r="585" spans="1:20" x14ac:dyDescent="0.2">
      <c r="A585" s="1" t="s">
        <v>792</v>
      </c>
    </row>
    <row r="586" spans="1:20" x14ac:dyDescent="0.2">
      <c r="B586" s="1" t="s">
        <v>852</v>
      </c>
      <c r="C586" s="1" t="s">
        <v>853</v>
      </c>
      <c r="D586" s="1" t="s">
        <v>57</v>
      </c>
      <c r="E586" s="1" t="s">
        <v>59</v>
      </c>
      <c r="F586">
        <v>0</v>
      </c>
      <c r="G586">
        <v>363489</v>
      </c>
      <c r="H586">
        <v>1</v>
      </c>
      <c r="I586" s="1" t="s">
        <v>59</v>
      </c>
      <c r="J586">
        <v>0</v>
      </c>
      <c r="K586">
        <v>0</v>
      </c>
      <c r="L586">
        <v>0</v>
      </c>
      <c r="N586">
        <v>0</v>
      </c>
      <c r="O586">
        <v>363489</v>
      </c>
      <c r="P586">
        <v>363489</v>
      </c>
      <c r="Q586">
        <v>0</v>
      </c>
      <c r="R586">
        <v>2100</v>
      </c>
      <c r="S586">
        <v>0</v>
      </c>
      <c r="T586">
        <v>-463.07</v>
      </c>
    </row>
    <row r="587" spans="1:20" x14ac:dyDescent="0.2">
      <c r="B587" s="1" t="s">
        <v>854</v>
      </c>
      <c r="C587" s="1" t="s">
        <v>855</v>
      </c>
      <c r="D587" s="1" t="s">
        <v>57</v>
      </c>
      <c r="E587" s="1" t="s">
        <v>59</v>
      </c>
      <c r="F587">
        <v>0</v>
      </c>
      <c r="G587">
        <v>446089</v>
      </c>
      <c r="H587">
        <v>1</v>
      </c>
      <c r="I587" s="1" t="s">
        <v>59</v>
      </c>
      <c r="J587">
        <v>0</v>
      </c>
      <c r="K587">
        <v>0</v>
      </c>
      <c r="L587">
        <v>0</v>
      </c>
      <c r="N587">
        <v>0</v>
      </c>
      <c r="O587">
        <v>446089</v>
      </c>
      <c r="P587">
        <v>446089</v>
      </c>
      <c r="Q587">
        <v>0</v>
      </c>
      <c r="R587">
        <v>2100</v>
      </c>
      <c r="S587">
        <v>0</v>
      </c>
      <c r="T587">
        <v>0</v>
      </c>
    </row>
    <row r="588" spans="1:20" x14ac:dyDescent="0.2">
      <c r="B588" s="1" t="s">
        <v>856</v>
      </c>
      <c r="C588" s="1" t="s">
        <v>857</v>
      </c>
      <c r="D588" s="1" t="s">
        <v>57</v>
      </c>
      <c r="E588" s="1" t="s">
        <v>59</v>
      </c>
      <c r="F588">
        <v>0</v>
      </c>
      <c r="G588">
        <v>509988</v>
      </c>
      <c r="H588">
        <v>1</v>
      </c>
      <c r="I588" s="1" t="s">
        <v>59</v>
      </c>
      <c r="J588">
        <v>0</v>
      </c>
      <c r="K588">
        <v>0</v>
      </c>
      <c r="L588">
        <v>0</v>
      </c>
      <c r="N588">
        <v>0</v>
      </c>
      <c r="O588">
        <v>509988</v>
      </c>
      <c r="P588">
        <v>509988</v>
      </c>
      <c r="Q588">
        <v>0</v>
      </c>
      <c r="R588">
        <v>2100</v>
      </c>
      <c r="S588">
        <v>0</v>
      </c>
      <c r="T588">
        <v>0</v>
      </c>
    </row>
    <row r="589" spans="1:20" x14ac:dyDescent="0.2">
      <c r="B589" s="1" t="s">
        <v>858</v>
      </c>
      <c r="C589" s="1" t="s">
        <v>859</v>
      </c>
      <c r="D589" s="1" t="s">
        <v>57</v>
      </c>
      <c r="E589" s="1" t="s">
        <v>59</v>
      </c>
      <c r="F589">
        <v>0</v>
      </c>
      <c r="G589">
        <v>517092</v>
      </c>
      <c r="H589">
        <v>1</v>
      </c>
      <c r="I589" s="1" t="s">
        <v>59</v>
      </c>
      <c r="J589">
        <v>0</v>
      </c>
      <c r="K589">
        <v>0</v>
      </c>
      <c r="L589">
        <v>0</v>
      </c>
      <c r="N589">
        <v>0</v>
      </c>
      <c r="O589">
        <v>517092</v>
      </c>
      <c r="P589">
        <v>517092</v>
      </c>
      <c r="Q589">
        <v>0</v>
      </c>
      <c r="R589">
        <v>2100</v>
      </c>
      <c r="S589">
        <v>0</v>
      </c>
      <c r="T589">
        <v>0</v>
      </c>
    </row>
    <row r="590" spans="1:20" x14ac:dyDescent="0.2">
      <c r="B590" s="1" t="s">
        <v>860</v>
      </c>
      <c r="C590" s="1" t="s">
        <v>861</v>
      </c>
      <c r="D590" s="1" t="s">
        <v>57</v>
      </c>
      <c r="E590" s="1" t="s">
        <v>59</v>
      </c>
      <c r="F590">
        <v>0</v>
      </c>
      <c r="G590">
        <v>445180</v>
      </c>
      <c r="H590">
        <v>1</v>
      </c>
      <c r="I590" s="1" t="s">
        <v>59</v>
      </c>
      <c r="J590">
        <v>0</v>
      </c>
      <c r="K590">
        <v>0</v>
      </c>
      <c r="L590">
        <v>0</v>
      </c>
      <c r="N590">
        <v>0</v>
      </c>
      <c r="O590">
        <v>445180</v>
      </c>
      <c r="P590">
        <v>445180</v>
      </c>
      <c r="Q590">
        <v>0</v>
      </c>
      <c r="R590">
        <v>2100</v>
      </c>
      <c r="S590">
        <v>0</v>
      </c>
      <c r="T590">
        <v>-257.59999999999997</v>
      </c>
    </row>
    <row r="591" spans="1:20" x14ac:dyDescent="0.2">
      <c r="B591" s="1" t="s">
        <v>862</v>
      </c>
      <c r="C591" s="1" t="s">
        <v>863</v>
      </c>
      <c r="D591" s="1" t="s">
        <v>57</v>
      </c>
      <c r="E591" s="1" t="s">
        <v>59</v>
      </c>
      <c r="F591">
        <v>0</v>
      </c>
      <c r="G591">
        <v>556733</v>
      </c>
      <c r="H591">
        <v>1</v>
      </c>
      <c r="I591" s="1" t="s">
        <v>59</v>
      </c>
      <c r="J591">
        <v>0</v>
      </c>
      <c r="K591">
        <v>0</v>
      </c>
      <c r="L591">
        <v>0</v>
      </c>
      <c r="N591">
        <v>0</v>
      </c>
      <c r="O591">
        <v>556733</v>
      </c>
      <c r="P591">
        <v>556733</v>
      </c>
      <c r="Q591">
        <v>0</v>
      </c>
      <c r="R591">
        <v>2100</v>
      </c>
      <c r="S591">
        <v>0</v>
      </c>
      <c r="T591">
        <v>0</v>
      </c>
    </row>
    <row r="592" spans="1:20" x14ac:dyDescent="0.2">
      <c r="B592" s="1" t="s">
        <v>864</v>
      </c>
      <c r="C592" s="1" t="s">
        <v>865</v>
      </c>
      <c r="D592" s="1" t="s">
        <v>57</v>
      </c>
      <c r="E592" s="1" t="s">
        <v>59</v>
      </c>
      <c r="F592">
        <v>0</v>
      </c>
      <c r="G592">
        <v>651399</v>
      </c>
      <c r="H592">
        <v>1</v>
      </c>
      <c r="I592" s="1" t="s">
        <v>59</v>
      </c>
      <c r="J592">
        <v>0</v>
      </c>
      <c r="K592">
        <v>0</v>
      </c>
      <c r="L592">
        <v>0</v>
      </c>
      <c r="N592">
        <v>0</v>
      </c>
      <c r="O592">
        <v>651399</v>
      </c>
      <c r="P592">
        <v>651399</v>
      </c>
      <c r="Q592">
        <v>0</v>
      </c>
      <c r="R592">
        <v>2100</v>
      </c>
      <c r="S592">
        <v>0</v>
      </c>
      <c r="T592">
        <v>0</v>
      </c>
    </row>
    <row r="593" spans="1:20" x14ac:dyDescent="0.2">
      <c r="B593" s="1" t="s">
        <v>866</v>
      </c>
      <c r="C593" s="1" t="s">
        <v>867</v>
      </c>
      <c r="D593" s="1" t="s">
        <v>57</v>
      </c>
      <c r="E593" s="1" t="s">
        <v>59</v>
      </c>
      <c r="F593">
        <v>0</v>
      </c>
      <c r="G593">
        <v>682199</v>
      </c>
      <c r="H593">
        <v>1</v>
      </c>
      <c r="I593" s="1" t="s">
        <v>59</v>
      </c>
      <c r="J593">
        <v>0</v>
      </c>
      <c r="K593">
        <v>0</v>
      </c>
      <c r="L593">
        <v>0</v>
      </c>
      <c r="N593">
        <v>0</v>
      </c>
      <c r="O593">
        <v>682199</v>
      </c>
      <c r="P593">
        <v>682199</v>
      </c>
      <c r="Q593">
        <v>0</v>
      </c>
      <c r="R593">
        <v>2100</v>
      </c>
      <c r="S593">
        <v>0</v>
      </c>
      <c r="T593">
        <v>0</v>
      </c>
    </row>
    <row r="594" spans="1:20" x14ac:dyDescent="0.2">
      <c r="B594" s="1" t="s">
        <v>868</v>
      </c>
      <c r="C594" s="1" t="s">
        <v>869</v>
      </c>
      <c r="D594" s="1" t="s">
        <v>57</v>
      </c>
      <c r="E594" s="1" t="s">
        <v>59</v>
      </c>
      <c r="F594">
        <v>0</v>
      </c>
      <c r="G594">
        <v>522558</v>
      </c>
      <c r="H594">
        <v>1</v>
      </c>
      <c r="I594" s="1" t="s">
        <v>59</v>
      </c>
      <c r="J594">
        <v>0</v>
      </c>
      <c r="K594">
        <v>0</v>
      </c>
      <c r="L594">
        <v>0</v>
      </c>
      <c r="N594">
        <v>0</v>
      </c>
      <c r="O594">
        <v>522558</v>
      </c>
      <c r="P594">
        <v>522558</v>
      </c>
      <c r="Q594">
        <v>0</v>
      </c>
      <c r="R594">
        <v>2100</v>
      </c>
      <c r="S594">
        <v>0</v>
      </c>
      <c r="T594">
        <v>-340.2</v>
      </c>
    </row>
    <row r="595" spans="1:20" x14ac:dyDescent="0.2">
      <c r="B595" s="1" t="s">
        <v>870</v>
      </c>
      <c r="C595" s="1" t="s">
        <v>871</v>
      </c>
      <c r="D595" s="1" t="s">
        <v>57</v>
      </c>
      <c r="E595" s="1" t="s">
        <v>59</v>
      </c>
      <c r="F595">
        <v>0</v>
      </c>
      <c r="G595">
        <v>660154</v>
      </c>
      <c r="H595">
        <v>1</v>
      </c>
      <c r="I595" s="1" t="s">
        <v>59</v>
      </c>
      <c r="J595">
        <v>0</v>
      </c>
      <c r="K595">
        <v>0</v>
      </c>
      <c r="L595">
        <v>0</v>
      </c>
      <c r="N595">
        <v>0</v>
      </c>
      <c r="O595">
        <v>660154</v>
      </c>
      <c r="P595">
        <v>660154</v>
      </c>
      <c r="Q595">
        <v>0</v>
      </c>
      <c r="R595">
        <v>2100</v>
      </c>
      <c r="S595">
        <v>0</v>
      </c>
      <c r="T595">
        <v>0</v>
      </c>
    </row>
    <row r="596" spans="1:20" x14ac:dyDescent="0.2">
      <c r="B596" s="1" t="s">
        <v>872</v>
      </c>
      <c r="C596" s="1" t="s">
        <v>873</v>
      </c>
      <c r="D596" s="1" t="s">
        <v>57</v>
      </c>
      <c r="E596" s="1" t="s">
        <v>59</v>
      </c>
      <c r="F596">
        <v>0</v>
      </c>
      <c r="G596">
        <v>777922</v>
      </c>
      <c r="H596">
        <v>1</v>
      </c>
      <c r="I596" s="1" t="s">
        <v>59</v>
      </c>
      <c r="J596">
        <v>0</v>
      </c>
      <c r="K596">
        <v>0</v>
      </c>
      <c r="L596">
        <v>0</v>
      </c>
      <c r="N596">
        <v>0</v>
      </c>
      <c r="O596">
        <v>777922</v>
      </c>
      <c r="P596">
        <v>777922</v>
      </c>
      <c r="Q596">
        <v>0</v>
      </c>
      <c r="R596">
        <v>2100</v>
      </c>
      <c r="S596">
        <v>0</v>
      </c>
      <c r="T596">
        <v>0</v>
      </c>
    </row>
    <row r="597" spans="1:20" x14ac:dyDescent="0.2">
      <c r="B597" s="1" t="s">
        <v>874</v>
      </c>
      <c r="C597" s="1" t="s">
        <v>875</v>
      </c>
      <c r="D597" s="1" t="s">
        <v>57</v>
      </c>
      <c r="E597" s="1" t="s">
        <v>59</v>
      </c>
      <c r="F597">
        <v>0</v>
      </c>
      <c r="G597">
        <v>818007</v>
      </c>
      <c r="H597">
        <v>1</v>
      </c>
      <c r="I597" s="1" t="s">
        <v>59</v>
      </c>
      <c r="J597">
        <v>0</v>
      </c>
      <c r="K597">
        <v>0</v>
      </c>
      <c r="L597">
        <v>0</v>
      </c>
      <c r="N597">
        <v>0</v>
      </c>
      <c r="O597">
        <v>818007</v>
      </c>
      <c r="P597">
        <v>818007</v>
      </c>
      <c r="Q597">
        <v>0</v>
      </c>
      <c r="R597">
        <v>2100</v>
      </c>
      <c r="S597">
        <v>0</v>
      </c>
      <c r="T597">
        <v>0</v>
      </c>
    </row>
    <row r="598" spans="1:20" x14ac:dyDescent="0.2">
      <c r="B598" s="1" t="s">
        <v>57</v>
      </c>
      <c r="C598" s="1" t="s">
        <v>876</v>
      </c>
      <c r="D598" s="1" t="s">
        <v>57</v>
      </c>
      <c r="E598" s="1" t="s">
        <v>59</v>
      </c>
      <c r="F598">
        <v>0</v>
      </c>
      <c r="G598">
        <v>624032</v>
      </c>
      <c r="H598">
        <v>1</v>
      </c>
      <c r="I598" s="1" t="s">
        <v>59</v>
      </c>
      <c r="J598">
        <v>0</v>
      </c>
      <c r="K598">
        <v>0</v>
      </c>
      <c r="L598">
        <v>0</v>
      </c>
      <c r="N598">
        <v>0</v>
      </c>
      <c r="O598">
        <v>624032</v>
      </c>
      <c r="P598">
        <v>624032</v>
      </c>
      <c r="Q598">
        <v>0</v>
      </c>
      <c r="R598">
        <v>2100</v>
      </c>
      <c r="S598">
        <v>0</v>
      </c>
      <c r="T598">
        <v>0</v>
      </c>
    </row>
    <row r="599" spans="1:20" x14ac:dyDescent="0.2">
      <c r="B599" s="1" t="s">
        <v>57</v>
      </c>
      <c r="C599" s="1" t="s">
        <v>877</v>
      </c>
      <c r="D599" s="1" t="s">
        <v>57</v>
      </c>
      <c r="E599" s="1" t="s">
        <v>59</v>
      </c>
      <c r="F599">
        <v>0</v>
      </c>
      <c r="G599">
        <v>687020</v>
      </c>
      <c r="H599">
        <v>1</v>
      </c>
      <c r="I599" s="1" t="s">
        <v>59</v>
      </c>
      <c r="J599">
        <v>0</v>
      </c>
      <c r="K599">
        <v>0</v>
      </c>
      <c r="L599">
        <v>0</v>
      </c>
      <c r="N599">
        <v>0</v>
      </c>
      <c r="O599">
        <v>687020</v>
      </c>
      <c r="P599">
        <v>687020</v>
      </c>
      <c r="Q599">
        <v>0</v>
      </c>
      <c r="R599">
        <v>2100</v>
      </c>
      <c r="S599">
        <v>0</v>
      </c>
      <c r="T599">
        <v>0</v>
      </c>
    </row>
    <row r="600" spans="1:20" x14ac:dyDescent="0.2">
      <c r="B600" s="1" t="s">
        <v>57</v>
      </c>
      <c r="C600" s="1" t="s">
        <v>878</v>
      </c>
      <c r="D600" s="1" t="s">
        <v>57</v>
      </c>
      <c r="E600" s="1" t="s">
        <v>59</v>
      </c>
      <c r="F600">
        <v>0</v>
      </c>
      <c r="G600">
        <v>817494</v>
      </c>
      <c r="H600">
        <v>1</v>
      </c>
      <c r="I600" s="1" t="s">
        <v>59</v>
      </c>
      <c r="J600">
        <v>0</v>
      </c>
      <c r="K600">
        <v>0</v>
      </c>
      <c r="L600">
        <v>0</v>
      </c>
      <c r="N600">
        <v>0</v>
      </c>
      <c r="O600">
        <v>817494</v>
      </c>
      <c r="P600">
        <v>817494</v>
      </c>
      <c r="Q600">
        <v>0</v>
      </c>
      <c r="R600">
        <v>2100</v>
      </c>
      <c r="S600">
        <v>0</v>
      </c>
      <c r="T600">
        <v>0</v>
      </c>
    </row>
    <row r="601" spans="1:20" x14ac:dyDescent="0.2">
      <c r="B601" s="1" t="s">
        <v>879</v>
      </c>
      <c r="C601" s="1" t="s">
        <v>880</v>
      </c>
      <c r="D601" s="1" t="s">
        <v>57</v>
      </c>
      <c r="E601" s="1" t="s">
        <v>59</v>
      </c>
      <c r="F601">
        <v>0</v>
      </c>
      <c r="G601">
        <v>320824</v>
      </c>
      <c r="H601">
        <v>1</v>
      </c>
      <c r="I601" s="1" t="s">
        <v>59</v>
      </c>
      <c r="J601">
        <v>0</v>
      </c>
      <c r="K601">
        <v>0</v>
      </c>
      <c r="L601">
        <v>0</v>
      </c>
      <c r="N601">
        <v>0</v>
      </c>
      <c r="O601">
        <v>320824</v>
      </c>
      <c r="P601">
        <v>320824</v>
      </c>
      <c r="Q601">
        <v>0</v>
      </c>
      <c r="R601">
        <v>2100</v>
      </c>
      <c r="S601">
        <v>0</v>
      </c>
      <c r="T601">
        <v>0</v>
      </c>
    </row>
    <row r="602" spans="1:20" x14ac:dyDescent="0.2">
      <c r="B602" s="1" t="s">
        <v>881</v>
      </c>
      <c r="C602" s="1" t="s">
        <v>882</v>
      </c>
      <c r="D602" s="1" t="s">
        <v>57</v>
      </c>
      <c r="E602" s="1" t="s">
        <v>59</v>
      </c>
      <c r="F602">
        <v>0</v>
      </c>
      <c r="G602">
        <v>333144</v>
      </c>
      <c r="H602">
        <v>1</v>
      </c>
      <c r="I602" s="1" t="s">
        <v>59</v>
      </c>
      <c r="J602">
        <v>0</v>
      </c>
      <c r="K602">
        <v>0</v>
      </c>
      <c r="L602">
        <v>0</v>
      </c>
      <c r="N602">
        <v>0</v>
      </c>
      <c r="O602">
        <v>333144</v>
      </c>
      <c r="P602">
        <v>333144</v>
      </c>
      <c r="Q602">
        <v>0</v>
      </c>
      <c r="R602">
        <v>2100</v>
      </c>
      <c r="S602">
        <v>0</v>
      </c>
      <c r="T602">
        <v>-379.4</v>
      </c>
    </row>
    <row r="603" spans="1:20" x14ac:dyDescent="0.2">
      <c r="B603" s="1" t="s">
        <v>883</v>
      </c>
      <c r="C603" s="1" t="s">
        <v>884</v>
      </c>
      <c r="D603" s="1" t="s">
        <v>57</v>
      </c>
      <c r="E603" s="1" t="s">
        <v>59</v>
      </c>
      <c r="F603">
        <v>0</v>
      </c>
      <c r="G603">
        <v>391087</v>
      </c>
      <c r="H603">
        <v>1</v>
      </c>
      <c r="I603" s="1" t="s">
        <v>59</v>
      </c>
      <c r="J603">
        <v>0</v>
      </c>
      <c r="K603">
        <v>0</v>
      </c>
      <c r="L603">
        <v>0</v>
      </c>
      <c r="N603">
        <v>0</v>
      </c>
      <c r="O603">
        <v>391087</v>
      </c>
      <c r="P603">
        <v>391087</v>
      </c>
      <c r="Q603">
        <v>0</v>
      </c>
      <c r="R603">
        <v>2100</v>
      </c>
      <c r="S603">
        <v>0</v>
      </c>
      <c r="T603">
        <v>0</v>
      </c>
    </row>
    <row r="604" spans="1:20" x14ac:dyDescent="0.2">
      <c r="B604" s="1" t="s">
        <v>885</v>
      </c>
      <c r="C604" s="1" t="s">
        <v>886</v>
      </c>
      <c r="D604" s="1" t="s">
        <v>57</v>
      </c>
      <c r="E604" s="1" t="s">
        <v>59</v>
      </c>
      <c r="F604">
        <v>0</v>
      </c>
      <c r="G604">
        <v>434217</v>
      </c>
      <c r="H604">
        <v>1</v>
      </c>
      <c r="I604" s="1" t="s">
        <v>59</v>
      </c>
      <c r="J604">
        <v>0</v>
      </c>
      <c r="K604">
        <v>0</v>
      </c>
      <c r="L604">
        <v>0</v>
      </c>
      <c r="N604">
        <v>0</v>
      </c>
      <c r="O604">
        <v>434217</v>
      </c>
      <c r="P604">
        <v>434217</v>
      </c>
      <c r="Q604">
        <v>0</v>
      </c>
      <c r="R604">
        <v>2100</v>
      </c>
      <c r="S604">
        <v>0</v>
      </c>
      <c r="T604">
        <v>0</v>
      </c>
    </row>
    <row r="605" spans="1:20" x14ac:dyDescent="0.2">
      <c r="B605" s="1" t="s">
        <v>887</v>
      </c>
      <c r="C605" s="1" t="s">
        <v>888</v>
      </c>
      <c r="D605" s="1" t="s">
        <v>57</v>
      </c>
      <c r="E605" s="1" t="s">
        <v>59</v>
      </c>
      <c r="F605">
        <v>0</v>
      </c>
      <c r="G605">
        <v>433877</v>
      </c>
      <c r="H605">
        <v>1</v>
      </c>
      <c r="I605" s="1" t="s">
        <v>59</v>
      </c>
      <c r="J605">
        <v>0</v>
      </c>
      <c r="K605">
        <v>0</v>
      </c>
      <c r="L605">
        <v>0</v>
      </c>
      <c r="N605">
        <v>0</v>
      </c>
      <c r="O605">
        <v>433877</v>
      </c>
      <c r="P605">
        <v>433877</v>
      </c>
      <c r="Q605">
        <v>0</v>
      </c>
      <c r="R605">
        <v>2100</v>
      </c>
      <c r="S605">
        <v>0</v>
      </c>
      <c r="T605">
        <v>0</v>
      </c>
    </row>
    <row r="606" spans="1:20" x14ac:dyDescent="0.2">
      <c r="A606" s="1" t="s">
        <v>889</v>
      </c>
    </row>
    <row r="607" spans="1:20" x14ac:dyDescent="0.2">
      <c r="B607" s="1" t="s">
        <v>890</v>
      </c>
      <c r="C607" s="1" t="s">
        <v>891</v>
      </c>
      <c r="D607" s="1" t="s">
        <v>57</v>
      </c>
      <c r="E607" s="1" t="s">
        <v>59</v>
      </c>
      <c r="F607">
        <v>0</v>
      </c>
      <c r="G607">
        <v>477917</v>
      </c>
      <c r="H607">
        <v>1</v>
      </c>
      <c r="I607" s="1" t="s">
        <v>59</v>
      </c>
      <c r="J607">
        <v>0</v>
      </c>
      <c r="K607">
        <v>0</v>
      </c>
      <c r="L607">
        <v>0</v>
      </c>
      <c r="N607">
        <v>0</v>
      </c>
      <c r="O607">
        <v>477917</v>
      </c>
      <c r="P607">
        <v>477917</v>
      </c>
      <c r="Q607">
        <v>0</v>
      </c>
      <c r="R607">
        <v>2100</v>
      </c>
      <c r="S607">
        <v>0</v>
      </c>
      <c r="T607">
        <v>-3</v>
      </c>
    </row>
    <row r="608" spans="1:20" x14ac:dyDescent="0.2">
      <c r="B608" s="1" t="s">
        <v>892</v>
      </c>
      <c r="C608" s="1" t="s">
        <v>893</v>
      </c>
      <c r="D608" s="1" t="s">
        <v>57</v>
      </c>
      <c r="E608" s="1" t="s">
        <v>59</v>
      </c>
      <c r="F608">
        <v>0</v>
      </c>
      <c r="G608">
        <v>504604</v>
      </c>
      <c r="H608">
        <v>1</v>
      </c>
      <c r="I608" s="1" t="s">
        <v>59</v>
      </c>
      <c r="J608">
        <v>0</v>
      </c>
      <c r="K608">
        <v>0</v>
      </c>
      <c r="L608">
        <v>0</v>
      </c>
      <c r="N608">
        <v>0</v>
      </c>
      <c r="O608">
        <v>504604</v>
      </c>
      <c r="P608">
        <v>504604</v>
      </c>
      <c r="Q608">
        <v>0</v>
      </c>
      <c r="R608">
        <v>2100</v>
      </c>
      <c r="S608">
        <v>0</v>
      </c>
      <c r="T608">
        <v>0</v>
      </c>
    </row>
    <row r="609" spans="2:20" x14ac:dyDescent="0.2">
      <c r="B609" s="1" t="s">
        <v>894</v>
      </c>
      <c r="C609" s="1" t="s">
        <v>895</v>
      </c>
      <c r="D609" s="1" t="s">
        <v>57</v>
      </c>
      <c r="E609" s="1" t="s">
        <v>59</v>
      </c>
      <c r="F609">
        <v>0</v>
      </c>
      <c r="G609">
        <v>551181</v>
      </c>
      <c r="H609">
        <v>1</v>
      </c>
      <c r="I609" s="1" t="s">
        <v>59</v>
      </c>
      <c r="J609">
        <v>0</v>
      </c>
      <c r="K609">
        <v>0</v>
      </c>
      <c r="L609">
        <v>0</v>
      </c>
      <c r="N609">
        <v>0</v>
      </c>
      <c r="O609">
        <v>551181</v>
      </c>
      <c r="P609">
        <v>551181</v>
      </c>
      <c r="Q609">
        <v>0</v>
      </c>
      <c r="R609">
        <v>2100</v>
      </c>
      <c r="S609">
        <v>0</v>
      </c>
      <c r="T609">
        <v>0</v>
      </c>
    </row>
    <row r="610" spans="2:20" x14ac:dyDescent="0.2">
      <c r="B610" s="1" t="s">
        <v>896</v>
      </c>
      <c r="C610" s="1" t="s">
        <v>897</v>
      </c>
      <c r="D610" s="1" t="s">
        <v>57</v>
      </c>
      <c r="E610" s="1" t="s">
        <v>59</v>
      </c>
      <c r="F610">
        <v>0</v>
      </c>
      <c r="G610">
        <v>644538</v>
      </c>
      <c r="H610">
        <v>1</v>
      </c>
      <c r="I610" s="1" t="s">
        <v>59</v>
      </c>
      <c r="J610">
        <v>0</v>
      </c>
      <c r="K610">
        <v>0</v>
      </c>
      <c r="L610">
        <v>0</v>
      </c>
      <c r="N610">
        <v>0</v>
      </c>
      <c r="O610">
        <v>644538</v>
      </c>
      <c r="P610">
        <v>644538</v>
      </c>
      <c r="Q610">
        <v>0</v>
      </c>
      <c r="R610">
        <v>2200</v>
      </c>
      <c r="S610">
        <v>0</v>
      </c>
      <c r="T610">
        <v>0</v>
      </c>
    </row>
    <row r="611" spans="2:20" x14ac:dyDescent="0.2">
      <c r="B611" s="1" t="s">
        <v>898</v>
      </c>
      <c r="C611" s="1" t="s">
        <v>899</v>
      </c>
      <c r="D611" s="1" t="s">
        <v>57</v>
      </c>
      <c r="E611" s="1" t="s">
        <v>59</v>
      </c>
      <c r="F611">
        <v>0</v>
      </c>
      <c r="G611">
        <v>677210</v>
      </c>
      <c r="H611">
        <v>1</v>
      </c>
      <c r="I611" s="1" t="s">
        <v>59</v>
      </c>
      <c r="J611">
        <v>0</v>
      </c>
      <c r="K611">
        <v>0</v>
      </c>
      <c r="L611">
        <v>0</v>
      </c>
      <c r="N611">
        <v>0</v>
      </c>
      <c r="O611">
        <v>677210</v>
      </c>
      <c r="P611">
        <v>677210</v>
      </c>
      <c r="Q611">
        <v>0</v>
      </c>
      <c r="R611">
        <v>2200</v>
      </c>
      <c r="S611">
        <v>0</v>
      </c>
      <c r="T611">
        <v>0</v>
      </c>
    </row>
    <row r="612" spans="2:20" x14ac:dyDescent="0.2">
      <c r="B612" s="1" t="s">
        <v>900</v>
      </c>
      <c r="C612" s="1" t="s">
        <v>901</v>
      </c>
      <c r="D612" s="1" t="s">
        <v>57</v>
      </c>
      <c r="E612" s="1" t="s">
        <v>59</v>
      </c>
      <c r="F612">
        <v>0</v>
      </c>
      <c r="G612">
        <v>534847</v>
      </c>
      <c r="H612">
        <v>1</v>
      </c>
      <c r="I612" s="1" t="s">
        <v>59</v>
      </c>
      <c r="J612">
        <v>0</v>
      </c>
      <c r="K612">
        <v>0</v>
      </c>
      <c r="L612">
        <v>0</v>
      </c>
      <c r="N612">
        <v>0</v>
      </c>
      <c r="O612">
        <v>534847</v>
      </c>
      <c r="P612">
        <v>534847</v>
      </c>
      <c r="Q612">
        <v>0</v>
      </c>
      <c r="R612">
        <v>2100</v>
      </c>
      <c r="S612">
        <v>0</v>
      </c>
      <c r="T612">
        <v>-9</v>
      </c>
    </row>
    <row r="613" spans="2:20" x14ac:dyDescent="0.2">
      <c r="B613" s="1" t="s">
        <v>902</v>
      </c>
      <c r="C613" s="1" t="s">
        <v>903</v>
      </c>
      <c r="D613" s="1" t="s">
        <v>57</v>
      </c>
      <c r="E613" s="1" t="s">
        <v>59</v>
      </c>
      <c r="F613">
        <v>0</v>
      </c>
      <c r="G613">
        <v>598752</v>
      </c>
      <c r="H613">
        <v>1</v>
      </c>
      <c r="I613" s="1" t="s">
        <v>59</v>
      </c>
      <c r="J613">
        <v>0</v>
      </c>
      <c r="K613">
        <v>0</v>
      </c>
      <c r="L613">
        <v>0</v>
      </c>
      <c r="N613">
        <v>0</v>
      </c>
      <c r="O613">
        <v>598752</v>
      </c>
      <c r="P613">
        <v>598752</v>
      </c>
      <c r="Q613">
        <v>0</v>
      </c>
      <c r="R613">
        <v>2200</v>
      </c>
      <c r="S613">
        <v>0</v>
      </c>
      <c r="T613">
        <v>0</v>
      </c>
    </row>
    <row r="614" spans="2:20" x14ac:dyDescent="0.2">
      <c r="B614" s="1" t="s">
        <v>904</v>
      </c>
      <c r="C614" s="1" t="s">
        <v>905</v>
      </c>
      <c r="D614" s="1" t="s">
        <v>57</v>
      </c>
      <c r="E614" s="1" t="s">
        <v>59</v>
      </c>
      <c r="F614">
        <v>0</v>
      </c>
      <c r="G614">
        <v>677210</v>
      </c>
      <c r="H614">
        <v>1</v>
      </c>
      <c r="I614" s="1" t="s">
        <v>59</v>
      </c>
      <c r="J614">
        <v>0</v>
      </c>
      <c r="K614">
        <v>0</v>
      </c>
      <c r="L614">
        <v>0</v>
      </c>
      <c r="N614">
        <v>0</v>
      </c>
      <c r="O614">
        <v>677210</v>
      </c>
      <c r="P614">
        <v>677210</v>
      </c>
      <c r="Q614">
        <v>0</v>
      </c>
      <c r="R614">
        <v>2200</v>
      </c>
      <c r="S614">
        <v>0</v>
      </c>
      <c r="T614">
        <v>0</v>
      </c>
    </row>
    <row r="615" spans="2:20" x14ac:dyDescent="0.2">
      <c r="B615" s="1" t="s">
        <v>906</v>
      </c>
      <c r="C615" s="1" t="s">
        <v>907</v>
      </c>
      <c r="D615" s="1" t="s">
        <v>57</v>
      </c>
      <c r="E615" s="1" t="s">
        <v>59</v>
      </c>
      <c r="F615">
        <v>0</v>
      </c>
      <c r="G615">
        <v>593392</v>
      </c>
      <c r="H615">
        <v>1</v>
      </c>
      <c r="I615" s="1" t="s">
        <v>59</v>
      </c>
      <c r="J615">
        <v>0</v>
      </c>
      <c r="K615">
        <v>0</v>
      </c>
      <c r="L615">
        <v>0</v>
      </c>
      <c r="N615">
        <v>0</v>
      </c>
      <c r="O615">
        <v>593392</v>
      </c>
      <c r="P615">
        <v>593392</v>
      </c>
      <c r="Q615">
        <v>0</v>
      </c>
      <c r="R615">
        <v>2100</v>
      </c>
      <c r="S615">
        <v>0</v>
      </c>
      <c r="T615">
        <v>0</v>
      </c>
    </row>
    <row r="616" spans="2:20" x14ac:dyDescent="0.2">
      <c r="B616" s="1" t="s">
        <v>908</v>
      </c>
      <c r="C616" s="1" t="s">
        <v>909</v>
      </c>
      <c r="D616" s="1" t="s">
        <v>57</v>
      </c>
      <c r="E616" s="1" t="s">
        <v>59</v>
      </c>
      <c r="F616">
        <v>0</v>
      </c>
      <c r="G616">
        <v>656917</v>
      </c>
      <c r="H616">
        <v>1</v>
      </c>
      <c r="I616" s="1" t="s">
        <v>59</v>
      </c>
      <c r="J616">
        <v>0</v>
      </c>
      <c r="K616">
        <v>0</v>
      </c>
      <c r="L616">
        <v>0</v>
      </c>
      <c r="N616">
        <v>0</v>
      </c>
      <c r="O616">
        <v>656917</v>
      </c>
      <c r="P616">
        <v>656917</v>
      </c>
      <c r="Q616">
        <v>0</v>
      </c>
      <c r="R616">
        <v>2100</v>
      </c>
      <c r="S616">
        <v>0</v>
      </c>
      <c r="T616">
        <v>0</v>
      </c>
    </row>
    <row r="617" spans="2:20" x14ac:dyDescent="0.2">
      <c r="B617" s="1" t="s">
        <v>910</v>
      </c>
      <c r="C617" s="1" t="s">
        <v>911</v>
      </c>
      <c r="D617" s="1" t="s">
        <v>57</v>
      </c>
      <c r="E617" s="1" t="s">
        <v>59</v>
      </c>
      <c r="F617">
        <v>0</v>
      </c>
      <c r="G617">
        <v>783982</v>
      </c>
      <c r="H617">
        <v>1</v>
      </c>
      <c r="I617" s="1" t="s">
        <v>59</v>
      </c>
      <c r="J617">
        <v>0</v>
      </c>
      <c r="K617">
        <v>0</v>
      </c>
      <c r="L617">
        <v>0</v>
      </c>
      <c r="N617">
        <v>0</v>
      </c>
      <c r="O617">
        <v>783982</v>
      </c>
      <c r="P617">
        <v>783982</v>
      </c>
      <c r="Q617">
        <v>0</v>
      </c>
      <c r="R617">
        <v>2100</v>
      </c>
      <c r="S617">
        <v>0</v>
      </c>
      <c r="T617">
        <v>0</v>
      </c>
    </row>
    <row r="618" spans="2:20" x14ac:dyDescent="0.2">
      <c r="B618" s="1" t="s">
        <v>912</v>
      </c>
      <c r="C618" s="1" t="s">
        <v>913</v>
      </c>
      <c r="D618" s="1" t="s">
        <v>57</v>
      </c>
      <c r="E618" s="1" t="s">
        <v>59</v>
      </c>
      <c r="F618">
        <v>0</v>
      </c>
      <c r="G618">
        <v>847528</v>
      </c>
      <c r="H618">
        <v>1</v>
      </c>
      <c r="I618" s="1" t="s">
        <v>59</v>
      </c>
      <c r="J618">
        <v>0</v>
      </c>
      <c r="K618">
        <v>0</v>
      </c>
      <c r="L618">
        <v>0</v>
      </c>
      <c r="N618">
        <v>0</v>
      </c>
      <c r="O618">
        <v>847528</v>
      </c>
      <c r="P618">
        <v>847528</v>
      </c>
      <c r="Q618">
        <v>0</v>
      </c>
      <c r="R618">
        <v>2100</v>
      </c>
      <c r="S618">
        <v>0</v>
      </c>
      <c r="T618">
        <v>0</v>
      </c>
    </row>
    <row r="619" spans="2:20" x14ac:dyDescent="0.2">
      <c r="B619" s="1" t="s">
        <v>914</v>
      </c>
      <c r="C619" s="1" t="s">
        <v>915</v>
      </c>
      <c r="D619" s="1" t="s">
        <v>57</v>
      </c>
      <c r="E619" s="1" t="s">
        <v>59</v>
      </c>
      <c r="F619">
        <v>0</v>
      </c>
      <c r="G619">
        <v>671828</v>
      </c>
      <c r="H619">
        <v>1</v>
      </c>
      <c r="I619" s="1" t="s">
        <v>59</v>
      </c>
      <c r="J619">
        <v>0</v>
      </c>
      <c r="K619">
        <v>0</v>
      </c>
      <c r="L619">
        <v>0</v>
      </c>
      <c r="N619">
        <v>0</v>
      </c>
      <c r="O619">
        <v>671828</v>
      </c>
      <c r="P619">
        <v>671828</v>
      </c>
      <c r="Q619">
        <v>0</v>
      </c>
      <c r="R619">
        <v>2100</v>
      </c>
      <c r="S619">
        <v>0</v>
      </c>
      <c r="T619">
        <v>0</v>
      </c>
    </row>
    <row r="620" spans="2:20" x14ac:dyDescent="0.2">
      <c r="B620" s="1" t="s">
        <v>916</v>
      </c>
      <c r="C620" s="1" t="s">
        <v>917</v>
      </c>
      <c r="D620" s="1" t="s">
        <v>57</v>
      </c>
      <c r="E620" s="1" t="s">
        <v>59</v>
      </c>
      <c r="F620">
        <v>0</v>
      </c>
      <c r="G620">
        <v>735373</v>
      </c>
      <c r="H620">
        <v>1</v>
      </c>
      <c r="I620" s="1" t="s">
        <v>59</v>
      </c>
      <c r="J620">
        <v>0</v>
      </c>
      <c r="K620">
        <v>0</v>
      </c>
      <c r="L620">
        <v>0</v>
      </c>
      <c r="N620">
        <v>0</v>
      </c>
      <c r="O620">
        <v>735373</v>
      </c>
      <c r="P620">
        <v>735373</v>
      </c>
      <c r="Q620">
        <v>0</v>
      </c>
      <c r="R620">
        <v>2100</v>
      </c>
      <c r="S620">
        <v>0</v>
      </c>
      <c r="T620">
        <v>0</v>
      </c>
    </row>
    <row r="621" spans="2:20" x14ac:dyDescent="0.2">
      <c r="B621" s="1" t="s">
        <v>918</v>
      </c>
      <c r="C621" s="1" t="s">
        <v>919</v>
      </c>
      <c r="D621" s="1" t="s">
        <v>57</v>
      </c>
      <c r="E621" s="1" t="s">
        <v>59</v>
      </c>
      <c r="F621">
        <v>0</v>
      </c>
      <c r="G621">
        <v>862447</v>
      </c>
      <c r="H621">
        <v>1</v>
      </c>
      <c r="I621" s="1" t="s">
        <v>59</v>
      </c>
      <c r="J621">
        <v>0</v>
      </c>
      <c r="K621">
        <v>0</v>
      </c>
      <c r="L621">
        <v>0</v>
      </c>
      <c r="N621">
        <v>0</v>
      </c>
      <c r="O621">
        <v>862447</v>
      </c>
      <c r="P621">
        <v>862447</v>
      </c>
      <c r="Q621">
        <v>0</v>
      </c>
      <c r="R621">
        <v>2100</v>
      </c>
      <c r="S621">
        <v>0</v>
      </c>
      <c r="T621">
        <v>0</v>
      </c>
    </row>
    <row r="622" spans="2:20" x14ac:dyDescent="0.2">
      <c r="B622" s="1" t="s">
        <v>920</v>
      </c>
      <c r="C622" s="1" t="s">
        <v>921</v>
      </c>
      <c r="D622" s="1" t="s">
        <v>57</v>
      </c>
      <c r="E622" s="1" t="s">
        <v>59</v>
      </c>
      <c r="F622">
        <v>0</v>
      </c>
      <c r="G622">
        <v>925488</v>
      </c>
      <c r="H622">
        <v>1</v>
      </c>
      <c r="I622" s="1" t="s">
        <v>59</v>
      </c>
      <c r="J622">
        <v>0</v>
      </c>
      <c r="K622">
        <v>0</v>
      </c>
      <c r="L622">
        <v>0</v>
      </c>
      <c r="N622">
        <v>0</v>
      </c>
      <c r="O622">
        <v>925488</v>
      </c>
      <c r="P622">
        <v>925488</v>
      </c>
      <c r="Q622">
        <v>0</v>
      </c>
      <c r="R622">
        <v>2100</v>
      </c>
      <c r="S622">
        <v>0</v>
      </c>
      <c r="T622">
        <v>0</v>
      </c>
    </row>
    <row r="623" spans="2:20" x14ac:dyDescent="0.2">
      <c r="B623" s="1" t="s">
        <v>922</v>
      </c>
      <c r="C623" s="1" t="s">
        <v>923</v>
      </c>
      <c r="D623" s="1" t="s">
        <v>57</v>
      </c>
      <c r="E623" s="1" t="s">
        <v>59</v>
      </c>
      <c r="F623">
        <v>0</v>
      </c>
      <c r="G623">
        <v>317832</v>
      </c>
      <c r="H623">
        <v>1</v>
      </c>
      <c r="I623" s="1" t="s">
        <v>59</v>
      </c>
      <c r="J623">
        <v>0</v>
      </c>
      <c r="K623">
        <v>0</v>
      </c>
      <c r="L623">
        <v>0</v>
      </c>
      <c r="N623">
        <v>0</v>
      </c>
      <c r="O623">
        <v>317832</v>
      </c>
      <c r="P623">
        <v>317832</v>
      </c>
      <c r="Q623">
        <v>0</v>
      </c>
      <c r="R623">
        <v>2100</v>
      </c>
      <c r="S623">
        <v>0</v>
      </c>
      <c r="T623">
        <v>-7.4</v>
      </c>
    </row>
    <row r="624" spans="2:20" x14ac:dyDescent="0.2">
      <c r="B624" s="1" t="s">
        <v>924</v>
      </c>
      <c r="C624" s="1" t="s">
        <v>925</v>
      </c>
      <c r="D624" s="1" t="s">
        <v>57</v>
      </c>
      <c r="E624" s="1" t="s">
        <v>59</v>
      </c>
      <c r="F624">
        <v>0</v>
      </c>
      <c r="G624">
        <v>479546</v>
      </c>
      <c r="H624">
        <v>1</v>
      </c>
      <c r="I624" s="1" t="s">
        <v>59</v>
      </c>
      <c r="J624">
        <v>0</v>
      </c>
      <c r="K624">
        <v>0</v>
      </c>
      <c r="L624">
        <v>0</v>
      </c>
      <c r="N624">
        <v>0</v>
      </c>
      <c r="O624">
        <v>479546</v>
      </c>
      <c r="P624">
        <v>479546</v>
      </c>
      <c r="Q624">
        <v>0</v>
      </c>
      <c r="R624">
        <v>2100</v>
      </c>
      <c r="S624">
        <v>0</v>
      </c>
      <c r="T624">
        <v>-3</v>
      </c>
    </row>
    <row r="625" spans="2:20" x14ac:dyDescent="0.2">
      <c r="B625" s="1" t="s">
        <v>926</v>
      </c>
      <c r="C625" s="1" t="s">
        <v>927</v>
      </c>
      <c r="D625" s="1" t="s">
        <v>57</v>
      </c>
      <c r="E625" s="1" t="s">
        <v>59</v>
      </c>
      <c r="F625">
        <v>0</v>
      </c>
      <c r="G625">
        <v>520455</v>
      </c>
      <c r="H625">
        <v>1</v>
      </c>
      <c r="I625" s="1" t="s">
        <v>59</v>
      </c>
      <c r="J625">
        <v>0</v>
      </c>
      <c r="K625">
        <v>0</v>
      </c>
      <c r="L625">
        <v>0</v>
      </c>
      <c r="N625">
        <v>0</v>
      </c>
      <c r="O625">
        <v>520455</v>
      </c>
      <c r="P625">
        <v>520455</v>
      </c>
      <c r="Q625">
        <v>0</v>
      </c>
      <c r="R625">
        <v>2100</v>
      </c>
      <c r="S625">
        <v>0</v>
      </c>
      <c r="T625">
        <v>-2</v>
      </c>
    </row>
    <row r="626" spans="2:20" x14ac:dyDescent="0.2">
      <c r="B626" s="1" t="s">
        <v>928</v>
      </c>
      <c r="C626" s="1" t="s">
        <v>929</v>
      </c>
      <c r="D626" s="1" t="s">
        <v>57</v>
      </c>
      <c r="E626" s="1" t="s">
        <v>59</v>
      </c>
      <c r="F626">
        <v>0</v>
      </c>
      <c r="G626">
        <v>572318</v>
      </c>
      <c r="H626">
        <v>1</v>
      </c>
      <c r="I626" s="1" t="s">
        <v>59</v>
      </c>
      <c r="J626">
        <v>0</v>
      </c>
      <c r="K626">
        <v>0</v>
      </c>
      <c r="L626">
        <v>0</v>
      </c>
      <c r="N626">
        <v>0</v>
      </c>
      <c r="O626">
        <v>572318</v>
      </c>
      <c r="P626">
        <v>572318</v>
      </c>
      <c r="Q626">
        <v>0</v>
      </c>
      <c r="R626">
        <v>2200</v>
      </c>
      <c r="S626">
        <v>0</v>
      </c>
      <c r="T626">
        <v>0</v>
      </c>
    </row>
    <row r="627" spans="2:20" x14ac:dyDescent="0.2">
      <c r="B627" s="1" t="s">
        <v>930</v>
      </c>
      <c r="C627" s="1" t="s">
        <v>931</v>
      </c>
      <c r="D627" s="1" t="s">
        <v>57</v>
      </c>
      <c r="E627" s="1" t="s">
        <v>59</v>
      </c>
      <c r="F627">
        <v>0</v>
      </c>
      <c r="G627">
        <v>606957</v>
      </c>
      <c r="H627">
        <v>1</v>
      </c>
      <c r="I627" s="1" t="s">
        <v>59</v>
      </c>
      <c r="J627">
        <v>0</v>
      </c>
      <c r="K627">
        <v>0</v>
      </c>
      <c r="L627">
        <v>0</v>
      </c>
      <c r="N627">
        <v>0</v>
      </c>
      <c r="O627">
        <v>606957</v>
      </c>
      <c r="P627">
        <v>606957</v>
      </c>
      <c r="Q627">
        <v>0</v>
      </c>
      <c r="R627">
        <v>2200</v>
      </c>
      <c r="S627">
        <v>0</v>
      </c>
      <c r="T627">
        <v>0</v>
      </c>
    </row>
    <row r="628" spans="2:20" x14ac:dyDescent="0.2">
      <c r="B628" s="1" t="s">
        <v>932</v>
      </c>
      <c r="C628" s="1" t="s">
        <v>933</v>
      </c>
      <c r="D628" s="1" t="s">
        <v>57</v>
      </c>
      <c r="E628" s="1" t="s">
        <v>59</v>
      </c>
      <c r="F628">
        <v>0</v>
      </c>
      <c r="G628">
        <v>369897</v>
      </c>
      <c r="H628">
        <v>1</v>
      </c>
      <c r="I628" s="1" t="s">
        <v>59</v>
      </c>
      <c r="J628">
        <v>0</v>
      </c>
      <c r="K628">
        <v>0</v>
      </c>
      <c r="L628">
        <v>0</v>
      </c>
      <c r="N628">
        <v>0</v>
      </c>
      <c r="O628">
        <v>369897</v>
      </c>
      <c r="P628">
        <v>369897</v>
      </c>
      <c r="Q628">
        <v>0</v>
      </c>
      <c r="R628">
        <v>2100</v>
      </c>
      <c r="S628">
        <v>0</v>
      </c>
      <c r="T628">
        <v>0</v>
      </c>
    </row>
    <row r="629" spans="2:20" x14ac:dyDescent="0.2">
      <c r="B629" s="1" t="s">
        <v>934</v>
      </c>
      <c r="C629" s="1" t="s">
        <v>935</v>
      </c>
      <c r="D629" s="1" t="s">
        <v>57</v>
      </c>
      <c r="E629" s="1" t="s">
        <v>59</v>
      </c>
      <c r="F629">
        <v>0</v>
      </c>
      <c r="G629">
        <v>393296</v>
      </c>
      <c r="H629">
        <v>1</v>
      </c>
      <c r="I629" s="1" t="s">
        <v>59</v>
      </c>
      <c r="J629">
        <v>0</v>
      </c>
      <c r="K629">
        <v>0</v>
      </c>
      <c r="L629">
        <v>0</v>
      </c>
      <c r="N629">
        <v>0</v>
      </c>
      <c r="O629">
        <v>393296</v>
      </c>
      <c r="P629">
        <v>393296</v>
      </c>
      <c r="Q629">
        <v>0</v>
      </c>
      <c r="R629">
        <v>2200</v>
      </c>
      <c r="S629">
        <v>0</v>
      </c>
      <c r="T629">
        <v>0</v>
      </c>
    </row>
    <row r="630" spans="2:20" x14ac:dyDescent="0.2">
      <c r="B630" s="1" t="s">
        <v>936</v>
      </c>
      <c r="C630" s="1" t="s">
        <v>937</v>
      </c>
      <c r="D630" s="1" t="s">
        <v>57</v>
      </c>
      <c r="E630" s="1" t="s">
        <v>59</v>
      </c>
      <c r="F630">
        <v>0</v>
      </c>
      <c r="G630">
        <v>410627</v>
      </c>
      <c r="H630">
        <v>1</v>
      </c>
      <c r="I630" s="1" t="s">
        <v>59</v>
      </c>
      <c r="J630">
        <v>0</v>
      </c>
      <c r="K630">
        <v>0</v>
      </c>
      <c r="L630">
        <v>0</v>
      </c>
      <c r="N630">
        <v>0</v>
      </c>
      <c r="O630">
        <v>410627</v>
      </c>
      <c r="P630">
        <v>410627</v>
      </c>
      <c r="Q630">
        <v>0</v>
      </c>
      <c r="R630">
        <v>2200</v>
      </c>
      <c r="S630">
        <v>0</v>
      </c>
      <c r="T630">
        <v>0</v>
      </c>
    </row>
    <row r="631" spans="2:20" x14ac:dyDescent="0.2">
      <c r="B631" s="1" t="s">
        <v>938</v>
      </c>
      <c r="C631" s="1" t="s">
        <v>939</v>
      </c>
      <c r="D631" s="1" t="s">
        <v>57</v>
      </c>
      <c r="E631" s="1" t="s">
        <v>59</v>
      </c>
      <c r="F631">
        <v>0</v>
      </c>
      <c r="G631">
        <v>385028</v>
      </c>
      <c r="H631">
        <v>1</v>
      </c>
      <c r="I631" s="1" t="s">
        <v>59</v>
      </c>
      <c r="J631">
        <v>0</v>
      </c>
      <c r="K631">
        <v>0</v>
      </c>
      <c r="L631">
        <v>0</v>
      </c>
      <c r="N631">
        <v>0</v>
      </c>
      <c r="O631">
        <v>385028</v>
      </c>
      <c r="P631">
        <v>385028</v>
      </c>
      <c r="Q631">
        <v>0</v>
      </c>
      <c r="R631">
        <v>2100</v>
      </c>
      <c r="S631">
        <v>0</v>
      </c>
      <c r="T631">
        <v>-73.2</v>
      </c>
    </row>
    <row r="632" spans="2:20" x14ac:dyDescent="0.2">
      <c r="B632" s="1" t="s">
        <v>940</v>
      </c>
      <c r="C632" s="1" t="s">
        <v>941</v>
      </c>
      <c r="D632" s="1" t="s">
        <v>57</v>
      </c>
      <c r="E632" s="1" t="s">
        <v>59</v>
      </c>
      <c r="F632">
        <v>0</v>
      </c>
      <c r="G632">
        <v>479546</v>
      </c>
      <c r="H632">
        <v>1</v>
      </c>
      <c r="I632" s="1" t="s">
        <v>59</v>
      </c>
      <c r="J632">
        <v>0</v>
      </c>
      <c r="K632">
        <v>0</v>
      </c>
      <c r="L632">
        <v>0</v>
      </c>
      <c r="N632">
        <v>0</v>
      </c>
      <c r="O632">
        <v>479546</v>
      </c>
      <c r="P632">
        <v>479546</v>
      </c>
      <c r="Q632">
        <v>0</v>
      </c>
      <c r="R632">
        <v>2100</v>
      </c>
      <c r="S632">
        <v>0</v>
      </c>
      <c r="T632">
        <v>-372</v>
      </c>
    </row>
    <row r="633" spans="2:20" x14ac:dyDescent="0.2">
      <c r="B633" s="1" t="s">
        <v>942</v>
      </c>
      <c r="C633" s="1" t="s">
        <v>943</v>
      </c>
      <c r="D633" s="1" t="s">
        <v>57</v>
      </c>
      <c r="E633" s="1" t="s">
        <v>59</v>
      </c>
      <c r="F633">
        <v>0</v>
      </c>
      <c r="G633">
        <v>520455</v>
      </c>
      <c r="H633">
        <v>1</v>
      </c>
      <c r="I633" s="1" t="s">
        <v>59</v>
      </c>
      <c r="J633">
        <v>0</v>
      </c>
      <c r="K633">
        <v>0</v>
      </c>
      <c r="L633">
        <v>0</v>
      </c>
      <c r="N633">
        <v>0</v>
      </c>
      <c r="O633">
        <v>520455</v>
      </c>
      <c r="P633">
        <v>520455</v>
      </c>
      <c r="Q633">
        <v>0</v>
      </c>
      <c r="R633">
        <v>2100</v>
      </c>
      <c r="S633">
        <v>0</v>
      </c>
      <c r="T633">
        <v>-385</v>
      </c>
    </row>
    <row r="634" spans="2:20" x14ac:dyDescent="0.2">
      <c r="B634" s="1" t="s">
        <v>944</v>
      </c>
      <c r="C634" s="1" t="s">
        <v>945</v>
      </c>
      <c r="D634" s="1" t="s">
        <v>57</v>
      </c>
      <c r="E634" s="1" t="s">
        <v>59</v>
      </c>
      <c r="F634">
        <v>0</v>
      </c>
      <c r="G634">
        <v>572318</v>
      </c>
      <c r="H634">
        <v>1</v>
      </c>
      <c r="I634" s="1" t="s">
        <v>59</v>
      </c>
      <c r="J634">
        <v>0</v>
      </c>
      <c r="K634">
        <v>0</v>
      </c>
      <c r="L634">
        <v>0</v>
      </c>
      <c r="N634">
        <v>0</v>
      </c>
      <c r="O634">
        <v>572318</v>
      </c>
      <c r="P634">
        <v>572318</v>
      </c>
      <c r="Q634">
        <v>0</v>
      </c>
      <c r="R634">
        <v>2200</v>
      </c>
      <c r="S634">
        <v>0</v>
      </c>
      <c r="T634">
        <v>0</v>
      </c>
    </row>
    <row r="635" spans="2:20" x14ac:dyDescent="0.2">
      <c r="B635" s="1" t="s">
        <v>946</v>
      </c>
      <c r="C635" s="1" t="s">
        <v>947</v>
      </c>
      <c r="D635" s="1" t="s">
        <v>57</v>
      </c>
      <c r="E635" s="1" t="s">
        <v>59</v>
      </c>
      <c r="F635">
        <v>0</v>
      </c>
      <c r="G635">
        <v>606957</v>
      </c>
      <c r="H635">
        <v>1</v>
      </c>
      <c r="I635" s="1" t="s">
        <v>59</v>
      </c>
      <c r="J635">
        <v>0</v>
      </c>
      <c r="K635">
        <v>0</v>
      </c>
      <c r="L635">
        <v>0</v>
      </c>
      <c r="N635">
        <v>0</v>
      </c>
      <c r="O635">
        <v>606957</v>
      </c>
      <c r="P635">
        <v>606957</v>
      </c>
      <c r="Q635">
        <v>0</v>
      </c>
      <c r="R635">
        <v>2200</v>
      </c>
      <c r="S635">
        <v>0</v>
      </c>
      <c r="T635">
        <v>0</v>
      </c>
    </row>
    <row r="636" spans="2:20" x14ac:dyDescent="0.2">
      <c r="B636" s="1" t="s">
        <v>948</v>
      </c>
      <c r="C636" s="1" t="s">
        <v>949</v>
      </c>
      <c r="D636" s="1" t="s">
        <v>57</v>
      </c>
      <c r="E636" s="1" t="s">
        <v>59</v>
      </c>
      <c r="F636">
        <v>0</v>
      </c>
      <c r="G636">
        <v>422501</v>
      </c>
      <c r="H636">
        <v>1</v>
      </c>
      <c r="I636" s="1" t="s">
        <v>59</v>
      </c>
      <c r="J636">
        <v>0</v>
      </c>
      <c r="K636">
        <v>0</v>
      </c>
      <c r="L636">
        <v>0</v>
      </c>
      <c r="N636">
        <v>0</v>
      </c>
      <c r="O636">
        <v>422501</v>
      </c>
      <c r="P636">
        <v>422501</v>
      </c>
      <c r="Q636">
        <v>0</v>
      </c>
      <c r="R636">
        <v>2100</v>
      </c>
      <c r="S636">
        <v>0</v>
      </c>
      <c r="T636">
        <v>-150</v>
      </c>
    </row>
    <row r="637" spans="2:20" x14ac:dyDescent="0.2">
      <c r="B637" s="1" t="s">
        <v>950</v>
      </c>
      <c r="C637" s="1" t="s">
        <v>951</v>
      </c>
      <c r="D637" s="1" t="s">
        <v>57</v>
      </c>
      <c r="E637" s="1" t="s">
        <v>59</v>
      </c>
      <c r="F637">
        <v>0</v>
      </c>
      <c r="G637">
        <v>454339</v>
      </c>
      <c r="H637">
        <v>1</v>
      </c>
      <c r="I637" s="1" t="s">
        <v>59</v>
      </c>
      <c r="J637">
        <v>0</v>
      </c>
      <c r="K637">
        <v>0</v>
      </c>
      <c r="L637">
        <v>0</v>
      </c>
      <c r="N637">
        <v>0</v>
      </c>
      <c r="O637">
        <v>454339</v>
      </c>
      <c r="P637">
        <v>454339</v>
      </c>
      <c r="Q637">
        <v>0</v>
      </c>
      <c r="R637">
        <v>2200</v>
      </c>
      <c r="S637">
        <v>0</v>
      </c>
      <c r="T637">
        <v>0</v>
      </c>
    </row>
    <row r="638" spans="2:20" x14ac:dyDescent="0.2">
      <c r="B638" s="1" t="s">
        <v>952</v>
      </c>
      <c r="C638" s="1" t="s">
        <v>953</v>
      </c>
      <c r="D638" s="1" t="s">
        <v>57</v>
      </c>
      <c r="E638" s="1" t="s">
        <v>59</v>
      </c>
      <c r="F638">
        <v>0</v>
      </c>
      <c r="G638">
        <v>488829</v>
      </c>
      <c r="H638">
        <v>1</v>
      </c>
      <c r="I638" s="1" t="s">
        <v>59</v>
      </c>
      <c r="J638">
        <v>0</v>
      </c>
      <c r="K638">
        <v>0</v>
      </c>
      <c r="L638">
        <v>0</v>
      </c>
      <c r="N638">
        <v>0</v>
      </c>
      <c r="O638">
        <v>488829</v>
      </c>
      <c r="P638">
        <v>488829</v>
      </c>
      <c r="Q638">
        <v>0</v>
      </c>
      <c r="R638">
        <v>2200</v>
      </c>
      <c r="S638">
        <v>0</v>
      </c>
      <c r="T638">
        <v>0</v>
      </c>
    </row>
    <row r="639" spans="2:20" x14ac:dyDescent="0.2">
      <c r="B639" s="1" t="s">
        <v>954</v>
      </c>
      <c r="C639" s="1" t="s">
        <v>955</v>
      </c>
      <c r="D639" s="1" t="s">
        <v>57</v>
      </c>
      <c r="E639" s="1" t="s">
        <v>59</v>
      </c>
      <c r="F639">
        <v>0</v>
      </c>
      <c r="G639">
        <v>450331</v>
      </c>
      <c r="H639">
        <v>1</v>
      </c>
      <c r="I639" s="1" t="s">
        <v>59</v>
      </c>
      <c r="J639">
        <v>0</v>
      </c>
      <c r="K639">
        <v>0</v>
      </c>
      <c r="L639">
        <v>0</v>
      </c>
      <c r="N639">
        <v>0</v>
      </c>
      <c r="O639">
        <v>450331</v>
      </c>
      <c r="P639">
        <v>450331</v>
      </c>
      <c r="Q639">
        <v>0</v>
      </c>
      <c r="R639">
        <v>2100</v>
      </c>
      <c r="S639">
        <v>0</v>
      </c>
      <c r="T639">
        <v>-46.4</v>
      </c>
    </row>
    <row r="640" spans="2:20" x14ac:dyDescent="0.2">
      <c r="B640" s="1" t="s">
        <v>956</v>
      </c>
      <c r="C640" s="1" t="s">
        <v>957</v>
      </c>
      <c r="D640" s="1" t="s">
        <v>57</v>
      </c>
      <c r="E640" s="1" t="s">
        <v>59</v>
      </c>
      <c r="F640">
        <v>0</v>
      </c>
      <c r="G640">
        <v>479546</v>
      </c>
      <c r="H640">
        <v>1</v>
      </c>
      <c r="I640" s="1" t="s">
        <v>59</v>
      </c>
      <c r="J640">
        <v>0</v>
      </c>
      <c r="K640">
        <v>0</v>
      </c>
      <c r="L640">
        <v>0</v>
      </c>
      <c r="N640">
        <v>0</v>
      </c>
      <c r="O640">
        <v>479546</v>
      </c>
      <c r="P640">
        <v>479546</v>
      </c>
      <c r="Q640">
        <v>0</v>
      </c>
      <c r="R640">
        <v>2100</v>
      </c>
      <c r="S640">
        <v>0</v>
      </c>
      <c r="T640">
        <v>-97</v>
      </c>
    </row>
    <row r="641" spans="1:20" x14ac:dyDescent="0.2">
      <c r="B641" s="1" t="s">
        <v>958</v>
      </c>
      <c r="C641" s="1" t="s">
        <v>959</v>
      </c>
      <c r="D641" s="1" t="s">
        <v>57</v>
      </c>
      <c r="E641" s="1" t="s">
        <v>59</v>
      </c>
      <c r="F641">
        <v>0</v>
      </c>
      <c r="G641">
        <v>520455</v>
      </c>
      <c r="H641">
        <v>1</v>
      </c>
      <c r="I641" s="1" t="s">
        <v>59</v>
      </c>
      <c r="J641">
        <v>0</v>
      </c>
      <c r="K641">
        <v>0</v>
      </c>
      <c r="L641">
        <v>0</v>
      </c>
      <c r="N641">
        <v>0</v>
      </c>
      <c r="O641">
        <v>520455</v>
      </c>
      <c r="P641">
        <v>520455</v>
      </c>
      <c r="Q641">
        <v>0</v>
      </c>
      <c r="R641">
        <v>2100</v>
      </c>
      <c r="S641">
        <v>0</v>
      </c>
      <c r="T641">
        <v>-251</v>
      </c>
    </row>
    <row r="642" spans="1:20" x14ac:dyDescent="0.2">
      <c r="B642" s="1" t="s">
        <v>960</v>
      </c>
      <c r="C642" s="1" t="s">
        <v>961</v>
      </c>
      <c r="D642" s="1" t="s">
        <v>57</v>
      </c>
      <c r="E642" s="1" t="s">
        <v>59</v>
      </c>
      <c r="F642">
        <v>0</v>
      </c>
      <c r="G642">
        <v>572318</v>
      </c>
      <c r="H642">
        <v>1</v>
      </c>
      <c r="I642" s="1" t="s">
        <v>59</v>
      </c>
      <c r="J642">
        <v>0</v>
      </c>
      <c r="K642">
        <v>0</v>
      </c>
      <c r="L642">
        <v>0</v>
      </c>
      <c r="N642">
        <v>0</v>
      </c>
      <c r="O642">
        <v>572318</v>
      </c>
      <c r="P642">
        <v>572318</v>
      </c>
      <c r="Q642">
        <v>0</v>
      </c>
      <c r="R642">
        <v>2200</v>
      </c>
      <c r="S642">
        <v>0</v>
      </c>
      <c r="T642">
        <v>0</v>
      </c>
    </row>
    <row r="643" spans="1:20" x14ac:dyDescent="0.2">
      <c r="B643" s="1" t="s">
        <v>962</v>
      </c>
      <c r="C643" s="1" t="s">
        <v>963</v>
      </c>
      <c r="D643" s="1" t="s">
        <v>57</v>
      </c>
      <c r="E643" s="1" t="s">
        <v>59</v>
      </c>
      <c r="F643">
        <v>0</v>
      </c>
      <c r="G643">
        <v>606957</v>
      </c>
      <c r="H643">
        <v>1</v>
      </c>
      <c r="I643" s="1" t="s">
        <v>59</v>
      </c>
      <c r="J643">
        <v>0</v>
      </c>
      <c r="K643">
        <v>0</v>
      </c>
      <c r="L643">
        <v>0</v>
      </c>
      <c r="N643">
        <v>0</v>
      </c>
      <c r="O643">
        <v>606957</v>
      </c>
      <c r="P643">
        <v>606957</v>
      </c>
      <c r="Q643">
        <v>0</v>
      </c>
      <c r="R643">
        <v>2200</v>
      </c>
      <c r="S643">
        <v>0</v>
      </c>
      <c r="T643">
        <v>0</v>
      </c>
    </row>
    <row r="644" spans="1:20" x14ac:dyDescent="0.2">
      <c r="B644" s="1" t="s">
        <v>964</v>
      </c>
      <c r="C644" s="1" t="s">
        <v>965</v>
      </c>
      <c r="D644" s="1" t="s">
        <v>57</v>
      </c>
      <c r="E644" s="1" t="s">
        <v>59</v>
      </c>
      <c r="F644">
        <v>0</v>
      </c>
      <c r="G644">
        <v>517473</v>
      </c>
      <c r="H644">
        <v>1</v>
      </c>
      <c r="I644" s="1" t="s">
        <v>59</v>
      </c>
      <c r="J644">
        <v>0</v>
      </c>
      <c r="K644">
        <v>0</v>
      </c>
      <c r="L644">
        <v>0</v>
      </c>
      <c r="N644">
        <v>0</v>
      </c>
      <c r="O644">
        <v>517473</v>
      </c>
      <c r="P644">
        <v>517473</v>
      </c>
      <c r="Q644">
        <v>0</v>
      </c>
      <c r="R644">
        <v>2100</v>
      </c>
      <c r="S644">
        <v>0</v>
      </c>
      <c r="T644">
        <v>-176.4</v>
      </c>
    </row>
    <row r="645" spans="1:20" x14ac:dyDescent="0.2">
      <c r="B645" s="1" t="s">
        <v>966</v>
      </c>
      <c r="C645" s="1" t="s">
        <v>967</v>
      </c>
      <c r="D645" s="1" t="s">
        <v>57</v>
      </c>
      <c r="E645" s="1" t="s">
        <v>59</v>
      </c>
      <c r="F645">
        <v>0</v>
      </c>
      <c r="G645">
        <v>544255</v>
      </c>
      <c r="H645">
        <v>1</v>
      </c>
      <c r="I645" s="1" t="s">
        <v>59</v>
      </c>
      <c r="J645">
        <v>0</v>
      </c>
      <c r="K645">
        <v>0</v>
      </c>
      <c r="L645">
        <v>0</v>
      </c>
      <c r="N645">
        <v>0</v>
      </c>
      <c r="O645">
        <v>544255</v>
      </c>
      <c r="P645">
        <v>544255</v>
      </c>
      <c r="Q645">
        <v>0</v>
      </c>
      <c r="R645">
        <v>2200</v>
      </c>
      <c r="S645">
        <v>0</v>
      </c>
      <c r="T645">
        <v>0</v>
      </c>
    </row>
    <row r="646" spans="1:20" x14ac:dyDescent="0.2">
      <c r="B646" s="1" t="s">
        <v>968</v>
      </c>
      <c r="C646" s="1" t="s">
        <v>969</v>
      </c>
      <c r="D646" s="1" t="s">
        <v>57</v>
      </c>
      <c r="E646" s="1" t="s">
        <v>59</v>
      </c>
      <c r="F646">
        <v>0</v>
      </c>
      <c r="G646">
        <v>606957</v>
      </c>
      <c r="H646">
        <v>1</v>
      </c>
      <c r="I646" s="1" t="s">
        <v>59</v>
      </c>
      <c r="J646">
        <v>0</v>
      </c>
      <c r="K646">
        <v>0</v>
      </c>
      <c r="L646">
        <v>0</v>
      </c>
      <c r="N646">
        <v>0</v>
      </c>
      <c r="O646">
        <v>606957</v>
      </c>
      <c r="P646">
        <v>606957</v>
      </c>
      <c r="Q646">
        <v>0</v>
      </c>
      <c r="R646">
        <v>2200</v>
      </c>
      <c r="S646">
        <v>0</v>
      </c>
      <c r="T646">
        <v>0</v>
      </c>
    </row>
    <row r="647" spans="1:20" x14ac:dyDescent="0.2">
      <c r="B647" s="1" t="s">
        <v>57</v>
      </c>
      <c r="C647" s="1" t="s">
        <v>970</v>
      </c>
      <c r="D647" s="1" t="s">
        <v>57</v>
      </c>
      <c r="E647" s="1" t="s">
        <v>59</v>
      </c>
      <c r="F647">
        <v>0</v>
      </c>
      <c r="G647">
        <v>504205</v>
      </c>
      <c r="H647">
        <v>1</v>
      </c>
      <c r="I647" s="1" t="s">
        <v>59</v>
      </c>
      <c r="J647">
        <v>0</v>
      </c>
      <c r="K647">
        <v>0</v>
      </c>
      <c r="L647">
        <v>0</v>
      </c>
      <c r="N647">
        <v>0</v>
      </c>
      <c r="O647">
        <v>504205</v>
      </c>
      <c r="P647">
        <v>504205</v>
      </c>
      <c r="Q647">
        <v>0</v>
      </c>
      <c r="R647">
        <v>2150</v>
      </c>
      <c r="S647">
        <v>0</v>
      </c>
      <c r="T647">
        <v>0</v>
      </c>
    </row>
    <row r="648" spans="1:20" x14ac:dyDescent="0.2">
      <c r="A648" s="1" t="s">
        <v>849</v>
      </c>
    </row>
    <row r="649" spans="1:20" x14ac:dyDescent="0.2">
      <c r="B649" s="1" t="s">
        <v>971</v>
      </c>
      <c r="C649" s="1" t="s">
        <v>972</v>
      </c>
      <c r="D649" s="1" t="s">
        <v>57</v>
      </c>
      <c r="E649" s="1" t="s">
        <v>59</v>
      </c>
      <c r="F649">
        <v>0</v>
      </c>
      <c r="G649">
        <v>303516</v>
      </c>
      <c r="H649">
        <v>1</v>
      </c>
      <c r="I649" s="1" t="s">
        <v>59</v>
      </c>
      <c r="J649">
        <v>0</v>
      </c>
      <c r="K649">
        <v>0</v>
      </c>
      <c r="L649">
        <v>0</v>
      </c>
      <c r="N649">
        <v>0</v>
      </c>
      <c r="O649">
        <v>303516</v>
      </c>
      <c r="P649">
        <v>303516</v>
      </c>
      <c r="Q649">
        <v>0</v>
      </c>
      <c r="R649">
        <v>2000</v>
      </c>
      <c r="S649">
        <v>0</v>
      </c>
      <c r="T649">
        <v>-554.59999999999991</v>
      </c>
    </row>
    <row r="650" spans="1:20" x14ac:dyDescent="0.2">
      <c r="A650" s="1" t="s">
        <v>792</v>
      </c>
    </row>
    <row r="651" spans="1:20" x14ac:dyDescent="0.2">
      <c r="B651" s="1" t="s">
        <v>57</v>
      </c>
      <c r="C651" s="1" t="s">
        <v>973</v>
      </c>
      <c r="D651" s="1" t="s">
        <v>57</v>
      </c>
      <c r="E651" s="1" t="s">
        <v>974</v>
      </c>
      <c r="F651">
        <v>0</v>
      </c>
      <c r="G651">
        <v>287762</v>
      </c>
      <c r="H651">
        <v>1</v>
      </c>
      <c r="I651" s="1" t="s">
        <v>974</v>
      </c>
      <c r="J651">
        <v>0</v>
      </c>
      <c r="K651">
        <v>0</v>
      </c>
      <c r="L651">
        <v>0</v>
      </c>
      <c r="N651">
        <v>0</v>
      </c>
      <c r="O651">
        <v>287762</v>
      </c>
      <c r="P651">
        <v>287762</v>
      </c>
      <c r="Q651">
        <v>0</v>
      </c>
      <c r="R651">
        <v>1000</v>
      </c>
      <c r="S651">
        <v>0</v>
      </c>
      <c r="T651">
        <v>0</v>
      </c>
    </row>
    <row r="652" spans="1:20" x14ac:dyDescent="0.2">
      <c r="B652" s="1" t="s">
        <v>57</v>
      </c>
      <c r="C652" s="1" t="s">
        <v>975</v>
      </c>
      <c r="D652" s="1" t="s">
        <v>57</v>
      </c>
      <c r="E652" s="1" t="s">
        <v>59</v>
      </c>
      <c r="F652">
        <v>0</v>
      </c>
      <c r="G652">
        <v>314607</v>
      </c>
      <c r="H652">
        <v>1</v>
      </c>
      <c r="I652" s="1" t="s">
        <v>59</v>
      </c>
      <c r="J652">
        <v>0</v>
      </c>
      <c r="K652">
        <v>0</v>
      </c>
      <c r="L652">
        <v>0</v>
      </c>
      <c r="N652">
        <v>0</v>
      </c>
      <c r="O652">
        <v>314607</v>
      </c>
      <c r="P652">
        <v>314607</v>
      </c>
      <c r="Q652">
        <v>0</v>
      </c>
      <c r="R652">
        <v>2080</v>
      </c>
      <c r="S652">
        <v>0</v>
      </c>
      <c r="T652">
        <v>0</v>
      </c>
    </row>
    <row r="653" spans="1:20" x14ac:dyDescent="0.2">
      <c r="B653" s="1" t="s">
        <v>57</v>
      </c>
      <c r="C653" s="1" t="s">
        <v>976</v>
      </c>
      <c r="D653" s="1" t="s">
        <v>57</v>
      </c>
      <c r="E653" s="1" t="s">
        <v>59</v>
      </c>
      <c r="F653">
        <v>0</v>
      </c>
      <c r="G653">
        <v>709848</v>
      </c>
      <c r="H653">
        <v>1</v>
      </c>
      <c r="I653" s="1" t="s">
        <v>59</v>
      </c>
      <c r="J653">
        <v>0</v>
      </c>
      <c r="K653">
        <v>0</v>
      </c>
      <c r="L653">
        <v>0</v>
      </c>
      <c r="N653">
        <v>0</v>
      </c>
      <c r="O653">
        <v>709848</v>
      </c>
      <c r="P653">
        <v>709848</v>
      </c>
      <c r="Q653">
        <v>0</v>
      </c>
      <c r="R653">
        <v>1400</v>
      </c>
      <c r="S653">
        <v>0</v>
      </c>
      <c r="T653">
        <v>0</v>
      </c>
    </row>
    <row r="654" spans="1:20" x14ac:dyDescent="0.2">
      <c r="A654" s="1" t="s">
        <v>977</v>
      </c>
    </row>
    <row r="655" spans="1:20" x14ac:dyDescent="0.2">
      <c r="B655" s="1" t="s">
        <v>57</v>
      </c>
      <c r="C655" s="1" t="s">
        <v>978</v>
      </c>
      <c r="D655" s="1" t="s">
        <v>57</v>
      </c>
      <c r="E655" s="1" t="s">
        <v>979</v>
      </c>
      <c r="F655">
        <v>0</v>
      </c>
      <c r="G655">
        <v>0</v>
      </c>
      <c r="H655">
        <v>1</v>
      </c>
      <c r="I655" s="1" t="s">
        <v>979</v>
      </c>
      <c r="J655">
        <v>0</v>
      </c>
      <c r="K655">
        <v>0</v>
      </c>
      <c r="L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3"/>
  <sheetViews>
    <sheetView workbookViewId="0">
      <selection activeCell="A5" sqref="A5"/>
    </sheetView>
  </sheetViews>
  <sheetFormatPr defaultRowHeight="12.75" x14ac:dyDescent="0.2"/>
  <cols>
    <col min="1" max="1" width="1.5703125" customWidth="1"/>
    <col min="2" max="2" width="13.5703125" customWidth="1"/>
    <col min="3" max="3" width="37.7109375" customWidth="1"/>
    <col min="4" max="4" width="21.42578125" customWidth="1"/>
    <col min="5" max="5" width="10.28515625" customWidth="1"/>
    <col min="6" max="7" width="12.85546875" customWidth="1"/>
    <col min="8" max="8" width="9.28515625" customWidth="1"/>
    <col min="9" max="9" width="8.140625" customWidth="1"/>
    <col min="10" max="10" width="10.28515625" customWidth="1"/>
    <col min="11" max="12" width="11.42578125" customWidth="1"/>
    <col min="13" max="13" width="8.85546875" customWidth="1"/>
    <col min="14" max="14" width="11.140625" customWidth="1"/>
    <col min="15" max="15" width="12.28515625" customWidth="1"/>
  </cols>
  <sheetData>
    <row r="1" spans="1:15" ht="12" customHeight="1" x14ac:dyDescent="0.2">
      <c r="A1" s="24" t="s">
        <v>25</v>
      </c>
      <c r="C1" s="2"/>
    </row>
    <row r="2" spans="1:15" ht="18.75" customHeight="1" x14ac:dyDescent="0.25">
      <c r="A2" s="22" t="s">
        <v>29</v>
      </c>
    </row>
    <row r="3" spans="1:15" ht="15.75" customHeight="1" x14ac:dyDescent="0.2">
      <c r="A3" s="26" t="s">
        <v>34</v>
      </c>
      <c r="B3" s="25"/>
    </row>
    <row r="4" spans="1:15" ht="12.75" customHeight="1" x14ac:dyDescent="0.25">
      <c r="A4" s="26" t="s">
        <v>35</v>
      </c>
      <c r="B4" s="25"/>
      <c r="D4" s="3"/>
      <c r="I4" s="3"/>
      <c r="J4" s="3"/>
      <c r="K4" s="3"/>
      <c r="L4" s="3"/>
      <c r="M4" s="3"/>
      <c r="N4" s="3"/>
      <c r="O4" s="3"/>
    </row>
    <row r="5" spans="1:15" x14ac:dyDescent="0.2">
      <c r="A5" s="26" t="s">
        <v>55</v>
      </c>
      <c r="D5" s="4"/>
      <c r="I5" s="4"/>
      <c r="J5" s="4"/>
      <c r="K5" s="4"/>
      <c r="L5" s="4"/>
      <c r="M5" s="4"/>
      <c r="N5" s="4"/>
      <c r="O5" s="4"/>
    </row>
    <row r="6" spans="1:15" x14ac:dyDescent="0.2">
      <c r="A6" s="23" t="s">
        <v>31</v>
      </c>
      <c r="D6" s="5"/>
      <c r="I6" s="5"/>
      <c r="J6" s="5"/>
      <c r="K6" s="5"/>
      <c r="L6" s="5"/>
      <c r="M6" s="5"/>
      <c r="N6" s="5"/>
      <c r="O6" s="5"/>
    </row>
    <row r="7" spans="1:15" s="2" customFormat="1" ht="12.75" customHeight="1" x14ac:dyDescent="0.2">
      <c r="A7" s="23" t="s">
        <v>32</v>
      </c>
      <c r="D7" s="5"/>
      <c r="I7" s="5"/>
      <c r="J7" s="5"/>
      <c r="K7" s="5"/>
      <c r="L7" s="5"/>
      <c r="M7" s="5"/>
      <c r="N7" s="5"/>
      <c r="O7" s="5"/>
    </row>
    <row r="8" spans="1:15" s="2" customFormat="1" ht="5.25" customHeight="1" x14ac:dyDescent="0.2"/>
    <row r="9" spans="1:15" s="9" customFormat="1" ht="21.75" customHeight="1" x14ac:dyDescent="0.2">
      <c r="A9" s="7"/>
      <c r="B9" s="32" t="s">
        <v>45</v>
      </c>
      <c r="C9" s="32" t="s">
        <v>37</v>
      </c>
      <c r="D9" s="34" t="s">
        <v>38</v>
      </c>
      <c r="E9" s="34" t="s">
        <v>44</v>
      </c>
      <c r="F9" s="31" t="s">
        <v>39</v>
      </c>
      <c r="G9" s="32"/>
      <c r="H9" s="34" t="s">
        <v>48</v>
      </c>
      <c r="I9" s="34" t="s">
        <v>47</v>
      </c>
      <c r="J9" s="34" t="s">
        <v>40</v>
      </c>
      <c r="K9" s="35" t="s">
        <v>41</v>
      </c>
      <c r="L9" s="36"/>
      <c r="M9" s="34" t="s">
        <v>42</v>
      </c>
      <c r="N9" s="34" t="s">
        <v>43</v>
      </c>
      <c r="O9" s="34" t="s">
        <v>46</v>
      </c>
    </row>
    <row r="10" spans="1:15" s="11" customFormat="1" ht="12.75" customHeight="1" x14ac:dyDescent="0.2">
      <c r="A10" s="10"/>
      <c r="B10" s="33"/>
      <c r="C10" s="33"/>
      <c r="D10" s="34"/>
      <c r="E10" s="34"/>
      <c r="F10" s="27" t="s">
        <v>50</v>
      </c>
      <c r="G10" s="27" t="s">
        <v>51</v>
      </c>
      <c r="H10" s="34"/>
      <c r="I10" s="34"/>
      <c r="J10" s="34"/>
      <c r="K10" s="27" t="s">
        <v>50</v>
      </c>
      <c r="L10" s="27" t="s">
        <v>51</v>
      </c>
      <c r="M10" s="34"/>
      <c r="N10" s="34"/>
      <c r="O10" s="34"/>
    </row>
    <row r="11" spans="1:15" s="11" customFormat="1" ht="11.25" x14ac:dyDescent="0.2">
      <c r="A11" s="30" t="s">
        <v>0</v>
      </c>
      <c r="B11" s="12" t="s">
        <v>1</v>
      </c>
      <c r="C11" s="13" t="s">
        <v>2</v>
      </c>
      <c r="D11" s="17" t="s">
        <v>3</v>
      </c>
      <c r="E11" s="21" t="s">
        <v>4</v>
      </c>
      <c r="F11" s="16" t="s">
        <v>6</v>
      </c>
      <c r="G11" s="16" t="s">
        <v>5</v>
      </c>
      <c r="H11" s="18" t="s">
        <v>7</v>
      </c>
      <c r="I11" s="16" t="s">
        <v>9</v>
      </c>
      <c r="J11" s="21" t="s">
        <v>8</v>
      </c>
      <c r="K11" s="16" t="s">
        <v>14</v>
      </c>
      <c r="L11" s="16" t="s">
        <v>13</v>
      </c>
      <c r="M11" s="16" t="s">
        <v>17</v>
      </c>
      <c r="N11" s="18" t="s">
        <v>19</v>
      </c>
      <c r="O11" s="18" t="s">
        <v>12</v>
      </c>
    </row>
    <row r="12" spans="1:15" s="2" customFormat="1" ht="11.25" x14ac:dyDescent="0.2"/>
    <row r="13" spans="1:15" s="2" customFormat="1" ht="11.25" x14ac:dyDescent="0.2"/>
  </sheetData>
  <mergeCells count="12">
    <mergeCell ref="O9:O10"/>
    <mergeCell ref="H9:H10"/>
    <mergeCell ref="J9:J10"/>
    <mergeCell ref="M9:M10"/>
    <mergeCell ref="I9:I10"/>
    <mergeCell ref="K9:L9"/>
    <mergeCell ref="F9:G9"/>
    <mergeCell ref="B9:B10"/>
    <mergeCell ref="D9:D10"/>
    <mergeCell ref="E9:E10"/>
    <mergeCell ref="C9:C10"/>
    <mergeCell ref="N9:N10"/>
  </mergeCells>
  <phoneticPr fontId="1" type="noConversion"/>
  <pageMargins left="0.25" right="0.25" top="0.38" bottom="0.61" header="0.23" footer="0.37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N345"/>
  <sheetViews>
    <sheetView tabSelected="1" workbookViewId="0">
      <selection activeCell="C10" sqref="C10"/>
    </sheetView>
  </sheetViews>
  <sheetFormatPr defaultRowHeight="12.75" x14ac:dyDescent="0.2"/>
  <cols>
    <col min="1" max="1" width="1.85546875" customWidth="1"/>
    <col min="2" max="2" width="14.42578125" hidden="1" customWidth="1"/>
    <col min="3" max="3" width="57.7109375" customWidth="1"/>
    <col min="4" max="4" width="21.140625" hidden="1" customWidth="1"/>
    <col min="5" max="5" width="0.140625" customWidth="1"/>
    <col min="6" max="6" width="6.85546875" hidden="1" customWidth="1"/>
    <col min="7" max="7" width="6.5703125" hidden="1" customWidth="1"/>
    <col min="8" max="8" width="5.85546875" customWidth="1"/>
    <col min="9" max="9" width="12.140625" customWidth="1"/>
    <col min="13" max="13" width="11.140625" style="68" customWidth="1"/>
  </cols>
  <sheetData>
    <row r="1" spans="1:14" ht="12" customHeight="1" x14ac:dyDescent="0.2">
      <c r="A1" s="24" t="s">
        <v>980</v>
      </c>
      <c r="C1" s="2"/>
    </row>
    <row r="2" spans="1:14" ht="22.5" customHeight="1" x14ac:dyDescent="0.25">
      <c r="A2" s="72" t="s">
        <v>991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3" spans="1:14" ht="12" customHeight="1" x14ac:dyDescent="0.2">
      <c r="A3" s="23" t="s">
        <v>982</v>
      </c>
      <c r="G3" s="5"/>
      <c r="H3" s="5"/>
      <c r="I3" s="5"/>
    </row>
    <row r="4" spans="1:14" s="2" customFormat="1" ht="12.75" hidden="1" customHeight="1" x14ac:dyDescent="0.2">
      <c r="A4" s="23" t="s">
        <v>983</v>
      </c>
      <c r="G4" s="5"/>
      <c r="H4" s="5"/>
      <c r="I4" s="5"/>
      <c r="M4" s="69"/>
    </row>
    <row r="5" spans="1:14" s="2" customFormat="1" ht="5.25" customHeight="1" x14ac:dyDescent="0.2">
      <c r="M5" s="69"/>
    </row>
    <row r="6" spans="1:14" s="9" customFormat="1" ht="35.1" customHeight="1" x14ac:dyDescent="0.25">
      <c r="A6" s="40"/>
      <c r="B6" s="41"/>
      <c r="C6" s="42" t="s">
        <v>37</v>
      </c>
      <c r="D6" s="41"/>
      <c r="E6" s="41"/>
      <c r="F6" s="41"/>
      <c r="G6" s="41"/>
      <c r="H6" s="42" t="s">
        <v>986</v>
      </c>
      <c r="I6" s="43" t="s">
        <v>41</v>
      </c>
      <c r="J6" s="44"/>
      <c r="K6" s="44"/>
      <c r="L6" s="44"/>
      <c r="M6" s="45"/>
    </row>
    <row r="7" spans="1:14" s="11" customFormat="1" ht="13.5" hidden="1" customHeight="1" x14ac:dyDescent="0.2">
      <c r="A7" s="46"/>
      <c r="B7" s="42" t="s">
        <v>45</v>
      </c>
      <c r="C7" s="47"/>
      <c r="D7" s="42" t="s">
        <v>38</v>
      </c>
      <c r="E7" s="48"/>
      <c r="F7" s="42" t="s">
        <v>52</v>
      </c>
      <c r="G7" s="42" t="s">
        <v>53</v>
      </c>
      <c r="H7" s="47"/>
      <c r="I7" s="42" t="s">
        <v>987</v>
      </c>
      <c r="J7" s="49">
        <v>0.05</v>
      </c>
      <c r="K7" s="50" t="s">
        <v>988</v>
      </c>
      <c r="L7" s="50" t="s">
        <v>989</v>
      </c>
      <c r="M7" s="51" t="s">
        <v>990</v>
      </c>
    </row>
    <row r="8" spans="1:14" s="11" customFormat="1" ht="33.75" customHeight="1" x14ac:dyDescent="0.2">
      <c r="A8" s="52"/>
      <c r="B8" s="53"/>
      <c r="C8" s="53"/>
      <c r="D8" s="53"/>
      <c r="E8" s="48"/>
      <c r="F8" s="53"/>
      <c r="G8" s="53"/>
      <c r="H8" s="53"/>
      <c r="I8" s="53"/>
      <c r="J8" s="54"/>
      <c r="K8" s="55"/>
      <c r="L8" s="55"/>
      <c r="M8" s="56"/>
    </row>
    <row r="9" spans="1:14" s="11" customFormat="1" ht="14.25" customHeight="1" x14ac:dyDescent="0.25">
      <c r="A9" s="58" t="s">
        <v>56</v>
      </c>
      <c r="B9" s="59"/>
      <c r="C9" s="60"/>
      <c r="D9" s="61"/>
      <c r="E9" s="61"/>
      <c r="F9" s="62"/>
      <c r="G9" s="63"/>
      <c r="H9" s="64"/>
      <c r="I9" s="65"/>
      <c r="J9" s="41"/>
      <c r="K9" s="41"/>
      <c r="L9" s="41"/>
      <c r="M9" s="70"/>
    </row>
    <row r="10" spans="1:14" s="11" customFormat="1" ht="15" x14ac:dyDescent="0.25">
      <c r="A10" s="58"/>
      <c r="B10" s="59" t="s">
        <v>98</v>
      </c>
      <c r="C10" s="60" t="s">
        <v>99</v>
      </c>
      <c r="D10" s="61" t="s">
        <v>57</v>
      </c>
      <c r="E10" s="61"/>
      <c r="F10" s="62">
        <v>1</v>
      </c>
      <c r="G10" s="63">
        <v>0</v>
      </c>
      <c r="H10" s="64" t="s">
        <v>59</v>
      </c>
      <c r="I10" s="66">
        <v>493311</v>
      </c>
      <c r="J10" s="67">
        <f>I10*$J$7</f>
        <v>24665.550000000003</v>
      </c>
      <c r="K10" s="67">
        <f t="shared" ref="K10:K18" si="0">I10+J10</f>
        <v>517976.55</v>
      </c>
      <c r="L10" s="67">
        <f t="shared" ref="L10:L18" si="1">K10*20%</f>
        <v>103595.31</v>
      </c>
      <c r="M10" s="71">
        <f t="shared" ref="M10:M18" si="2">K10+L10</f>
        <v>621571.86</v>
      </c>
      <c r="N10" s="57"/>
    </row>
    <row r="11" spans="1:14" s="11" customFormat="1" ht="15" x14ac:dyDescent="0.25">
      <c r="A11" s="58"/>
      <c r="B11" s="59" t="s">
        <v>109</v>
      </c>
      <c r="C11" s="60" t="s">
        <v>110</v>
      </c>
      <c r="D11" s="61" t="s">
        <v>57</v>
      </c>
      <c r="E11" s="61"/>
      <c r="F11" s="62">
        <v>1</v>
      </c>
      <c r="G11" s="63">
        <v>0</v>
      </c>
      <c r="H11" s="64" t="s">
        <v>59</v>
      </c>
      <c r="I11" s="66">
        <v>518815</v>
      </c>
      <c r="J11" s="67">
        <f>I11*$J$7</f>
        <v>25940.75</v>
      </c>
      <c r="K11" s="67">
        <f t="shared" si="0"/>
        <v>544755.75</v>
      </c>
      <c r="L11" s="67">
        <f t="shared" si="1"/>
        <v>108951.15000000001</v>
      </c>
      <c r="M11" s="71">
        <f t="shared" si="2"/>
        <v>653706.9</v>
      </c>
    </row>
    <row r="12" spans="1:14" s="11" customFormat="1" ht="15" x14ac:dyDescent="0.25">
      <c r="A12" s="58"/>
      <c r="B12" s="59" t="s">
        <v>57</v>
      </c>
      <c r="C12" s="60" t="s">
        <v>111</v>
      </c>
      <c r="D12" s="61" t="s">
        <v>57</v>
      </c>
      <c r="E12" s="61"/>
      <c r="F12" s="62">
        <v>1</v>
      </c>
      <c r="G12" s="63">
        <v>0</v>
      </c>
      <c r="H12" s="64" t="s">
        <v>59</v>
      </c>
      <c r="I12" s="66">
        <v>514310</v>
      </c>
      <c r="J12" s="67">
        <f>I12*$J$7</f>
        <v>25715.5</v>
      </c>
      <c r="K12" s="67">
        <f t="shared" si="0"/>
        <v>540025.5</v>
      </c>
      <c r="L12" s="67">
        <f t="shared" si="1"/>
        <v>108005.1</v>
      </c>
      <c r="M12" s="71">
        <f t="shared" si="2"/>
        <v>648030.6</v>
      </c>
    </row>
    <row r="13" spans="1:14" s="11" customFormat="1" ht="15" x14ac:dyDescent="0.25">
      <c r="A13" s="58"/>
      <c r="B13" s="59" t="s">
        <v>57</v>
      </c>
      <c r="C13" s="60" t="s">
        <v>112</v>
      </c>
      <c r="D13" s="61" t="s">
        <v>57</v>
      </c>
      <c r="E13" s="61"/>
      <c r="F13" s="62">
        <v>1</v>
      </c>
      <c r="G13" s="63">
        <v>0</v>
      </c>
      <c r="H13" s="64" t="s">
        <v>59</v>
      </c>
      <c r="I13" s="66">
        <v>514310</v>
      </c>
      <c r="J13" s="67">
        <f>I13*$J$7</f>
        <v>25715.5</v>
      </c>
      <c r="K13" s="67">
        <f t="shared" si="0"/>
        <v>540025.5</v>
      </c>
      <c r="L13" s="67">
        <f t="shared" si="1"/>
        <v>108005.1</v>
      </c>
      <c r="M13" s="71">
        <f t="shared" si="2"/>
        <v>648030.6</v>
      </c>
    </row>
    <row r="14" spans="1:14" s="11" customFormat="1" ht="15" x14ac:dyDescent="0.25">
      <c r="A14" s="58"/>
      <c r="B14" s="59" t="s">
        <v>114</v>
      </c>
      <c r="C14" s="60" t="s">
        <v>115</v>
      </c>
      <c r="D14" s="61" t="s">
        <v>57</v>
      </c>
      <c r="E14" s="61"/>
      <c r="F14" s="62">
        <v>1</v>
      </c>
      <c r="G14" s="63">
        <v>0</v>
      </c>
      <c r="H14" s="64" t="s">
        <v>59</v>
      </c>
      <c r="I14" s="66">
        <v>493311</v>
      </c>
      <c r="J14" s="67">
        <f>I14*$J$7</f>
        <v>24665.550000000003</v>
      </c>
      <c r="K14" s="67">
        <f t="shared" si="0"/>
        <v>517976.55</v>
      </c>
      <c r="L14" s="67">
        <f t="shared" si="1"/>
        <v>103595.31</v>
      </c>
      <c r="M14" s="71">
        <f t="shared" si="2"/>
        <v>621571.86</v>
      </c>
    </row>
    <row r="15" spans="1:14" s="11" customFormat="1" ht="15" x14ac:dyDescent="0.25">
      <c r="A15" s="58"/>
      <c r="B15" s="59" t="s">
        <v>133</v>
      </c>
      <c r="C15" s="60" t="s">
        <v>134</v>
      </c>
      <c r="D15" s="61" t="s">
        <v>57</v>
      </c>
      <c r="E15" s="61"/>
      <c r="F15" s="62">
        <v>1</v>
      </c>
      <c r="G15" s="63">
        <v>0</v>
      </c>
      <c r="H15" s="64" t="s">
        <v>59</v>
      </c>
      <c r="I15" s="66">
        <v>518712</v>
      </c>
      <c r="J15" s="67">
        <f>I15*$J$7</f>
        <v>25935.600000000002</v>
      </c>
      <c r="K15" s="67">
        <f t="shared" si="0"/>
        <v>544647.6</v>
      </c>
      <c r="L15" s="67">
        <f t="shared" si="1"/>
        <v>108929.52</v>
      </c>
      <c r="M15" s="71">
        <f t="shared" si="2"/>
        <v>653577.12</v>
      </c>
    </row>
    <row r="16" spans="1:14" s="11" customFormat="1" ht="15" x14ac:dyDescent="0.25">
      <c r="A16" s="58"/>
      <c r="B16" s="59" t="s">
        <v>57</v>
      </c>
      <c r="C16" s="60" t="s">
        <v>140</v>
      </c>
      <c r="D16" s="61" t="s">
        <v>57</v>
      </c>
      <c r="E16" s="61"/>
      <c r="F16" s="62">
        <v>1</v>
      </c>
      <c r="G16" s="63">
        <v>0</v>
      </c>
      <c r="H16" s="64" t="s">
        <v>59</v>
      </c>
      <c r="I16" s="66">
        <v>565286</v>
      </c>
      <c r="J16" s="67">
        <f>I16*$J$7</f>
        <v>28264.300000000003</v>
      </c>
      <c r="K16" s="67">
        <f t="shared" si="0"/>
        <v>593550.30000000005</v>
      </c>
      <c r="L16" s="67">
        <f t="shared" si="1"/>
        <v>118710.06000000001</v>
      </c>
      <c r="M16" s="71">
        <f t="shared" si="2"/>
        <v>712260.3600000001</v>
      </c>
    </row>
    <row r="17" spans="1:13" s="11" customFormat="1" ht="15" x14ac:dyDescent="0.25">
      <c r="A17" s="58"/>
      <c r="B17" s="59" t="s">
        <v>141</v>
      </c>
      <c r="C17" s="60" t="s">
        <v>142</v>
      </c>
      <c r="D17" s="61" t="s">
        <v>57</v>
      </c>
      <c r="E17" s="61"/>
      <c r="F17" s="62">
        <v>1</v>
      </c>
      <c r="G17" s="63">
        <v>0</v>
      </c>
      <c r="H17" s="64" t="s">
        <v>59</v>
      </c>
      <c r="I17" s="66">
        <v>576823</v>
      </c>
      <c r="J17" s="67">
        <f>I17*$J$7</f>
        <v>28841.15</v>
      </c>
      <c r="K17" s="67">
        <f t="shared" si="0"/>
        <v>605664.15</v>
      </c>
      <c r="L17" s="67">
        <f t="shared" si="1"/>
        <v>121132.83000000002</v>
      </c>
      <c r="M17" s="71">
        <f t="shared" si="2"/>
        <v>726796.98</v>
      </c>
    </row>
    <row r="18" spans="1:13" s="11" customFormat="1" ht="15" x14ac:dyDescent="0.25">
      <c r="A18" s="58"/>
      <c r="B18" s="59" t="s">
        <v>143</v>
      </c>
      <c r="C18" s="60" t="s">
        <v>144</v>
      </c>
      <c r="D18" s="61" t="s">
        <v>57</v>
      </c>
      <c r="E18" s="61"/>
      <c r="F18" s="62">
        <v>1</v>
      </c>
      <c r="G18" s="63">
        <v>0</v>
      </c>
      <c r="H18" s="64" t="s">
        <v>59</v>
      </c>
      <c r="I18" s="66">
        <v>601511</v>
      </c>
      <c r="J18" s="67">
        <f>I18*$J$7</f>
        <v>30075.550000000003</v>
      </c>
      <c r="K18" s="67">
        <f t="shared" si="0"/>
        <v>631586.55000000005</v>
      </c>
      <c r="L18" s="67">
        <f t="shared" si="1"/>
        <v>126317.31000000001</v>
      </c>
      <c r="M18" s="71">
        <f t="shared" si="2"/>
        <v>757903.8600000001</v>
      </c>
    </row>
    <row r="19" spans="1:13" s="11" customFormat="1" ht="15" x14ac:dyDescent="0.25">
      <c r="A19" s="58"/>
      <c r="B19" s="59" t="s">
        <v>57</v>
      </c>
      <c r="C19" s="60" t="s">
        <v>145</v>
      </c>
      <c r="D19" s="61" t="s">
        <v>57</v>
      </c>
      <c r="E19" s="61"/>
      <c r="F19" s="62">
        <v>1</v>
      </c>
      <c r="G19" s="63">
        <v>0</v>
      </c>
      <c r="H19" s="64" t="s">
        <v>59</v>
      </c>
      <c r="I19" s="66">
        <v>656948</v>
      </c>
      <c r="J19" s="67">
        <f>I19*$J$7</f>
        <v>32847.4</v>
      </c>
      <c r="K19" s="67">
        <f t="shared" ref="K19:K49" si="3">I19+J19</f>
        <v>689795.4</v>
      </c>
      <c r="L19" s="67">
        <f t="shared" ref="L19:L49" si="4">K19*20%</f>
        <v>137959.08000000002</v>
      </c>
      <c r="M19" s="71">
        <f t="shared" ref="M19:M49" si="5">K19+L19</f>
        <v>827754.48</v>
      </c>
    </row>
    <row r="20" spans="1:13" s="11" customFormat="1" ht="15" x14ac:dyDescent="0.25">
      <c r="A20" s="58"/>
      <c r="B20" s="59" t="s">
        <v>57</v>
      </c>
      <c r="C20" s="60" t="s">
        <v>146</v>
      </c>
      <c r="D20" s="61" t="s">
        <v>57</v>
      </c>
      <c r="E20" s="61"/>
      <c r="F20" s="62">
        <v>1</v>
      </c>
      <c r="G20" s="63">
        <v>0</v>
      </c>
      <c r="H20" s="64" t="s">
        <v>59</v>
      </c>
      <c r="I20" s="66">
        <v>491288</v>
      </c>
      <c r="J20" s="67">
        <f>I20*$J$7</f>
        <v>24564.400000000001</v>
      </c>
      <c r="K20" s="67">
        <f t="shared" si="3"/>
        <v>515852.4</v>
      </c>
      <c r="L20" s="67">
        <f t="shared" si="4"/>
        <v>103170.48000000001</v>
      </c>
      <c r="M20" s="71">
        <f t="shared" si="5"/>
        <v>619022.88</v>
      </c>
    </row>
    <row r="21" spans="1:13" s="11" customFormat="1" ht="15" x14ac:dyDescent="0.25">
      <c r="A21" s="58"/>
      <c r="B21" s="59" t="s">
        <v>57</v>
      </c>
      <c r="C21" s="60" t="s">
        <v>147</v>
      </c>
      <c r="D21" s="61" t="s">
        <v>57</v>
      </c>
      <c r="E21" s="61"/>
      <c r="F21" s="62">
        <v>1</v>
      </c>
      <c r="G21" s="63">
        <v>0</v>
      </c>
      <c r="H21" s="64" t="s">
        <v>59</v>
      </c>
      <c r="I21" s="66">
        <v>552218</v>
      </c>
      <c r="J21" s="67">
        <f>I21*$J$7</f>
        <v>27610.9</v>
      </c>
      <c r="K21" s="67">
        <f t="shared" si="3"/>
        <v>579828.9</v>
      </c>
      <c r="L21" s="67">
        <f t="shared" si="4"/>
        <v>115965.78000000001</v>
      </c>
      <c r="M21" s="71">
        <f t="shared" si="5"/>
        <v>695794.68</v>
      </c>
    </row>
    <row r="22" spans="1:13" s="11" customFormat="1" ht="15" x14ac:dyDescent="0.25">
      <c r="A22" s="58"/>
      <c r="B22" s="59" t="s">
        <v>57</v>
      </c>
      <c r="C22" s="60" t="s">
        <v>148</v>
      </c>
      <c r="D22" s="61" t="s">
        <v>57</v>
      </c>
      <c r="E22" s="61"/>
      <c r="F22" s="62">
        <v>1</v>
      </c>
      <c r="G22" s="63">
        <v>0</v>
      </c>
      <c r="H22" s="64" t="s">
        <v>59</v>
      </c>
      <c r="I22" s="66">
        <v>491059</v>
      </c>
      <c r="J22" s="67">
        <f>I22*$J$7</f>
        <v>24552.95</v>
      </c>
      <c r="K22" s="67">
        <f t="shared" si="3"/>
        <v>515611.95</v>
      </c>
      <c r="L22" s="67">
        <f t="shared" si="4"/>
        <v>103122.39000000001</v>
      </c>
      <c r="M22" s="71">
        <f t="shared" si="5"/>
        <v>618734.34000000008</v>
      </c>
    </row>
    <row r="23" spans="1:13" s="11" customFormat="1" ht="15" x14ac:dyDescent="0.25">
      <c r="A23" s="58"/>
      <c r="B23" s="59" t="s">
        <v>149</v>
      </c>
      <c r="C23" s="60" t="s">
        <v>150</v>
      </c>
      <c r="D23" s="61" t="s">
        <v>57</v>
      </c>
      <c r="E23" s="61"/>
      <c r="F23" s="62">
        <v>1</v>
      </c>
      <c r="G23" s="63">
        <v>0</v>
      </c>
      <c r="H23" s="64" t="s">
        <v>59</v>
      </c>
      <c r="I23" s="66">
        <v>595473</v>
      </c>
      <c r="J23" s="67">
        <f>I23*$J$7</f>
        <v>29773.65</v>
      </c>
      <c r="K23" s="67">
        <f t="shared" si="3"/>
        <v>625246.65</v>
      </c>
      <c r="L23" s="67">
        <f t="shared" si="4"/>
        <v>125049.33000000002</v>
      </c>
      <c r="M23" s="71">
        <f t="shared" si="5"/>
        <v>750295.98</v>
      </c>
    </row>
    <row r="24" spans="1:13" s="11" customFormat="1" ht="15" x14ac:dyDescent="0.25">
      <c r="A24" s="58"/>
      <c r="B24" s="59" t="s">
        <v>57</v>
      </c>
      <c r="C24" s="60" t="s">
        <v>151</v>
      </c>
      <c r="D24" s="61" t="s">
        <v>57</v>
      </c>
      <c r="E24" s="61"/>
      <c r="F24" s="62">
        <v>1</v>
      </c>
      <c r="G24" s="63">
        <v>0</v>
      </c>
      <c r="H24" s="64" t="s">
        <v>59</v>
      </c>
      <c r="I24" s="66">
        <v>633699</v>
      </c>
      <c r="J24" s="67">
        <f>I24*$J$7</f>
        <v>31684.95</v>
      </c>
      <c r="K24" s="67">
        <f t="shared" si="3"/>
        <v>665383.94999999995</v>
      </c>
      <c r="L24" s="67">
        <f t="shared" si="4"/>
        <v>133076.79</v>
      </c>
      <c r="M24" s="71">
        <f t="shared" si="5"/>
        <v>798460.74</v>
      </c>
    </row>
    <row r="25" spans="1:13" s="11" customFormat="1" ht="15" x14ac:dyDescent="0.25">
      <c r="A25" s="58"/>
      <c r="B25" s="59" t="s">
        <v>57</v>
      </c>
      <c r="C25" s="60" t="s">
        <v>152</v>
      </c>
      <c r="D25" s="61" t="s">
        <v>57</v>
      </c>
      <c r="E25" s="61"/>
      <c r="F25" s="62">
        <v>1</v>
      </c>
      <c r="G25" s="63">
        <v>0</v>
      </c>
      <c r="H25" s="64" t="s">
        <v>59</v>
      </c>
      <c r="I25" s="66">
        <v>523352</v>
      </c>
      <c r="J25" s="67">
        <f>I25*$J$7</f>
        <v>26167.600000000002</v>
      </c>
      <c r="K25" s="67">
        <f t="shared" si="3"/>
        <v>549519.6</v>
      </c>
      <c r="L25" s="67">
        <f t="shared" si="4"/>
        <v>109903.92</v>
      </c>
      <c r="M25" s="71">
        <f t="shared" si="5"/>
        <v>659423.52</v>
      </c>
    </row>
    <row r="26" spans="1:13" s="11" customFormat="1" ht="15" x14ac:dyDescent="0.25">
      <c r="A26" s="58"/>
      <c r="B26" s="59" t="s">
        <v>57</v>
      </c>
      <c r="C26" s="60" t="s">
        <v>153</v>
      </c>
      <c r="D26" s="61" t="s">
        <v>57</v>
      </c>
      <c r="E26" s="61"/>
      <c r="F26" s="62">
        <v>1</v>
      </c>
      <c r="G26" s="63">
        <v>0</v>
      </c>
      <c r="H26" s="64" t="s">
        <v>59</v>
      </c>
      <c r="I26" s="66">
        <v>522085</v>
      </c>
      <c r="J26" s="67">
        <f>I26*$J$7</f>
        <v>26104.25</v>
      </c>
      <c r="K26" s="67">
        <f t="shared" si="3"/>
        <v>548189.25</v>
      </c>
      <c r="L26" s="67">
        <f t="shared" si="4"/>
        <v>109637.85</v>
      </c>
      <c r="M26" s="71">
        <f t="shared" si="5"/>
        <v>657827.1</v>
      </c>
    </row>
    <row r="27" spans="1:13" s="11" customFormat="1" ht="15" x14ac:dyDescent="0.25">
      <c r="A27" s="58"/>
      <c r="B27" s="59" t="s">
        <v>57</v>
      </c>
      <c r="C27" s="60" t="s">
        <v>154</v>
      </c>
      <c r="D27" s="61" t="s">
        <v>57</v>
      </c>
      <c r="E27" s="61"/>
      <c r="F27" s="62">
        <v>1</v>
      </c>
      <c r="G27" s="63">
        <v>0</v>
      </c>
      <c r="H27" s="64" t="s">
        <v>59</v>
      </c>
      <c r="I27" s="66">
        <v>490830</v>
      </c>
      <c r="J27" s="67">
        <f>I27*$J$7</f>
        <v>24541.5</v>
      </c>
      <c r="K27" s="67">
        <f t="shared" si="3"/>
        <v>515371.5</v>
      </c>
      <c r="L27" s="67">
        <f t="shared" si="4"/>
        <v>103074.3</v>
      </c>
      <c r="M27" s="71">
        <f t="shared" si="5"/>
        <v>618445.80000000005</v>
      </c>
    </row>
    <row r="28" spans="1:13" s="11" customFormat="1" ht="15" x14ac:dyDescent="0.25">
      <c r="A28" s="58"/>
      <c r="B28" s="59" t="s">
        <v>57</v>
      </c>
      <c r="C28" s="60" t="s">
        <v>155</v>
      </c>
      <c r="D28" s="61" t="s">
        <v>57</v>
      </c>
      <c r="E28" s="61"/>
      <c r="F28" s="62">
        <v>1</v>
      </c>
      <c r="G28" s="63">
        <v>0</v>
      </c>
      <c r="H28" s="64" t="s">
        <v>59</v>
      </c>
      <c r="I28" s="66">
        <v>548728</v>
      </c>
      <c r="J28" s="67">
        <f>I28*$J$7</f>
        <v>27436.400000000001</v>
      </c>
      <c r="K28" s="67">
        <f t="shared" si="3"/>
        <v>576164.4</v>
      </c>
      <c r="L28" s="67">
        <f t="shared" si="4"/>
        <v>115232.88</v>
      </c>
      <c r="M28" s="71">
        <f t="shared" si="5"/>
        <v>691397.28</v>
      </c>
    </row>
    <row r="29" spans="1:13" s="11" customFormat="1" ht="15" x14ac:dyDescent="0.25">
      <c r="A29" s="58"/>
      <c r="B29" s="59" t="s">
        <v>156</v>
      </c>
      <c r="C29" s="60" t="s">
        <v>157</v>
      </c>
      <c r="D29" s="61" t="s">
        <v>57</v>
      </c>
      <c r="E29" s="61"/>
      <c r="F29" s="62">
        <v>1</v>
      </c>
      <c r="G29" s="63">
        <v>0</v>
      </c>
      <c r="H29" s="64" t="s">
        <v>59</v>
      </c>
      <c r="I29" s="66">
        <v>558044</v>
      </c>
      <c r="J29" s="67">
        <f>I29*$J$7</f>
        <v>27902.2</v>
      </c>
      <c r="K29" s="67">
        <f t="shared" si="3"/>
        <v>585946.19999999995</v>
      </c>
      <c r="L29" s="67">
        <f t="shared" si="4"/>
        <v>117189.23999999999</v>
      </c>
      <c r="M29" s="71">
        <f t="shared" si="5"/>
        <v>703135.44</v>
      </c>
    </row>
    <row r="30" spans="1:13" s="11" customFormat="1" ht="15" x14ac:dyDescent="0.25">
      <c r="A30" s="58"/>
      <c r="B30" s="59" t="s">
        <v>158</v>
      </c>
      <c r="C30" s="60" t="s">
        <v>159</v>
      </c>
      <c r="D30" s="61" t="s">
        <v>57</v>
      </c>
      <c r="E30" s="61"/>
      <c r="F30" s="62">
        <v>1</v>
      </c>
      <c r="G30" s="63">
        <v>0</v>
      </c>
      <c r="H30" s="64" t="s">
        <v>59</v>
      </c>
      <c r="I30" s="66">
        <v>586351</v>
      </c>
      <c r="J30" s="67">
        <f>I30*$J$7</f>
        <v>29317.550000000003</v>
      </c>
      <c r="K30" s="67">
        <f t="shared" si="3"/>
        <v>615668.55000000005</v>
      </c>
      <c r="L30" s="67">
        <f t="shared" si="4"/>
        <v>123133.71000000002</v>
      </c>
      <c r="M30" s="71">
        <f t="shared" si="5"/>
        <v>738802.26</v>
      </c>
    </row>
    <row r="31" spans="1:13" s="11" customFormat="1" ht="15" x14ac:dyDescent="0.25">
      <c r="A31" s="58"/>
      <c r="B31" s="59" t="s">
        <v>57</v>
      </c>
      <c r="C31" s="60" t="s">
        <v>160</v>
      </c>
      <c r="D31" s="61" t="s">
        <v>57</v>
      </c>
      <c r="E31" s="61"/>
      <c r="F31" s="62">
        <v>1</v>
      </c>
      <c r="G31" s="63">
        <v>0</v>
      </c>
      <c r="H31" s="64" t="s">
        <v>59</v>
      </c>
      <c r="I31" s="66">
        <v>620535</v>
      </c>
      <c r="J31" s="67">
        <f>I31*$J$7</f>
        <v>31026.75</v>
      </c>
      <c r="K31" s="67">
        <f t="shared" si="3"/>
        <v>651561.75</v>
      </c>
      <c r="L31" s="67">
        <f t="shared" si="4"/>
        <v>130312.35</v>
      </c>
      <c r="M31" s="71">
        <f t="shared" si="5"/>
        <v>781874.1</v>
      </c>
    </row>
    <row r="32" spans="1:13" s="11" customFormat="1" ht="14.25" customHeight="1" x14ac:dyDescent="0.25">
      <c r="A32" s="58"/>
      <c r="B32" s="59" t="s">
        <v>161</v>
      </c>
      <c r="C32" s="60" t="s">
        <v>162</v>
      </c>
      <c r="D32" s="61" t="s">
        <v>57</v>
      </c>
      <c r="E32" s="61"/>
      <c r="F32" s="62">
        <v>1</v>
      </c>
      <c r="G32" s="63">
        <v>0</v>
      </c>
      <c r="H32" s="64" t="s">
        <v>59</v>
      </c>
      <c r="I32" s="66">
        <v>542235</v>
      </c>
      <c r="J32" s="67">
        <f>I32*$J$7</f>
        <v>27111.75</v>
      </c>
      <c r="K32" s="67">
        <f t="shared" si="3"/>
        <v>569346.75</v>
      </c>
      <c r="L32" s="67">
        <f t="shared" si="4"/>
        <v>113869.35</v>
      </c>
      <c r="M32" s="71">
        <f t="shared" si="5"/>
        <v>683216.1</v>
      </c>
    </row>
    <row r="33" spans="1:13" s="11" customFormat="1" ht="15" x14ac:dyDescent="0.25">
      <c r="A33" s="58"/>
      <c r="B33" s="59" t="s">
        <v>57</v>
      </c>
      <c r="C33" s="60" t="s">
        <v>211</v>
      </c>
      <c r="D33" s="61" t="s">
        <v>57</v>
      </c>
      <c r="E33" s="61"/>
      <c r="F33" s="62">
        <v>1</v>
      </c>
      <c r="G33" s="63">
        <v>0</v>
      </c>
      <c r="H33" s="64" t="s">
        <v>59</v>
      </c>
      <c r="I33" s="66">
        <v>583252</v>
      </c>
      <c r="J33" s="67">
        <f>I33*$J$7</f>
        <v>29162.600000000002</v>
      </c>
      <c r="K33" s="67">
        <f t="shared" si="3"/>
        <v>612414.6</v>
      </c>
      <c r="L33" s="67">
        <f t="shared" si="4"/>
        <v>122482.92</v>
      </c>
      <c r="M33" s="71">
        <f t="shared" si="5"/>
        <v>734897.52</v>
      </c>
    </row>
    <row r="34" spans="1:13" s="11" customFormat="1" ht="15" x14ac:dyDescent="0.25">
      <c r="A34" s="58"/>
      <c r="B34" s="59" t="s">
        <v>212</v>
      </c>
      <c r="C34" s="60" t="s">
        <v>213</v>
      </c>
      <c r="D34" s="61" t="s">
        <v>57</v>
      </c>
      <c r="E34" s="61"/>
      <c r="F34" s="62">
        <v>1</v>
      </c>
      <c r="G34" s="63">
        <v>0</v>
      </c>
      <c r="H34" s="64" t="s">
        <v>59</v>
      </c>
      <c r="I34" s="66">
        <v>628622</v>
      </c>
      <c r="J34" s="67">
        <f>I34*$J$7</f>
        <v>31431.100000000002</v>
      </c>
      <c r="K34" s="67">
        <f t="shared" si="3"/>
        <v>660053.1</v>
      </c>
      <c r="L34" s="67">
        <f t="shared" si="4"/>
        <v>132010.62</v>
      </c>
      <c r="M34" s="71">
        <f t="shared" si="5"/>
        <v>792063.72</v>
      </c>
    </row>
    <row r="35" spans="1:13" s="11" customFormat="1" ht="15" x14ac:dyDescent="0.25">
      <c r="A35" s="58"/>
      <c r="B35" s="59" t="s">
        <v>214</v>
      </c>
      <c r="C35" s="60" t="s">
        <v>215</v>
      </c>
      <c r="D35" s="61" t="s">
        <v>57</v>
      </c>
      <c r="E35" s="61"/>
      <c r="F35" s="62">
        <v>1</v>
      </c>
      <c r="G35" s="63">
        <v>0</v>
      </c>
      <c r="H35" s="64" t="s">
        <v>59</v>
      </c>
      <c r="I35" s="66">
        <v>595243</v>
      </c>
      <c r="J35" s="67">
        <f>I35*$J$7</f>
        <v>29762.15</v>
      </c>
      <c r="K35" s="67">
        <f t="shared" si="3"/>
        <v>625005.15</v>
      </c>
      <c r="L35" s="67">
        <f t="shared" si="4"/>
        <v>125001.03000000001</v>
      </c>
      <c r="M35" s="71">
        <f t="shared" si="5"/>
        <v>750006.18</v>
      </c>
    </row>
    <row r="36" spans="1:13" s="11" customFormat="1" ht="15" x14ac:dyDescent="0.25">
      <c r="A36" s="58"/>
      <c r="B36" s="59" t="s">
        <v>216</v>
      </c>
      <c r="C36" s="60" t="s">
        <v>217</v>
      </c>
      <c r="D36" s="61" t="s">
        <v>57</v>
      </c>
      <c r="E36" s="61"/>
      <c r="F36" s="62">
        <v>1</v>
      </c>
      <c r="G36" s="63">
        <v>0</v>
      </c>
      <c r="H36" s="64" t="s">
        <v>59</v>
      </c>
      <c r="I36" s="66">
        <v>620205</v>
      </c>
      <c r="J36" s="67">
        <f>I36*$J$7</f>
        <v>31010.25</v>
      </c>
      <c r="K36" s="67">
        <f t="shared" si="3"/>
        <v>651215.25</v>
      </c>
      <c r="L36" s="67">
        <f t="shared" si="4"/>
        <v>130243.05</v>
      </c>
      <c r="M36" s="71">
        <f t="shared" si="5"/>
        <v>781458.3</v>
      </c>
    </row>
    <row r="37" spans="1:13" s="11" customFormat="1" ht="15" x14ac:dyDescent="0.25">
      <c r="A37" s="58"/>
      <c r="B37" s="59" t="s">
        <v>57</v>
      </c>
      <c r="C37" s="60" t="s">
        <v>218</v>
      </c>
      <c r="D37" s="61" t="s">
        <v>57</v>
      </c>
      <c r="E37" s="61"/>
      <c r="F37" s="62">
        <v>1</v>
      </c>
      <c r="G37" s="63">
        <v>0</v>
      </c>
      <c r="H37" s="64" t="s">
        <v>59</v>
      </c>
      <c r="I37" s="66">
        <v>661973</v>
      </c>
      <c r="J37" s="67">
        <f>I37*$J$7</f>
        <v>33098.65</v>
      </c>
      <c r="K37" s="67">
        <f t="shared" si="3"/>
        <v>695071.65</v>
      </c>
      <c r="L37" s="67">
        <f t="shared" si="4"/>
        <v>139014.33000000002</v>
      </c>
      <c r="M37" s="71">
        <f t="shared" si="5"/>
        <v>834085.98</v>
      </c>
    </row>
    <row r="38" spans="1:13" s="11" customFormat="1" ht="15" x14ac:dyDescent="0.25">
      <c r="A38" s="58"/>
      <c r="B38" s="59" t="s">
        <v>219</v>
      </c>
      <c r="C38" s="60" t="s">
        <v>220</v>
      </c>
      <c r="D38" s="61" t="s">
        <v>57</v>
      </c>
      <c r="E38" s="61"/>
      <c r="F38" s="62">
        <v>1</v>
      </c>
      <c r="G38" s="63">
        <v>0</v>
      </c>
      <c r="H38" s="64" t="s">
        <v>59</v>
      </c>
      <c r="I38" s="66">
        <v>529368</v>
      </c>
      <c r="J38" s="67">
        <f>I38*$J$7</f>
        <v>26468.400000000001</v>
      </c>
      <c r="K38" s="67">
        <f t="shared" si="3"/>
        <v>555836.4</v>
      </c>
      <c r="L38" s="67">
        <f t="shared" si="4"/>
        <v>111167.28000000001</v>
      </c>
      <c r="M38" s="71">
        <f t="shared" si="5"/>
        <v>667003.68000000005</v>
      </c>
    </row>
    <row r="39" spans="1:13" s="11" customFormat="1" ht="15" x14ac:dyDescent="0.25">
      <c r="A39" s="58"/>
      <c r="B39" s="59" t="s">
        <v>221</v>
      </c>
      <c r="C39" s="60" t="s">
        <v>222</v>
      </c>
      <c r="D39" s="61" t="s">
        <v>57</v>
      </c>
      <c r="E39" s="61"/>
      <c r="F39" s="62">
        <v>1</v>
      </c>
      <c r="G39" s="63">
        <v>0</v>
      </c>
      <c r="H39" s="64" t="s">
        <v>59</v>
      </c>
      <c r="I39" s="66">
        <v>502912</v>
      </c>
      <c r="J39" s="67">
        <f>I39*$J$7</f>
        <v>25145.600000000002</v>
      </c>
      <c r="K39" s="67">
        <f t="shared" si="3"/>
        <v>528057.59999999998</v>
      </c>
      <c r="L39" s="67">
        <f t="shared" si="4"/>
        <v>105611.52</v>
      </c>
      <c r="M39" s="71">
        <f t="shared" si="5"/>
        <v>633669.12</v>
      </c>
    </row>
    <row r="40" spans="1:13" s="11" customFormat="1" ht="15" x14ac:dyDescent="0.25">
      <c r="A40" s="58"/>
      <c r="B40" s="59" t="s">
        <v>57</v>
      </c>
      <c r="C40" s="60" t="s">
        <v>223</v>
      </c>
      <c r="D40" s="61" t="s">
        <v>57</v>
      </c>
      <c r="E40" s="61"/>
      <c r="F40" s="62">
        <v>1</v>
      </c>
      <c r="G40" s="63">
        <v>0</v>
      </c>
      <c r="H40" s="64" t="s">
        <v>59</v>
      </c>
      <c r="I40" s="66">
        <v>492339</v>
      </c>
      <c r="J40" s="67">
        <f>I40*$J$7</f>
        <v>24616.95</v>
      </c>
      <c r="K40" s="67">
        <f t="shared" si="3"/>
        <v>516955.95</v>
      </c>
      <c r="L40" s="67">
        <f t="shared" si="4"/>
        <v>103391.19</v>
      </c>
      <c r="M40" s="71">
        <f t="shared" si="5"/>
        <v>620347.14</v>
      </c>
    </row>
    <row r="41" spans="1:13" s="11" customFormat="1" ht="15" x14ac:dyDescent="0.25">
      <c r="A41" s="58"/>
      <c r="B41" s="59" t="s">
        <v>224</v>
      </c>
      <c r="C41" s="60" t="s">
        <v>225</v>
      </c>
      <c r="D41" s="61" t="s">
        <v>57</v>
      </c>
      <c r="E41" s="61"/>
      <c r="F41" s="62">
        <v>1</v>
      </c>
      <c r="G41" s="63">
        <v>0</v>
      </c>
      <c r="H41" s="64" t="s">
        <v>59</v>
      </c>
      <c r="I41" s="66">
        <v>554080</v>
      </c>
      <c r="J41" s="67">
        <f>I41*$J$7</f>
        <v>27704</v>
      </c>
      <c r="K41" s="67">
        <f t="shared" si="3"/>
        <v>581784</v>
      </c>
      <c r="L41" s="67">
        <f t="shared" si="4"/>
        <v>116356.8</v>
      </c>
      <c r="M41" s="71">
        <f t="shared" si="5"/>
        <v>698140.8</v>
      </c>
    </row>
    <row r="42" spans="1:13" s="11" customFormat="1" ht="15" x14ac:dyDescent="0.25">
      <c r="A42" s="58"/>
      <c r="B42" s="59" t="s">
        <v>57</v>
      </c>
      <c r="C42" s="60" t="s">
        <v>226</v>
      </c>
      <c r="D42" s="61" t="s">
        <v>57</v>
      </c>
      <c r="E42" s="61"/>
      <c r="F42" s="62">
        <v>1</v>
      </c>
      <c r="G42" s="63">
        <v>0</v>
      </c>
      <c r="H42" s="64" t="s">
        <v>59</v>
      </c>
      <c r="I42" s="66">
        <v>506594</v>
      </c>
      <c r="J42" s="67">
        <f>I42*$J$7</f>
        <v>25329.7</v>
      </c>
      <c r="K42" s="67">
        <f t="shared" si="3"/>
        <v>531923.69999999995</v>
      </c>
      <c r="L42" s="67">
        <f t="shared" si="4"/>
        <v>106384.73999999999</v>
      </c>
      <c r="M42" s="71">
        <f t="shared" si="5"/>
        <v>638308.43999999994</v>
      </c>
    </row>
    <row r="43" spans="1:13" s="11" customFormat="1" ht="15" x14ac:dyDescent="0.25">
      <c r="A43" s="58"/>
      <c r="B43" s="59" t="s">
        <v>57</v>
      </c>
      <c r="C43" s="60" t="s">
        <v>227</v>
      </c>
      <c r="D43" s="61" t="s">
        <v>57</v>
      </c>
      <c r="E43" s="61"/>
      <c r="F43" s="62">
        <v>1</v>
      </c>
      <c r="G43" s="63">
        <v>0</v>
      </c>
      <c r="H43" s="64" t="s">
        <v>59</v>
      </c>
      <c r="I43" s="66">
        <v>675229</v>
      </c>
      <c r="J43" s="67">
        <f>I43*$J$7</f>
        <v>33761.450000000004</v>
      </c>
      <c r="K43" s="67">
        <f t="shared" si="3"/>
        <v>708990.45</v>
      </c>
      <c r="L43" s="67">
        <f t="shared" si="4"/>
        <v>141798.09</v>
      </c>
      <c r="M43" s="71">
        <f t="shared" si="5"/>
        <v>850788.53999999992</v>
      </c>
    </row>
    <row r="44" spans="1:13" s="11" customFormat="1" ht="15" x14ac:dyDescent="0.25">
      <c r="A44" s="58"/>
      <c r="B44" s="59" t="s">
        <v>57</v>
      </c>
      <c r="C44" s="60" t="s">
        <v>228</v>
      </c>
      <c r="D44" s="61" t="s">
        <v>57</v>
      </c>
      <c r="E44" s="61"/>
      <c r="F44" s="62">
        <v>1</v>
      </c>
      <c r="G44" s="63">
        <v>0</v>
      </c>
      <c r="H44" s="64" t="s">
        <v>59</v>
      </c>
      <c r="I44" s="66">
        <v>706722</v>
      </c>
      <c r="J44" s="67">
        <f>I44*$J$7</f>
        <v>35336.1</v>
      </c>
      <c r="K44" s="67">
        <f t="shared" si="3"/>
        <v>742058.1</v>
      </c>
      <c r="L44" s="67">
        <f t="shared" si="4"/>
        <v>148411.62</v>
      </c>
      <c r="M44" s="71">
        <f t="shared" si="5"/>
        <v>890469.72</v>
      </c>
    </row>
    <row r="45" spans="1:13" s="11" customFormat="1" ht="15" x14ac:dyDescent="0.25">
      <c r="A45" s="58"/>
      <c r="B45" s="59" t="s">
        <v>57</v>
      </c>
      <c r="C45" s="60" t="s">
        <v>229</v>
      </c>
      <c r="D45" s="61" t="s">
        <v>57</v>
      </c>
      <c r="E45" s="61"/>
      <c r="F45" s="62">
        <v>1</v>
      </c>
      <c r="G45" s="63">
        <v>0</v>
      </c>
      <c r="H45" s="64" t="s">
        <v>59</v>
      </c>
      <c r="I45" s="66">
        <v>599591</v>
      </c>
      <c r="J45" s="67">
        <f>I45*$J$7</f>
        <v>29979.550000000003</v>
      </c>
      <c r="K45" s="67">
        <f t="shared" si="3"/>
        <v>629570.55000000005</v>
      </c>
      <c r="L45" s="67">
        <f t="shared" si="4"/>
        <v>125914.11000000002</v>
      </c>
      <c r="M45" s="71">
        <f t="shared" si="5"/>
        <v>755484.66</v>
      </c>
    </row>
    <row r="46" spans="1:13" s="11" customFormat="1" ht="15" x14ac:dyDescent="0.25">
      <c r="A46" s="58"/>
      <c r="B46" s="59" t="s">
        <v>57</v>
      </c>
      <c r="C46" s="60" t="s">
        <v>230</v>
      </c>
      <c r="D46" s="61" t="s">
        <v>57</v>
      </c>
      <c r="E46" s="61"/>
      <c r="F46" s="62">
        <v>1</v>
      </c>
      <c r="G46" s="63">
        <v>0</v>
      </c>
      <c r="H46" s="64" t="s">
        <v>59</v>
      </c>
      <c r="I46" s="66">
        <v>626585</v>
      </c>
      <c r="J46" s="67">
        <f>I46*$J$7</f>
        <v>31329.25</v>
      </c>
      <c r="K46" s="67">
        <f t="shared" si="3"/>
        <v>657914.25</v>
      </c>
      <c r="L46" s="67">
        <f t="shared" si="4"/>
        <v>131582.85</v>
      </c>
      <c r="M46" s="71">
        <f t="shared" si="5"/>
        <v>789497.1</v>
      </c>
    </row>
    <row r="47" spans="1:13" s="11" customFormat="1" ht="15" x14ac:dyDescent="0.25">
      <c r="A47" s="58"/>
      <c r="B47" s="59" t="s">
        <v>231</v>
      </c>
      <c r="C47" s="60" t="s">
        <v>232</v>
      </c>
      <c r="D47" s="61" t="s">
        <v>57</v>
      </c>
      <c r="E47" s="61"/>
      <c r="F47" s="62">
        <v>1</v>
      </c>
      <c r="G47" s="63">
        <v>0</v>
      </c>
      <c r="H47" s="64" t="s">
        <v>59</v>
      </c>
      <c r="I47" s="66">
        <v>589574</v>
      </c>
      <c r="J47" s="67">
        <f>I47*$J$7</f>
        <v>29478.7</v>
      </c>
      <c r="K47" s="67">
        <f t="shared" si="3"/>
        <v>619052.69999999995</v>
      </c>
      <c r="L47" s="67">
        <f t="shared" si="4"/>
        <v>123810.54</v>
      </c>
      <c r="M47" s="71">
        <f t="shared" si="5"/>
        <v>742863.24</v>
      </c>
    </row>
    <row r="48" spans="1:13" s="11" customFormat="1" ht="15" x14ac:dyDescent="0.25">
      <c r="A48" s="58"/>
      <c r="B48" s="59" t="s">
        <v>233</v>
      </c>
      <c r="C48" s="60" t="s">
        <v>234</v>
      </c>
      <c r="D48" s="61" t="s">
        <v>57</v>
      </c>
      <c r="E48" s="61"/>
      <c r="F48" s="62">
        <v>1</v>
      </c>
      <c r="G48" s="63">
        <v>0</v>
      </c>
      <c r="H48" s="64" t="s">
        <v>59</v>
      </c>
      <c r="I48" s="66">
        <v>547016</v>
      </c>
      <c r="J48" s="67">
        <f>I48*$J$7</f>
        <v>27350.800000000003</v>
      </c>
      <c r="K48" s="67">
        <f t="shared" si="3"/>
        <v>574366.80000000005</v>
      </c>
      <c r="L48" s="67">
        <f t="shared" si="4"/>
        <v>114873.36000000002</v>
      </c>
      <c r="M48" s="71">
        <f t="shared" si="5"/>
        <v>689240.16</v>
      </c>
    </row>
    <row r="49" spans="1:13" s="11" customFormat="1" ht="15" x14ac:dyDescent="0.25">
      <c r="A49" s="58"/>
      <c r="B49" s="59" t="s">
        <v>57</v>
      </c>
      <c r="C49" s="60" t="s">
        <v>235</v>
      </c>
      <c r="D49" s="61" t="s">
        <v>57</v>
      </c>
      <c r="E49" s="61"/>
      <c r="F49" s="62">
        <v>1</v>
      </c>
      <c r="G49" s="63">
        <v>0</v>
      </c>
      <c r="H49" s="64" t="s">
        <v>59</v>
      </c>
      <c r="I49" s="66">
        <v>518081</v>
      </c>
      <c r="J49" s="67">
        <f>I49*$J$7</f>
        <v>25904.050000000003</v>
      </c>
      <c r="K49" s="67">
        <f t="shared" si="3"/>
        <v>543985.05000000005</v>
      </c>
      <c r="L49" s="67">
        <f t="shared" si="4"/>
        <v>108797.01000000001</v>
      </c>
      <c r="M49" s="71">
        <f t="shared" si="5"/>
        <v>652782.06000000006</v>
      </c>
    </row>
    <row r="50" spans="1:13" s="11" customFormat="1" ht="15" x14ac:dyDescent="0.25">
      <c r="A50" s="58"/>
      <c r="B50" s="59" t="s">
        <v>57</v>
      </c>
      <c r="C50" s="60" t="s">
        <v>236</v>
      </c>
      <c r="D50" s="61" t="s">
        <v>57</v>
      </c>
      <c r="E50" s="61"/>
      <c r="F50" s="62">
        <v>1</v>
      </c>
      <c r="G50" s="63">
        <v>0</v>
      </c>
      <c r="H50" s="64" t="s">
        <v>59</v>
      </c>
      <c r="I50" s="66">
        <v>673539</v>
      </c>
      <c r="J50" s="67">
        <f>I50*$J$7</f>
        <v>33676.950000000004</v>
      </c>
      <c r="K50" s="67">
        <f t="shared" ref="K50:K58" si="6">I50+J50</f>
        <v>707215.95</v>
      </c>
      <c r="L50" s="67">
        <f t="shared" ref="L50:L58" si="7">K50*20%</f>
        <v>141443.19</v>
      </c>
      <c r="M50" s="71">
        <f t="shared" ref="M50:M58" si="8">K50+L50</f>
        <v>848659.1399999999</v>
      </c>
    </row>
    <row r="51" spans="1:13" s="11" customFormat="1" ht="15" x14ac:dyDescent="0.25">
      <c r="A51" s="58"/>
      <c r="B51" s="59" t="s">
        <v>237</v>
      </c>
      <c r="C51" s="60" t="s">
        <v>238</v>
      </c>
      <c r="D51" s="61" t="s">
        <v>57</v>
      </c>
      <c r="E51" s="61"/>
      <c r="F51" s="62">
        <v>1</v>
      </c>
      <c r="G51" s="63">
        <v>0</v>
      </c>
      <c r="H51" s="64" t="s">
        <v>59</v>
      </c>
      <c r="I51" s="66">
        <v>584965</v>
      </c>
      <c r="J51" s="67">
        <f>I51*$J$7</f>
        <v>29248.25</v>
      </c>
      <c r="K51" s="67">
        <f t="shared" si="6"/>
        <v>614213.25</v>
      </c>
      <c r="L51" s="67">
        <f t="shared" si="7"/>
        <v>122842.65000000001</v>
      </c>
      <c r="M51" s="71">
        <f t="shared" si="8"/>
        <v>737055.9</v>
      </c>
    </row>
    <row r="52" spans="1:13" s="11" customFormat="1" ht="15" x14ac:dyDescent="0.25">
      <c r="A52" s="58"/>
      <c r="B52" s="59" t="s">
        <v>57</v>
      </c>
      <c r="C52" s="60" t="s">
        <v>239</v>
      </c>
      <c r="D52" s="61" t="s">
        <v>57</v>
      </c>
      <c r="E52" s="61"/>
      <c r="F52" s="62">
        <v>1</v>
      </c>
      <c r="G52" s="63">
        <v>0</v>
      </c>
      <c r="H52" s="64" t="s">
        <v>59</v>
      </c>
      <c r="I52" s="66">
        <v>621951</v>
      </c>
      <c r="J52" s="67">
        <f>I52*$J$7</f>
        <v>31097.550000000003</v>
      </c>
      <c r="K52" s="67">
        <f t="shared" si="6"/>
        <v>653048.55000000005</v>
      </c>
      <c r="L52" s="67">
        <f t="shared" si="7"/>
        <v>130609.71000000002</v>
      </c>
      <c r="M52" s="71">
        <f t="shared" si="8"/>
        <v>783658.26</v>
      </c>
    </row>
    <row r="53" spans="1:13" s="11" customFormat="1" ht="15" x14ac:dyDescent="0.25">
      <c r="A53" s="58"/>
      <c r="B53" s="59" t="s">
        <v>57</v>
      </c>
      <c r="C53" s="60" t="s">
        <v>240</v>
      </c>
      <c r="D53" s="61" t="s">
        <v>57</v>
      </c>
      <c r="E53" s="61"/>
      <c r="F53" s="62">
        <v>1</v>
      </c>
      <c r="G53" s="63">
        <v>0</v>
      </c>
      <c r="H53" s="64" t="s">
        <v>59</v>
      </c>
      <c r="I53" s="66">
        <v>697087</v>
      </c>
      <c r="J53" s="67">
        <f>I53*$J$7</f>
        <v>34854.35</v>
      </c>
      <c r="K53" s="67">
        <f t="shared" si="6"/>
        <v>731941.35</v>
      </c>
      <c r="L53" s="67">
        <f t="shared" si="7"/>
        <v>146388.26999999999</v>
      </c>
      <c r="M53" s="71">
        <f t="shared" si="8"/>
        <v>878329.62</v>
      </c>
    </row>
    <row r="54" spans="1:13" s="11" customFormat="1" ht="15" x14ac:dyDescent="0.25">
      <c r="A54" s="58"/>
      <c r="B54" s="59" t="s">
        <v>241</v>
      </c>
      <c r="C54" s="60" t="s">
        <v>242</v>
      </c>
      <c r="D54" s="61" t="s">
        <v>57</v>
      </c>
      <c r="E54" s="61"/>
      <c r="F54" s="62">
        <v>1</v>
      </c>
      <c r="G54" s="63">
        <v>0</v>
      </c>
      <c r="H54" s="64" t="s">
        <v>59</v>
      </c>
      <c r="I54" s="66">
        <v>581422</v>
      </c>
      <c r="J54" s="67">
        <f>I54*$J$7</f>
        <v>29071.100000000002</v>
      </c>
      <c r="K54" s="67">
        <f t="shared" si="6"/>
        <v>610493.1</v>
      </c>
      <c r="L54" s="67">
        <f t="shared" si="7"/>
        <v>122098.62</v>
      </c>
      <c r="M54" s="71">
        <f t="shared" si="8"/>
        <v>732591.72</v>
      </c>
    </row>
    <row r="55" spans="1:13" s="11" customFormat="1" ht="15" x14ac:dyDescent="0.25">
      <c r="A55" s="58"/>
      <c r="B55" s="59" t="s">
        <v>57</v>
      </c>
      <c r="C55" s="60" t="s">
        <v>243</v>
      </c>
      <c r="D55" s="61" t="s">
        <v>57</v>
      </c>
      <c r="E55" s="61"/>
      <c r="F55" s="62">
        <v>1</v>
      </c>
      <c r="G55" s="63">
        <v>0</v>
      </c>
      <c r="H55" s="64" t="s">
        <v>59</v>
      </c>
      <c r="I55" s="66">
        <v>644051</v>
      </c>
      <c r="J55" s="67">
        <f>I55*$J$7</f>
        <v>32202.550000000003</v>
      </c>
      <c r="K55" s="67">
        <f t="shared" si="6"/>
        <v>676253.55</v>
      </c>
      <c r="L55" s="67">
        <f t="shared" si="7"/>
        <v>135250.71000000002</v>
      </c>
      <c r="M55" s="71">
        <f t="shared" si="8"/>
        <v>811504.26</v>
      </c>
    </row>
    <row r="56" spans="1:13" s="11" customFormat="1" ht="15" x14ac:dyDescent="0.25">
      <c r="A56" s="58"/>
      <c r="B56" s="59" t="s">
        <v>244</v>
      </c>
      <c r="C56" s="60" t="s">
        <v>245</v>
      </c>
      <c r="D56" s="61" t="s">
        <v>57</v>
      </c>
      <c r="E56" s="61"/>
      <c r="F56" s="62">
        <v>1</v>
      </c>
      <c r="G56" s="63">
        <v>0</v>
      </c>
      <c r="H56" s="64" t="s">
        <v>59</v>
      </c>
      <c r="I56" s="66">
        <v>564695</v>
      </c>
      <c r="J56" s="67">
        <f>I56*$J$7</f>
        <v>28234.75</v>
      </c>
      <c r="K56" s="67">
        <f t="shared" si="6"/>
        <v>592929.75</v>
      </c>
      <c r="L56" s="67">
        <f t="shared" si="7"/>
        <v>118585.95000000001</v>
      </c>
      <c r="M56" s="71">
        <f t="shared" si="8"/>
        <v>711515.7</v>
      </c>
    </row>
    <row r="57" spans="1:13" s="11" customFormat="1" ht="15" x14ac:dyDescent="0.25">
      <c r="A57" s="58"/>
      <c r="B57" s="59" t="s">
        <v>246</v>
      </c>
      <c r="C57" s="60" t="s">
        <v>247</v>
      </c>
      <c r="D57" s="61" t="s">
        <v>57</v>
      </c>
      <c r="E57" s="61"/>
      <c r="F57" s="62">
        <v>1</v>
      </c>
      <c r="G57" s="63">
        <v>0</v>
      </c>
      <c r="H57" s="64" t="s">
        <v>59</v>
      </c>
      <c r="I57" s="66">
        <v>599493</v>
      </c>
      <c r="J57" s="67">
        <f>I57*$J$7</f>
        <v>29974.65</v>
      </c>
      <c r="K57" s="67">
        <f t="shared" si="6"/>
        <v>629467.65</v>
      </c>
      <c r="L57" s="67">
        <f t="shared" si="7"/>
        <v>125893.53000000001</v>
      </c>
      <c r="M57" s="71">
        <f t="shared" si="8"/>
        <v>755361.18</v>
      </c>
    </row>
    <row r="58" spans="1:13" s="11" customFormat="1" ht="15" x14ac:dyDescent="0.25">
      <c r="A58" s="58"/>
      <c r="B58" s="59" t="s">
        <v>57</v>
      </c>
      <c r="C58" s="60" t="s">
        <v>248</v>
      </c>
      <c r="D58" s="61" t="s">
        <v>57</v>
      </c>
      <c r="E58" s="61"/>
      <c r="F58" s="62">
        <v>1</v>
      </c>
      <c r="G58" s="63">
        <v>0</v>
      </c>
      <c r="H58" s="64" t="s">
        <v>59</v>
      </c>
      <c r="I58" s="66">
        <v>620481</v>
      </c>
      <c r="J58" s="67">
        <f>I58*$J$7</f>
        <v>31024.050000000003</v>
      </c>
      <c r="K58" s="67">
        <f t="shared" si="6"/>
        <v>651505.05000000005</v>
      </c>
      <c r="L58" s="67">
        <f t="shared" si="7"/>
        <v>130301.01000000001</v>
      </c>
      <c r="M58" s="71">
        <f t="shared" si="8"/>
        <v>781806.06</v>
      </c>
    </row>
    <row r="59" spans="1:13" s="11" customFormat="1" ht="15" x14ac:dyDescent="0.25">
      <c r="A59" s="58"/>
      <c r="B59" s="59" t="s">
        <v>314</v>
      </c>
      <c r="C59" s="60" t="s">
        <v>315</v>
      </c>
      <c r="D59" s="61" t="s">
        <v>57</v>
      </c>
      <c r="E59" s="61"/>
      <c r="F59" s="62">
        <v>1</v>
      </c>
      <c r="G59" s="63">
        <v>0</v>
      </c>
      <c r="H59" s="64" t="s">
        <v>59</v>
      </c>
      <c r="I59" s="66">
        <v>602887</v>
      </c>
      <c r="J59" s="67">
        <f>I59*$J$7</f>
        <v>30144.350000000002</v>
      </c>
      <c r="K59" s="67">
        <f t="shared" ref="K59:K99" si="9">I59+J59</f>
        <v>633031.35</v>
      </c>
      <c r="L59" s="67">
        <f t="shared" ref="L59:L99" si="10">K59*20%</f>
        <v>126606.27</v>
      </c>
      <c r="M59" s="71">
        <f t="shared" ref="M59:M99" si="11">K59+L59</f>
        <v>759637.62</v>
      </c>
    </row>
    <row r="60" spans="1:13" s="11" customFormat="1" ht="15" x14ac:dyDescent="0.25">
      <c r="A60" s="58"/>
      <c r="B60" s="59" t="s">
        <v>316</v>
      </c>
      <c r="C60" s="60" t="s">
        <v>317</v>
      </c>
      <c r="D60" s="61" t="s">
        <v>57</v>
      </c>
      <c r="E60" s="61"/>
      <c r="F60" s="62">
        <v>1</v>
      </c>
      <c r="G60" s="63">
        <v>0</v>
      </c>
      <c r="H60" s="64" t="s">
        <v>59</v>
      </c>
      <c r="I60" s="66">
        <v>685340</v>
      </c>
      <c r="J60" s="67">
        <f>I60*$J$7</f>
        <v>34267</v>
      </c>
      <c r="K60" s="67">
        <f t="shared" si="9"/>
        <v>719607</v>
      </c>
      <c r="L60" s="67">
        <f t="shared" si="10"/>
        <v>143921.4</v>
      </c>
      <c r="M60" s="71">
        <f t="shared" si="11"/>
        <v>863528.4</v>
      </c>
    </row>
    <row r="61" spans="1:13" s="11" customFormat="1" ht="15" x14ac:dyDescent="0.25">
      <c r="A61" s="58"/>
      <c r="B61" s="59" t="s">
        <v>57</v>
      </c>
      <c r="C61" s="60" t="s">
        <v>318</v>
      </c>
      <c r="D61" s="61" t="s">
        <v>57</v>
      </c>
      <c r="E61" s="61"/>
      <c r="F61" s="62">
        <v>1</v>
      </c>
      <c r="G61" s="63">
        <v>0</v>
      </c>
      <c r="H61" s="64" t="s">
        <v>59</v>
      </c>
      <c r="I61" s="66">
        <v>737572</v>
      </c>
      <c r="J61" s="67">
        <f>I61*$J$7</f>
        <v>36878.6</v>
      </c>
      <c r="K61" s="67">
        <f t="shared" si="9"/>
        <v>774450.6</v>
      </c>
      <c r="L61" s="67">
        <f t="shared" si="10"/>
        <v>154890.12</v>
      </c>
      <c r="M61" s="71">
        <f t="shared" si="11"/>
        <v>929340.72</v>
      </c>
    </row>
    <row r="62" spans="1:13" s="11" customFormat="1" ht="15" x14ac:dyDescent="0.25">
      <c r="A62" s="58"/>
      <c r="B62" s="59" t="s">
        <v>57</v>
      </c>
      <c r="C62" s="60" t="s">
        <v>319</v>
      </c>
      <c r="D62" s="61" t="s">
        <v>57</v>
      </c>
      <c r="E62" s="61"/>
      <c r="F62" s="62">
        <v>1</v>
      </c>
      <c r="G62" s="63">
        <v>0</v>
      </c>
      <c r="H62" s="64" t="s">
        <v>59</v>
      </c>
      <c r="I62" s="66">
        <v>762072</v>
      </c>
      <c r="J62" s="67">
        <f>I62*$J$7</f>
        <v>38103.599999999999</v>
      </c>
      <c r="K62" s="67">
        <f t="shared" si="9"/>
        <v>800175.6</v>
      </c>
      <c r="L62" s="67">
        <f t="shared" si="10"/>
        <v>160035.12</v>
      </c>
      <c r="M62" s="71">
        <f t="shared" si="11"/>
        <v>960210.72</v>
      </c>
    </row>
    <row r="63" spans="1:13" s="11" customFormat="1" ht="15" x14ac:dyDescent="0.25">
      <c r="A63" s="58"/>
      <c r="B63" s="59" t="s">
        <v>320</v>
      </c>
      <c r="C63" s="60" t="s">
        <v>321</v>
      </c>
      <c r="D63" s="61" t="s">
        <v>57</v>
      </c>
      <c r="E63" s="61"/>
      <c r="F63" s="62">
        <v>1</v>
      </c>
      <c r="G63" s="63">
        <v>0</v>
      </c>
      <c r="H63" s="64" t="s">
        <v>59</v>
      </c>
      <c r="I63" s="66">
        <v>694391</v>
      </c>
      <c r="J63" s="67">
        <f>I63*$J$7</f>
        <v>34719.550000000003</v>
      </c>
      <c r="K63" s="67">
        <f t="shared" si="9"/>
        <v>729110.55</v>
      </c>
      <c r="L63" s="67">
        <f t="shared" si="10"/>
        <v>145822.11000000002</v>
      </c>
      <c r="M63" s="71">
        <f t="shared" si="11"/>
        <v>874932.66</v>
      </c>
    </row>
    <row r="64" spans="1:13" s="11" customFormat="1" ht="15" x14ac:dyDescent="0.25">
      <c r="A64" s="58"/>
      <c r="B64" s="59" t="s">
        <v>57</v>
      </c>
      <c r="C64" s="60" t="s">
        <v>322</v>
      </c>
      <c r="D64" s="61" t="s">
        <v>57</v>
      </c>
      <c r="E64" s="61"/>
      <c r="F64" s="62">
        <v>1</v>
      </c>
      <c r="G64" s="63">
        <v>0</v>
      </c>
      <c r="H64" s="64" t="s">
        <v>59</v>
      </c>
      <c r="I64" s="66">
        <v>783939</v>
      </c>
      <c r="J64" s="67">
        <f>I64*$J$7</f>
        <v>39196.950000000004</v>
      </c>
      <c r="K64" s="67">
        <f t="shared" si="9"/>
        <v>823135.95</v>
      </c>
      <c r="L64" s="67">
        <f t="shared" si="10"/>
        <v>164627.19</v>
      </c>
      <c r="M64" s="71">
        <f t="shared" si="11"/>
        <v>987763.1399999999</v>
      </c>
    </row>
    <row r="65" spans="1:13" s="11" customFormat="1" ht="15" x14ac:dyDescent="0.25">
      <c r="A65" s="58"/>
      <c r="B65" s="59" t="s">
        <v>323</v>
      </c>
      <c r="C65" s="60" t="s">
        <v>324</v>
      </c>
      <c r="D65" s="61" t="s">
        <v>57</v>
      </c>
      <c r="E65" s="61"/>
      <c r="F65" s="62">
        <v>1</v>
      </c>
      <c r="G65" s="63">
        <v>0</v>
      </c>
      <c r="H65" s="64" t="s">
        <v>59</v>
      </c>
      <c r="I65" s="66">
        <v>641332</v>
      </c>
      <c r="J65" s="67">
        <f>I65*$J$7</f>
        <v>32066.600000000002</v>
      </c>
      <c r="K65" s="67">
        <f t="shared" si="9"/>
        <v>673398.6</v>
      </c>
      <c r="L65" s="67">
        <f t="shared" si="10"/>
        <v>134679.72</v>
      </c>
      <c r="M65" s="71">
        <f t="shared" si="11"/>
        <v>808078.32</v>
      </c>
    </row>
    <row r="66" spans="1:13" s="11" customFormat="1" ht="15" x14ac:dyDescent="0.25">
      <c r="A66" s="58"/>
      <c r="B66" s="59" t="s">
        <v>325</v>
      </c>
      <c r="C66" s="60" t="s">
        <v>326</v>
      </c>
      <c r="D66" s="61" t="s">
        <v>57</v>
      </c>
      <c r="E66" s="61"/>
      <c r="F66" s="62">
        <v>1</v>
      </c>
      <c r="G66" s="63">
        <v>0</v>
      </c>
      <c r="H66" s="64" t="s">
        <v>59</v>
      </c>
      <c r="I66" s="66">
        <v>668644</v>
      </c>
      <c r="J66" s="67">
        <f>I66*$J$7</f>
        <v>33432.200000000004</v>
      </c>
      <c r="K66" s="67">
        <f t="shared" si="9"/>
        <v>702076.2</v>
      </c>
      <c r="L66" s="67">
        <f t="shared" si="10"/>
        <v>140415.24</v>
      </c>
      <c r="M66" s="71">
        <f t="shared" si="11"/>
        <v>842491.44</v>
      </c>
    </row>
    <row r="67" spans="1:13" s="11" customFormat="1" ht="15" x14ac:dyDescent="0.25">
      <c r="A67" s="58"/>
      <c r="B67" s="59" t="s">
        <v>57</v>
      </c>
      <c r="C67" s="60" t="s">
        <v>327</v>
      </c>
      <c r="D67" s="61" t="s">
        <v>57</v>
      </c>
      <c r="E67" s="61"/>
      <c r="F67" s="62">
        <v>1</v>
      </c>
      <c r="G67" s="63">
        <v>0</v>
      </c>
      <c r="H67" s="64" t="s">
        <v>59</v>
      </c>
      <c r="I67" s="66">
        <v>714142</v>
      </c>
      <c r="J67" s="67">
        <f>I67*$J$7</f>
        <v>35707.1</v>
      </c>
      <c r="K67" s="67">
        <f t="shared" si="9"/>
        <v>749849.1</v>
      </c>
      <c r="L67" s="67">
        <f t="shared" si="10"/>
        <v>149969.82</v>
      </c>
      <c r="M67" s="71">
        <f t="shared" si="11"/>
        <v>899818.91999999993</v>
      </c>
    </row>
    <row r="68" spans="1:13" s="11" customFormat="1" ht="15" x14ac:dyDescent="0.25">
      <c r="A68" s="58"/>
      <c r="B68" s="59" t="s">
        <v>328</v>
      </c>
      <c r="C68" s="60" t="s">
        <v>329</v>
      </c>
      <c r="D68" s="61" t="s">
        <v>57</v>
      </c>
      <c r="E68" s="61"/>
      <c r="F68" s="62">
        <v>1</v>
      </c>
      <c r="G68" s="63">
        <v>0</v>
      </c>
      <c r="H68" s="64" t="s">
        <v>59</v>
      </c>
      <c r="I68" s="66">
        <v>562526</v>
      </c>
      <c r="J68" s="67">
        <f>I68*$J$7</f>
        <v>28126.300000000003</v>
      </c>
      <c r="K68" s="67">
        <f t="shared" si="9"/>
        <v>590652.30000000005</v>
      </c>
      <c r="L68" s="67">
        <f t="shared" si="10"/>
        <v>118130.46000000002</v>
      </c>
      <c r="M68" s="71">
        <f t="shared" si="11"/>
        <v>708782.76</v>
      </c>
    </row>
    <row r="69" spans="1:13" s="11" customFormat="1" ht="15" x14ac:dyDescent="0.25">
      <c r="A69" s="58"/>
      <c r="B69" s="59" t="s">
        <v>330</v>
      </c>
      <c r="C69" s="60" t="s">
        <v>331</v>
      </c>
      <c r="D69" s="61" t="s">
        <v>57</v>
      </c>
      <c r="E69" s="61"/>
      <c r="F69" s="62">
        <v>1</v>
      </c>
      <c r="G69" s="63">
        <v>0</v>
      </c>
      <c r="H69" s="64" t="s">
        <v>59</v>
      </c>
      <c r="I69" s="66">
        <v>520973</v>
      </c>
      <c r="J69" s="67">
        <f>I69*$J$7</f>
        <v>26048.65</v>
      </c>
      <c r="K69" s="67">
        <f t="shared" si="9"/>
        <v>547021.65</v>
      </c>
      <c r="L69" s="67">
        <f t="shared" si="10"/>
        <v>109404.33000000002</v>
      </c>
      <c r="M69" s="71">
        <f t="shared" si="11"/>
        <v>656425.98</v>
      </c>
    </row>
    <row r="70" spans="1:13" s="11" customFormat="1" ht="15" x14ac:dyDescent="0.25">
      <c r="A70" s="58"/>
      <c r="B70" s="59" t="s">
        <v>57</v>
      </c>
      <c r="C70" s="60" t="s">
        <v>332</v>
      </c>
      <c r="D70" s="61" t="s">
        <v>57</v>
      </c>
      <c r="E70" s="61"/>
      <c r="F70" s="62">
        <v>1</v>
      </c>
      <c r="G70" s="63">
        <v>0</v>
      </c>
      <c r="H70" s="64" t="s">
        <v>59</v>
      </c>
      <c r="I70" s="66">
        <v>521167</v>
      </c>
      <c r="J70" s="67">
        <f>I70*$J$7</f>
        <v>26058.350000000002</v>
      </c>
      <c r="K70" s="67">
        <f t="shared" si="9"/>
        <v>547225.35</v>
      </c>
      <c r="L70" s="67">
        <f t="shared" si="10"/>
        <v>109445.07</v>
      </c>
      <c r="M70" s="71">
        <f t="shared" si="11"/>
        <v>656670.41999999993</v>
      </c>
    </row>
    <row r="71" spans="1:13" s="11" customFormat="1" ht="15" x14ac:dyDescent="0.25">
      <c r="A71" s="58"/>
      <c r="B71" s="59" t="s">
        <v>333</v>
      </c>
      <c r="C71" s="60" t="s">
        <v>334</v>
      </c>
      <c r="D71" s="61" t="s">
        <v>57</v>
      </c>
      <c r="E71" s="61"/>
      <c r="F71" s="62">
        <v>1</v>
      </c>
      <c r="G71" s="63">
        <v>0</v>
      </c>
      <c r="H71" s="64" t="s">
        <v>59</v>
      </c>
      <c r="I71" s="66">
        <v>557399</v>
      </c>
      <c r="J71" s="67">
        <f>I71*$J$7</f>
        <v>27869.95</v>
      </c>
      <c r="K71" s="67">
        <f t="shared" si="9"/>
        <v>585268.94999999995</v>
      </c>
      <c r="L71" s="67">
        <f t="shared" si="10"/>
        <v>117053.79</v>
      </c>
      <c r="M71" s="71">
        <f t="shared" si="11"/>
        <v>702322.74</v>
      </c>
    </row>
    <row r="72" spans="1:13" s="11" customFormat="1" ht="15" x14ac:dyDescent="0.25">
      <c r="A72" s="58"/>
      <c r="B72" s="59" t="s">
        <v>57</v>
      </c>
      <c r="C72" s="60" t="s">
        <v>335</v>
      </c>
      <c r="D72" s="61" t="s">
        <v>57</v>
      </c>
      <c r="E72" s="61"/>
      <c r="F72" s="62">
        <v>1</v>
      </c>
      <c r="G72" s="63">
        <v>0</v>
      </c>
      <c r="H72" s="64" t="s">
        <v>59</v>
      </c>
      <c r="I72" s="66">
        <v>541633</v>
      </c>
      <c r="J72" s="67">
        <f>I72*$J$7</f>
        <v>27081.65</v>
      </c>
      <c r="K72" s="67">
        <f t="shared" si="9"/>
        <v>568714.65</v>
      </c>
      <c r="L72" s="67">
        <f t="shared" si="10"/>
        <v>113742.93000000001</v>
      </c>
      <c r="M72" s="71">
        <f t="shared" si="11"/>
        <v>682457.58000000007</v>
      </c>
    </row>
    <row r="73" spans="1:13" s="11" customFormat="1" ht="15" x14ac:dyDescent="0.25">
      <c r="A73" s="58"/>
      <c r="B73" s="59" t="s">
        <v>57</v>
      </c>
      <c r="C73" s="60" t="s">
        <v>337</v>
      </c>
      <c r="D73" s="61" t="s">
        <v>57</v>
      </c>
      <c r="E73" s="61"/>
      <c r="F73" s="62">
        <v>1</v>
      </c>
      <c r="G73" s="63">
        <v>0</v>
      </c>
      <c r="H73" s="64" t="s">
        <v>59</v>
      </c>
      <c r="I73" s="66">
        <v>673422</v>
      </c>
      <c r="J73" s="67">
        <f>I73*$J$7</f>
        <v>33671.1</v>
      </c>
      <c r="K73" s="67">
        <f t="shared" si="9"/>
        <v>707093.1</v>
      </c>
      <c r="L73" s="67">
        <f t="shared" si="10"/>
        <v>141418.62</v>
      </c>
      <c r="M73" s="71">
        <f t="shared" si="11"/>
        <v>848511.72</v>
      </c>
    </row>
    <row r="74" spans="1:13" s="11" customFormat="1" ht="15" x14ac:dyDescent="0.25">
      <c r="A74" s="58"/>
      <c r="B74" s="59" t="s">
        <v>338</v>
      </c>
      <c r="C74" s="60" t="s">
        <v>339</v>
      </c>
      <c r="D74" s="61" t="s">
        <v>57</v>
      </c>
      <c r="E74" s="61"/>
      <c r="F74" s="62">
        <v>1</v>
      </c>
      <c r="G74" s="63">
        <v>0</v>
      </c>
      <c r="H74" s="64" t="s">
        <v>59</v>
      </c>
      <c r="I74" s="66">
        <v>617414</v>
      </c>
      <c r="J74" s="67">
        <f>I74*$J$7</f>
        <v>30870.7</v>
      </c>
      <c r="K74" s="67">
        <f t="shared" si="9"/>
        <v>648284.69999999995</v>
      </c>
      <c r="L74" s="67">
        <f t="shared" si="10"/>
        <v>129656.94</v>
      </c>
      <c r="M74" s="71">
        <f t="shared" si="11"/>
        <v>777941.6399999999</v>
      </c>
    </row>
    <row r="75" spans="1:13" s="11" customFormat="1" ht="15" x14ac:dyDescent="0.25">
      <c r="A75" s="58"/>
      <c r="B75" s="59" t="s">
        <v>57</v>
      </c>
      <c r="C75" s="60" t="s">
        <v>340</v>
      </c>
      <c r="D75" s="61" t="s">
        <v>57</v>
      </c>
      <c r="E75" s="61"/>
      <c r="F75" s="62">
        <v>1</v>
      </c>
      <c r="G75" s="63">
        <v>0</v>
      </c>
      <c r="H75" s="64" t="s">
        <v>59</v>
      </c>
      <c r="I75" s="66">
        <v>730795</v>
      </c>
      <c r="J75" s="67">
        <f>I75*$J$7</f>
        <v>36539.75</v>
      </c>
      <c r="K75" s="67">
        <f t="shared" si="9"/>
        <v>767334.75</v>
      </c>
      <c r="L75" s="67">
        <f t="shared" si="10"/>
        <v>153466.95000000001</v>
      </c>
      <c r="M75" s="71">
        <f t="shared" si="11"/>
        <v>920801.7</v>
      </c>
    </row>
    <row r="76" spans="1:13" s="11" customFormat="1" ht="15" x14ac:dyDescent="0.25">
      <c r="A76" s="58"/>
      <c r="B76" s="59" t="s">
        <v>341</v>
      </c>
      <c r="C76" s="60" t="s">
        <v>342</v>
      </c>
      <c r="D76" s="61" t="s">
        <v>57</v>
      </c>
      <c r="E76" s="61"/>
      <c r="F76" s="62">
        <v>1</v>
      </c>
      <c r="G76" s="63">
        <v>0</v>
      </c>
      <c r="H76" s="64" t="s">
        <v>59</v>
      </c>
      <c r="I76" s="66">
        <v>587280</v>
      </c>
      <c r="J76" s="67">
        <f>I76*$J$7</f>
        <v>29364</v>
      </c>
      <c r="K76" s="67">
        <f t="shared" si="9"/>
        <v>616644</v>
      </c>
      <c r="L76" s="67">
        <f t="shared" si="10"/>
        <v>123328.8</v>
      </c>
      <c r="M76" s="71">
        <f t="shared" si="11"/>
        <v>739972.8</v>
      </c>
    </row>
    <row r="77" spans="1:13" s="11" customFormat="1" ht="15" x14ac:dyDescent="0.25">
      <c r="A77" s="58"/>
      <c r="B77" s="59" t="s">
        <v>57</v>
      </c>
      <c r="C77" s="60" t="s">
        <v>343</v>
      </c>
      <c r="D77" s="61" t="s">
        <v>57</v>
      </c>
      <c r="E77" s="61"/>
      <c r="F77" s="62">
        <v>1</v>
      </c>
      <c r="G77" s="63">
        <v>0</v>
      </c>
      <c r="H77" s="64" t="s">
        <v>59</v>
      </c>
      <c r="I77" s="66">
        <v>563019</v>
      </c>
      <c r="J77" s="67">
        <f>I77*$J$7</f>
        <v>28150.95</v>
      </c>
      <c r="K77" s="67">
        <f t="shared" si="9"/>
        <v>591169.94999999995</v>
      </c>
      <c r="L77" s="67">
        <f t="shared" si="10"/>
        <v>118233.98999999999</v>
      </c>
      <c r="M77" s="71">
        <f t="shared" si="11"/>
        <v>709403.94</v>
      </c>
    </row>
    <row r="78" spans="1:13" s="11" customFormat="1" ht="15" x14ac:dyDescent="0.25">
      <c r="A78" s="58"/>
      <c r="B78" s="59" t="s">
        <v>57</v>
      </c>
      <c r="C78" s="60" t="s">
        <v>344</v>
      </c>
      <c r="D78" s="61" t="s">
        <v>57</v>
      </c>
      <c r="E78" s="61"/>
      <c r="F78" s="62">
        <v>1</v>
      </c>
      <c r="G78" s="63">
        <v>0</v>
      </c>
      <c r="H78" s="64" t="s">
        <v>59</v>
      </c>
      <c r="I78" s="66">
        <v>785952</v>
      </c>
      <c r="J78" s="67">
        <f>I78*$J$7</f>
        <v>39297.600000000006</v>
      </c>
      <c r="K78" s="67">
        <f t="shared" si="9"/>
        <v>825249.6</v>
      </c>
      <c r="L78" s="67">
        <f t="shared" si="10"/>
        <v>165049.92000000001</v>
      </c>
      <c r="M78" s="71">
        <f t="shared" si="11"/>
        <v>990299.52</v>
      </c>
    </row>
    <row r="79" spans="1:13" s="11" customFormat="1" ht="15" x14ac:dyDescent="0.25">
      <c r="A79" s="58"/>
      <c r="B79" s="59" t="s">
        <v>345</v>
      </c>
      <c r="C79" s="60" t="s">
        <v>346</v>
      </c>
      <c r="D79" s="61" t="s">
        <v>57</v>
      </c>
      <c r="E79" s="61"/>
      <c r="F79" s="62">
        <v>1</v>
      </c>
      <c r="G79" s="63">
        <v>0</v>
      </c>
      <c r="H79" s="64" t="s">
        <v>59</v>
      </c>
      <c r="I79" s="66">
        <v>631667</v>
      </c>
      <c r="J79" s="67">
        <f>I79*$J$7</f>
        <v>31583.350000000002</v>
      </c>
      <c r="K79" s="67">
        <f t="shared" si="9"/>
        <v>663250.35</v>
      </c>
      <c r="L79" s="67">
        <f t="shared" si="10"/>
        <v>132650.07</v>
      </c>
      <c r="M79" s="71">
        <f t="shared" si="11"/>
        <v>795900.41999999993</v>
      </c>
    </row>
    <row r="80" spans="1:13" s="11" customFormat="1" ht="15" x14ac:dyDescent="0.25">
      <c r="A80" s="58"/>
      <c r="B80" s="59" t="s">
        <v>347</v>
      </c>
      <c r="C80" s="60" t="s">
        <v>348</v>
      </c>
      <c r="D80" s="61" t="s">
        <v>57</v>
      </c>
      <c r="E80" s="61"/>
      <c r="F80" s="62">
        <v>1</v>
      </c>
      <c r="G80" s="63">
        <v>0</v>
      </c>
      <c r="H80" s="64" t="s">
        <v>59</v>
      </c>
      <c r="I80" s="66">
        <v>640782</v>
      </c>
      <c r="J80" s="67">
        <f>I80*$J$7</f>
        <v>32039.100000000002</v>
      </c>
      <c r="K80" s="67">
        <f t="shared" si="9"/>
        <v>672821.1</v>
      </c>
      <c r="L80" s="67">
        <f t="shared" si="10"/>
        <v>134564.22</v>
      </c>
      <c r="M80" s="71">
        <f t="shared" si="11"/>
        <v>807385.32</v>
      </c>
    </row>
    <row r="81" spans="1:13" s="11" customFormat="1" ht="15" x14ac:dyDescent="0.25">
      <c r="A81" s="58"/>
      <c r="B81" s="59" t="s">
        <v>57</v>
      </c>
      <c r="C81" s="60" t="s">
        <v>349</v>
      </c>
      <c r="D81" s="61" t="s">
        <v>57</v>
      </c>
      <c r="E81" s="61"/>
      <c r="F81" s="62">
        <v>1</v>
      </c>
      <c r="G81" s="63">
        <v>0</v>
      </c>
      <c r="H81" s="64" t="s">
        <v>59</v>
      </c>
      <c r="I81" s="66">
        <v>718593</v>
      </c>
      <c r="J81" s="67">
        <f>I81*$J$7</f>
        <v>35929.65</v>
      </c>
      <c r="K81" s="67">
        <f t="shared" si="9"/>
        <v>754522.65</v>
      </c>
      <c r="L81" s="67">
        <f t="shared" si="10"/>
        <v>150904.53</v>
      </c>
      <c r="M81" s="71">
        <f t="shared" si="11"/>
        <v>905427.18</v>
      </c>
    </row>
    <row r="82" spans="1:13" s="11" customFormat="1" ht="15" x14ac:dyDescent="0.25">
      <c r="A82" s="58"/>
      <c r="B82" s="59" t="s">
        <v>350</v>
      </c>
      <c r="C82" s="60" t="s">
        <v>351</v>
      </c>
      <c r="D82" s="61" t="s">
        <v>57</v>
      </c>
      <c r="E82" s="61"/>
      <c r="F82" s="62">
        <v>1</v>
      </c>
      <c r="G82" s="63">
        <v>0</v>
      </c>
      <c r="H82" s="64" t="s">
        <v>59</v>
      </c>
      <c r="I82" s="66">
        <v>581538</v>
      </c>
      <c r="J82" s="67">
        <f>I82*$J$7</f>
        <v>29076.9</v>
      </c>
      <c r="K82" s="67">
        <f t="shared" si="9"/>
        <v>610614.9</v>
      </c>
      <c r="L82" s="67">
        <f t="shared" si="10"/>
        <v>122122.98000000001</v>
      </c>
      <c r="M82" s="71">
        <f t="shared" si="11"/>
        <v>732737.88</v>
      </c>
    </row>
    <row r="83" spans="1:13" s="11" customFormat="1" ht="15" x14ac:dyDescent="0.25">
      <c r="A83" s="58"/>
      <c r="B83" s="59" t="s">
        <v>352</v>
      </c>
      <c r="C83" s="60" t="s">
        <v>353</v>
      </c>
      <c r="D83" s="61" t="s">
        <v>57</v>
      </c>
      <c r="E83" s="61"/>
      <c r="F83" s="62">
        <v>1</v>
      </c>
      <c r="G83" s="63">
        <v>0</v>
      </c>
      <c r="H83" s="64" t="s">
        <v>59</v>
      </c>
      <c r="I83" s="66">
        <v>617531</v>
      </c>
      <c r="J83" s="67">
        <f>I83*$J$7</f>
        <v>30876.550000000003</v>
      </c>
      <c r="K83" s="67">
        <f t="shared" si="9"/>
        <v>648407.55000000005</v>
      </c>
      <c r="L83" s="67">
        <f t="shared" si="10"/>
        <v>129681.51000000001</v>
      </c>
      <c r="M83" s="71">
        <f t="shared" si="11"/>
        <v>778089.06</v>
      </c>
    </row>
    <row r="84" spans="1:13" s="11" customFormat="1" ht="15" x14ac:dyDescent="0.25">
      <c r="A84" s="58"/>
      <c r="B84" s="59" t="s">
        <v>57</v>
      </c>
      <c r="C84" s="60" t="s">
        <v>354</v>
      </c>
      <c r="D84" s="61" t="s">
        <v>57</v>
      </c>
      <c r="E84" s="61"/>
      <c r="F84" s="62">
        <v>1</v>
      </c>
      <c r="G84" s="63">
        <v>0</v>
      </c>
      <c r="H84" s="64" t="s">
        <v>59</v>
      </c>
      <c r="I84" s="66">
        <v>657583</v>
      </c>
      <c r="J84" s="67">
        <f>I84*$J$7</f>
        <v>32879.15</v>
      </c>
      <c r="K84" s="67">
        <f t="shared" si="9"/>
        <v>690462.15</v>
      </c>
      <c r="L84" s="67">
        <f t="shared" si="10"/>
        <v>138092.43000000002</v>
      </c>
      <c r="M84" s="71">
        <f t="shared" si="11"/>
        <v>828554.58000000007</v>
      </c>
    </row>
    <row r="85" spans="1:13" s="11" customFormat="1" ht="15" x14ac:dyDescent="0.25">
      <c r="A85" s="58"/>
      <c r="B85" s="59" t="s">
        <v>391</v>
      </c>
      <c r="C85" s="60" t="s">
        <v>392</v>
      </c>
      <c r="D85" s="61" t="s">
        <v>57</v>
      </c>
      <c r="E85" s="61"/>
      <c r="F85" s="62">
        <v>1</v>
      </c>
      <c r="G85" s="63">
        <v>0</v>
      </c>
      <c r="H85" s="64" t="s">
        <v>59</v>
      </c>
      <c r="I85" s="66">
        <v>603616</v>
      </c>
      <c r="J85" s="67">
        <f>I85*$J$7</f>
        <v>30180.800000000003</v>
      </c>
      <c r="K85" s="67">
        <f t="shared" si="9"/>
        <v>633796.80000000005</v>
      </c>
      <c r="L85" s="67">
        <f t="shared" si="10"/>
        <v>126759.36000000002</v>
      </c>
      <c r="M85" s="71">
        <f t="shared" si="11"/>
        <v>760556.16</v>
      </c>
    </row>
    <row r="86" spans="1:13" s="11" customFormat="1" ht="15" x14ac:dyDescent="0.25">
      <c r="A86" s="58"/>
      <c r="B86" s="59" t="s">
        <v>393</v>
      </c>
      <c r="C86" s="60" t="s">
        <v>394</v>
      </c>
      <c r="D86" s="61" t="s">
        <v>57</v>
      </c>
      <c r="E86" s="61"/>
      <c r="F86" s="62">
        <v>1</v>
      </c>
      <c r="G86" s="63">
        <v>0</v>
      </c>
      <c r="H86" s="64" t="s">
        <v>59</v>
      </c>
      <c r="I86" s="66">
        <v>636320</v>
      </c>
      <c r="J86" s="67">
        <f>I86*$J$7</f>
        <v>31816</v>
      </c>
      <c r="K86" s="67">
        <f t="shared" si="9"/>
        <v>668136</v>
      </c>
      <c r="L86" s="67">
        <f t="shared" si="10"/>
        <v>133627.20000000001</v>
      </c>
      <c r="M86" s="71">
        <f t="shared" si="11"/>
        <v>801763.2</v>
      </c>
    </row>
    <row r="87" spans="1:13" s="11" customFormat="1" ht="15" x14ac:dyDescent="0.25">
      <c r="A87" s="58"/>
      <c r="B87" s="59" t="s">
        <v>395</v>
      </c>
      <c r="C87" s="60" t="s">
        <v>396</v>
      </c>
      <c r="D87" s="61" t="s">
        <v>57</v>
      </c>
      <c r="E87" s="61"/>
      <c r="F87" s="62">
        <v>1</v>
      </c>
      <c r="G87" s="63">
        <v>0</v>
      </c>
      <c r="H87" s="64" t="s">
        <v>59</v>
      </c>
      <c r="I87" s="66">
        <v>714777</v>
      </c>
      <c r="J87" s="67">
        <f>I87*$J$7</f>
        <v>35738.85</v>
      </c>
      <c r="K87" s="67">
        <f t="shared" si="9"/>
        <v>750515.85</v>
      </c>
      <c r="L87" s="67">
        <f t="shared" si="10"/>
        <v>150103.17000000001</v>
      </c>
      <c r="M87" s="71">
        <f t="shared" si="11"/>
        <v>900619.02</v>
      </c>
    </row>
    <row r="88" spans="1:13" s="11" customFormat="1" ht="15" x14ac:dyDescent="0.25">
      <c r="A88" s="58"/>
      <c r="B88" s="59" t="s">
        <v>57</v>
      </c>
      <c r="C88" s="60" t="s">
        <v>397</v>
      </c>
      <c r="D88" s="61" t="s">
        <v>57</v>
      </c>
      <c r="E88" s="61"/>
      <c r="F88" s="62">
        <v>1</v>
      </c>
      <c r="G88" s="63">
        <v>0</v>
      </c>
      <c r="H88" s="64" t="s">
        <v>59</v>
      </c>
      <c r="I88" s="66">
        <v>802178</v>
      </c>
      <c r="J88" s="67">
        <f>I88*$J$7</f>
        <v>40108.9</v>
      </c>
      <c r="K88" s="67">
        <f t="shared" si="9"/>
        <v>842286.9</v>
      </c>
      <c r="L88" s="67">
        <f t="shared" si="10"/>
        <v>168457.38</v>
      </c>
      <c r="M88" s="71">
        <f t="shared" si="11"/>
        <v>1010744.28</v>
      </c>
    </row>
    <row r="89" spans="1:13" s="11" customFormat="1" ht="15" x14ac:dyDescent="0.25">
      <c r="A89" s="58"/>
      <c r="B89" s="59" t="s">
        <v>398</v>
      </c>
      <c r="C89" s="60" t="s">
        <v>399</v>
      </c>
      <c r="D89" s="61" t="s">
        <v>57</v>
      </c>
      <c r="E89" s="61"/>
      <c r="F89" s="62">
        <v>1</v>
      </c>
      <c r="G89" s="63">
        <v>0</v>
      </c>
      <c r="H89" s="64" t="s">
        <v>59</v>
      </c>
      <c r="I89" s="66">
        <v>756394</v>
      </c>
      <c r="J89" s="67">
        <f>I89*$J$7</f>
        <v>37819.700000000004</v>
      </c>
      <c r="K89" s="67">
        <f t="shared" si="9"/>
        <v>794213.7</v>
      </c>
      <c r="L89" s="67">
        <f t="shared" si="10"/>
        <v>158842.74</v>
      </c>
      <c r="M89" s="71">
        <f t="shared" si="11"/>
        <v>953056.44</v>
      </c>
    </row>
    <row r="90" spans="1:13" s="11" customFormat="1" ht="15" x14ac:dyDescent="0.25">
      <c r="A90" s="58"/>
      <c r="B90" s="59" t="s">
        <v>400</v>
      </c>
      <c r="C90" s="60" t="s">
        <v>401</v>
      </c>
      <c r="D90" s="61" t="s">
        <v>57</v>
      </c>
      <c r="E90" s="61"/>
      <c r="F90" s="62">
        <v>1</v>
      </c>
      <c r="G90" s="63">
        <v>0</v>
      </c>
      <c r="H90" s="64" t="s">
        <v>59</v>
      </c>
      <c r="I90" s="66">
        <v>690383</v>
      </c>
      <c r="J90" s="67">
        <f>I90*$J$7</f>
        <v>34519.15</v>
      </c>
      <c r="K90" s="67">
        <f t="shared" si="9"/>
        <v>724902.15</v>
      </c>
      <c r="L90" s="67">
        <f t="shared" si="10"/>
        <v>144980.43000000002</v>
      </c>
      <c r="M90" s="71">
        <f t="shared" si="11"/>
        <v>869882.58000000007</v>
      </c>
    </row>
    <row r="91" spans="1:13" s="11" customFormat="1" ht="15" x14ac:dyDescent="0.25">
      <c r="A91" s="58"/>
      <c r="B91" s="59" t="s">
        <v>402</v>
      </c>
      <c r="C91" s="60" t="s">
        <v>403</v>
      </c>
      <c r="D91" s="61" t="s">
        <v>57</v>
      </c>
      <c r="E91" s="61"/>
      <c r="F91" s="62">
        <v>1</v>
      </c>
      <c r="G91" s="63">
        <v>0</v>
      </c>
      <c r="H91" s="64" t="s">
        <v>59</v>
      </c>
      <c r="I91" s="66">
        <v>718107</v>
      </c>
      <c r="J91" s="67">
        <f>I91*$J$7</f>
        <v>35905.35</v>
      </c>
      <c r="K91" s="67">
        <f t="shared" si="9"/>
        <v>754012.35</v>
      </c>
      <c r="L91" s="67">
        <f t="shared" si="10"/>
        <v>150802.47</v>
      </c>
      <c r="M91" s="71">
        <f t="shared" si="11"/>
        <v>904814.82</v>
      </c>
    </row>
    <row r="92" spans="1:13" s="11" customFormat="1" ht="15" x14ac:dyDescent="0.25">
      <c r="A92" s="58"/>
      <c r="B92" s="59" t="s">
        <v>57</v>
      </c>
      <c r="C92" s="60" t="s">
        <v>404</v>
      </c>
      <c r="D92" s="61" t="s">
        <v>57</v>
      </c>
      <c r="E92" s="61"/>
      <c r="F92" s="62">
        <v>1</v>
      </c>
      <c r="G92" s="63">
        <v>0</v>
      </c>
      <c r="H92" s="64" t="s">
        <v>59</v>
      </c>
      <c r="I92" s="66">
        <v>779582</v>
      </c>
      <c r="J92" s="67">
        <f>I92*$J$7</f>
        <v>38979.1</v>
      </c>
      <c r="K92" s="67">
        <f t="shared" si="9"/>
        <v>818561.1</v>
      </c>
      <c r="L92" s="67">
        <f t="shared" si="10"/>
        <v>163712.22</v>
      </c>
      <c r="M92" s="71">
        <f t="shared" si="11"/>
        <v>982273.32</v>
      </c>
    </row>
    <row r="93" spans="1:13" s="11" customFormat="1" ht="15" x14ac:dyDescent="0.25">
      <c r="A93" s="58"/>
      <c r="B93" s="59" t="s">
        <v>405</v>
      </c>
      <c r="C93" s="60" t="s">
        <v>406</v>
      </c>
      <c r="D93" s="61" t="s">
        <v>57</v>
      </c>
      <c r="E93" s="61"/>
      <c r="F93" s="62">
        <v>1</v>
      </c>
      <c r="G93" s="63">
        <v>0</v>
      </c>
      <c r="H93" s="64" t="s">
        <v>59</v>
      </c>
      <c r="I93" s="66">
        <v>557810</v>
      </c>
      <c r="J93" s="67">
        <f>I93*$J$7</f>
        <v>27890.5</v>
      </c>
      <c r="K93" s="67">
        <f t="shared" si="9"/>
        <v>585700.5</v>
      </c>
      <c r="L93" s="67">
        <f t="shared" si="10"/>
        <v>117140.1</v>
      </c>
      <c r="M93" s="71">
        <f t="shared" si="11"/>
        <v>702840.6</v>
      </c>
    </row>
    <row r="94" spans="1:13" s="11" customFormat="1" ht="15" x14ac:dyDescent="0.25">
      <c r="A94" s="58"/>
      <c r="B94" s="59" t="s">
        <v>57</v>
      </c>
      <c r="C94" s="60" t="s">
        <v>407</v>
      </c>
      <c r="D94" s="61" t="s">
        <v>57</v>
      </c>
      <c r="E94" s="61"/>
      <c r="F94" s="62">
        <v>1</v>
      </c>
      <c r="G94" s="63">
        <v>0</v>
      </c>
      <c r="H94" s="64" t="s">
        <v>59</v>
      </c>
      <c r="I94" s="66">
        <v>557652</v>
      </c>
      <c r="J94" s="67">
        <f>I94*$J$7</f>
        <v>27882.600000000002</v>
      </c>
      <c r="K94" s="67">
        <f t="shared" si="9"/>
        <v>585534.6</v>
      </c>
      <c r="L94" s="67">
        <f t="shared" si="10"/>
        <v>117106.92</v>
      </c>
      <c r="M94" s="71">
        <f t="shared" si="11"/>
        <v>702641.52</v>
      </c>
    </row>
    <row r="95" spans="1:13" s="11" customFormat="1" ht="15" x14ac:dyDescent="0.25">
      <c r="A95" s="58"/>
      <c r="B95" s="59" t="s">
        <v>408</v>
      </c>
      <c r="C95" s="60" t="s">
        <v>409</v>
      </c>
      <c r="D95" s="61" t="s">
        <v>57</v>
      </c>
      <c r="E95" s="61"/>
      <c r="F95" s="62">
        <v>1</v>
      </c>
      <c r="G95" s="63">
        <v>0</v>
      </c>
      <c r="H95" s="64" t="s">
        <v>59</v>
      </c>
      <c r="I95" s="66">
        <v>595274</v>
      </c>
      <c r="J95" s="67">
        <f>I95*$J$7</f>
        <v>29763.7</v>
      </c>
      <c r="K95" s="67">
        <f t="shared" si="9"/>
        <v>625037.69999999995</v>
      </c>
      <c r="L95" s="67">
        <f t="shared" si="10"/>
        <v>125007.54</v>
      </c>
      <c r="M95" s="71">
        <f t="shared" si="11"/>
        <v>750045.24</v>
      </c>
    </row>
    <row r="96" spans="1:13" s="11" customFormat="1" ht="15" x14ac:dyDescent="0.25">
      <c r="A96" s="58"/>
      <c r="B96" s="59" t="s">
        <v>57</v>
      </c>
      <c r="C96" s="60" t="s">
        <v>410</v>
      </c>
      <c r="D96" s="61" t="s">
        <v>57</v>
      </c>
      <c r="E96" s="61"/>
      <c r="F96" s="62">
        <v>1</v>
      </c>
      <c r="G96" s="63">
        <v>0</v>
      </c>
      <c r="H96" s="64" t="s">
        <v>59</v>
      </c>
      <c r="I96" s="66">
        <v>583835</v>
      </c>
      <c r="J96" s="67">
        <f>I96*$J$7</f>
        <v>29191.75</v>
      </c>
      <c r="K96" s="67">
        <f t="shared" si="9"/>
        <v>613026.75</v>
      </c>
      <c r="L96" s="67">
        <f t="shared" si="10"/>
        <v>122605.35</v>
      </c>
      <c r="M96" s="71">
        <f t="shared" si="11"/>
        <v>735632.1</v>
      </c>
    </row>
    <row r="97" spans="1:13" s="11" customFormat="1" ht="15" x14ac:dyDescent="0.25">
      <c r="A97" s="58"/>
      <c r="B97" s="59" t="s">
        <v>57</v>
      </c>
      <c r="C97" s="60" t="s">
        <v>411</v>
      </c>
      <c r="D97" s="61" t="s">
        <v>57</v>
      </c>
      <c r="E97" s="61"/>
      <c r="F97" s="62">
        <v>1</v>
      </c>
      <c r="G97" s="63">
        <v>0</v>
      </c>
      <c r="H97" s="64" t="s">
        <v>59</v>
      </c>
      <c r="I97" s="66">
        <v>843461</v>
      </c>
      <c r="J97" s="67">
        <f>I97*$J$7</f>
        <v>42173.05</v>
      </c>
      <c r="K97" s="67">
        <f t="shared" si="9"/>
        <v>885634.05</v>
      </c>
      <c r="L97" s="67">
        <f t="shared" si="10"/>
        <v>177126.81000000003</v>
      </c>
      <c r="M97" s="71">
        <f t="shared" si="11"/>
        <v>1062760.8600000001</v>
      </c>
    </row>
    <row r="98" spans="1:13" s="11" customFormat="1" ht="15" x14ac:dyDescent="0.25">
      <c r="A98" s="58"/>
      <c r="B98" s="59" t="s">
        <v>57</v>
      </c>
      <c r="C98" s="60" t="s">
        <v>412</v>
      </c>
      <c r="D98" s="61" t="s">
        <v>57</v>
      </c>
      <c r="E98" s="61"/>
      <c r="F98" s="62">
        <v>1</v>
      </c>
      <c r="G98" s="63">
        <v>0</v>
      </c>
      <c r="H98" s="64" t="s">
        <v>59</v>
      </c>
      <c r="I98" s="66">
        <v>755589</v>
      </c>
      <c r="J98" s="67">
        <f>I98*$J$7</f>
        <v>37779.450000000004</v>
      </c>
      <c r="K98" s="67">
        <f t="shared" si="9"/>
        <v>793368.45</v>
      </c>
      <c r="L98" s="67">
        <f t="shared" si="10"/>
        <v>158673.69</v>
      </c>
      <c r="M98" s="71">
        <f t="shared" si="11"/>
        <v>952042.1399999999</v>
      </c>
    </row>
    <row r="99" spans="1:13" s="11" customFormat="1" ht="15" x14ac:dyDescent="0.25">
      <c r="A99" s="58"/>
      <c r="B99" s="59" t="s">
        <v>413</v>
      </c>
      <c r="C99" s="60" t="s">
        <v>414</v>
      </c>
      <c r="D99" s="61" t="s">
        <v>57</v>
      </c>
      <c r="E99" s="61"/>
      <c r="F99" s="62">
        <v>1</v>
      </c>
      <c r="G99" s="63">
        <v>0</v>
      </c>
      <c r="H99" s="64" t="s">
        <v>59</v>
      </c>
      <c r="I99" s="66">
        <v>656707</v>
      </c>
      <c r="J99" s="67">
        <f>I99*$J$7</f>
        <v>32835.35</v>
      </c>
      <c r="K99" s="67">
        <f t="shared" si="9"/>
        <v>689542.35</v>
      </c>
      <c r="L99" s="67">
        <f t="shared" si="10"/>
        <v>137908.47</v>
      </c>
      <c r="M99" s="71">
        <f t="shared" si="11"/>
        <v>827450.82</v>
      </c>
    </row>
    <row r="100" spans="1:13" s="11" customFormat="1" ht="15" x14ac:dyDescent="0.25">
      <c r="A100" s="58"/>
      <c r="B100" s="59" t="s">
        <v>57</v>
      </c>
      <c r="C100" s="60" t="s">
        <v>415</v>
      </c>
      <c r="D100" s="61" t="s">
        <v>57</v>
      </c>
      <c r="E100" s="61"/>
      <c r="F100" s="62">
        <v>1</v>
      </c>
      <c r="G100" s="63">
        <v>0</v>
      </c>
      <c r="H100" s="64" t="s">
        <v>59</v>
      </c>
      <c r="I100" s="66">
        <v>673951</v>
      </c>
      <c r="J100" s="67">
        <f>I100*$J$7</f>
        <v>33697.550000000003</v>
      </c>
      <c r="K100" s="67">
        <f t="shared" ref="K100:K116" si="12">I100+J100</f>
        <v>707648.55</v>
      </c>
      <c r="L100" s="67">
        <f t="shared" ref="L100:L116" si="13">K100*20%</f>
        <v>141529.71000000002</v>
      </c>
      <c r="M100" s="71">
        <f t="shared" ref="M100:M116" si="14">K100+L100</f>
        <v>849178.26</v>
      </c>
    </row>
    <row r="101" spans="1:13" s="11" customFormat="1" ht="15" x14ac:dyDescent="0.25">
      <c r="A101" s="58"/>
      <c r="B101" s="59" t="s">
        <v>416</v>
      </c>
      <c r="C101" s="60" t="s">
        <v>417</v>
      </c>
      <c r="D101" s="61" t="s">
        <v>57</v>
      </c>
      <c r="E101" s="61"/>
      <c r="F101" s="62">
        <v>1</v>
      </c>
      <c r="G101" s="63">
        <v>0</v>
      </c>
      <c r="H101" s="64" t="s">
        <v>59</v>
      </c>
      <c r="I101" s="66">
        <v>618049</v>
      </c>
      <c r="J101" s="67">
        <f>I101*$J$7</f>
        <v>30902.45</v>
      </c>
      <c r="K101" s="67">
        <f t="shared" si="12"/>
        <v>648951.44999999995</v>
      </c>
      <c r="L101" s="67">
        <f t="shared" si="13"/>
        <v>129790.29</v>
      </c>
      <c r="M101" s="71">
        <f t="shared" si="14"/>
        <v>778741.74</v>
      </c>
    </row>
    <row r="102" spans="1:13" s="11" customFormat="1" ht="15" x14ac:dyDescent="0.25">
      <c r="A102" s="58"/>
      <c r="B102" s="59" t="s">
        <v>57</v>
      </c>
      <c r="C102" s="60" t="s">
        <v>418</v>
      </c>
      <c r="D102" s="61" t="s">
        <v>57</v>
      </c>
      <c r="E102" s="61"/>
      <c r="F102" s="62">
        <v>1</v>
      </c>
      <c r="G102" s="63">
        <v>0</v>
      </c>
      <c r="H102" s="64" t="s">
        <v>59</v>
      </c>
      <c r="I102" s="66">
        <v>606145</v>
      </c>
      <c r="J102" s="67">
        <f>I102*$J$7</f>
        <v>30307.25</v>
      </c>
      <c r="K102" s="67">
        <f t="shared" si="12"/>
        <v>636452.25</v>
      </c>
      <c r="L102" s="67">
        <f t="shared" si="13"/>
        <v>127290.45000000001</v>
      </c>
      <c r="M102" s="71">
        <f t="shared" si="14"/>
        <v>763742.7</v>
      </c>
    </row>
    <row r="103" spans="1:13" s="11" customFormat="1" ht="15" x14ac:dyDescent="0.25">
      <c r="A103" s="58"/>
      <c r="B103" s="59" t="s">
        <v>57</v>
      </c>
      <c r="C103" s="60" t="s">
        <v>419</v>
      </c>
      <c r="D103" s="61" t="s">
        <v>57</v>
      </c>
      <c r="E103" s="61"/>
      <c r="F103" s="62">
        <v>1</v>
      </c>
      <c r="G103" s="63">
        <v>0</v>
      </c>
      <c r="H103" s="64" t="s">
        <v>59</v>
      </c>
      <c r="I103" s="66">
        <v>794149</v>
      </c>
      <c r="J103" s="67">
        <f>I103*$J$7</f>
        <v>39707.450000000004</v>
      </c>
      <c r="K103" s="67">
        <f t="shared" si="12"/>
        <v>833856.45</v>
      </c>
      <c r="L103" s="67">
        <f t="shared" si="13"/>
        <v>166771.29</v>
      </c>
      <c r="M103" s="71">
        <f t="shared" si="14"/>
        <v>1000627.74</v>
      </c>
    </row>
    <row r="104" spans="1:13" s="11" customFormat="1" ht="15" x14ac:dyDescent="0.25">
      <c r="A104" s="58"/>
      <c r="B104" s="59" t="s">
        <v>57</v>
      </c>
      <c r="C104" s="60" t="s">
        <v>420</v>
      </c>
      <c r="D104" s="61" t="s">
        <v>57</v>
      </c>
      <c r="E104" s="61"/>
      <c r="F104" s="62">
        <v>1</v>
      </c>
      <c r="G104" s="63">
        <v>0</v>
      </c>
      <c r="H104" s="64" t="s">
        <v>59</v>
      </c>
      <c r="I104" s="66">
        <v>839140</v>
      </c>
      <c r="J104" s="67">
        <f>I104*$J$7</f>
        <v>41957</v>
      </c>
      <c r="K104" s="67">
        <f t="shared" si="12"/>
        <v>881097</v>
      </c>
      <c r="L104" s="67">
        <f t="shared" si="13"/>
        <v>176219.40000000002</v>
      </c>
      <c r="M104" s="71">
        <f t="shared" si="14"/>
        <v>1057316.3999999999</v>
      </c>
    </row>
    <row r="105" spans="1:13" s="11" customFormat="1" ht="15" x14ac:dyDescent="0.25">
      <c r="A105" s="58"/>
      <c r="B105" s="59" t="s">
        <v>57</v>
      </c>
      <c r="C105" s="60" t="s">
        <v>421</v>
      </c>
      <c r="D105" s="61" t="s">
        <v>57</v>
      </c>
      <c r="E105" s="61"/>
      <c r="F105" s="62">
        <v>1</v>
      </c>
      <c r="G105" s="63">
        <v>0</v>
      </c>
      <c r="H105" s="64" t="s">
        <v>59</v>
      </c>
      <c r="I105" s="66">
        <v>813341</v>
      </c>
      <c r="J105" s="67">
        <f>I105*$J$7</f>
        <v>40667.050000000003</v>
      </c>
      <c r="K105" s="67">
        <f t="shared" si="12"/>
        <v>854008.05</v>
      </c>
      <c r="L105" s="67">
        <f t="shared" si="13"/>
        <v>170801.61000000002</v>
      </c>
      <c r="M105" s="71">
        <f t="shared" si="14"/>
        <v>1024809.66</v>
      </c>
    </row>
    <row r="106" spans="1:13" s="11" customFormat="1" ht="15" x14ac:dyDescent="0.25">
      <c r="A106" s="58"/>
      <c r="B106" s="59" t="s">
        <v>422</v>
      </c>
      <c r="C106" s="60" t="s">
        <v>423</v>
      </c>
      <c r="D106" s="61" t="s">
        <v>57</v>
      </c>
      <c r="E106" s="61"/>
      <c r="F106" s="62">
        <v>1</v>
      </c>
      <c r="G106" s="63">
        <v>0</v>
      </c>
      <c r="H106" s="64" t="s">
        <v>59</v>
      </c>
      <c r="I106" s="66">
        <v>667967</v>
      </c>
      <c r="J106" s="67">
        <f>I106*$J$7</f>
        <v>33398.35</v>
      </c>
      <c r="K106" s="67">
        <f t="shared" si="12"/>
        <v>701365.35</v>
      </c>
      <c r="L106" s="67">
        <f t="shared" si="13"/>
        <v>140273.07</v>
      </c>
      <c r="M106" s="71">
        <f t="shared" si="14"/>
        <v>841638.41999999993</v>
      </c>
    </row>
    <row r="107" spans="1:13" s="11" customFormat="1" ht="15" x14ac:dyDescent="0.25">
      <c r="A107" s="58"/>
      <c r="B107" s="59" t="s">
        <v>424</v>
      </c>
      <c r="C107" s="60" t="s">
        <v>425</v>
      </c>
      <c r="D107" s="61" t="s">
        <v>57</v>
      </c>
      <c r="E107" s="61"/>
      <c r="F107" s="62">
        <v>1</v>
      </c>
      <c r="G107" s="63">
        <v>0</v>
      </c>
      <c r="H107" s="64" t="s">
        <v>59</v>
      </c>
      <c r="I107" s="66">
        <v>678858</v>
      </c>
      <c r="J107" s="67">
        <f>I107*$J$7</f>
        <v>33942.9</v>
      </c>
      <c r="K107" s="67">
        <f t="shared" si="12"/>
        <v>712800.9</v>
      </c>
      <c r="L107" s="67">
        <f t="shared" si="13"/>
        <v>142560.18000000002</v>
      </c>
      <c r="M107" s="71">
        <f t="shared" si="14"/>
        <v>855361.08000000007</v>
      </c>
    </row>
    <row r="108" spans="1:13" s="11" customFormat="1" ht="15" x14ac:dyDescent="0.25">
      <c r="A108" s="58"/>
      <c r="B108" s="59" t="s">
        <v>57</v>
      </c>
      <c r="C108" s="60" t="s">
        <v>426</v>
      </c>
      <c r="D108" s="61" t="s">
        <v>57</v>
      </c>
      <c r="E108" s="61"/>
      <c r="F108" s="62">
        <v>1</v>
      </c>
      <c r="G108" s="63">
        <v>0</v>
      </c>
      <c r="H108" s="64" t="s">
        <v>59</v>
      </c>
      <c r="I108" s="66">
        <v>811356</v>
      </c>
      <c r="J108" s="67">
        <f>I108*$J$7</f>
        <v>40567.800000000003</v>
      </c>
      <c r="K108" s="67">
        <f t="shared" si="12"/>
        <v>851923.8</v>
      </c>
      <c r="L108" s="67">
        <f t="shared" si="13"/>
        <v>170384.76</v>
      </c>
      <c r="M108" s="71">
        <f t="shared" si="14"/>
        <v>1022308.56</v>
      </c>
    </row>
    <row r="109" spans="1:13" s="11" customFormat="1" ht="15" x14ac:dyDescent="0.25">
      <c r="A109" s="58"/>
      <c r="B109" s="59" t="s">
        <v>427</v>
      </c>
      <c r="C109" s="60" t="s">
        <v>428</v>
      </c>
      <c r="D109" s="61" t="s">
        <v>57</v>
      </c>
      <c r="E109" s="61"/>
      <c r="F109" s="62">
        <v>1</v>
      </c>
      <c r="G109" s="63">
        <v>0</v>
      </c>
      <c r="H109" s="64" t="s">
        <v>59</v>
      </c>
      <c r="I109" s="66">
        <v>630547</v>
      </c>
      <c r="J109" s="67">
        <f>I109*$J$7</f>
        <v>31527.350000000002</v>
      </c>
      <c r="K109" s="67">
        <f t="shared" si="12"/>
        <v>662074.35</v>
      </c>
      <c r="L109" s="67">
        <f t="shared" si="13"/>
        <v>132414.87</v>
      </c>
      <c r="M109" s="71">
        <f t="shared" si="14"/>
        <v>794489.22</v>
      </c>
    </row>
    <row r="110" spans="1:13" s="11" customFormat="1" ht="15" x14ac:dyDescent="0.25">
      <c r="A110" s="58"/>
      <c r="B110" s="59" t="s">
        <v>429</v>
      </c>
      <c r="C110" s="60" t="s">
        <v>430</v>
      </c>
      <c r="D110" s="61" t="s">
        <v>57</v>
      </c>
      <c r="E110" s="61"/>
      <c r="F110" s="62">
        <v>1</v>
      </c>
      <c r="G110" s="63">
        <v>0</v>
      </c>
      <c r="H110" s="64" t="s">
        <v>59</v>
      </c>
      <c r="I110" s="66">
        <v>673962</v>
      </c>
      <c r="J110" s="67">
        <f>I110*$J$7</f>
        <v>33698.1</v>
      </c>
      <c r="K110" s="67">
        <f t="shared" si="12"/>
        <v>707660.1</v>
      </c>
      <c r="L110" s="67">
        <f t="shared" si="13"/>
        <v>141532.01999999999</v>
      </c>
      <c r="M110" s="71">
        <f t="shared" si="14"/>
        <v>849192.12</v>
      </c>
    </row>
    <row r="111" spans="1:13" s="11" customFormat="1" ht="15" x14ac:dyDescent="0.25">
      <c r="A111" s="58"/>
      <c r="B111" s="59" t="s">
        <v>57</v>
      </c>
      <c r="C111" s="60" t="s">
        <v>431</v>
      </c>
      <c r="D111" s="61" t="s">
        <v>57</v>
      </c>
      <c r="E111" s="61"/>
      <c r="F111" s="62">
        <v>1</v>
      </c>
      <c r="G111" s="63">
        <v>0</v>
      </c>
      <c r="H111" s="64" t="s">
        <v>59</v>
      </c>
      <c r="I111" s="66">
        <v>718647</v>
      </c>
      <c r="J111" s="67">
        <f>I111*$J$7</f>
        <v>35932.35</v>
      </c>
      <c r="K111" s="67">
        <f t="shared" si="12"/>
        <v>754579.35</v>
      </c>
      <c r="L111" s="67">
        <f t="shared" si="13"/>
        <v>150915.87</v>
      </c>
      <c r="M111" s="71">
        <f t="shared" si="14"/>
        <v>905495.22</v>
      </c>
    </row>
    <row r="112" spans="1:13" s="11" customFormat="1" ht="15" x14ac:dyDescent="0.25">
      <c r="A112" s="58"/>
      <c r="B112" s="59" t="s">
        <v>494</v>
      </c>
      <c r="C112" s="60" t="s">
        <v>495</v>
      </c>
      <c r="D112" s="61" t="s">
        <v>57</v>
      </c>
      <c r="E112" s="61"/>
      <c r="F112" s="62">
        <v>1</v>
      </c>
      <c r="G112" s="63">
        <v>0</v>
      </c>
      <c r="H112" s="64" t="s">
        <v>59</v>
      </c>
      <c r="I112" s="66">
        <v>684262</v>
      </c>
      <c r="J112" s="67">
        <f>I112*$J$7</f>
        <v>34213.1</v>
      </c>
      <c r="K112" s="67">
        <f t="shared" si="12"/>
        <v>718475.1</v>
      </c>
      <c r="L112" s="67">
        <f t="shared" si="13"/>
        <v>143695.01999999999</v>
      </c>
      <c r="M112" s="71">
        <f t="shared" si="14"/>
        <v>862170.12</v>
      </c>
    </row>
    <row r="113" spans="1:13" s="11" customFormat="1" ht="15" x14ac:dyDescent="0.25">
      <c r="A113" s="58"/>
      <c r="B113" s="59" t="s">
        <v>496</v>
      </c>
      <c r="C113" s="60" t="s">
        <v>497</v>
      </c>
      <c r="D113" s="61" t="s">
        <v>57</v>
      </c>
      <c r="E113" s="61"/>
      <c r="F113" s="62">
        <v>1</v>
      </c>
      <c r="G113" s="63">
        <v>0</v>
      </c>
      <c r="H113" s="64" t="s">
        <v>59</v>
      </c>
      <c r="I113" s="66">
        <v>789945</v>
      </c>
      <c r="J113" s="67">
        <f>I113*$J$7</f>
        <v>39497.25</v>
      </c>
      <c r="K113" s="67">
        <f t="shared" si="12"/>
        <v>829442.25</v>
      </c>
      <c r="L113" s="67">
        <f t="shared" si="13"/>
        <v>165888.45000000001</v>
      </c>
      <c r="M113" s="71">
        <f t="shared" si="14"/>
        <v>995330.7</v>
      </c>
    </row>
    <row r="114" spans="1:13" s="11" customFormat="1" ht="15" x14ac:dyDescent="0.25">
      <c r="A114" s="58"/>
      <c r="B114" s="59" t="s">
        <v>498</v>
      </c>
      <c r="C114" s="60" t="s">
        <v>499</v>
      </c>
      <c r="D114" s="61" t="s">
        <v>57</v>
      </c>
      <c r="E114" s="61"/>
      <c r="F114" s="62">
        <v>1</v>
      </c>
      <c r="G114" s="63">
        <v>0</v>
      </c>
      <c r="H114" s="64" t="s">
        <v>59</v>
      </c>
      <c r="I114" s="66">
        <v>863474</v>
      </c>
      <c r="J114" s="67">
        <f>I114*$J$7</f>
        <v>43173.700000000004</v>
      </c>
      <c r="K114" s="67">
        <f t="shared" si="12"/>
        <v>906647.7</v>
      </c>
      <c r="L114" s="67">
        <f t="shared" si="13"/>
        <v>181329.54</v>
      </c>
      <c r="M114" s="71">
        <f t="shared" si="14"/>
        <v>1087977.24</v>
      </c>
    </row>
    <row r="115" spans="1:13" s="11" customFormat="1" ht="15" x14ac:dyDescent="0.25">
      <c r="A115" s="58"/>
      <c r="B115" s="59" t="s">
        <v>500</v>
      </c>
      <c r="C115" s="60" t="s">
        <v>501</v>
      </c>
      <c r="D115" s="61" t="s">
        <v>57</v>
      </c>
      <c r="E115" s="61"/>
      <c r="F115" s="62">
        <v>1</v>
      </c>
      <c r="G115" s="63">
        <v>0</v>
      </c>
      <c r="H115" s="64" t="s">
        <v>59</v>
      </c>
      <c r="I115" s="66">
        <v>732276</v>
      </c>
      <c r="J115" s="67">
        <f>I115*$J$7</f>
        <v>36613.800000000003</v>
      </c>
      <c r="K115" s="67">
        <f t="shared" si="12"/>
        <v>768889.8</v>
      </c>
      <c r="L115" s="67">
        <f t="shared" si="13"/>
        <v>153777.96000000002</v>
      </c>
      <c r="M115" s="71">
        <f t="shared" si="14"/>
        <v>922667.76</v>
      </c>
    </row>
    <row r="116" spans="1:13" s="11" customFormat="1" ht="15" x14ac:dyDescent="0.25">
      <c r="A116" s="58"/>
      <c r="B116" s="59" t="s">
        <v>502</v>
      </c>
      <c r="C116" s="60" t="s">
        <v>503</v>
      </c>
      <c r="D116" s="61" t="s">
        <v>57</v>
      </c>
      <c r="E116" s="61"/>
      <c r="F116" s="62">
        <v>1</v>
      </c>
      <c r="G116" s="63">
        <v>0</v>
      </c>
      <c r="H116" s="64" t="s">
        <v>59</v>
      </c>
      <c r="I116" s="66">
        <v>834418</v>
      </c>
      <c r="J116" s="67">
        <f>I116*$J$7</f>
        <v>41720.9</v>
      </c>
      <c r="K116" s="67">
        <f t="shared" si="12"/>
        <v>876138.9</v>
      </c>
      <c r="L116" s="67">
        <f t="shared" si="13"/>
        <v>175227.78000000003</v>
      </c>
      <c r="M116" s="71">
        <f t="shared" si="14"/>
        <v>1051366.6800000002</v>
      </c>
    </row>
    <row r="117" spans="1:13" s="11" customFormat="1" ht="15" x14ac:dyDescent="0.25">
      <c r="A117" s="58"/>
      <c r="B117" s="59" t="s">
        <v>504</v>
      </c>
      <c r="C117" s="60" t="s">
        <v>505</v>
      </c>
      <c r="D117" s="61" t="s">
        <v>57</v>
      </c>
      <c r="E117" s="61"/>
      <c r="F117" s="62">
        <v>1</v>
      </c>
      <c r="G117" s="63">
        <v>0</v>
      </c>
      <c r="H117" s="64" t="s">
        <v>59</v>
      </c>
      <c r="I117" s="66">
        <v>921680</v>
      </c>
      <c r="J117" s="67">
        <f>I117*$J$7</f>
        <v>46084</v>
      </c>
      <c r="K117" s="67">
        <f t="shared" ref="K117:K136" si="15">I117+J117</f>
        <v>967764</v>
      </c>
      <c r="L117" s="67">
        <f t="shared" ref="L117:L136" si="16">K117*20%</f>
        <v>193552.80000000002</v>
      </c>
      <c r="M117" s="71">
        <f t="shared" ref="M117:M136" si="17">K117+L117</f>
        <v>1161316.8</v>
      </c>
    </row>
    <row r="118" spans="1:13" s="11" customFormat="1" ht="15" x14ac:dyDescent="0.25">
      <c r="A118" s="58"/>
      <c r="B118" s="59" t="s">
        <v>506</v>
      </c>
      <c r="C118" s="60" t="s">
        <v>507</v>
      </c>
      <c r="D118" s="61" t="s">
        <v>57</v>
      </c>
      <c r="E118" s="61"/>
      <c r="F118" s="62">
        <v>1</v>
      </c>
      <c r="G118" s="63">
        <v>0</v>
      </c>
      <c r="H118" s="64" t="s">
        <v>59</v>
      </c>
      <c r="I118" s="66">
        <v>738949</v>
      </c>
      <c r="J118" s="67">
        <f>I118*$J$7</f>
        <v>36947.450000000004</v>
      </c>
      <c r="K118" s="67">
        <f t="shared" si="15"/>
        <v>775896.45</v>
      </c>
      <c r="L118" s="67">
        <f t="shared" si="16"/>
        <v>155179.29</v>
      </c>
      <c r="M118" s="71">
        <f t="shared" si="17"/>
        <v>931075.74</v>
      </c>
    </row>
    <row r="119" spans="1:13" s="11" customFormat="1" ht="15" x14ac:dyDescent="0.25">
      <c r="A119" s="58"/>
      <c r="B119" s="59" t="s">
        <v>508</v>
      </c>
      <c r="C119" s="60" t="s">
        <v>509</v>
      </c>
      <c r="D119" s="61" t="s">
        <v>57</v>
      </c>
      <c r="E119" s="61"/>
      <c r="F119" s="62">
        <v>1</v>
      </c>
      <c r="G119" s="63">
        <v>0</v>
      </c>
      <c r="H119" s="64" t="s">
        <v>59</v>
      </c>
      <c r="I119" s="66">
        <v>780206</v>
      </c>
      <c r="J119" s="67">
        <f>I119*$J$7</f>
        <v>39010.300000000003</v>
      </c>
      <c r="K119" s="67">
        <f t="shared" si="15"/>
        <v>819216.3</v>
      </c>
      <c r="L119" s="67">
        <f t="shared" si="16"/>
        <v>163843.26</v>
      </c>
      <c r="M119" s="71">
        <f t="shared" si="17"/>
        <v>983059.56</v>
      </c>
    </row>
    <row r="120" spans="1:13" s="11" customFormat="1" ht="15" x14ac:dyDescent="0.25">
      <c r="A120" s="58"/>
      <c r="B120" s="59" t="s">
        <v>57</v>
      </c>
      <c r="C120" s="60" t="s">
        <v>510</v>
      </c>
      <c r="D120" s="61" t="s">
        <v>57</v>
      </c>
      <c r="E120" s="61"/>
      <c r="F120" s="62">
        <v>1</v>
      </c>
      <c r="G120" s="63">
        <v>0</v>
      </c>
      <c r="H120" s="64" t="s">
        <v>59</v>
      </c>
      <c r="I120" s="66">
        <v>853058</v>
      </c>
      <c r="J120" s="67">
        <f>I120*$J$7</f>
        <v>42652.9</v>
      </c>
      <c r="K120" s="67">
        <f t="shared" si="15"/>
        <v>895710.9</v>
      </c>
      <c r="L120" s="67">
        <f t="shared" si="16"/>
        <v>179142.18000000002</v>
      </c>
      <c r="M120" s="71">
        <f t="shared" si="17"/>
        <v>1074853.08</v>
      </c>
    </row>
    <row r="121" spans="1:13" s="11" customFormat="1" ht="15" x14ac:dyDescent="0.25">
      <c r="A121" s="58"/>
      <c r="B121" s="59" t="s">
        <v>511</v>
      </c>
      <c r="C121" s="60" t="s">
        <v>512</v>
      </c>
      <c r="D121" s="61" t="s">
        <v>57</v>
      </c>
      <c r="E121" s="61"/>
      <c r="F121" s="62">
        <v>1</v>
      </c>
      <c r="G121" s="63">
        <v>0</v>
      </c>
      <c r="H121" s="64" t="s">
        <v>59</v>
      </c>
      <c r="I121" s="66">
        <v>649516</v>
      </c>
      <c r="J121" s="67">
        <f>I121*$J$7</f>
        <v>32475.800000000003</v>
      </c>
      <c r="K121" s="67">
        <f t="shared" si="15"/>
        <v>681991.8</v>
      </c>
      <c r="L121" s="67">
        <f t="shared" si="16"/>
        <v>136398.36000000002</v>
      </c>
      <c r="M121" s="71">
        <f t="shared" si="17"/>
        <v>818390.16</v>
      </c>
    </row>
    <row r="122" spans="1:13" s="11" customFormat="1" ht="15" x14ac:dyDescent="0.25">
      <c r="A122" s="58"/>
      <c r="B122" s="59" t="s">
        <v>513</v>
      </c>
      <c r="C122" s="60" t="s">
        <v>514</v>
      </c>
      <c r="D122" s="61" t="s">
        <v>57</v>
      </c>
      <c r="E122" s="61"/>
      <c r="F122" s="62">
        <v>1</v>
      </c>
      <c r="G122" s="63">
        <v>0</v>
      </c>
      <c r="H122" s="64" t="s">
        <v>59</v>
      </c>
      <c r="I122" s="66">
        <v>603628</v>
      </c>
      <c r="J122" s="67">
        <f>I122*$J$7</f>
        <v>30181.4</v>
      </c>
      <c r="K122" s="67">
        <f t="shared" si="15"/>
        <v>633809.4</v>
      </c>
      <c r="L122" s="67">
        <f t="shared" si="16"/>
        <v>126761.88</v>
      </c>
      <c r="M122" s="71">
        <f t="shared" si="17"/>
        <v>760571.28</v>
      </c>
    </row>
    <row r="123" spans="1:13" s="11" customFormat="1" ht="15" x14ac:dyDescent="0.25">
      <c r="A123" s="58"/>
      <c r="B123" s="59" t="s">
        <v>515</v>
      </c>
      <c r="C123" s="60" t="s">
        <v>516</v>
      </c>
      <c r="D123" s="61" t="s">
        <v>57</v>
      </c>
      <c r="E123" s="61"/>
      <c r="F123" s="62">
        <v>1</v>
      </c>
      <c r="G123" s="63">
        <v>0</v>
      </c>
      <c r="H123" s="64" t="s">
        <v>59</v>
      </c>
      <c r="I123" s="66">
        <v>630992</v>
      </c>
      <c r="J123" s="67">
        <f>I123*$J$7</f>
        <v>31549.600000000002</v>
      </c>
      <c r="K123" s="67">
        <f t="shared" si="15"/>
        <v>662541.6</v>
      </c>
      <c r="L123" s="67">
        <f t="shared" si="16"/>
        <v>132508.32</v>
      </c>
      <c r="M123" s="71">
        <f t="shared" si="17"/>
        <v>795049.91999999993</v>
      </c>
    </row>
    <row r="124" spans="1:13" s="11" customFormat="1" ht="15" x14ac:dyDescent="0.25">
      <c r="A124" s="58"/>
      <c r="B124" s="59" t="s">
        <v>57</v>
      </c>
      <c r="C124" s="60" t="s">
        <v>517</v>
      </c>
      <c r="D124" s="61" t="s">
        <v>57</v>
      </c>
      <c r="E124" s="61"/>
      <c r="F124" s="62">
        <v>1</v>
      </c>
      <c r="G124" s="63">
        <v>0</v>
      </c>
      <c r="H124" s="64" t="s">
        <v>59</v>
      </c>
      <c r="I124" s="66">
        <v>908057</v>
      </c>
      <c r="J124" s="67">
        <f>I124*$J$7</f>
        <v>45402.850000000006</v>
      </c>
      <c r="K124" s="67">
        <f t="shared" si="15"/>
        <v>953459.85</v>
      </c>
      <c r="L124" s="67">
        <f t="shared" si="16"/>
        <v>190691.97</v>
      </c>
      <c r="M124" s="71">
        <f t="shared" si="17"/>
        <v>1144151.82</v>
      </c>
    </row>
    <row r="125" spans="1:13" s="11" customFormat="1" ht="15" x14ac:dyDescent="0.25">
      <c r="A125" s="58"/>
      <c r="B125" s="59" t="s">
        <v>57</v>
      </c>
      <c r="C125" s="60" t="s">
        <v>518</v>
      </c>
      <c r="D125" s="61" t="s">
        <v>57</v>
      </c>
      <c r="E125" s="61"/>
      <c r="F125" s="62">
        <v>1</v>
      </c>
      <c r="G125" s="63">
        <v>0</v>
      </c>
      <c r="H125" s="64" t="s">
        <v>59</v>
      </c>
      <c r="I125" s="66">
        <v>840835</v>
      </c>
      <c r="J125" s="67">
        <f>I125*$J$7</f>
        <v>42041.75</v>
      </c>
      <c r="K125" s="67">
        <f t="shared" si="15"/>
        <v>882876.75</v>
      </c>
      <c r="L125" s="67">
        <f t="shared" si="16"/>
        <v>176575.35</v>
      </c>
      <c r="M125" s="71">
        <f t="shared" si="17"/>
        <v>1059452.1000000001</v>
      </c>
    </row>
    <row r="126" spans="1:13" s="11" customFormat="1" ht="15" x14ac:dyDescent="0.25">
      <c r="A126" s="58"/>
      <c r="B126" s="59" t="s">
        <v>519</v>
      </c>
      <c r="C126" s="60" t="s">
        <v>520</v>
      </c>
      <c r="D126" s="61" t="s">
        <v>57</v>
      </c>
      <c r="E126" s="61"/>
      <c r="F126" s="62">
        <v>1</v>
      </c>
      <c r="G126" s="63">
        <v>0</v>
      </c>
      <c r="H126" s="64" t="s">
        <v>59</v>
      </c>
      <c r="I126" s="66">
        <v>706287</v>
      </c>
      <c r="J126" s="67">
        <f>I126*$J$7</f>
        <v>35314.35</v>
      </c>
      <c r="K126" s="67">
        <f t="shared" si="15"/>
        <v>741601.35</v>
      </c>
      <c r="L126" s="67">
        <f t="shared" si="16"/>
        <v>148320.26999999999</v>
      </c>
      <c r="M126" s="71">
        <f t="shared" si="17"/>
        <v>889921.62</v>
      </c>
    </row>
    <row r="127" spans="1:13" s="11" customFormat="1" ht="15" x14ac:dyDescent="0.25">
      <c r="A127" s="58"/>
      <c r="B127" s="59" t="s">
        <v>57</v>
      </c>
      <c r="C127" s="60" t="s">
        <v>521</v>
      </c>
      <c r="D127" s="61" t="s">
        <v>57</v>
      </c>
      <c r="E127" s="61"/>
      <c r="F127" s="62">
        <v>1</v>
      </c>
      <c r="G127" s="63">
        <v>0</v>
      </c>
      <c r="H127" s="64" t="s">
        <v>59</v>
      </c>
      <c r="I127" s="66">
        <v>820968</v>
      </c>
      <c r="J127" s="67">
        <f>I127*$J$7</f>
        <v>41048.400000000001</v>
      </c>
      <c r="K127" s="67">
        <f t="shared" si="15"/>
        <v>862016.4</v>
      </c>
      <c r="L127" s="67">
        <f t="shared" si="16"/>
        <v>172403.28000000003</v>
      </c>
      <c r="M127" s="71">
        <f t="shared" si="17"/>
        <v>1034419.68</v>
      </c>
    </row>
    <row r="128" spans="1:13" s="11" customFormat="1" ht="15" x14ac:dyDescent="0.25">
      <c r="A128" s="58"/>
      <c r="B128" s="59" t="s">
        <v>522</v>
      </c>
      <c r="C128" s="60" t="s">
        <v>523</v>
      </c>
      <c r="D128" s="61" t="s">
        <v>57</v>
      </c>
      <c r="E128" s="61"/>
      <c r="F128" s="62">
        <v>1</v>
      </c>
      <c r="G128" s="63">
        <v>0</v>
      </c>
      <c r="H128" s="64" t="s">
        <v>59</v>
      </c>
      <c r="I128" s="66">
        <v>671223</v>
      </c>
      <c r="J128" s="67">
        <f>I128*$J$7</f>
        <v>33561.15</v>
      </c>
      <c r="K128" s="67">
        <f t="shared" si="15"/>
        <v>704784.15</v>
      </c>
      <c r="L128" s="67">
        <f t="shared" si="16"/>
        <v>140956.83000000002</v>
      </c>
      <c r="M128" s="71">
        <f t="shared" si="17"/>
        <v>845740.98</v>
      </c>
    </row>
    <row r="129" spans="1:13" s="11" customFormat="1" ht="15" x14ac:dyDescent="0.25">
      <c r="A129" s="58"/>
      <c r="B129" s="59" t="s">
        <v>57</v>
      </c>
      <c r="C129" s="60" t="s">
        <v>524</v>
      </c>
      <c r="D129" s="61" t="s">
        <v>57</v>
      </c>
      <c r="E129" s="61"/>
      <c r="F129" s="62">
        <v>1</v>
      </c>
      <c r="G129" s="63">
        <v>0</v>
      </c>
      <c r="H129" s="64" t="s">
        <v>59</v>
      </c>
      <c r="I129" s="66">
        <v>949460</v>
      </c>
      <c r="J129" s="67">
        <f>I129*$J$7</f>
        <v>47473</v>
      </c>
      <c r="K129" s="67">
        <f t="shared" si="15"/>
        <v>996933</v>
      </c>
      <c r="L129" s="67">
        <f t="shared" si="16"/>
        <v>199386.6</v>
      </c>
      <c r="M129" s="71">
        <f t="shared" si="17"/>
        <v>1196319.6000000001</v>
      </c>
    </row>
    <row r="130" spans="1:13" s="11" customFormat="1" ht="15" x14ac:dyDescent="0.25">
      <c r="A130" s="58"/>
      <c r="B130" s="59" t="s">
        <v>57</v>
      </c>
      <c r="C130" s="60" t="s">
        <v>525</v>
      </c>
      <c r="D130" s="61" t="s">
        <v>57</v>
      </c>
      <c r="E130" s="61"/>
      <c r="F130" s="62">
        <v>1</v>
      </c>
      <c r="G130" s="63">
        <v>0</v>
      </c>
      <c r="H130" s="64" t="s">
        <v>59</v>
      </c>
      <c r="I130" s="66">
        <v>855304</v>
      </c>
      <c r="J130" s="67">
        <f>I130*$J$7</f>
        <v>42765.200000000004</v>
      </c>
      <c r="K130" s="67">
        <f t="shared" si="15"/>
        <v>898069.2</v>
      </c>
      <c r="L130" s="67">
        <f t="shared" si="16"/>
        <v>179613.84</v>
      </c>
      <c r="M130" s="71">
        <f t="shared" si="17"/>
        <v>1077683.04</v>
      </c>
    </row>
    <row r="131" spans="1:13" s="11" customFormat="1" ht="15" x14ac:dyDescent="0.25">
      <c r="A131" s="58"/>
      <c r="B131" s="59" t="s">
        <v>527</v>
      </c>
      <c r="C131" s="60" t="s">
        <v>528</v>
      </c>
      <c r="D131" s="61" t="s">
        <v>57</v>
      </c>
      <c r="E131" s="61"/>
      <c r="F131" s="62">
        <v>1</v>
      </c>
      <c r="G131" s="63">
        <v>0</v>
      </c>
      <c r="H131" s="64" t="s">
        <v>59</v>
      </c>
      <c r="I131" s="66">
        <v>758561</v>
      </c>
      <c r="J131" s="67">
        <f>I131*$J$7</f>
        <v>37928.050000000003</v>
      </c>
      <c r="K131" s="67">
        <f t="shared" si="15"/>
        <v>796489.05</v>
      </c>
      <c r="L131" s="67">
        <f t="shared" si="16"/>
        <v>159297.81000000003</v>
      </c>
      <c r="M131" s="71">
        <f t="shared" si="17"/>
        <v>955786.8600000001</v>
      </c>
    </row>
    <row r="132" spans="1:13" s="11" customFormat="1" ht="15" x14ac:dyDescent="0.25">
      <c r="A132" s="58"/>
      <c r="B132" s="59" t="s">
        <v>57</v>
      </c>
      <c r="C132" s="60" t="s">
        <v>529</v>
      </c>
      <c r="D132" s="61" t="s">
        <v>57</v>
      </c>
      <c r="E132" s="61"/>
      <c r="F132" s="62">
        <v>1</v>
      </c>
      <c r="G132" s="63">
        <v>0</v>
      </c>
      <c r="H132" s="64" t="s">
        <v>59</v>
      </c>
      <c r="I132" s="66">
        <v>836436</v>
      </c>
      <c r="J132" s="67">
        <f>I132*$J$7</f>
        <v>41821.800000000003</v>
      </c>
      <c r="K132" s="67">
        <f t="shared" si="15"/>
        <v>878257.8</v>
      </c>
      <c r="L132" s="67">
        <f t="shared" si="16"/>
        <v>175651.56000000003</v>
      </c>
      <c r="M132" s="71">
        <f t="shared" si="17"/>
        <v>1053909.3600000001</v>
      </c>
    </row>
    <row r="133" spans="1:13" s="11" customFormat="1" ht="15" x14ac:dyDescent="0.25">
      <c r="A133" s="58"/>
      <c r="B133" s="59" t="s">
        <v>530</v>
      </c>
      <c r="C133" s="60" t="s">
        <v>531</v>
      </c>
      <c r="D133" s="61" t="s">
        <v>57</v>
      </c>
      <c r="E133" s="61"/>
      <c r="F133" s="62">
        <v>1</v>
      </c>
      <c r="G133" s="63">
        <v>0</v>
      </c>
      <c r="H133" s="64" t="s">
        <v>59</v>
      </c>
      <c r="I133" s="66">
        <v>671711</v>
      </c>
      <c r="J133" s="67">
        <f>I133*$J$7</f>
        <v>33585.550000000003</v>
      </c>
      <c r="K133" s="67">
        <f t="shared" si="15"/>
        <v>705296.55</v>
      </c>
      <c r="L133" s="67">
        <f t="shared" si="16"/>
        <v>141059.31000000003</v>
      </c>
      <c r="M133" s="71">
        <f t="shared" si="17"/>
        <v>846355.8600000001</v>
      </c>
    </row>
    <row r="134" spans="1:13" s="11" customFormat="1" ht="15" x14ac:dyDescent="0.25">
      <c r="A134" s="58"/>
      <c r="B134" s="59" t="s">
        <v>532</v>
      </c>
      <c r="C134" s="60" t="s">
        <v>533</v>
      </c>
      <c r="D134" s="61" t="s">
        <v>57</v>
      </c>
      <c r="E134" s="61"/>
      <c r="F134" s="62">
        <v>1</v>
      </c>
      <c r="G134" s="63">
        <v>0</v>
      </c>
      <c r="H134" s="64" t="s">
        <v>59</v>
      </c>
      <c r="I134" s="66">
        <v>725540</v>
      </c>
      <c r="J134" s="67">
        <f>I134*$J$7</f>
        <v>36277</v>
      </c>
      <c r="K134" s="67">
        <f t="shared" si="15"/>
        <v>761817</v>
      </c>
      <c r="L134" s="67">
        <f t="shared" si="16"/>
        <v>152363.4</v>
      </c>
      <c r="M134" s="71">
        <f t="shared" si="17"/>
        <v>914180.4</v>
      </c>
    </row>
    <row r="135" spans="1:13" s="11" customFormat="1" ht="15" x14ac:dyDescent="0.25">
      <c r="A135" s="58"/>
      <c r="B135" s="59" t="s">
        <v>57</v>
      </c>
      <c r="C135" s="60" t="s">
        <v>534</v>
      </c>
      <c r="D135" s="61" t="s">
        <v>57</v>
      </c>
      <c r="E135" s="61"/>
      <c r="F135" s="62">
        <v>1</v>
      </c>
      <c r="G135" s="63">
        <v>0</v>
      </c>
      <c r="H135" s="64" t="s">
        <v>59</v>
      </c>
      <c r="I135" s="66">
        <v>775681</v>
      </c>
      <c r="J135" s="67">
        <f>I135*$J$7</f>
        <v>38784.050000000003</v>
      </c>
      <c r="K135" s="67">
        <f t="shared" si="15"/>
        <v>814465.05</v>
      </c>
      <c r="L135" s="67">
        <f t="shared" si="16"/>
        <v>162893.01</v>
      </c>
      <c r="M135" s="71">
        <f t="shared" si="17"/>
        <v>977358.06</v>
      </c>
    </row>
    <row r="136" spans="1:13" s="11" customFormat="1" ht="15" x14ac:dyDescent="0.25">
      <c r="A136" s="58"/>
      <c r="B136" s="59" t="s">
        <v>57</v>
      </c>
      <c r="C136" s="60" t="s">
        <v>535</v>
      </c>
      <c r="D136" s="61" t="s">
        <v>57</v>
      </c>
      <c r="E136" s="61"/>
      <c r="F136" s="62">
        <v>1</v>
      </c>
      <c r="G136" s="63">
        <v>0</v>
      </c>
      <c r="H136" s="64" t="s">
        <v>59</v>
      </c>
      <c r="I136" s="66">
        <v>699868</v>
      </c>
      <c r="J136" s="67">
        <f>I136*$J$7</f>
        <v>34993.4</v>
      </c>
      <c r="K136" s="67">
        <f t="shared" si="15"/>
        <v>734861.4</v>
      </c>
      <c r="L136" s="67">
        <f t="shared" si="16"/>
        <v>146972.28</v>
      </c>
      <c r="M136" s="71">
        <f t="shared" si="17"/>
        <v>881833.68</v>
      </c>
    </row>
    <row r="137" spans="1:13" s="11" customFormat="1" ht="15" x14ac:dyDescent="0.25">
      <c r="A137" s="58"/>
      <c r="B137" s="59" t="s">
        <v>605</v>
      </c>
      <c r="C137" s="60" t="s">
        <v>606</v>
      </c>
      <c r="D137" s="61" t="s">
        <v>57</v>
      </c>
      <c r="E137" s="61"/>
      <c r="F137" s="62">
        <v>1</v>
      </c>
      <c r="G137" s="63">
        <v>0</v>
      </c>
      <c r="H137" s="64" t="s">
        <v>59</v>
      </c>
      <c r="I137" s="66">
        <v>720296</v>
      </c>
      <c r="J137" s="67">
        <f>I137*$J$7</f>
        <v>36014.800000000003</v>
      </c>
      <c r="K137" s="67">
        <f t="shared" ref="K137:K171" si="18">I137+J137</f>
        <v>756310.8</v>
      </c>
      <c r="L137" s="67">
        <f t="shared" ref="L137:L171" si="19">K137*20%</f>
        <v>151262.16</v>
      </c>
      <c r="M137" s="71">
        <f t="shared" ref="M137:M171" si="20">K137+L137</f>
        <v>907572.96000000008</v>
      </c>
    </row>
    <row r="138" spans="1:13" s="11" customFormat="1" ht="15" x14ac:dyDescent="0.25">
      <c r="A138" s="58"/>
      <c r="B138" s="59" t="s">
        <v>607</v>
      </c>
      <c r="C138" s="60" t="s">
        <v>608</v>
      </c>
      <c r="D138" s="61" t="s">
        <v>57</v>
      </c>
      <c r="E138" s="61"/>
      <c r="F138" s="62">
        <v>1</v>
      </c>
      <c r="G138" s="63">
        <v>0</v>
      </c>
      <c r="H138" s="64" t="s">
        <v>59</v>
      </c>
      <c r="I138" s="66">
        <v>824108</v>
      </c>
      <c r="J138" s="67">
        <f>I138*$J$7</f>
        <v>41205.4</v>
      </c>
      <c r="K138" s="67">
        <f t="shared" si="18"/>
        <v>865313.4</v>
      </c>
      <c r="L138" s="67">
        <f t="shared" si="19"/>
        <v>173062.68000000002</v>
      </c>
      <c r="M138" s="71">
        <f t="shared" si="20"/>
        <v>1038376.0800000001</v>
      </c>
    </row>
    <row r="139" spans="1:13" s="11" customFormat="1" ht="15" x14ac:dyDescent="0.25">
      <c r="A139" s="58"/>
      <c r="B139" s="59" t="s">
        <v>57</v>
      </c>
      <c r="C139" s="60" t="s">
        <v>609</v>
      </c>
      <c r="D139" s="61" t="s">
        <v>57</v>
      </c>
      <c r="E139" s="61"/>
      <c r="F139" s="62">
        <v>1</v>
      </c>
      <c r="G139" s="63">
        <v>0</v>
      </c>
      <c r="H139" s="64" t="s">
        <v>59</v>
      </c>
      <c r="I139" s="66">
        <v>897014</v>
      </c>
      <c r="J139" s="67">
        <f>I139*$J$7</f>
        <v>44850.700000000004</v>
      </c>
      <c r="K139" s="67">
        <f t="shared" si="18"/>
        <v>941864.7</v>
      </c>
      <c r="L139" s="67">
        <f t="shared" si="19"/>
        <v>188372.94</v>
      </c>
      <c r="M139" s="71">
        <f t="shared" si="20"/>
        <v>1130237.6399999999</v>
      </c>
    </row>
    <row r="140" spans="1:13" s="11" customFormat="1" ht="15" x14ac:dyDescent="0.25">
      <c r="A140" s="58"/>
      <c r="B140" s="59" t="s">
        <v>57</v>
      </c>
      <c r="C140" s="60" t="s">
        <v>610</v>
      </c>
      <c r="D140" s="61" t="s">
        <v>57</v>
      </c>
      <c r="E140" s="61"/>
      <c r="F140" s="62">
        <v>1</v>
      </c>
      <c r="G140" s="63">
        <v>0</v>
      </c>
      <c r="H140" s="64" t="s">
        <v>59</v>
      </c>
      <c r="I140" s="66">
        <v>774972</v>
      </c>
      <c r="J140" s="67">
        <f>I140*$J$7</f>
        <v>38748.6</v>
      </c>
      <c r="K140" s="67">
        <f t="shared" si="18"/>
        <v>813720.6</v>
      </c>
      <c r="L140" s="67">
        <f t="shared" si="19"/>
        <v>162744.12</v>
      </c>
      <c r="M140" s="71">
        <f t="shared" si="20"/>
        <v>976464.72</v>
      </c>
    </row>
    <row r="141" spans="1:13" s="11" customFormat="1" ht="15" x14ac:dyDescent="0.25">
      <c r="A141" s="58"/>
      <c r="B141" s="59" t="s">
        <v>611</v>
      </c>
      <c r="C141" s="60" t="s">
        <v>612</v>
      </c>
      <c r="D141" s="61" t="s">
        <v>57</v>
      </c>
      <c r="E141" s="61"/>
      <c r="F141" s="62">
        <v>1</v>
      </c>
      <c r="G141" s="63">
        <v>0</v>
      </c>
      <c r="H141" s="64" t="s">
        <v>59</v>
      </c>
      <c r="I141" s="66">
        <v>783008</v>
      </c>
      <c r="J141" s="67">
        <f>I141*$J$7</f>
        <v>39150.400000000001</v>
      </c>
      <c r="K141" s="67">
        <f t="shared" si="18"/>
        <v>822158.4</v>
      </c>
      <c r="L141" s="67">
        <f t="shared" si="19"/>
        <v>164431.68000000002</v>
      </c>
      <c r="M141" s="71">
        <f t="shared" si="20"/>
        <v>986590.08000000007</v>
      </c>
    </row>
    <row r="142" spans="1:13" s="11" customFormat="1" ht="15" x14ac:dyDescent="0.25">
      <c r="A142" s="58"/>
      <c r="B142" s="59" t="s">
        <v>613</v>
      </c>
      <c r="C142" s="60" t="s">
        <v>614</v>
      </c>
      <c r="D142" s="61" t="s">
        <v>57</v>
      </c>
      <c r="E142" s="61"/>
      <c r="F142" s="62">
        <v>1</v>
      </c>
      <c r="G142" s="63">
        <v>0</v>
      </c>
      <c r="H142" s="64" t="s">
        <v>59</v>
      </c>
      <c r="I142" s="66">
        <v>841640</v>
      </c>
      <c r="J142" s="67">
        <f>I142*$J$7</f>
        <v>42082</v>
      </c>
      <c r="K142" s="67">
        <f t="shared" si="18"/>
        <v>883722</v>
      </c>
      <c r="L142" s="67">
        <f t="shared" si="19"/>
        <v>176744.40000000002</v>
      </c>
      <c r="M142" s="71">
        <f t="shared" si="20"/>
        <v>1060466.3999999999</v>
      </c>
    </row>
    <row r="143" spans="1:13" s="11" customFormat="1" ht="15" x14ac:dyDescent="0.25">
      <c r="A143" s="58"/>
      <c r="B143" s="59" t="s">
        <v>57</v>
      </c>
      <c r="C143" s="60" t="s">
        <v>615</v>
      </c>
      <c r="D143" s="61" t="s">
        <v>57</v>
      </c>
      <c r="E143" s="61"/>
      <c r="F143" s="62">
        <v>1</v>
      </c>
      <c r="G143" s="63">
        <v>0</v>
      </c>
      <c r="H143" s="64" t="s">
        <v>59</v>
      </c>
      <c r="I143" s="66">
        <v>875327</v>
      </c>
      <c r="J143" s="67">
        <f>I143*$J$7</f>
        <v>43766.350000000006</v>
      </c>
      <c r="K143" s="67">
        <f t="shared" si="18"/>
        <v>919093.35</v>
      </c>
      <c r="L143" s="67">
        <f t="shared" si="19"/>
        <v>183818.67</v>
      </c>
      <c r="M143" s="71">
        <f t="shared" si="20"/>
        <v>1102912.02</v>
      </c>
    </row>
    <row r="144" spans="1:13" s="11" customFormat="1" ht="15" x14ac:dyDescent="0.25">
      <c r="A144" s="58"/>
      <c r="B144" s="59" t="s">
        <v>616</v>
      </c>
      <c r="C144" s="60" t="s">
        <v>617</v>
      </c>
      <c r="D144" s="61" t="s">
        <v>57</v>
      </c>
      <c r="E144" s="61"/>
      <c r="F144" s="62">
        <v>1</v>
      </c>
      <c r="G144" s="63">
        <v>0</v>
      </c>
      <c r="H144" s="64" t="s">
        <v>59</v>
      </c>
      <c r="I144" s="66">
        <v>673646</v>
      </c>
      <c r="J144" s="67">
        <f>I144*$J$7</f>
        <v>33682.300000000003</v>
      </c>
      <c r="K144" s="67">
        <f t="shared" si="18"/>
        <v>707328.3</v>
      </c>
      <c r="L144" s="67">
        <f t="shared" si="19"/>
        <v>141465.66</v>
      </c>
      <c r="M144" s="71">
        <f t="shared" si="20"/>
        <v>848793.96000000008</v>
      </c>
    </row>
    <row r="145" spans="1:13" s="11" customFormat="1" ht="15" x14ac:dyDescent="0.25">
      <c r="A145" s="58"/>
      <c r="B145" s="59" t="s">
        <v>618</v>
      </c>
      <c r="C145" s="60" t="s">
        <v>619</v>
      </c>
      <c r="D145" s="61" t="s">
        <v>57</v>
      </c>
      <c r="E145" s="61"/>
      <c r="F145" s="62">
        <v>1</v>
      </c>
      <c r="G145" s="63">
        <v>0</v>
      </c>
      <c r="H145" s="64" t="s">
        <v>59</v>
      </c>
      <c r="I145" s="66">
        <v>631266</v>
      </c>
      <c r="J145" s="67">
        <f>I145*$J$7</f>
        <v>31563.300000000003</v>
      </c>
      <c r="K145" s="67">
        <f t="shared" si="18"/>
        <v>662829.30000000005</v>
      </c>
      <c r="L145" s="67">
        <f t="shared" si="19"/>
        <v>132565.86000000002</v>
      </c>
      <c r="M145" s="71">
        <f t="shared" si="20"/>
        <v>795395.16</v>
      </c>
    </row>
    <row r="146" spans="1:13" s="11" customFormat="1" ht="15" x14ac:dyDescent="0.25">
      <c r="A146" s="58"/>
      <c r="B146" s="59" t="s">
        <v>620</v>
      </c>
      <c r="C146" s="60" t="s">
        <v>621</v>
      </c>
      <c r="D146" s="61" t="s">
        <v>57</v>
      </c>
      <c r="E146" s="61"/>
      <c r="F146" s="62">
        <v>1</v>
      </c>
      <c r="G146" s="63">
        <v>0</v>
      </c>
      <c r="H146" s="64" t="s">
        <v>59</v>
      </c>
      <c r="I146" s="66">
        <v>662004</v>
      </c>
      <c r="J146" s="67">
        <f>I146*$J$7</f>
        <v>33100.200000000004</v>
      </c>
      <c r="K146" s="67">
        <f t="shared" si="18"/>
        <v>695104.2</v>
      </c>
      <c r="L146" s="67">
        <f t="shared" si="19"/>
        <v>139020.84</v>
      </c>
      <c r="M146" s="71">
        <f t="shared" si="20"/>
        <v>834125.03999999992</v>
      </c>
    </row>
    <row r="147" spans="1:13" s="11" customFormat="1" ht="15" x14ac:dyDescent="0.25">
      <c r="A147" s="58"/>
      <c r="B147" s="59" t="s">
        <v>57</v>
      </c>
      <c r="C147" s="60" t="s">
        <v>622</v>
      </c>
      <c r="D147" s="61" t="s">
        <v>57</v>
      </c>
      <c r="E147" s="61"/>
      <c r="F147" s="62">
        <v>1</v>
      </c>
      <c r="G147" s="63">
        <v>0</v>
      </c>
      <c r="H147" s="64" t="s">
        <v>59</v>
      </c>
      <c r="I147" s="66">
        <v>938857</v>
      </c>
      <c r="J147" s="67">
        <f>I147*$J$7</f>
        <v>46942.850000000006</v>
      </c>
      <c r="K147" s="67">
        <f t="shared" si="18"/>
        <v>985799.85</v>
      </c>
      <c r="L147" s="67">
        <f t="shared" si="19"/>
        <v>197159.97</v>
      </c>
      <c r="M147" s="71">
        <f t="shared" si="20"/>
        <v>1182959.82</v>
      </c>
    </row>
    <row r="148" spans="1:13" s="11" customFormat="1" ht="15" x14ac:dyDescent="0.25">
      <c r="A148" s="58"/>
      <c r="B148" s="59" t="s">
        <v>625</v>
      </c>
      <c r="C148" s="60" t="s">
        <v>626</v>
      </c>
      <c r="D148" s="61" t="s">
        <v>57</v>
      </c>
      <c r="E148" s="61"/>
      <c r="F148" s="62">
        <v>1</v>
      </c>
      <c r="G148" s="63">
        <v>0</v>
      </c>
      <c r="H148" s="64" t="s">
        <v>59</v>
      </c>
      <c r="I148" s="66">
        <v>778536</v>
      </c>
      <c r="J148" s="67">
        <f>I148*$J$7</f>
        <v>38926.800000000003</v>
      </c>
      <c r="K148" s="67">
        <f t="shared" si="18"/>
        <v>817462.8</v>
      </c>
      <c r="L148" s="67">
        <f t="shared" si="19"/>
        <v>163492.56000000003</v>
      </c>
      <c r="M148" s="71">
        <f t="shared" si="20"/>
        <v>980955.3600000001</v>
      </c>
    </row>
    <row r="149" spans="1:13" s="11" customFormat="1" ht="15" x14ac:dyDescent="0.25">
      <c r="A149" s="58"/>
      <c r="B149" s="59" t="s">
        <v>57</v>
      </c>
      <c r="C149" s="60" t="s">
        <v>627</v>
      </c>
      <c r="D149" s="61" t="s">
        <v>57</v>
      </c>
      <c r="E149" s="61"/>
      <c r="F149" s="62">
        <v>1</v>
      </c>
      <c r="G149" s="63">
        <v>0</v>
      </c>
      <c r="H149" s="64" t="s">
        <v>59</v>
      </c>
      <c r="I149" s="66">
        <v>867554</v>
      </c>
      <c r="J149" s="67">
        <f>I149*$J$7</f>
        <v>43377.700000000004</v>
      </c>
      <c r="K149" s="67">
        <f t="shared" si="18"/>
        <v>910931.7</v>
      </c>
      <c r="L149" s="67">
        <f t="shared" si="19"/>
        <v>182186.34</v>
      </c>
      <c r="M149" s="71">
        <f t="shared" si="20"/>
        <v>1093118.04</v>
      </c>
    </row>
    <row r="150" spans="1:13" s="11" customFormat="1" ht="15" x14ac:dyDescent="0.25">
      <c r="A150" s="58"/>
      <c r="B150" s="59" t="s">
        <v>57</v>
      </c>
      <c r="C150" s="60" t="s">
        <v>628</v>
      </c>
      <c r="D150" s="61" t="s">
        <v>57</v>
      </c>
      <c r="E150" s="61"/>
      <c r="F150" s="62">
        <v>1</v>
      </c>
      <c r="G150" s="63">
        <v>0</v>
      </c>
      <c r="H150" s="64" t="s">
        <v>59</v>
      </c>
      <c r="I150" s="66">
        <v>858885</v>
      </c>
      <c r="J150" s="67">
        <f>I150*$J$7</f>
        <v>42944.25</v>
      </c>
      <c r="K150" s="67">
        <f t="shared" si="18"/>
        <v>901829.25</v>
      </c>
      <c r="L150" s="67">
        <f t="shared" si="19"/>
        <v>180365.85</v>
      </c>
      <c r="M150" s="71">
        <f t="shared" si="20"/>
        <v>1082195.1000000001</v>
      </c>
    </row>
    <row r="151" spans="1:13" s="11" customFormat="1" ht="15" x14ac:dyDescent="0.25">
      <c r="A151" s="58"/>
      <c r="B151" s="59" t="s">
        <v>629</v>
      </c>
      <c r="C151" s="60" t="s">
        <v>630</v>
      </c>
      <c r="D151" s="61" t="s">
        <v>57</v>
      </c>
      <c r="E151" s="61"/>
      <c r="F151" s="62">
        <v>1</v>
      </c>
      <c r="G151" s="63">
        <v>0</v>
      </c>
      <c r="H151" s="64" t="s">
        <v>59</v>
      </c>
      <c r="I151" s="66">
        <v>719492</v>
      </c>
      <c r="J151" s="67">
        <f>I151*$J$7</f>
        <v>35974.6</v>
      </c>
      <c r="K151" s="67">
        <f t="shared" si="18"/>
        <v>755466.6</v>
      </c>
      <c r="L151" s="67">
        <f t="shared" si="19"/>
        <v>151093.32</v>
      </c>
      <c r="M151" s="71">
        <f t="shared" si="20"/>
        <v>906559.91999999993</v>
      </c>
    </row>
    <row r="152" spans="1:13" s="11" customFormat="1" ht="15" x14ac:dyDescent="0.25">
      <c r="A152" s="58"/>
      <c r="B152" s="59" t="s">
        <v>57</v>
      </c>
      <c r="C152" s="60" t="s">
        <v>631</v>
      </c>
      <c r="D152" s="61" t="s">
        <v>57</v>
      </c>
      <c r="E152" s="61"/>
      <c r="F152" s="62">
        <v>1</v>
      </c>
      <c r="G152" s="63">
        <v>0</v>
      </c>
      <c r="H152" s="64" t="s">
        <v>59</v>
      </c>
      <c r="I152" s="66">
        <v>999690</v>
      </c>
      <c r="J152" s="67">
        <f>I152*$J$7</f>
        <v>49984.5</v>
      </c>
      <c r="K152" s="67">
        <f t="shared" si="18"/>
        <v>1049674.5</v>
      </c>
      <c r="L152" s="67">
        <f t="shared" si="19"/>
        <v>209934.90000000002</v>
      </c>
      <c r="M152" s="71">
        <f t="shared" si="20"/>
        <v>1259609.3999999999</v>
      </c>
    </row>
    <row r="153" spans="1:13" s="11" customFormat="1" ht="15" x14ac:dyDescent="0.25">
      <c r="A153" s="58"/>
      <c r="B153" s="59" t="s">
        <v>633</v>
      </c>
      <c r="C153" s="60" t="s">
        <v>634</v>
      </c>
      <c r="D153" s="61" t="s">
        <v>57</v>
      </c>
      <c r="E153" s="61"/>
      <c r="F153" s="62">
        <v>1</v>
      </c>
      <c r="G153" s="63">
        <v>0</v>
      </c>
      <c r="H153" s="64" t="s">
        <v>59</v>
      </c>
      <c r="I153" s="66">
        <v>766133</v>
      </c>
      <c r="J153" s="67">
        <f>I153*$J$7</f>
        <v>38306.65</v>
      </c>
      <c r="K153" s="67">
        <f t="shared" si="18"/>
        <v>804439.65</v>
      </c>
      <c r="L153" s="67">
        <f t="shared" si="19"/>
        <v>160887.93000000002</v>
      </c>
      <c r="M153" s="71">
        <f t="shared" si="20"/>
        <v>965327.58000000007</v>
      </c>
    </row>
    <row r="154" spans="1:13" s="11" customFormat="1" ht="15" x14ac:dyDescent="0.25">
      <c r="A154" s="58"/>
      <c r="B154" s="59" t="s">
        <v>57</v>
      </c>
      <c r="C154" s="60" t="s">
        <v>635</v>
      </c>
      <c r="D154" s="61" t="s">
        <v>57</v>
      </c>
      <c r="E154" s="61"/>
      <c r="F154" s="62">
        <v>1</v>
      </c>
      <c r="G154" s="63">
        <v>0</v>
      </c>
      <c r="H154" s="64" t="s">
        <v>59</v>
      </c>
      <c r="I154" s="66">
        <v>876712</v>
      </c>
      <c r="J154" s="67">
        <f>I154*$J$7</f>
        <v>43835.600000000006</v>
      </c>
      <c r="K154" s="67">
        <f t="shared" si="18"/>
        <v>920547.6</v>
      </c>
      <c r="L154" s="67">
        <f t="shared" si="19"/>
        <v>184109.52000000002</v>
      </c>
      <c r="M154" s="71">
        <f t="shared" si="20"/>
        <v>1104657.1200000001</v>
      </c>
    </row>
    <row r="155" spans="1:13" s="11" customFormat="1" ht="15" x14ac:dyDescent="0.25">
      <c r="A155" s="58"/>
      <c r="B155" s="59" t="s">
        <v>57</v>
      </c>
      <c r="C155" s="60" t="s">
        <v>636</v>
      </c>
      <c r="D155" s="61" t="s">
        <v>57</v>
      </c>
      <c r="E155" s="61"/>
      <c r="F155" s="62">
        <v>1</v>
      </c>
      <c r="G155" s="63">
        <v>0</v>
      </c>
      <c r="H155" s="64" t="s">
        <v>59</v>
      </c>
      <c r="I155" s="66">
        <v>979538</v>
      </c>
      <c r="J155" s="67">
        <f>I155*$J$7</f>
        <v>48976.9</v>
      </c>
      <c r="K155" s="67">
        <f t="shared" si="18"/>
        <v>1028514.9</v>
      </c>
      <c r="L155" s="67">
        <f t="shared" si="19"/>
        <v>205702.98</v>
      </c>
      <c r="M155" s="71">
        <f t="shared" si="20"/>
        <v>1234217.8800000001</v>
      </c>
    </row>
    <row r="156" spans="1:13" s="11" customFormat="1" ht="15" x14ac:dyDescent="0.25">
      <c r="A156" s="58"/>
      <c r="B156" s="59" t="s">
        <v>57</v>
      </c>
      <c r="C156" s="60" t="s">
        <v>637</v>
      </c>
      <c r="D156" s="61" t="s">
        <v>57</v>
      </c>
      <c r="E156" s="61"/>
      <c r="F156" s="62">
        <v>1</v>
      </c>
      <c r="G156" s="63">
        <v>0</v>
      </c>
      <c r="H156" s="64" t="s">
        <v>59</v>
      </c>
      <c r="I156" s="66">
        <v>907799</v>
      </c>
      <c r="J156" s="67">
        <f>I156*$J$7</f>
        <v>45389.950000000004</v>
      </c>
      <c r="K156" s="67">
        <f t="shared" si="18"/>
        <v>953188.95</v>
      </c>
      <c r="L156" s="67">
        <f t="shared" si="19"/>
        <v>190637.79</v>
      </c>
      <c r="M156" s="71">
        <f t="shared" si="20"/>
        <v>1143826.74</v>
      </c>
    </row>
    <row r="157" spans="1:13" s="11" customFormat="1" ht="15" x14ac:dyDescent="0.25">
      <c r="A157" s="58"/>
      <c r="B157" s="59" t="s">
        <v>638</v>
      </c>
      <c r="C157" s="60" t="s">
        <v>639</v>
      </c>
      <c r="D157" s="61" t="s">
        <v>57</v>
      </c>
      <c r="E157" s="61"/>
      <c r="F157" s="62">
        <v>1</v>
      </c>
      <c r="G157" s="63">
        <v>0</v>
      </c>
      <c r="H157" s="64" t="s">
        <v>59</v>
      </c>
      <c r="I157" s="66">
        <v>723098</v>
      </c>
      <c r="J157" s="67">
        <f>I157*$J$7</f>
        <v>36154.9</v>
      </c>
      <c r="K157" s="67">
        <f t="shared" si="18"/>
        <v>759252.9</v>
      </c>
      <c r="L157" s="67">
        <f t="shared" si="19"/>
        <v>151850.58000000002</v>
      </c>
      <c r="M157" s="71">
        <f t="shared" si="20"/>
        <v>911103.48</v>
      </c>
    </row>
    <row r="158" spans="1:13" s="11" customFormat="1" ht="15" x14ac:dyDescent="0.25">
      <c r="A158" s="58"/>
      <c r="B158" s="59" t="s">
        <v>640</v>
      </c>
      <c r="C158" s="60" t="s">
        <v>641</v>
      </c>
      <c r="D158" s="61" t="s">
        <v>57</v>
      </c>
      <c r="E158" s="61"/>
      <c r="F158" s="62">
        <v>1</v>
      </c>
      <c r="G158" s="63">
        <v>0</v>
      </c>
      <c r="H158" s="64" t="s">
        <v>59</v>
      </c>
      <c r="I158" s="66">
        <v>782660</v>
      </c>
      <c r="J158" s="67">
        <f>I158*$J$7</f>
        <v>39133</v>
      </c>
      <c r="K158" s="67">
        <f t="shared" si="18"/>
        <v>821793</v>
      </c>
      <c r="L158" s="67">
        <f t="shared" si="19"/>
        <v>164358.6</v>
      </c>
      <c r="M158" s="71">
        <f t="shared" si="20"/>
        <v>986151.6</v>
      </c>
    </row>
    <row r="159" spans="1:13" s="11" customFormat="1" ht="15" x14ac:dyDescent="0.25">
      <c r="A159" s="58"/>
      <c r="B159" s="59" t="s">
        <v>57</v>
      </c>
      <c r="C159" s="60" t="s">
        <v>642</v>
      </c>
      <c r="D159" s="61" t="s">
        <v>57</v>
      </c>
      <c r="E159" s="61"/>
      <c r="F159" s="62">
        <v>1</v>
      </c>
      <c r="G159" s="63">
        <v>0</v>
      </c>
      <c r="H159" s="64" t="s">
        <v>59</v>
      </c>
      <c r="I159" s="66">
        <v>823896</v>
      </c>
      <c r="J159" s="67">
        <f>I159*$J$7</f>
        <v>41194.800000000003</v>
      </c>
      <c r="K159" s="67">
        <f t="shared" si="18"/>
        <v>865090.8</v>
      </c>
      <c r="L159" s="67">
        <f t="shared" si="19"/>
        <v>173018.16000000003</v>
      </c>
      <c r="M159" s="71">
        <f t="shared" si="20"/>
        <v>1038108.9600000001</v>
      </c>
    </row>
    <row r="160" spans="1:13" s="11" customFormat="1" ht="15" x14ac:dyDescent="0.25">
      <c r="A160" s="58"/>
      <c r="B160" s="59" t="s">
        <v>648</v>
      </c>
      <c r="C160" s="60" t="s">
        <v>649</v>
      </c>
      <c r="D160" s="61" t="s">
        <v>57</v>
      </c>
      <c r="E160" s="61"/>
      <c r="F160" s="62">
        <v>1</v>
      </c>
      <c r="G160" s="63">
        <v>0</v>
      </c>
      <c r="H160" s="64" t="s">
        <v>59</v>
      </c>
      <c r="I160" s="66">
        <v>728618</v>
      </c>
      <c r="J160" s="67">
        <f>I160*$J$7</f>
        <v>36430.9</v>
      </c>
      <c r="K160" s="67">
        <f t="shared" si="18"/>
        <v>765048.9</v>
      </c>
      <c r="L160" s="67">
        <f t="shared" si="19"/>
        <v>153009.78</v>
      </c>
      <c r="M160" s="71">
        <f t="shared" si="20"/>
        <v>918058.68</v>
      </c>
    </row>
    <row r="161" spans="1:13" s="11" customFormat="1" ht="15" x14ac:dyDescent="0.25">
      <c r="A161" s="58"/>
      <c r="B161" s="59" t="s">
        <v>650</v>
      </c>
      <c r="C161" s="60" t="s">
        <v>651</v>
      </c>
      <c r="D161" s="61" t="s">
        <v>57</v>
      </c>
      <c r="E161" s="61"/>
      <c r="F161" s="62">
        <v>1</v>
      </c>
      <c r="G161" s="63">
        <v>0</v>
      </c>
      <c r="H161" s="64" t="s">
        <v>59</v>
      </c>
      <c r="I161" s="66">
        <v>826160</v>
      </c>
      <c r="J161" s="67">
        <f>I161*$J$7</f>
        <v>41308</v>
      </c>
      <c r="K161" s="67">
        <f t="shared" si="18"/>
        <v>867468</v>
      </c>
      <c r="L161" s="67">
        <f t="shared" si="19"/>
        <v>173493.6</v>
      </c>
      <c r="M161" s="71">
        <f t="shared" si="20"/>
        <v>1040961.6</v>
      </c>
    </row>
    <row r="162" spans="1:13" s="11" customFormat="1" ht="15" x14ac:dyDescent="0.25">
      <c r="A162" s="58"/>
      <c r="B162" s="59" t="s">
        <v>57</v>
      </c>
      <c r="C162" s="60" t="s">
        <v>652</v>
      </c>
      <c r="D162" s="61" t="s">
        <v>57</v>
      </c>
      <c r="E162" s="61"/>
      <c r="F162" s="62">
        <v>1</v>
      </c>
      <c r="G162" s="63">
        <v>0</v>
      </c>
      <c r="H162" s="64" t="s">
        <v>59</v>
      </c>
      <c r="I162" s="66">
        <v>856896</v>
      </c>
      <c r="J162" s="67">
        <f>I162*$J$7</f>
        <v>42844.800000000003</v>
      </c>
      <c r="K162" s="67">
        <f t="shared" si="18"/>
        <v>899740.8</v>
      </c>
      <c r="L162" s="67">
        <f t="shared" si="19"/>
        <v>179948.16000000003</v>
      </c>
      <c r="M162" s="71">
        <f t="shared" si="20"/>
        <v>1079688.96</v>
      </c>
    </row>
    <row r="163" spans="1:13" s="11" customFormat="1" ht="15" x14ac:dyDescent="0.25">
      <c r="A163" s="58"/>
      <c r="B163" s="59" t="s">
        <v>653</v>
      </c>
      <c r="C163" s="60" t="s">
        <v>654</v>
      </c>
      <c r="D163" s="61" t="s">
        <v>57</v>
      </c>
      <c r="E163" s="61"/>
      <c r="F163" s="62">
        <v>1</v>
      </c>
      <c r="G163" s="63">
        <v>0</v>
      </c>
      <c r="H163" s="64" t="s">
        <v>59</v>
      </c>
      <c r="I163" s="66">
        <v>762685</v>
      </c>
      <c r="J163" s="67">
        <f>I163*$J$7</f>
        <v>38134.25</v>
      </c>
      <c r="K163" s="67">
        <f t="shared" si="18"/>
        <v>800819.25</v>
      </c>
      <c r="L163" s="67">
        <f t="shared" si="19"/>
        <v>160163.85</v>
      </c>
      <c r="M163" s="71">
        <f t="shared" si="20"/>
        <v>960983.1</v>
      </c>
    </row>
    <row r="164" spans="1:13" s="11" customFormat="1" ht="15" x14ac:dyDescent="0.25">
      <c r="A164" s="58"/>
      <c r="B164" s="59" t="s">
        <v>57</v>
      </c>
      <c r="C164" s="60" t="s">
        <v>655</v>
      </c>
      <c r="D164" s="61" t="s">
        <v>57</v>
      </c>
      <c r="E164" s="61"/>
      <c r="F164" s="62">
        <v>1</v>
      </c>
      <c r="G164" s="63">
        <v>0</v>
      </c>
      <c r="H164" s="64" t="s">
        <v>59</v>
      </c>
      <c r="I164" s="66">
        <v>908262</v>
      </c>
      <c r="J164" s="67">
        <f>I164*$J$7</f>
        <v>45413.100000000006</v>
      </c>
      <c r="K164" s="67">
        <f t="shared" si="18"/>
        <v>953675.1</v>
      </c>
      <c r="L164" s="67">
        <f t="shared" si="19"/>
        <v>190735.02000000002</v>
      </c>
      <c r="M164" s="71">
        <f t="shared" si="20"/>
        <v>1144410.1200000001</v>
      </c>
    </row>
    <row r="165" spans="1:13" s="11" customFormat="1" ht="15" x14ac:dyDescent="0.25">
      <c r="A165" s="58"/>
      <c r="B165" s="59" t="s">
        <v>656</v>
      </c>
      <c r="C165" s="60" t="s">
        <v>657</v>
      </c>
      <c r="D165" s="61" t="s">
        <v>57</v>
      </c>
      <c r="E165" s="61"/>
      <c r="F165" s="62">
        <v>1</v>
      </c>
      <c r="G165" s="63">
        <v>0</v>
      </c>
      <c r="H165" s="64" t="s">
        <v>59</v>
      </c>
      <c r="I165" s="66">
        <v>686927</v>
      </c>
      <c r="J165" s="67">
        <f>I165*$J$7</f>
        <v>34346.35</v>
      </c>
      <c r="K165" s="67">
        <f t="shared" si="18"/>
        <v>721273.35</v>
      </c>
      <c r="L165" s="67">
        <f t="shared" si="19"/>
        <v>144254.67000000001</v>
      </c>
      <c r="M165" s="71">
        <f t="shared" si="20"/>
        <v>865528.02</v>
      </c>
    </row>
    <row r="166" spans="1:13" s="11" customFormat="1" ht="15" x14ac:dyDescent="0.25">
      <c r="A166" s="58"/>
      <c r="B166" s="59" t="s">
        <v>658</v>
      </c>
      <c r="C166" s="60" t="s">
        <v>659</v>
      </c>
      <c r="D166" s="61" t="s">
        <v>57</v>
      </c>
      <c r="E166" s="61"/>
      <c r="F166" s="62">
        <v>1</v>
      </c>
      <c r="G166" s="63">
        <v>0</v>
      </c>
      <c r="H166" s="64" t="s">
        <v>59</v>
      </c>
      <c r="I166" s="66">
        <v>773270</v>
      </c>
      <c r="J166" s="67">
        <f>I166*$J$7</f>
        <v>38663.5</v>
      </c>
      <c r="K166" s="67">
        <f t="shared" si="18"/>
        <v>811933.5</v>
      </c>
      <c r="L166" s="67">
        <f t="shared" si="19"/>
        <v>162386.70000000001</v>
      </c>
      <c r="M166" s="71">
        <f t="shared" si="20"/>
        <v>974320.2</v>
      </c>
    </row>
    <row r="167" spans="1:13" s="11" customFormat="1" ht="15" x14ac:dyDescent="0.25">
      <c r="A167" s="58"/>
      <c r="B167" s="59" t="s">
        <v>57</v>
      </c>
      <c r="C167" s="60" t="s">
        <v>660</v>
      </c>
      <c r="D167" s="61" t="s">
        <v>57</v>
      </c>
      <c r="E167" s="61"/>
      <c r="F167" s="62">
        <v>1</v>
      </c>
      <c r="G167" s="63">
        <v>0</v>
      </c>
      <c r="H167" s="64" t="s">
        <v>59</v>
      </c>
      <c r="I167" s="66">
        <v>831784</v>
      </c>
      <c r="J167" s="67">
        <f>I167*$J$7</f>
        <v>41589.200000000004</v>
      </c>
      <c r="K167" s="67">
        <f t="shared" si="18"/>
        <v>873373.2</v>
      </c>
      <c r="L167" s="67">
        <f t="shared" si="19"/>
        <v>174674.64</v>
      </c>
      <c r="M167" s="71">
        <f t="shared" si="20"/>
        <v>1048047.84</v>
      </c>
    </row>
    <row r="168" spans="1:13" s="11" customFormat="1" ht="15" x14ac:dyDescent="0.25">
      <c r="A168" s="58"/>
      <c r="B168" s="59" t="s">
        <v>661</v>
      </c>
      <c r="C168" s="60" t="s">
        <v>662</v>
      </c>
      <c r="D168" s="61" t="s">
        <v>57</v>
      </c>
      <c r="E168" s="61"/>
      <c r="F168" s="62">
        <v>1</v>
      </c>
      <c r="G168" s="63">
        <v>0</v>
      </c>
      <c r="H168" s="64" t="s">
        <v>59</v>
      </c>
      <c r="I168" s="66">
        <v>732192</v>
      </c>
      <c r="J168" s="67">
        <f>I168*$J$7</f>
        <v>36609.599999999999</v>
      </c>
      <c r="K168" s="67">
        <f t="shared" si="18"/>
        <v>768801.6</v>
      </c>
      <c r="L168" s="67">
        <f t="shared" si="19"/>
        <v>153760.32000000001</v>
      </c>
      <c r="M168" s="71">
        <f t="shared" si="20"/>
        <v>922561.91999999993</v>
      </c>
    </row>
    <row r="169" spans="1:13" s="11" customFormat="1" ht="15" x14ac:dyDescent="0.25">
      <c r="A169" s="58"/>
      <c r="B169" s="59" t="s">
        <v>663</v>
      </c>
      <c r="C169" s="60" t="s">
        <v>664</v>
      </c>
      <c r="D169" s="61" t="s">
        <v>57</v>
      </c>
      <c r="E169" s="61"/>
      <c r="F169" s="62">
        <v>1</v>
      </c>
      <c r="G169" s="63">
        <v>0</v>
      </c>
      <c r="H169" s="64" t="s">
        <v>59</v>
      </c>
      <c r="I169" s="66">
        <v>812994</v>
      </c>
      <c r="J169" s="67">
        <f>I169*$J$7</f>
        <v>40649.700000000004</v>
      </c>
      <c r="K169" s="67">
        <f t="shared" si="18"/>
        <v>853643.7</v>
      </c>
      <c r="L169" s="67">
        <f t="shared" si="19"/>
        <v>170728.74</v>
      </c>
      <c r="M169" s="71">
        <f t="shared" si="20"/>
        <v>1024372.44</v>
      </c>
    </row>
    <row r="170" spans="1:13" s="11" customFormat="1" ht="15" x14ac:dyDescent="0.25">
      <c r="A170" s="58"/>
      <c r="B170" s="59" t="s">
        <v>57</v>
      </c>
      <c r="C170" s="60" t="s">
        <v>665</v>
      </c>
      <c r="D170" s="61" t="s">
        <v>57</v>
      </c>
      <c r="E170" s="61"/>
      <c r="F170" s="62">
        <v>1</v>
      </c>
      <c r="G170" s="63">
        <v>0</v>
      </c>
      <c r="H170" s="64" t="s">
        <v>59</v>
      </c>
      <c r="I170" s="66">
        <v>887189</v>
      </c>
      <c r="J170" s="67">
        <f>I170*$J$7</f>
        <v>44359.450000000004</v>
      </c>
      <c r="K170" s="67">
        <f t="shared" si="18"/>
        <v>931548.45</v>
      </c>
      <c r="L170" s="67">
        <f t="shared" si="19"/>
        <v>186309.69</v>
      </c>
      <c r="M170" s="71">
        <f t="shared" si="20"/>
        <v>1117858.1399999999</v>
      </c>
    </row>
    <row r="171" spans="1:13" s="11" customFormat="1" ht="15" x14ac:dyDescent="0.25">
      <c r="A171" s="58"/>
      <c r="B171" s="59" t="s">
        <v>666</v>
      </c>
      <c r="C171" s="60" t="s">
        <v>667</v>
      </c>
      <c r="D171" s="61" t="s">
        <v>57</v>
      </c>
      <c r="E171" s="61"/>
      <c r="F171" s="62">
        <v>1</v>
      </c>
      <c r="G171" s="63">
        <v>0</v>
      </c>
      <c r="H171" s="64" t="s">
        <v>59</v>
      </c>
      <c r="I171" s="66">
        <v>764706</v>
      </c>
      <c r="J171" s="67">
        <f>I171*$J$7</f>
        <v>38235.300000000003</v>
      </c>
      <c r="K171" s="67">
        <f t="shared" si="18"/>
        <v>802941.3</v>
      </c>
      <c r="L171" s="67">
        <f t="shared" si="19"/>
        <v>160588.26</v>
      </c>
      <c r="M171" s="71">
        <f t="shared" si="20"/>
        <v>963529.56</v>
      </c>
    </row>
    <row r="172" spans="1:13" s="11" customFormat="1" ht="15" x14ac:dyDescent="0.25">
      <c r="A172" s="58"/>
      <c r="B172" s="59" t="s">
        <v>682</v>
      </c>
      <c r="C172" s="60" t="s">
        <v>683</v>
      </c>
      <c r="D172" s="61" t="s">
        <v>57</v>
      </c>
      <c r="E172" s="61"/>
      <c r="F172" s="62">
        <v>1</v>
      </c>
      <c r="G172" s="63">
        <v>0</v>
      </c>
      <c r="H172" s="64" t="s">
        <v>59</v>
      </c>
      <c r="I172" s="66">
        <v>941052</v>
      </c>
      <c r="J172" s="67">
        <f>I172*$J$7</f>
        <v>47052.600000000006</v>
      </c>
      <c r="K172" s="67">
        <f t="shared" ref="K172:K216" si="21">I172+J172</f>
        <v>988104.6</v>
      </c>
      <c r="L172" s="67">
        <f t="shared" ref="L172:L216" si="22">K172*20%</f>
        <v>197620.92</v>
      </c>
      <c r="M172" s="71">
        <f t="shared" ref="M172:M216" si="23">K172+L172</f>
        <v>1185725.52</v>
      </c>
    </row>
    <row r="173" spans="1:13" s="11" customFormat="1" ht="15" x14ac:dyDescent="0.25">
      <c r="A173" s="58"/>
      <c r="B173" s="59" t="s">
        <v>57</v>
      </c>
      <c r="C173" s="60" t="s">
        <v>684</v>
      </c>
      <c r="D173" s="61" t="s">
        <v>57</v>
      </c>
      <c r="E173" s="61"/>
      <c r="F173" s="62">
        <v>1</v>
      </c>
      <c r="G173" s="63">
        <v>0</v>
      </c>
      <c r="H173" s="64" t="s">
        <v>59</v>
      </c>
      <c r="I173" s="66">
        <v>1011270</v>
      </c>
      <c r="J173" s="67">
        <f>I173*$J$7</f>
        <v>50563.5</v>
      </c>
      <c r="K173" s="67">
        <f t="shared" si="21"/>
        <v>1061833.5</v>
      </c>
      <c r="L173" s="67">
        <f t="shared" si="22"/>
        <v>212366.7</v>
      </c>
      <c r="M173" s="71">
        <f t="shared" si="23"/>
        <v>1274200.2</v>
      </c>
    </row>
    <row r="174" spans="1:13" s="11" customFormat="1" ht="15" x14ac:dyDescent="0.25">
      <c r="A174" s="58"/>
      <c r="B174" s="59" t="s">
        <v>685</v>
      </c>
      <c r="C174" s="60" t="s">
        <v>686</v>
      </c>
      <c r="D174" s="61" t="s">
        <v>57</v>
      </c>
      <c r="E174" s="61"/>
      <c r="F174" s="62">
        <v>1</v>
      </c>
      <c r="G174" s="63">
        <v>0</v>
      </c>
      <c r="H174" s="64" t="s">
        <v>59</v>
      </c>
      <c r="I174" s="66">
        <v>720835</v>
      </c>
      <c r="J174" s="67">
        <f>I174*$J$7</f>
        <v>36041.75</v>
      </c>
      <c r="K174" s="67">
        <f t="shared" si="21"/>
        <v>756876.75</v>
      </c>
      <c r="L174" s="67">
        <f t="shared" si="22"/>
        <v>151375.35</v>
      </c>
      <c r="M174" s="71">
        <f t="shared" si="23"/>
        <v>908252.1</v>
      </c>
    </row>
    <row r="175" spans="1:13" s="11" customFormat="1" ht="15" x14ac:dyDescent="0.25">
      <c r="A175" s="58"/>
      <c r="B175" s="59" t="s">
        <v>687</v>
      </c>
      <c r="C175" s="60" t="s">
        <v>688</v>
      </c>
      <c r="D175" s="61" t="s">
        <v>57</v>
      </c>
      <c r="E175" s="61"/>
      <c r="F175" s="62">
        <v>1</v>
      </c>
      <c r="G175" s="63">
        <v>0</v>
      </c>
      <c r="H175" s="64" t="s">
        <v>59</v>
      </c>
      <c r="I175" s="66">
        <v>852783</v>
      </c>
      <c r="J175" s="67">
        <f>I175*$J$7</f>
        <v>42639.15</v>
      </c>
      <c r="K175" s="67">
        <f t="shared" si="21"/>
        <v>895422.15</v>
      </c>
      <c r="L175" s="67">
        <f t="shared" si="22"/>
        <v>179084.43000000002</v>
      </c>
      <c r="M175" s="71">
        <f t="shared" si="23"/>
        <v>1074506.58</v>
      </c>
    </row>
    <row r="176" spans="1:13" s="11" customFormat="1" ht="15" x14ac:dyDescent="0.25">
      <c r="A176" s="58"/>
      <c r="B176" s="59" t="s">
        <v>57</v>
      </c>
      <c r="C176" s="60" t="s">
        <v>689</v>
      </c>
      <c r="D176" s="61" t="s">
        <v>57</v>
      </c>
      <c r="E176" s="61"/>
      <c r="F176" s="62">
        <v>1</v>
      </c>
      <c r="G176" s="63">
        <v>0</v>
      </c>
      <c r="H176" s="64" t="s">
        <v>59</v>
      </c>
      <c r="I176" s="66">
        <v>948000</v>
      </c>
      <c r="J176" s="67">
        <f>I176*$J$7</f>
        <v>47400</v>
      </c>
      <c r="K176" s="67">
        <f t="shared" si="21"/>
        <v>995400</v>
      </c>
      <c r="L176" s="67">
        <f t="shared" si="22"/>
        <v>199080</v>
      </c>
      <c r="M176" s="71">
        <f t="shared" si="23"/>
        <v>1194480</v>
      </c>
    </row>
    <row r="177" spans="1:13" s="11" customFormat="1" ht="15" x14ac:dyDescent="0.25">
      <c r="A177" s="58"/>
      <c r="B177" s="59" t="s">
        <v>690</v>
      </c>
      <c r="C177" s="60" t="s">
        <v>691</v>
      </c>
      <c r="D177" s="61" t="s">
        <v>57</v>
      </c>
      <c r="E177" s="61"/>
      <c r="F177" s="62">
        <v>1</v>
      </c>
      <c r="G177" s="63">
        <v>0</v>
      </c>
      <c r="H177" s="64" t="s">
        <v>59</v>
      </c>
      <c r="I177" s="66">
        <v>752016</v>
      </c>
      <c r="J177" s="67">
        <f>I177*$J$7</f>
        <v>37600.800000000003</v>
      </c>
      <c r="K177" s="67">
        <f t="shared" si="21"/>
        <v>789616.8</v>
      </c>
      <c r="L177" s="67">
        <f t="shared" si="22"/>
        <v>157923.36000000002</v>
      </c>
      <c r="M177" s="71">
        <f t="shared" si="23"/>
        <v>947540.16</v>
      </c>
    </row>
    <row r="178" spans="1:13" s="11" customFormat="1" ht="15" x14ac:dyDescent="0.25">
      <c r="A178" s="58"/>
      <c r="B178" s="59" t="s">
        <v>692</v>
      </c>
      <c r="C178" s="60" t="s">
        <v>693</v>
      </c>
      <c r="D178" s="61" t="s">
        <v>57</v>
      </c>
      <c r="E178" s="61"/>
      <c r="F178" s="62">
        <v>1</v>
      </c>
      <c r="G178" s="63">
        <v>0</v>
      </c>
      <c r="H178" s="64" t="s">
        <v>59</v>
      </c>
      <c r="I178" s="66">
        <v>889856</v>
      </c>
      <c r="J178" s="67">
        <f>I178*$J$7</f>
        <v>44492.800000000003</v>
      </c>
      <c r="K178" s="67">
        <f t="shared" si="21"/>
        <v>934348.80000000005</v>
      </c>
      <c r="L178" s="67">
        <f t="shared" si="22"/>
        <v>186869.76000000001</v>
      </c>
      <c r="M178" s="71">
        <f t="shared" si="23"/>
        <v>1121218.5600000001</v>
      </c>
    </row>
    <row r="179" spans="1:13" s="11" customFormat="1" ht="15" x14ac:dyDescent="0.25">
      <c r="A179" s="58"/>
      <c r="B179" s="59" t="s">
        <v>57</v>
      </c>
      <c r="C179" s="60" t="s">
        <v>694</v>
      </c>
      <c r="D179" s="61" t="s">
        <v>57</v>
      </c>
      <c r="E179" s="61"/>
      <c r="F179" s="62">
        <v>1</v>
      </c>
      <c r="G179" s="63">
        <v>0</v>
      </c>
      <c r="H179" s="64" t="s">
        <v>59</v>
      </c>
      <c r="I179" s="66">
        <v>995950</v>
      </c>
      <c r="J179" s="67">
        <f>I179*$J$7</f>
        <v>49797.5</v>
      </c>
      <c r="K179" s="67">
        <f t="shared" si="21"/>
        <v>1045747.5</v>
      </c>
      <c r="L179" s="67">
        <f t="shared" si="22"/>
        <v>209149.5</v>
      </c>
      <c r="M179" s="71">
        <f t="shared" si="23"/>
        <v>1254897</v>
      </c>
    </row>
    <row r="180" spans="1:13" s="11" customFormat="1" ht="15" x14ac:dyDescent="0.25">
      <c r="A180" s="58"/>
      <c r="B180" s="59" t="s">
        <v>695</v>
      </c>
      <c r="C180" s="60" t="s">
        <v>696</v>
      </c>
      <c r="D180" s="61" t="s">
        <v>57</v>
      </c>
      <c r="E180" s="61"/>
      <c r="F180" s="62">
        <v>1</v>
      </c>
      <c r="G180" s="63">
        <v>0</v>
      </c>
      <c r="H180" s="64" t="s">
        <v>59</v>
      </c>
      <c r="I180" s="66">
        <v>779180</v>
      </c>
      <c r="J180" s="67">
        <f>I180*$J$7</f>
        <v>38959</v>
      </c>
      <c r="K180" s="67">
        <f t="shared" si="21"/>
        <v>818139</v>
      </c>
      <c r="L180" s="67">
        <f t="shared" si="22"/>
        <v>163627.80000000002</v>
      </c>
      <c r="M180" s="71">
        <f t="shared" si="23"/>
        <v>981766.8</v>
      </c>
    </row>
    <row r="181" spans="1:13" s="11" customFormat="1" ht="15" x14ac:dyDescent="0.25">
      <c r="A181" s="58"/>
      <c r="B181" s="59" t="s">
        <v>697</v>
      </c>
      <c r="C181" s="60" t="s">
        <v>698</v>
      </c>
      <c r="D181" s="61" t="s">
        <v>57</v>
      </c>
      <c r="E181" s="61"/>
      <c r="F181" s="62">
        <v>1</v>
      </c>
      <c r="G181" s="63">
        <v>0</v>
      </c>
      <c r="H181" s="64" t="s">
        <v>59</v>
      </c>
      <c r="I181" s="66">
        <v>814645</v>
      </c>
      <c r="J181" s="67">
        <f>I181*$J$7</f>
        <v>40732.25</v>
      </c>
      <c r="K181" s="67">
        <f t="shared" si="21"/>
        <v>855377.25</v>
      </c>
      <c r="L181" s="67">
        <f t="shared" si="22"/>
        <v>171075.45</v>
      </c>
      <c r="M181" s="71">
        <f t="shared" si="23"/>
        <v>1026452.7</v>
      </c>
    </row>
    <row r="182" spans="1:13" s="11" customFormat="1" ht="15" x14ac:dyDescent="0.25">
      <c r="A182" s="58"/>
      <c r="B182" s="59" t="s">
        <v>699</v>
      </c>
      <c r="C182" s="60" t="s">
        <v>700</v>
      </c>
      <c r="D182" s="61" t="s">
        <v>57</v>
      </c>
      <c r="E182" s="61"/>
      <c r="F182" s="62">
        <v>1</v>
      </c>
      <c r="G182" s="63">
        <v>0</v>
      </c>
      <c r="H182" s="64" t="s">
        <v>59</v>
      </c>
      <c r="I182" s="66">
        <v>898091</v>
      </c>
      <c r="J182" s="67">
        <f>I182*$J$7</f>
        <v>44904.55</v>
      </c>
      <c r="K182" s="67">
        <f t="shared" si="21"/>
        <v>942995.55</v>
      </c>
      <c r="L182" s="67">
        <f t="shared" si="22"/>
        <v>188599.11000000002</v>
      </c>
      <c r="M182" s="71">
        <f t="shared" si="23"/>
        <v>1131594.6600000001</v>
      </c>
    </row>
    <row r="183" spans="1:13" s="11" customFormat="1" ht="15" x14ac:dyDescent="0.25">
      <c r="A183" s="58"/>
      <c r="B183" s="59" t="s">
        <v>57</v>
      </c>
      <c r="C183" s="60" t="s">
        <v>701</v>
      </c>
      <c r="D183" s="61" t="s">
        <v>57</v>
      </c>
      <c r="E183" s="61"/>
      <c r="F183" s="62">
        <v>1</v>
      </c>
      <c r="G183" s="63">
        <v>0</v>
      </c>
      <c r="H183" s="64" t="s">
        <v>59</v>
      </c>
      <c r="I183" s="66">
        <v>962200</v>
      </c>
      <c r="J183" s="67">
        <f>I183*$J$7</f>
        <v>48110</v>
      </c>
      <c r="K183" s="67">
        <f t="shared" si="21"/>
        <v>1010310</v>
      </c>
      <c r="L183" s="67">
        <f t="shared" si="22"/>
        <v>202062</v>
      </c>
      <c r="M183" s="71">
        <f t="shared" si="23"/>
        <v>1212372</v>
      </c>
    </row>
    <row r="184" spans="1:13" s="11" customFormat="1" ht="15" x14ac:dyDescent="0.25">
      <c r="A184" s="58"/>
      <c r="B184" s="59" t="s">
        <v>708</v>
      </c>
      <c r="C184" s="60" t="s">
        <v>709</v>
      </c>
      <c r="D184" s="61" t="s">
        <v>57</v>
      </c>
      <c r="E184" s="61"/>
      <c r="F184" s="62">
        <v>1</v>
      </c>
      <c r="G184" s="63">
        <v>0</v>
      </c>
      <c r="H184" s="64" t="s">
        <v>59</v>
      </c>
      <c r="I184" s="66">
        <v>890329</v>
      </c>
      <c r="J184" s="67">
        <f>I184*$J$7</f>
        <v>44516.450000000004</v>
      </c>
      <c r="K184" s="67">
        <f t="shared" si="21"/>
        <v>934845.45</v>
      </c>
      <c r="L184" s="67">
        <f t="shared" si="22"/>
        <v>186969.09</v>
      </c>
      <c r="M184" s="71">
        <f t="shared" si="23"/>
        <v>1121814.54</v>
      </c>
    </row>
    <row r="185" spans="1:13" s="11" customFormat="1" ht="15" x14ac:dyDescent="0.25">
      <c r="A185" s="58"/>
      <c r="B185" s="59" t="s">
        <v>57</v>
      </c>
      <c r="C185" s="60" t="s">
        <v>710</v>
      </c>
      <c r="D185" s="61" t="s">
        <v>57</v>
      </c>
      <c r="E185" s="61"/>
      <c r="F185" s="62">
        <v>1</v>
      </c>
      <c r="G185" s="63">
        <v>0</v>
      </c>
      <c r="H185" s="64" t="s">
        <v>59</v>
      </c>
      <c r="I185" s="66">
        <v>931706</v>
      </c>
      <c r="J185" s="67">
        <f>I185*$J$7</f>
        <v>46585.3</v>
      </c>
      <c r="K185" s="67">
        <f t="shared" si="21"/>
        <v>978291.3</v>
      </c>
      <c r="L185" s="67">
        <f t="shared" si="22"/>
        <v>195658.26</v>
      </c>
      <c r="M185" s="71">
        <f t="shared" si="23"/>
        <v>1173949.56</v>
      </c>
    </row>
    <row r="186" spans="1:13" s="11" customFormat="1" ht="15" x14ac:dyDescent="0.25">
      <c r="A186" s="58"/>
      <c r="B186" s="59" t="s">
        <v>711</v>
      </c>
      <c r="C186" s="60" t="s">
        <v>712</v>
      </c>
      <c r="D186" s="61" t="s">
        <v>57</v>
      </c>
      <c r="E186" s="61"/>
      <c r="F186" s="62">
        <v>1</v>
      </c>
      <c r="G186" s="63">
        <v>0</v>
      </c>
      <c r="H186" s="64" t="s">
        <v>59</v>
      </c>
      <c r="I186" s="66">
        <v>943284</v>
      </c>
      <c r="J186" s="67">
        <f>I186*$J$7</f>
        <v>47164.200000000004</v>
      </c>
      <c r="K186" s="67">
        <f t="shared" si="21"/>
        <v>990448.2</v>
      </c>
      <c r="L186" s="67">
        <f t="shared" si="22"/>
        <v>198089.64</v>
      </c>
      <c r="M186" s="71">
        <f t="shared" si="23"/>
        <v>1188537.8399999999</v>
      </c>
    </row>
    <row r="187" spans="1:13" s="11" customFormat="1" ht="15" x14ac:dyDescent="0.25">
      <c r="A187" s="58"/>
      <c r="B187" s="59" t="s">
        <v>57</v>
      </c>
      <c r="C187" s="60" t="s">
        <v>713</v>
      </c>
      <c r="D187" s="61" t="s">
        <v>57</v>
      </c>
      <c r="E187" s="61"/>
      <c r="F187" s="62">
        <v>1</v>
      </c>
      <c r="G187" s="63">
        <v>0</v>
      </c>
      <c r="H187" s="64" t="s">
        <v>59</v>
      </c>
      <c r="I187" s="66">
        <v>982036</v>
      </c>
      <c r="J187" s="67">
        <f>I187*$J$7</f>
        <v>49101.8</v>
      </c>
      <c r="K187" s="67">
        <f t="shared" si="21"/>
        <v>1031137.8</v>
      </c>
      <c r="L187" s="67">
        <f t="shared" si="22"/>
        <v>206227.56000000003</v>
      </c>
      <c r="M187" s="71">
        <f t="shared" si="23"/>
        <v>1237365.3600000001</v>
      </c>
    </row>
    <row r="188" spans="1:13" s="11" customFormat="1" ht="15" x14ac:dyDescent="0.25">
      <c r="A188" s="58"/>
      <c r="B188" s="59" t="s">
        <v>714</v>
      </c>
      <c r="C188" s="60" t="s">
        <v>715</v>
      </c>
      <c r="D188" s="61" t="s">
        <v>57</v>
      </c>
      <c r="E188" s="61"/>
      <c r="F188" s="62">
        <v>1</v>
      </c>
      <c r="G188" s="63">
        <v>0</v>
      </c>
      <c r="H188" s="64" t="s">
        <v>59</v>
      </c>
      <c r="I188" s="66">
        <v>755378</v>
      </c>
      <c r="J188" s="67">
        <f>I188*$J$7</f>
        <v>37768.9</v>
      </c>
      <c r="K188" s="67">
        <f t="shared" si="21"/>
        <v>793146.9</v>
      </c>
      <c r="L188" s="67">
        <f t="shared" si="22"/>
        <v>158629.38</v>
      </c>
      <c r="M188" s="71">
        <f t="shared" si="23"/>
        <v>951776.28</v>
      </c>
    </row>
    <row r="189" spans="1:13" s="11" customFormat="1" ht="15" x14ac:dyDescent="0.25">
      <c r="A189" s="58"/>
      <c r="B189" s="59" t="s">
        <v>716</v>
      </c>
      <c r="C189" s="60" t="s">
        <v>717</v>
      </c>
      <c r="D189" s="61" t="s">
        <v>57</v>
      </c>
      <c r="E189" s="61"/>
      <c r="F189" s="62">
        <v>1</v>
      </c>
      <c r="G189" s="63">
        <v>0</v>
      </c>
      <c r="H189" s="64" t="s">
        <v>59</v>
      </c>
      <c r="I189" s="66">
        <v>887443</v>
      </c>
      <c r="J189" s="67">
        <f>I189*$J$7</f>
        <v>44372.15</v>
      </c>
      <c r="K189" s="67">
        <f t="shared" si="21"/>
        <v>931815.15</v>
      </c>
      <c r="L189" s="67">
        <f t="shared" si="22"/>
        <v>186363.03000000003</v>
      </c>
      <c r="M189" s="71">
        <f t="shared" si="23"/>
        <v>1118178.1800000002</v>
      </c>
    </row>
    <row r="190" spans="1:13" s="11" customFormat="1" ht="15" x14ac:dyDescent="0.25">
      <c r="A190" s="58"/>
      <c r="B190" s="59" t="s">
        <v>57</v>
      </c>
      <c r="C190" s="60" t="s">
        <v>718</v>
      </c>
      <c r="D190" s="61" t="s">
        <v>57</v>
      </c>
      <c r="E190" s="61"/>
      <c r="F190" s="62">
        <v>1</v>
      </c>
      <c r="G190" s="63">
        <v>0</v>
      </c>
      <c r="H190" s="64" t="s">
        <v>59</v>
      </c>
      <c r="I190" s="66">
        <v>994439</v>
      </c>
      <c r="J190" s="67">
        <f>I190*$J$7</f>
        <v>49721.950000000004</v>
      </c>
      <c r="K190" s="67">
        <f t="shared" si="21"/>
        <v>1044160.95</v>
      </c>
      <c r="L190" s="67">
        <f t="shared" si="22"/>
        <v>208832.19</v>
      </c>
      <c r="M190" s="71">
        <f t="shared" si="23"/>
        <v>1252993.1399999999</v>
      </c>
    </row>
    <row r="191" spans="1:13" s="11" customFormat="1" ht="15" x14ac:dyDescent="0.25">
      <c r="A191" s="58"/>
      <c r="B191" s="59" t="s">
        <v>719</v>
      </c>
      <c r="C191" s="60" t="s">
        <v>720</v>
      </c>
      <c r="D191" s="61" t="s">
        <v>57</v>
      </c>
      <c r="E191" s="61"/>
      <c r="F191" s="62">
        <v>1</v>
      </c>
      <c r="G191" s="63">
        <v>0</v>
      </c>
      <c r="H191" s="64" t="s">
        <v>59</v>
      </c>
      <c r="I191" s="66">
        <v>930405</v>
      </c>
      <c r="J191" s="67">
        <f>I191*$J$7</f>
        <v>46520.25</v>
      </c>
      <c r="K191" s="67">
        <f t="shared" si="21"/>
        <v>976925.25</v>
      </c>
      <c r="L191" s="67">
        <f t="shared" si="22"/>
        <v>195385.05000000002</v>
      </c>
      <c r="M191" s="71">
        <f t="shared" si="23"/>
        <v>1172310.3</v>
      </c>
    </row>
    <row r="192" spans="1:13" s="11" customFormat="1" ht="15" x14ac:dyDescent="0.25">
      <c r="A192" s="58"/>
      <c r="B192" s="59" t="s">
        <v>57</v>
      </c>
      <c r="C192" s="60" t="s">
        <v>721</v>
      </c>
      <c r="D192" s="61" t="s">
        <v>57</v>
      </c>
      <c r="E192" s="61"/>
      <c r="F192" s="62">
        <v>1</v>
      </c>
      <c r="G192" s="63">
        <v>0</v>
      </c>
      <c r="H192" s="64" t="s">
        <v>59</v>
      </c>
      <c r="I192" s="66">
        <v>1033804</v>
      </c>
      <c r="J192" s="67">
        <f>I192*$J$7</f>
        <v>51690.200000000004</v>
      </c>
      <c r="K192" s="67">
        <f t="shared" si="21"/>
        <v>1085494.2</v>
      </c>
      <c r="L192" s="67">
        <f t="shared" si="22"/>
        <v>217098.84</v>
      </c>
      <c r="M192" s="71">
        <f t="shared" si="23"/>
        <v>1302593.04</v>
      </c>
    </row>
    <row r="193" spans="1:13" s="11" customFormat="1" ht="15" x14ac:dyDescent="0.25">
      <c r="A193" s="58"/>
      <c r="B193" s="59" t="s">
        <v>722</v>
      </c>
      <c r="C193" s="60" t="s">
        <v>723</v>
      </c>
      <c r="D193" s="61" t="s">
        <v>57</v>
      </c>
      <c r="E193" s="61"/>
      <c r="F193" s="62">
        <v>1</v>
      </c>
      <c r="G193" s="63">
        <v>0</v>
      </c>
      <c r="H193" s="64" t="s">
        <v>59</v>
      </c>
      <c r="I193" s="66">
        <v>762136</v>
      </c>
      <c r="J193" s="67">
        <f>I193*$J$7</f>
        <v>38106.800000000003</v>
      </c>
      <c r="K193" s="67">
        <f t="shared" si="21"/>
        <v>800242.8</v>
      </c>
      <c r="L193" s="67">
        <f t="shared" si="22"/>
        <v>160048.56000000003</v>
      </c>
      <c r="M193" s="71">
        <f t="shared" si="23"/>
        <v>960291.3600000001</v>
      </c>
    </row>
    <row r="194" spans="1:13" s="11" customFormat="1" ht="15" x14ac:dyDescent="0.25">
      <c r="A194" s="58"/>
      <c r="B194" s="59" t="s">
        <v>57</v>
      </c>
      <c r="C194" s="60" t="s">
        <v>727</v>
      </c>
      <c r="D194" s="61" t="s">
        <v>57</v>
      </c>
      <c r="E194" s="61"/>
      <c r="F194" s="62">
        <v>1</v>
      </c>
      <c r="G194" s="63">
        <v>0</v>
      </c>
      <c r="H194" s="64" t="s">
        <v>59</v>
      </c>
      <c r="I194" s="66">
        <v>877409</v>
      </c>
      <c r="J194" s="67">
        <f>I194*$J$7</f>
        <v>43870.450000000004</v>
      </c>
      <c r="K194" s="67">
        <f t="shared" si="21"/>
        <v>921279.45</v>
      </c>
      <c r="L194" s="67">
        <f t="shared" si="22"/>
        <v>184255.89</v>
      </c>
      <c r="M194" s="71">
        <f t="shared" si="23"/>
        <v>1105535.3399999999</v>
      </c>
    </row>
    <row r="195" spans="1:13" s="11" customFormat="1" ht="15" x14ac:dyDescent="0.25">
      <c r="A195" s="58"/>
      <c r="B195" s="59" t="s">
        <v>57</v>
      </c>
      <c r="C195" s="60" t="s">
        <v>728</v>
      </c>
      <c r="D195" s="61" t="s">
        <v>57</v>
      </c>
      <c r="E195" s="61"/>
      <c r="F195" s="62">
        <v>1</v>
      </c>
      <c r="G195" s="63">
        <v>0</v>
      </c>
      <c r="H195" s="64" t="s">
        <v>59</v>
      </c>
      <c r="I195" s="66">
        <v>893556</v>
      </c>
      <c r="J195" s="67">
        <f>I195*$J$7</f>
        <v>44677.8</v>
      </c>
      <c r="K195" s="67">
        <f t="shared" si="21"/>
        <v>938233.8</v>
      </c>
      <c r="L195" s="67">
        <f t="shared" si="22"/>
        <v>187646.76</v>
      </c>
      <c r="M195" s="71">
        <f t="shared" si="23"/>
        <v>1125880.56</v>
      </c>
    </row>
    <row r="196" spans="1:13" s="11" customFormat="1" ht="15" x14ac:dyDescent="0.25">
      <c r="A196" s="58"/>
      <c r="B196" s="59" t="s">
        <v>57</v>
      </c>
      <c r="C196" s="60" t="s">
        <v>737</v>
      </c>
      <c r="D196" s="61" t="s">
        <v>57</v>
      </c>
      <c r="E196" s="61"/>
      <c r="F196" s="62">
        <v>1</v>
      </c>
      <c r="G196" s="63">
        <v>0</v>
      </c>
      <c r="H196" s="64" t="s">
        <v>59</v>
      </c>
      <c r="I196" s="66">
        <v>518815</v>
      </c>
      <c r="J196" s="67">
        <f>I196*$J$7</f>
        <v>25940.75</v>
      </c>
      <c r="K196" s="67">
        <f t="shared" si="21"/>
        <v>544755.75</v>
      </c>
      <c r="L196" s="67">
        <f t="shared" si="22"/>
        <v>108951.15000000001</v>
      </c>
      <c r="M196" s="71">
        <f t="shared" si="23"/>
        <v>653706.9</v>
      </c>
    </row>
    <row r="197" spans="1:13" s="11" customFormat="1" ht="15" x14ac:dyDescent="0.25">
      <c r="A197" s="58"/>
      <c r="B197" s="59" t="s">
        <v>57</v>
      </c>
      <c r="C197" s="60" t="s">
        <v>738</v>
      </c>
      <c r="D197" s="61" t="s">
        <v>57</v>
      </c>
      <c r="E197" s="61"/>
      <c r="F197" s="62">
        <v>1</v>
      </c>
      <c r="G197" s="63">
        <v>0</v>
      </c>
      <c r="H197" s="64" t="s">
        <v>59</v>
      </c>
      <c r="I197" s="66">
        <v>516479</v>
      </c>
      <c r="J197" s="67">
        <f>I197*$J$7</f>
        <v>25823.95</v>
      </c>
      <c r="K197" s="67">
        <f t="shared" si="21"/>
        <v>542302.94999999995</v>
      </c>
      <c r="L197" s="67">
        <f t="shared" si="22"/>
        <v>108460.59</v>
      </c>
      <c r="M197" s="71">
        <f t="shared" si="23"/>
        <v>650763.53999999992</v>
      </c>
    </row>
    <row r="198" spans="1:13" s="11" customFormat="1" ht="15" x14ac:dyDescent="0.25">
      <c r="A198" s="58"/>
      <c r="B198" s="59" t="s">
        <v>57</v>
      </c>
      <c r="C198" s="60" t="s">
        <v>739</v>
      </c>
      <c r="D198" s="61" t="s">
        <v>57</v>
      </c>
      <c r="E198" s="61"/>
      <c r="F198" s="62">
        <v>1</v>
      </c>
      <c r="G198" s="63">
        <v>0</v>
      </c>
      <c r="H198" s="64" t="s">
        <v>59</v>
      </c>
      <c r="I198" s="66">
        <v>596301</v>
      </c>
      <c r="J198" s="67">
        <f>I198*$J$7</f>
        <v>29815.050000000003</v>
      </c>
      <c r="K198" s="67">
        <f t="shared" si="21"/>
        <v>626116.05000000005</v>
      </c>
      <c r="L198" s="67">
        <f t="shared" si="22"/>
        <v>125223.21000000002</v>
      </c>
      <c r="M198" s="71">
        <f t="shared" si="23"/>
        <v>751339.26</v>
      </c>
    </row>
    <row r="199" spans="1:13" s="11" customFormat="1" ht="15" x14ac:dyDescent="0.25">
      <c r="A199" s="58"/>
      <c r="B199" s="59" t="s">
        <v>57</v>
      </c>
      <c r="C199" s="60" t="s">
        <v>740</v>
      </c>
      <c r="D199" s="61" t="s">
        <v>57</v>
      </c>
      <c r="E199" s="61"/>
      <c r="F199" s="62">
        <v>1</v>
      </c>
      <c r="G199" s="63">
        <v>0</v>
      </c>
      <c r="H199" s="64" t="s">
        <v>59</v>
      </c>
      <c r="I199" s="66">
        <v>565286</v>
      </c>
      <c r="J199" s="67">
        <f>I199*$J$7</f>
        <v>28264.300000000003</v>
      </c>
      <c r="K199" s="67">
        <f t="shared" si="21"/>
        <v>593550.30000000005</v>
      </c>
      <c r="L199" s="67">
        <f t="shared" si="22"/>
        <v>118710.06000000001</v>
      </c>
      <c r="M199" s="71">
        <f t="shared" si="23"/>
        <v>712260.3600000001</v>
      </c>
    </row>
    <row r="200" spans="1:13" s="11" customFormat="1" ht="15" x14ac:dyDescent="0.25">
      <c r="A200" s="58"/>
      <c r="B200" s="59" t="s">
        <v>57</v>
      </c>
      <c r="C200" s="60" t="s">
        <v>741</v>
      </c>
      <c r="D200" s="61" t="s">
        <v>57</v>
      </c>
      <c r="E200" s="61"/>
      <c r="F200" s="62">
        <v>1</v>
      </c>
      <c r="G200" s="63">
        <v>0</v>
      </c>
      <c r="H200" s="64" t="s">
        <v>59</v>
      </c>
      <c r="I200" s="66">
        <v>595305</v>
      </c>
      <c r="J200" s="67">
        <f>I200*$J$7</f>
        <v>29765.25</v>
      </c>
      <c r="K200" s="67">
        <f t="shared" si="21"/>
        <v>625070.25</v>
      </c>
      <c r="L200" s="67">
        <f t="shared" si="22"/>
        <v>125014.05</v>
      </c>
      <c r="M200" s="71">
        <f t="shared" si="23"/>
        <v>750084.3</v>
      </c>
    </row>
    <row r="201" spans="1:13" s="11" customFormat="1" ht="15" x14ac:dyDescent="0.25">
      <c r="A201" s="58"/>
      <c r="B201" s="59" t="s">
        <v>742</v>
      </c>
      <c r="C201" s="60" t="s">
        <v>743</v>
      </c>
      <c r="D201" s="61" t="s">
        <v>57</v>
      </c>
      <c r="E201" s="61"/>
      <c r="F201" s="62">
        <v>1</v>
      </c>
      <c r="G201" s="63">
        <v>0</v>
      </c>
      <c r="H201" s="64" t="s">
        <v>59</v>
      </c>
      <c r="I201" s="66">
        <v>578810</v>
      </c>
      <c r="J201" s="67">
        <f>I201*$J$7</f>
        <v>28940.5</v>
      </c>
      <c r="K201" s="67">
        <f t="shared" si="21"/>
        <v>607750.5</v>
      </c>
      <c r="L201" s="67">
        <f t="shared" si="22"/>
        <v>121550.1</v>
      </c>
      <c r="M201" s="71">
        <f t="shared" si="23"/>
        <v>729300.6</v>
      </c>
    </row>
    <row r="202" spans="1:13" s="11" customFormat="1" ht="15" x14ac:dyDescent="0.25">
      <c r="A202" s="58"/>
      <c r="B202" s="59" t="s">
        <v>744</v>
      </c>
      <c r="C202" s="60" t="s">
        <v>745</v>
      </c>
      <c r="D202" s="61" t="s">
        <v>57</v>
      </c>
      <c r="E202" s="61"/>
      <c r="F202" s="62">
        <v>1</v>
      </c>
      <c r="G202" s="63">
        <v>0</v>
      </c>
      <c r="H202" s="64" t="s">
        <v>59</v>
      </c>
      <c r="I202" s="66">
        <v>601312</v>
      </c>
      <c r="J202" s="67">
        <f>I202*$J$7</f>
        <v>30065.600000000002</v>
      </c>
      <c r="K202" s="67">
        <f t="shared" si="21"/>
        <v>631377.6</v>
      </c>
      <c r="L202" s="67">
        <f t="shared" si="22"/>
        <v>126275.52</v>
      </c>
      <c r="M202" s="71">
        <f t="shared" si="23"/>
        <v>757653.12</v>
      </c>
    </row>
    <row r="203" spans="1:13" s="11" customFormat="1" ht="15" x14ac:dyDescent="0.25">
      <c r="A203" s="58"/>
      <c r="B203" s="59" t="s">
        <v>57</v>
      </c>
      <c r="C203" s="60" t="s">
        <v>746</v>
      </c>
      <c r="D203" s="61" t="s">
        <v>57</v>
      </c>
      <c r="E203" s="61"/>
      <c r="F203" s="62">
        <v>1</v>
      </c>
      <c r="G203" s="63">
        <v>0</v>
      </c>
      <c r="H203" s="64" t="s">
        <v>59</v>
      </c>
      <c r="I203" s="66">
        <v>656948</v>
      </c>
      <c r="J203" s="67">
        <f>I203*$J$7</f>
        <v>32847.4</v>
      </c>
      <c r="K203" s="67">
        <f t="shared" si="21"/>
        <v>689795.4</v>
      </c>
      <c r="L203" s="67">
        <f t="shared" si="22"/>
        <v>137959.08000000002</v>
      </c>
      <c r="M203" s="71">
        <f t="shared" si="23"/>
        <v>827754.48</v>
      </c>
    </row>
    <row r="204" spans="1:13" s="11" customFormat="1" ht="15" x14ac:dyDescent="0.25">
      <c r="A204" s="58"/>
      <c r="B204" s="59" t="s">
        <v>57</v>
      </c>
      <c r="C204" s="60" t="s">
        <v>747</v>
      </c>
      <c r="D204" s="61" t="s">
        <v>57</v>
      </c>
      <c r="E204" s="61"/>
      <c r="F204" s="62">
        <v>1</v>
      </c>
      <c r="G204" s="63">
        <v>0</v>
      </c>
      <c r="H204" s="64" t="s">
        <v>59</v>
      </c>
      <c r="I204" s="66">
        <v>699762</v>
      </c>
      <c r="J204" s="67">
        <f>I204*$J$7</f>
        <v>34988.1</v>
      </c>
      <c r="K204" s="67">
        <f t="shared" si="21"/>
        <v>734750.1</v>
      </c>
      <c r="L204" s="67">
        <f t="shared" si="22"/>
        <v>146950.01999999999</v>
      </c>
      <c r="M204" s="71">
        <f t="shared" si="23"/>
        <v>881700.12</v>
      </c>
    </row>
    <row r="205" spans="1:13" s="11" customFormat="1" ht="15" x14ac:dyDescent="0.25">
      <c r="A205" s="58"/>
      <c r="B205" s="59" t="s">
        <v>57</v>
      </c>
      <c r="C205" s="60" t="s">
        <v>748</v>
      </c>
      <c r="D205" s="61" t="s">
        <v>57</v>
      </c>
      <c r="E205" s="61"/>
      <c r="F205" s="62">
        <v>1</v>
      </c>
      <c r="G205" s="63">
        <v>0</v>
      </c>
      <c r="H205" s="64" t="s">
        <v>59</v>
      </c>
      <c r="I205" s="66">
        <v>493311</v>
      </c>
      <c r="J205" s="67">
        <f>I205*$J$7</f>
        <v>24665.550000000003</v>
      </c>
      <c r="K205" s="67">
        <f t="shared" si="21"/>
        <v>517976.55</v>
      </c>
      <c r="L205" s="67">
        <f t="shared" si="22"/>
        <v>103595.31</v>
      </c>
      <c r="M205" s="71">
        <f t="shared" si="23"/>
        <v>621571.86</v>
      </c>
    </row>
    <row r="206" spans="1:13" s="11" customFormat="1" ht="15" x14ac:dyDescent="0.25">
      <c r="A206" s="58"/>
      <c r="B206" s="59" t="s">
        <v>57</v>
      </c>
      <c r="C206" s="60" t="s">
        <v>749</v>
      </c>
      <c r="D206" s="61" t="s">
        <v>57</v>
      </c>
      <c r="E206" s="61"/>
      <c r="F206" s="62">
        <v>1</v>
      </c>
      <c r="G206" s="63">
        <v>0</v>
      </c>
      <c r="H206" s="64" t="s">
        <v>59</v>
      </c>
      <c r="I206" s="66">
        <v>491288</v>
      </c>
      <c r="J206" s="67">
        <f>I206*$J$7</f>
        <v>24564.400000000001</v>
      </c>
      <c r="K206" s="67">
        <f t="shared" si="21"/>
        <v>515852.4</v>
      </c>
      <c r="L206" s="67">
        <f t="shared" si="22"/>
        <v>103170.48000000001</v>
      </c>
      <c r="M206" s="71">
        <f t="shared" si="23"/>
        <v>619022.88</v>
      </c>
    </row>
    <row r="207" spans="1:13" s="11" customFormat="1" ht="15" x14ac:dyDescent="0.25">
      <c r="A207" s="58"/>
      <c r="B207" s="59" t="s">
        <v>57</v>
      </c>
      <c r="C207" s="60" t="s">
        <v>750</v>
      </c>
      <c r="D207" s="61" t="s">
        <v>57</v>
      </c>
      <c r="E207" s="61"/>
      <c r="F207" s="62">
        <v>1</v>
      </c>
      <c r="G207" s="63">
        <v>0</v>
      </c>
      <c r="H207" s="64" t="s">
        <v>59</v>
      </c>
      <c r="I207" s="66">
        <v>500862</v>
      </c>
      <c r="J207" s="67">
        <f>I207*$J$7</f>
        <v>25043.100000000002</v>
      </c>
      <c r="K207" s="67">
        <f t="shared" si="21"/>
        <v>525905.1</v>
      </c>
      <c r="L207" s="67">
        <f t="shared" si="22"/>
        <v>105181.02</v>
      </c>
      <c r="M207" s="71">
        <f t="shared" si="23"/>
        <v>631086.12</v>
      </c>
    </row>
    <row r="208" spans="1:13" s="11" customFormat="1" ht="15" x14ac:dyDescent="0.25">
      <c r="A208" s="58"/>
      <c r="B208" s="59" t="s">
        <v>57</v>
      </c>
      <c r="C208" s="60" t="s">
        <v>750</v>
      </c>
      <c r="D208" s="61" t="s">
        <v>57</v>
      </c>
      <c r="E208" s="61"/>
      <c r="F208" s="62">
        <v>1</v>
      </c>
      <c r="G208" s="63">
        <v>0</v>
      </c>
      <c r="H208" s="64" t="s">
        <v>59</v>
      </c>
      <c r="I208" s="66">
        <v>500862</v>
      </c>
      <c r="J208" s="67">
        <f>I208*$J$7</f>
        <v>25043.100000000002</v>
      </c>
      <c r="K208" s="67">
        <f t="shared" si="21"/>
        <v>525905.1</v>
      </c>
      <c r="L208" s="67">
        <f t="shared" si="22"/>
        <v>105181.02</v>
      </c>
      <c r="M208" s="71">
        <f t="shared" si="23"/>
        <v>631086.12</v>
      </c>
    </row>
    <row r="209" spans="1:13" s="11" customFormat="1" ht="15" x14ac:dyDescent="0.25">
      <c r="A209" s="58"/>
      <c r="B209" s="59" t="s">
        <v>57</v>
      </c>
      <c r="C209" s="60" t="s">
        <v>751</v>
      </c>
      <c r="D209" s="61" t="s">
        <v>57</v>
      </c>
      <c r="E209" s="61"/>
      <c r="F209" s="62">
        <v>1</v>
      </c>
      <c r="G209" s="63">
        <v>0</v>
      </c>
      <c r="H209" s="64" t="s">
        <v>59</v>
      </c>
      <c r="I209" s="66">
        <v>491059</v>
      </c>
      <c r="J209" s="67">
        <f>I209*$J$7</f>
        <v>24552.95</v>
      </c>
      <c r="K209" s="67">
        <f t="shared" si="21"/>
        <v>515611.95</v>
      </c>
      <c r="L209" s="67">
        <f t="shared" si="22"/>
        <v>103122.39000000001</v>
      </c>
      <c r="M209" s="71">
        <f t="shared" si="23"/>
        <v>618734.34000000008</v>
      </c>
    </row>
    <row r="210" spans="1:13" s="11" customFormat="1" ht="15" x14ac:dyDescent="0.25">
      <c r="A210" s="58"/>
      <c r="B210" s="59" t="s">
        <v>57</v>
      </c>
      <c r="C210" s="60" t="s">
        <v>752</v>
      </c>
      <c r="D210" s="61" t="s">
        <v>57</v>
      </c>
      <c r="E210" s="61"/>
      <c r="F210" s="62">
        <v>1</v>
      </c>
      <c r="G210" s="63">
        <v>0</v>
      </c>
      <c r="H210" s="64" t="s">
        <v>59</v>
      </c>
      <c r="I210" s="66">
        <v>514310</v>
      </c>
      <c r="J210" s="67">
        <f>I210*$J$7</f>
        <v>25715.5</v>
      </c>
      <c r="K210" s="67">
        <f t="shared" si="21"/>
        <v>540025.5</v>
      </c>
      <c r="L210" s="67">
        <f t="shared" si="22"/>
        <v>108005.1</v>
      </c>
      <c r="M210" s="71">
        <f t="shared" si="23"/>
        <v>648030.6</v>
      </c>
    </row>
    <row r="211" spans="1:13" s="11" customFormat="1" ht="15" x14ac:dyDescent="0.25">
      <c r="A211" s="58"/>
      <c r="B211" s="59" t="s">
        <v>57</v>
      </c>
      <c r="C211" s="60" t="s">
        <v>753</v>
      </c>
      <c r="D211" s="61" t="s">
        <v>57</v>
      </c>
      <c r="E211" s="61"/>
      <c r="F211" s="62">
        <v>1</v>
      </c>
      <c r="G211" s="63">
        <v>0</v>
      </c>
      <c r="H211" s="64" t="s">
        <v>59</v>
      </c>
      <c r="I211" s="66">
        <v>490830</v>
      </c>
      <c r="J211" s="67">
        <f>I211*$J$7</f>
        <v>24541.5</v>
      </c>
      <c r="K211" s="67">
        <f t="shared" si="21"/>
        <v>515371.5</v>
      </c>
      <c r="L211" s="67">
        <f t="shared" si="22"/>
        <v>103074.3</v>
      </c>
      <c r="M211" s="71">
        <f t="shared" si="23"/>
        <v>618445.80000000005</v>
      </c>
    </row>
    <row r="212" spans="1:13" s="11" customFormat="1" ht="15" x14ac:dyDescent="0.25">
      <c r="A212" s="58"/>
      <c r="B212" s="59" t="s">
        <v>57</v>
      </c>
      <c r="C212" s="60" t="s">
        <v>754</v>
      </c>
      <c r="D212" s="61" t="s">
        <v>57</v>
      </c>
      <c r="E212" s="61"/>
      <c r="F212" s="62">
        <v>1</v>
      </c>
      <c r="G212" s="63">
        <v>0</v>
      </c>
      <c r="H212" s="64" t="s">
        <v>59</v>
      </c>
      <c r="I212" s="66">
        <v>648929</v>
      </c>
      <c r="J212" s="67">
        <f>I212*$J$7</f>
        <v>32446.45</v>
      </c>
      <c r="K212" s="67">
        <f t="shared" si="21"/>
        <v>681375.45</v>
      </c>
      <c r="L212" s="67">
        <f t="shared" si="22"/>
        <v>136275.09</v>
      </c>
      <c r="M212" s="71">
        <f t="shared" si="23"/>
        <v>817650.53999999992</v>
      </c>
    </row>
    <row r="213" spans="1:13" s="11" customFormat="1" ht="15" x14ac:dyDescent="0.25">
      <c r="A213" s="58"/>
      <c r="B213" s="59" t="s">
        <v>57</v>
      </c>
      <c r="C213" s="60" t="s">
        <v>755</v>
      </c>
      <c r="D213" s="61" t="s">
        <v>57</v>
      </c>
      <c r="E213" s="61"/>
      <c r="F213" s="62">
        <v>1</v>
      </c>
      <c r="G213" s="63">
        <v>0</v>
      </c>
      <c r="H213" s="64" t="s">
        <v>59</v>
      </c>
      <c r="I213" s="66">
        <v>548728</v>
      </c>
      <c r="J213" s="67">
        <f>I213*$J$7</f>
        <v>27436.400000000001</v>
      </c>
      <c r="K213" s="67">
        <f t="shared" si="21"/>
        <v>576164.4</v>
      </c>
      <c r="L213" s="67">
        <f t="shared" si="22"/>
        <v>115232.88</v>
      </c>
      <c r="M213" s="71">
        <f t="shared" si="23"/>
        <v>691397.28</v>
      </c>
    </row>
    <row r="214" spans="1:13" s="11" customFormat="1" ht="15" x14ac:dyDescent="0.25">
      <c r="A214" s="58"/>
      <c r="B214" s="59" t="s">
        <v>756</v>
      </c>
      <c r="C214" s="60" t="s">
        <v>757</v>
      </c>
      <c r="D214" s="61" t="s">
        <v>57</v>
      </c>
      <c r="E214" s="61"/>
      <c r="F214" s="62">
        <v>1</v>
      </c>
      <c r="G214" s="63">
        <v>0</v>
      </c>
      <c r="H214" s="64" t="s">
        <v>59</v>
      </c>
      <c r="I214" s="66">
        <v>558141</v>
      </c>
      <c r="J214" s="67">
        <f>I214*$J$7</f>
        <v>27907.050000000003</v>
      </c>
      <c r="K214" s="67">
        <f t="shared" si="21"/>
        <v>586048.05000000005</v>
      </c>
      <c r="L214" s="67">
        <f t="shared" si="22"/>
        <v>117209.61000000002</v>
      </c>
      <c r="M214" s="71">
        <f t="shared" si="23"/>
        <v>703257.66</v>
      </c>
    </row>
    <row r="215" spans="1:13" s="11" customFormat="1" ht="15" x14ac:dyDescent="0.25">
      <c r="A215" s="58"/>
      <c r="B215" s="59" t="s">
        <v>57</v>
      </c>
      <c r="C215" s="60" t="s">
        <v>758</v>
      </c>
      <c r="D215" s="61" t="s">
        <v>57</v>
      </c>
      <c r="E215" s="61"/>
      <c r="F215" s="62">
        <v>1</v>
      </c>
      <c r="G215" s="63">
        <v>0</v>
      </c>
      <c r="H215" s="64" t="s">
        <v>59</v>
      </c>
      <c r="I215" s="66">
        <v>620535</v>
      </c>
      <c r="J215" s="67">
        <f>I215*$J$7</f>
        <v>31026.75</v>
      </c>
      <c r="K215" s="67">
        <f t="shared" si="21"/>
        <v>651561.75</v>
      </c>
      <c r="L215" s="67">
        <f t="shared" si="22"/>
        <v>130312.35</v>
      </c>
      <c r="M215" s="71">
        <f t="shared" si="23"/>
        <v>781874.1</v>
      </c>
    </row>
    <row r="216" spans="1:13" s="11" customFormat="1" ht="15" x14ac:dyDescent="0.25">
      <c r="A216" s="58"/>
      <c r="B216" s="59" t="s">
        <v>759</v>
      </c>
      <c r="C216" s="60" t="s">
        <v>760</v>
      </c>
      <c r="D216" s="61" t="s">
        <v>57</v>
      </c>
      <c r="E216" s="61"/>
      <c r="F216" s="62">
        <v>1</v>
      </c>
      <c r="G216" s="63">
        <v>0</v>
      </c>
      <c r="H216" s="64" t="s">
        <v>59</v>
      </c>
      <c r="I216" s="66">
        <v>588517</v>
      </c>
      <c r="J216" s="67">
        <f>I216*$J$7</f>
        <v>29425.850000000002</v>
      </c>
      <c r="K216" s="67">
        <f t="shared" si="21"/>
        <v>617942.85</v>
      </c>
      <c r="L216" s="67">
        <f t="shared" si="22"/>
        <v>123588.57</v>
      </c>
      <c r="M216" s="71">
        <f t="shared" si="23"/>
        <v>741531.41999999993</v>
      </c>
    </row>
    <row r="217" spans="1:13" s="11" customFormat="1" ht="15" x14ac:dyDescent="0.25">
      <c r="A217" s="58" t="s">
        <v>767</v>
      </c>
      <c r="B217" s="59"/>
      <c r="C217" s="60"/>
      <c r="D217" s="61"/>
      <c r="E217" s="61"/>
      <c r="F217" s="62"/>
      <c r="G217" s="63"/>
      <c r="H217" s="64"/>
      <c r="I217" s="66"/>
      <c r="J217" s="67"/>
      <c r="K217" s="67"/>
      <c r="L217" s="67"/>
      <c r="M217" s="71"/>
    </row>
    <row r="218" spans="1:13" s="11" customFormat="1" ht="15" x14ac:dyDescent="0.25">
      <c r="A218" s="58"/>
      <c r="B218" s="59" t="s">
        <v>768</v>
      </c>
      <c r="C218" s="60" t="s">
        <v>769</v>
      </c>
      <c r="D218" s="61" t="s">
        <v>57</v>
      </c>
      <c r="E218" s="61"/>
      <c r="F218" s="62">
        <v>1</v>
      </c>
      <c r="G218" s="63">
        <v>0</v>
      </c>
      <c r="H218" s="64" t="s">
        <v>59</v>
      </c>
      <c r="I218" s="66">
        <v>825567</v>
      </c>
      <c r="J218" s="67">
        <f>I218*$J$7</f>
        <v>41278.350000000006</v>
      </c>
      <c r="K218" s="67">
        <f t="shared" ref="K218:K277" si="24">I218+J218</f>
        <v>866845.35</v>
      </c>
      <c r="L218" s="67">
        <f t="shared" ref="L218:L277" si="25">K218*20%</f>
        <v>173369.07</v>
      </c>
      <c r="M218" s="71">
        <f t="shared" ref="M218:M277" si="26">K218+L218</f>
        <v>1040214.4199999999</v>
      </c>
    </row>
    <row r="219" spans="1:13" s="11" customFormat="1" ht="15" x14ac:dyDescent="0.25">
      <c r="A219" s="58"/>
      <c r="B219" s="59" t="s">
        <v>770</v>
      </c>
      <c r="C219" s="60" t="s">
        <v>771</v>
      </c>
      <c r="D219" s="61" t="s">
        <v>57</v>
      </c>
      <c r="E219" s="61"/>
      <c r="F219" s="62">
        <v>1</v>
      </c>
      <c r="G219" s="63">
        <v>0</v>
      </c>
      <c r="H219" s="64" t="s">
        <v>59</v>
      </c>
      <c r="I219" s="66">
        <v>872588</v>
      </c>
      <c r="J219" s="67">
        <f>I219*$J$7</f>
        <v>43629.4</v>
      </c>
      <c r="K219" s="67">
        <f t="shared" si="24"/>
        <v>916217.4</v>
      </c>
      <c r="L219" s="67">
        <f t="shared" si="25"/>
        <v>183243.48</v>
      </c>
      <c r="M219" s="71">
        <f t="shared" si="26"/>
        <v>1099460.8800000001</v>
      </c>
    </row>
    <row r="220" spans="1:13" s="11" customFormat="1" ht="15" x14ac:dyDescent="0.25">
      <c r="A220" s="58"/>
      <c r="B220" s="59" t="s">
        <v>772</v>
      </c>
      <c r="C220" s="60" t="s">
        <v>773</v>
      </c>
      <c r="D220" s="61" t="s">
        <v>57</v>
      </c>
      <c r="E220" s="61"/>
      <c r="F220" s="62">
        <v>1</v>
      </c>
      <c r="G220" s="63">
        <v>0</v>
      </c>
      <c r="H220" s="64" t="s">
        <v>59</v>
      </c>
      <c r="I220" s="66">
        <v>674925</v>
      </c>
      <c r="J220" s="67">
        <f>I220*$J$7</f>
        <v>33746.25</v>
      </c>
      <c r="K220" s="67">
        <f t="shared" si="24"/>
        <v>708671.25</v>
      </c>
      <c r="L220" s="67">
        <f t="shared" si="25"/>
        <v>141734.25</v>
      </c>
      <c r="M220" s="71">
        <f t="shared" si="26"/>
        <v>850405.5</v>
      </c>
    </row>
    <row r="221" spans="1:13" s="11" customFormat="1" ht="15" x14ac:dyDescent="0.25">
      <c r="A221" s="58"/>
      <c r="B221" s="59" t="s">
        <v>774</v>
      </c>
      <c r="C221" s="60" t="s">
        <v>775</v>
      </c>
      <c r="D221" s="61" t="s">
        <v>57</v>
      </c>
      <c r="E221" s="61"/>
      <c r="F221" s="62">
        <v>1</v>
      </c>
      <c r="G221" s="63">
        <v>0</v>
      </c>
      <c r="H221" s="64" t="s">
        <v>59</v>
      </c>
      <c r="I221" s="66">
        <v>638477</v>
      </c>
      <c r="J221" s="67">
        <f>I221*$J$7</f>
        <v>31923.850000000002</v>
      </c>
      <c r="K221" s="67">
        <f t="shared" si="24"/>
        <v>670400.85</v>
      </c>
      <c r="L221" s="67">
        <f t="shared" si="25"/>
        <v>134080.17000000001</v>
      </c>
      <c r="M221" s="71">
        <f t="shared" si="26"/>
        <v>804481.02</v>
      </c>
    </row>
    <row r="222" spans="1:13" s="11" customFormat="1" ht="15" x14ac:dyDescent="0.25">
      <c r="A222" s="58"/>
      <c r="B222" s="59" t="s">
        <v>776</v>
      </c>
      <c r="C222" s="60" t="s">
        <v>777</v>
      </c>
      <c r="D222" s="61" t="s">
        <v>57</v>
      </c>
      <c r="E222" s="61"/>
      <c r="F222" s="62">
        <v>1</v>
      </c>
      <c r="G222" s="63">
        <v>0</v>
      </c>
      <c r="H222" s="64" t="s">
        <v>59</v>
      </c>
      <c r="I222" s="66">
        <v>635432</v>
      </c>
      <c r="J222" s="67">
        <f>I222*$J$7</f>
        <v>31771.600000000002</v>
      </c>
      <c r="K222" s="67">
        <f t="shared" si="24"/>
        <v>667203.6</v>
      </c>
      <c r="L222" s="67">
        <f t="shared" si="25"/>
        <v>133440.72</v>
      </c>
      <c r="M222" s="71">
        <f t="shared" si="26"/>
        <v>800644.32</v>
      </c>
    </row>
    <row r="223" spans="1:13" s="11" customFormat="1" ht="15" x14ac:dyDescent="0.25">
      <c r="A223" s="58"/>
      <c r="B223" s="59" t="s">
        <v>778</v>
      </c>
      <c r="C223" s="60" t="s">
        <v>779</v>
      </c>
      <c r="D223" s="61" t="s">
        <v>57</v>
      </c>
      <c r="E223" s="61"/>
      <c r="F223" s="62">
        <v>1</v>
      </c>
      <c r="G223" s="63">
        <v>0</v>
      </c>
      <c r="H223" s="64" t="s">
        <v>59</v>
      </c>
      <c r="I223" s="66">
        <v>671751</v>
      </c>
      <c r="J223" s="67">
        <f>I223*$J$7</f>
        <v>33587.550000000003</v>
      </c>
      <c r="K223" s="67">
        <f t="shared" si="24"/>
        <v>705338.55</v>
      </c>
      <c r="L223" s="67">
        <f t="shared" si="25"/>
        <v>141067.71000000002</v>
      </c>
      <c r="M223" s="71">
        <f t="shared" si="26"/>
        <v>846406.26</v>
      </c>
    </row>
    <row r="224" spans="1:13" s="11" customFormat="1" ht="15" x14ac:dyDescent="0.25">
      <c r="A224" s="58"/>
      <c r="B224" s="59" t="s">
        <v>780</v>
      </c>
      <c r="C224" s="60" t="s">
        <v>781</v>
      </c>
      <c r="D224" s="61" t="s">
        <v>57</v>
      </c>
      <c r="E224" s="61"/>
      <c r="F224" s="62">
        <v>1</v>
      </c>
      <c r="G224" s="63">
        <v>0</v>
      </c>
      <c r="H224" s="64" t="s">
        <v>59</v>
      </c>
      <c r="I224" s="66">
        <v>900660</v>
      </c>
      <c r="J224" s="67">
        <f>I224*$J$7</f>
        <v>45033</v>
      </c>
      <c r="K224" s="67">
        <f t="shared" si="24"/>
        <v>945693</v>
      </c>
      <c r="L224" s="67">
        <f t="shared" si="25"/>
        <v>189138.6</v>
      </c>
      <c r="M224" s="71">
        <f t="shared" si="26"/>
        <v>1134831.6000000001</v>
      </c>
    </row>
    <row r="225" spans="1:13" s="11" customFormat="1" ht="15" x14ac:dyDescent="0.25">
      <c r="A225" s="58"/>
      <c r="B225" s="59" t="s">
        <v>782</v>
      </c>
      <c r="C225" s="60" t="s">
        <v>783</v>
      </c>
      <c r="D225" s="61" t="s">
        <v>57</v>
      </c>
      <c r="E225" s="61"/>
      <c r="F225" s="62">
        <v>1</v>
      </c>
      <c r="G225" s="63">
        <v>0</v>
      </c>
      <c r="H225" s="64" t="s">
        <v>59</v>
      </c>
      <c r="I225" s="66">
        <v>1005032</v>
      </c>
      <c r="J225" s="67">
        <f>I225*$J$7</f>
        <v>50251.600000000006</v>
      </c>
      <c r="K225" s="67">
        <f t="shared" si="24"/>
        <v>1055283.6000000001</v>
      </c>
      <c r="L225" s="67">
        <f t="shared" si="25"/>
        <v>211056.72000000003</v>
      </c>
      <c r="M225" s="71">
        <f t="shared" si="26"/>
        <v>1266340.32</v>
      </c>
    </row>
    <row r="226" spans="1:13" s="11" customFormat="1" ht="15" x14ac:dyDescent="0.25">
      <c r="A226" s="58"/>
      <c r="B226" s="59" t="s">
        <v>784</v>
      </c>
      <c r="C226" s="60" t="s">
        <v>785</v>
      </c>
      <c r="D226" s="61" t="s">
        <v>57</v>
      </c>
      <c r="E226" s="61"/>
      <c r="F226" s="62">
        <v>1</v>
      </c>
      <c r="G226" s="63">
        <v>0</v>
      </c>
      <c r="H226" s="64" t="s">
        <v>59</v>
      </c>
      <c r="I226" s="66">
        <v>952683</v>
      </c>
      <c r="J226" s="67">
        <f>I226*$J$7</f>
        <v>47634.15</v>
      </c>
      <c r="K226" s="67">
        <f t="shared" si="24"/>
        <v>1000317.15</v>
      </c>
      <c r="L226" s="67">
        <f t="shared" si="25"/>
        <v>200063.43000000002</v>
      </c>
      <c r="M226" s="71">
        <f t="shared" si="26"/>
        <v>1200380.58</v>
      </c>
    </row>
    <row r="227" spans="1:13" s="11" customFormat="1" ht="15" x14ac:dyDescent="0.25">
      <c r="A227" s="58"/>
      <c r="B227" s="59" t="s">
        <v>786</v>
      </c>
      <c r="C227" s="60" t="s">
        <v>787</v>
      </c>
      <c r="D227" s="61" t="s">
        <v>57</v>
      </c>
      <c r="E227" s="61"/>
      <c r="F227" s="62">
        <v>1</v>
      </c>
      <c r="G227" s="63">
        <v>0</v>
      </c>
      <c r="H227" s="64" t="s">
        <v>59</v>
      </c>
      <c r="I227" s="66">
        <v>1017351</v>
      </c>
      <c r="J227" s="67">
        <f>I227*$J$7</f>
        <v>50867.55</v>
      </c>
      <c r="K227" s="67">
        <f t="shared" si="24"/>
        <v>1068218.55</v>
      </c>
      <c r="L227" s="67">
        <f t="shared" si="25"/>
        <v>213643.71000000002</v>
      </c>
      <c r="M227" s="71">
        <f t="shared" si="26"/>
        <v>1281862.26</v>
      </c>
    </row>
    <row r="228" spans="1:13" s="11" customFormat="1" ht="15" x14ac:dyDescent="0.25">
      <c r="A228" s="58"/>
      <c r="B228" s="59" t="s">
        <v>788</v>
      </c>
      <c r="C228" s="60" t="s">
        <v>789</v>
      </c>
      <c r="D228" s="61" t="s">
        <v>57</v>
      </c>
      <c r="E228" s="61"/>
      <c r="F228" s="62">
        <v>1</v>
      </c>
      <c r="G228" s="63">
        <v>0</v>
      </c>
      <c r="H228" s="64" t="s">
        <v>59</v>
      </c>
      <c r="I228" s="66">
        <v>703854</v>
      </c>
      <c r="J228" s="67">
        <f>I228*$J$7</f>
        <v>35192.700000000004</v>
      </c>
      <c r="K228" s="67">
        <f t="shared" si="24"/>
        <v>739046.7</v>
      </c>
      <c r="L228" s="67">
        <f t="shared" si="25"/>
        <v>147809.34</v>
      </c>
      <c r="M228" s="71">
        <f t="shared" si="26"/>
        <v>886856.03999999992</v>
      </c>
    </row>
    <row r="229" spans="1:13" s="11" customFormat="1" ht="15" x14ac:dyDescent="0.25">
      <c r="A229" s="58"/>
      <c r="B229" s="59" t="s">
        <v>790</v>
      </c>
      <c r="C229" s="60" t="s">
        <v>791</v>
      </c>
      <c r="D229" s="61" t="s">
        <v>57</v>
      </c>
      <c r="E229" s="61"/>
      <c r="F229" s="62">
        <v>1</v>
      </c>
      <c r="G229" s="63">
        <v>0</v>
      </c>
      <c r="H229" s="64" t="s">
        <v>59</v>
      </c>
      <c r="I229" s="66">
        <v>706529</v>
      </c>
      <c r="J229" s="67">
        <f>I229*$J$7</f>
        <v>35326.450000000004</v>
      </c>
      <c r="K229" s="67">
        <f t="shared" si="24"/>
        <v>741855.45</v>
      </c>
      <c r="L229" s="67">
        <f t="shared" si="25"/>
        <v>148371.09</v>
      </c>
      <c r="M229" s="71">
        <f t="shared" si="26"/>
        <v>890226.53999999992</v>
      </c>
    </row>
    <row r="230" spans="1:13" s="11" customFormat="1" ht="15" x14ac:dyDescent="0.25">
      <c r="A230" s="58" t="s">
        <v>792</v>
      </c>
      <c r="B230" s="59"/>
      <c r="C230" s="60"/>
      <c r="D230" s="61"/>
      <c r="E230" s="61"/>
      <c r="F230" s="62"/>
      <c r="G230" s="63"/>
      <c r="H230" s="64"/>
      <c r="I230" s="66"/>
      <c r="J230" s="67"/>
      <c r="K230" s="67"/>
      <c r="L230" s="67"/>
      <c r="M230" s="71"/>
    </row>
    <row r="231" spans="1:13" s="11" customFormat="1" ht="15" x14ac:dyDescent="0.25">
      <c r="A231" s="58"/>
      <c r="B231" s="59" t="s">
        <v>57</v>
      </c>
      <c r="C231" s="60" t="s">
        <v>793</v>
      </c>
      <c r="D231" s="61" t="s">
        <v>57</v>
      </c>
      <c r="E231" s="61"/>
      <c r="F231" s="62">
        <v>1</v>
      </c>
      <c r="G231" s="63">
        <v>0</v>
      </c>
      <c r="H231" s="64" t="s">
        <v>59</v>
      </c>
      <c r="I231" s="66">
        <v>483458</v>
      </c>
      <c r="J231" s="67">
        <f>I231*$J$7</f>
        <v>24172.9</v>
      </c>
      <c r="K231" s="67">
        <f t="shared" si="24"/>
        <v>507630.9</v>
      </c>
      <c r="L231" s="67">
        <f t="shared" si="25"/>
        <v>101526.18000000001</v>
      </c>
      <c r="M231" s="71">
        <f t="shared" si="26"/>
        <v>609157.08000000007</v>
      </c>
    </row>
    <row r="232" spans="1:13" s="11" customFormat="1" ht="15" x14ac:dyDescent="0.25">
      <c r="A232" s="58"/>
      <c r="B232" s="59" t="s">
        <v>57</v>
      </c>
      <c r="C232" s="60" t="s">
        <v>794</v>
      </c>
      <c r="D232" s="61" t="s">
        <v>57</v>
      </c>
      <c r="E232" s="61"/>
      <c r="F232" s="62">
        <v>1</v>
      </c>
      <c r="G232" s="63">
        <v>0</v>
      </c>
      <c r="H232" s="64" t="s">
        <v>59</v>
      </c>
      <c r="I232" s="66">
        <v>505895</v>
      </c>
      <c r="J232" s="67">
        <f>I232*$J$7</f>
        <v>25294.75</v>
      </c>
      <c r="K232" s="67">
        <f t="shared" si="24"/>
        <v>531189.75</v>
      </c>
      <c r="L232" s="67">
        <f t="shared" si="25"/>
        <v>106237.95000000001</v>
      </c>
      <c r="M232" s="71">
        <f t="shared" si="26"/>
        <v>637427.69999999995</v>
      </c>
    </row>
    <row r="233" spans="1:13" s="11" customFormat="1" ht="15" x14ac:dyDescent="0.25">
      <c r="A233" s="58"/>
      <c r="B233" s="59" t="s">
        <v>57</v>
      </c>
      <c r="C233" s="60" t="s">
        <v>795</v>
      </c>
      <c r="D233" s="61" t="s">
        <v>57</v>
      </c>
      <c r="E233" s="61"/>
      <c r="F233" s="62">
        <v>1</v>
      </c>
      <c r="G233" s="63">
        <v>0</v>
      </c>
      <c r="H233" s="64" t="s">
        <v>59</v>
      </c>
      <c r="I233" s="66">
        <v>543950</v>
      </c>
      <c r="J233" s="67">
        <f>I233*$J$7</f>
        <v>27197.5</v>
      </c>
      <c r="K233" s="67">
        <f t="shared" si="24"/>
        <v>571147.5</v>
      </c>
      <c r="L233" s="67">
        <f t="shared" si="25"/>
        <v>114229.5</v>
      </c>
      <c r="M233" s="71">
        <f t="shared" si="26"/>
        <v>685377</v>
      </c>
    </row>
    <row r="234" spans="1:13" s="11" customFormat="1" ht="15" x14ac:dyDescent="0.25">
      <c r="A234" s="58"/>
      <c r="B234" s="59" t="s">
        <v>57</v>
      </c>
      <c r="C234" s="60" t="s">
        <v>796</v>
      </c>
      <c r="D234" s="61" t="s">
        <v>57</v>
      </c>
      <c r="E234" s="61"/>
      <c r="F234" s="62">
        <v>1</v>
      </c>
      <c r="G234" s="63">
        <v>0</v>
      </c>
      <c r="H234" s="64" t="s">
        <v>59</v>
      </c>
      <c r="I234" s="66">
        <v>586783</v>
      </c>
      <c r="J234" s="67">
        <f>I234*$J$7</f>
        <v>29339.15</v>
      </c>
      <c r="K234" s="67">
        <f t="shared" si="24"/>
        <v>616122.15</v>
      </c>
      <c r="L234" s="67">
        <f t="shared" si="25"/>
        <v>123224.43000000001</v>
      </c>
      <c r="M234" s="71">
        <f t="shared" si="26"/>
        <v>739346.58000000007</v>
      </c>
    </row>
    <row r="235" spans="1:13" s="11" customFormat="1" ht="15" x14ac:dyDescent="0.25">
      <c r="A235" s="58"/>
      <c r="B235" s="59" t="s">
        <v>57</v>
      </c>
      <c r="C235" s="60" t="s">
        <v>797</v>
      </c>
      <c r="D235" s="61" t="s">
        <v>57</v>
      </c>
      <c r="E235" s="61"/>
      <c r="F235" s="62">
        <v>1</v>
      </c>
      <c r="G235" s="63">
        <v>0</v>
      </c>
      <c r="H235" s="64" t="s">
        <v>59</v>
      </c>
      <c r="I235" s="66">
        <v>497509</v>
      </c>
      <c r="J235" s="67">
        <f>I235*$J$7</f>
        <v>24875.45</v>
      </c>
      <c r="K235" s="67">
        <f t="shared" si="24"/>
        <v>522384.45</v>
      </c>
      <c r="L235" s="67">
        <f t="shared" si="25"/>
        <v>104476.89000000001</v>
      </c>
      <c r="M235" s="71">
        <f t="shared" si="26"/>
        <v>626861.34000000008</v>
      </c>
    </row>
    <row r="236" spans="1:13" s="11" customFormat="1" ht="15" x14ac:dyDescent="0.25">
      <c r="A236" s="58"/>
      <c r="B236" s="59" t="s">
        <v>57</v>
      </c>
      <c r="C236" s="60" t="s">
        <v>798</v>
      </c>
      <c r="D236" s="61" t="s">
        <v>57</v>
      </c>
      <c r="E236" s="61"/>
      <c r="F236" s="62">
        <v>1</v>
      </c>
      <c r="G236" s="63">
        <v>0</v>
      </c>
      <c r="H236" s="64" t="s">
        <v>59</v>
      </c>
      <c r="I236" s="66">
        <v>519936</v>
      </c>
      <c r="J236" s="67">
        <f>I236*$J$7</f>
        <v>25996.800000000003</v>
      </c>
      <c r="K236" s="67">
        <f t="shared" si="24"/>
        <v>545932.80000000005</v>
      </c>
      <c r="L236" s="67">
        <f t="shared" si="25"/>
        <v>109186.56000000001</v>
      </c>
      <c r="M236" s="71">
        <f t="shared" si="26"/>
        <v>655119.3600000001</v>
      </c>
    </row>
    <row r="237" spans="1:13" s="11" customFormat="1" ht="15" x14ac:dyDescent="0.25">
      <c r="A237" s="58"/>
      <c r="B237" s="59" t="s">
        <v>57</v>
      </c>
      <c r="C237" s="60" t="s">
        <v>799</v>
      </c>
      <c r="D237" s="61" t="s">
        <v>57</v>
      </c>
      <c r="E237" s="61"/>
      <c r="F237" s="62">
        <v>1</v>
      </c>
      <c r="G237" s="63">
        <v>0</v>
      </c>
      <c r="H237" s="64" t="s">
        <v>59</v>
      </c>
      <c r="I237" s="66">
        <v>562770</v>
      </c>
      <c r="J237" s="67">
        <f>I237*$J$7</f>
        <v>28138.5</v>
      </c>
      <c r="K237" s="67">
        <f t="shared" si="24"/>
        <v>590908.5</v>
      </c>
      <c r="L237" s="67">
        <f t="shared" si="25"/>
        <v>118181.70000000001</v>
      </c>
      <c r="M237" s="71">
        <f t="shared" si="26"/>
        <v>709090.2</v>
      </c>
    </row>
    <row r="238" spans="1:13" s="11" customFormat="1" ht="15" x14ac:dyDescent="0.25">
      <c r="A238" s="58"/>
      <c r="B238" s="59" t="s">
        <v>57</v>
      </c>
      <c r="C238" s="60" t="s">
        <v>800</v>
      </c>
      <c r="D238" s="61" t="s">
        <v>57</v>
      </c>
      <c r="E238" s="61"/>
      <c r="F238" s="62">
        <v>1</v>
      </c>
      <c r="G238" s="63">
        <v>0</v>
      </c>
      <c r="H238" s="64" t="s">
        <v>59</v>
      </c>
      <c r="I238" s="66">
        <v>605582</v>
      </c>
      <c r="J238" s="67">
        <f>I238*$J$7</f>
        <v>30279.100000000002</v>
      </c>
      <c r="K238" s="67">
        <f t="shared" si="24"/>
        <v>635861.1</v>
      </c>
      <c r="L238" s="67">
        <f t="shared" si="25"/>
        <v>127172.22</v>
      </c>
      <c r="M238" s="71">
        <f t="shared" si="26"/>
        <v>763033.32</v>
      </c>
    </row>
    <row r="239" spans="1:13" s="11" customFormat="1" ht="15" x14ac:dyDescent="0.25">
      <c r="A239" s="58"/>
      <c r="B239" s="59" t="s">
        <v>57</v>
      </c>
      <c r="C239" s="60" t="s">
        <v>801</v>
      </c>
      <c r="D239" s="61" t="s">
        <v>57</v>
      </c>
      <c r="E239" s="61"/>
      <c r="F239" s="62">
        <v>1</v>
      </c>
      <c r="G239" s="63">
        <v>0</v>
      </c>
      <c r="H239" s="64" t="s">
        <v>59</v>
      </c>
      <c r="I239" s="66">
        <v>525743</v>
      </c>
      <c r="J239" s="67">
        <f>I239*$J$7</f>
        <v>26287.15</v>
      </c>
      <c r="K239" s="67">
        <f t="shared" si="24"/>
        <v>552030.15</v>
      </c>
      <c r="L239" s="67">
        <f t="shared" si="25"/>
        <v>110406.03000000001</v>
      </c>
      <c r="M239" s="71">
        <f t="shared" si="26"/>
        <v>662436.18000000005</v>
      </c>
    </row>
    <row r="240" spans="1:13" s="11" customFormat="1" ht="15" x14ac:dyDescent="0.25">
      <c r="A240" s="58"/>
      <c r="B240" s="59" t="s">
        <v>57</v>
      </c>
      <c r="C240" s="60" t="s">
        <v>802</v>
      </c>
      <c r="D240" s="61" t="s">
        <v>57</v>
      </c>
      <c r="E240" s="61"/>
      <c r="F240" s="62">
        <v>1</v>
      </c>
      <c r="G240" s="63">
        <v>0</v>
      </c>
      <c r="H240" s="64" t="s">
        <v>59</v>
      </c>
      <c r="I240" s="66">
        <v>552948</v>
      </c>
      <c r="J240" s="67">
        <f>I240*$J$7</f>
        <v>27647.4</v>
      </c>
      <c r="K240" s="67">
        <f t="shared" si="24"/>
        <v>580595.4</v>
      </c>
      <c r="L240" s="67">
        <f t="shared" si="25"/>
        <v>116119.08000000002</v>
      </c>
      <c r="M240" s="71">
        <f t="shared" si="26"/>
        <v>696714.48</v>
      </c>
    </row>
    <row r="241" spans="1:13" s="11" customFormat="1" ht="15" x14ac:dyDescent="0.25">
      <c r="A241" s="58"/>
      <c r="B241" s="59" t="s">
        <v>57</v>
      </c>
      <c r="C241" s="60" t="s">
        <v>803</v>
      </c>
      <c r="D241" s="61" t="s">
        <v>57</v>
      </c>
      <c r="E241" s="61"/>
      <c r="F241" s="62">
        <v>1</v>
      </c>
      <c r="G241" s="63">
        <v>0</v>
      </c>
      <c r="H241" s="64" t="s">
        <v>59</v>
      </c>
      <c r="I241" s="66">
        <v>600519</v>
      </c>
      <c r="J241" s="67">
        <f>I241*$J$7</f>
        <v>30025.95</v>
      </c>
      <c r="K241" s="67">
        <f t="shared" si="24"/>
        <v>630544.94999999995</v>
      </c>
      <c r="L241" s="67">
        <f t="shared" si="25"/>
        <v>126108.98999999999</v>
      </c>
      <c r="M241" s="71">
        <f t="shared" si="26"/>
        <v>756653.94</v>
      </c>
    </row>
    <row r="242" spans="1:13" s="11" customFormat="1" ht="15" x14ac:dyDescent="0.25">
      <c r="A242" s="58"/>
      <c r="B242" s="59" t="s">
        <v>57</v>
      </c>
      <c r="C242" s="60" t="s">
        <v>804</v>
      </c>
      <c r="D242" s="61" t="s">
        <v>57</v>
      </c>
      <c r="E242" s="61"/>
      <c r="F242" s="62">
        <v>1</v>
      </c>
      <c r="G242" s="63">
        <v>0</v>
      </c>
      <c r="H242" s="64" t="s">
        <v>59</v>
      </c>
      <c r="I242" s="66">
        <v>648110</v>
      </c>
      <c r="J242" s="67">
        <f>I242*$J$7</f>
        <v>32405.5</v>
      </c>
      <c r="K242" s="67">
        <f t="shared" si="24"/>
        <v>680515.5</v>
      </c>
      <c r="L242" s="67">
        <f t="shared" si="25"/>
        <v>136103.1</v>
      </c>
      <c r="M242" s="71">
        <f t="shared" si="26"/>
        <v>816618.6</v>
      </c>
    </row>
    <row r="243" spans="1:13" s="11" customFormat="1" ht="15" x14ac:dyDescent="0.25">
      <c r="A243" s="58"/>
      <c r="B243" s="59" t="s">
        <v>57</v>
      </c>
      <c r="C243" s="60" t="s">
        <v>805</v>
      </c>
      <c r="D243" s="61" t="s">
        <v>57</v>
      </c>
      <c r="E243" s="61"/>
      <c r="F243" s="62">
        <v>1</v>
      </c>
      <c r="G243" s="63">
        <v>0</v>
      </c>
      <c r="H243" s="64" t="s">
        <v>59</v>
      </c>
      <c r="I243" s="66">
        <v>545071</v>
      </c>
      <c r="J243" s="67">
        <f>I243*$J$7</f>
        <v>27253.550000000003</v>
      </c>
      <c r="K243" s="67">
        <f t="shared" si="24"/>
        <v>572324.55000000005</v>
      </c>
      <c r="L243" s="67">
        <f t="shared" si="25"/>
        <v>114464.91000000002</v>
      </c>
      <c r="M243" s="71">
        <f t="shared" si="26"/>
        <v>686789.46000000008</v>
      </c>
    </row>
    <row r="244" spans="1:13" s="11" customFormat="1" ht="15" x14ac:dyDescent="0.25">
      <c r="A244" s="58"/>
      <c r="B244" s="59" t="s">
        <v>57</v>
      </c>
      <c r="C244" s="60" t="s">
        <v>806</v>
      </c>
      <c r="D244" s="61" t="s">
        <v>57</v>
      </c>
      <c r="E244" s="61"/>
      <c r="F244" s="62">
        <v>1</v>
      </c>
      <c r="G244" s="63">
        <v>0</v>
      </c>
      <c r="H244" s="64" t="s">
        <v>59</v>
      </c>
      <c r="I244" s="66">
        <v>577034</v>
      </c>
      <c r="J244" s="67">
        <f>I244*$J$7</f>
        <v>28851.7</v>
      </c>
      <c r="K244" s="67">
        <f t="shared" si="24"/>
        <v>605885.69999999995</v>
      </c>
      <c r="L244" s="67">
        <f t="shared" si="25"/>
        <v>121177.14</v>
      </c>
      <c r="M244" s="71">
        <f t="shared" si="26"/>
        <v>727062.84</v>
      </c>
    </row>
    <row r="245" spans="1:13" s="11" customFormat="1" ht="15" x14ac:dyDescent="0.25">
      <c r="A245" s="58"/>
      <c r="B245" s="59" t="s">
        <v>57</v>
      </c>
      <c r="C245" s="60" t="s">
        <v>807</v>
      </c>
      <c r="D245" s="61" t="s">
        <v>57</v>
      </c>
      <c r="E245" s="61"/>
      <c r="F245" s="62">
        <v>1</v>
      </c>
      <c r="G245" s="63">
        <v>0</v>
      </c>
      <c r="H245" s="64" t="s">
        <v>59</v>
      </c>
      <c r="I245" s="66">
        <v>624616</v>
      </c>
      <c r="J245" s="67">
        <f>I245*$J$7</f>
        <v>31230.800000000003</v>
      </c>
      <c r="K245" s="67">
        <f t="shared" si="24"/>
        <v>655846.80000000005</v>
      </c>
      <c r="L245" s="67">
        <f t="shared" si="25"/>
        <v>131169.36000000002</v>
      </c>
      <c r="M245" s="71">
        <f t="shared" si="26"/>
        <v>787016.16</v>
      </c>
    </row>
    <row r="246" spans="1:13" s="11" customFormat="1" ht="15" x14ac:dyDescent="0.25">
      <c r="A246" s="58"/>
      <c r="B246" s="59" t="s">
        <v>57</v>
      </c>
      <c r="C246" s="60" t="s">
        <v>808</v>
      </c>
      <c r="D246" s="61" t="s">
        <v>57</v>
      </c>
      <c r="E246" s="61"/>
      <c r="F246" s="62">
        <v>1</v>
      </c>
      <c r="G246" s="63">
        <v>0</v>
      </c>
      <c r="H246" s="64" t="s">
        <v>59</v>
      </c>
      <c r="I246" s="66">
        <v>676966</v>
      </c>
      <c r="J246" s="67">
        <f>I246*$J$7</f>
        <v>33848.300000000003</v>
      </c>
      <c r="K246" s="67">
        <f t="shared" si="24"/>
        <v>710814.3</v>
      </c>
      <c r="L246" s="67">
        <f t="shared" si="25"/>
        <v>142162.86000000002</v>
      </c>
      <c r="M246" s="71">
        <f t="shared" si="26"/>
        <v>852977.16</v>
      </c>
    </row>
    <row r="247" spans="1:13" s="11" customFormat="1" ht="15" x14ac:dyDescent="0.25">
      <c r="A247" s="58"/>
      <c r="B247" s="59" t="s">
        <v>809</v>
      </c>
      <c r="C247" s="60" t="s">
        <v>810</v>
      </c>
      <c r="D247" s="61" t="s">
        <v>57</v>
      </c>
      <c r="E247" s="61"/>
      <c r="F247" s="62">
        <v>1</v>
      </c>
      <c r="G247" s="63">
        <v>0</v>
      </c>
      <c r="H247" s="64" t="s">
        <v>59</v>
      </c>
      <c r="I247" s="66">
        <v>574337</v>
      </c>
      <c r="J247" s="67">
        <f>I247*$J$7</f>
        <v>28716.850000000002</v>
      </c>
      <c r="K247" s="67">
        <f t="shared" si="24"/>
        <v>603053.85</v>
      </c>
      <c r="L247" s="67">
        <f t="shared" si="25"/>
        <v>120610.77</v>
      </c>
      <c r="M247" s="71">
        <f t="shared" si="26"/>
        <v>723664.62</v>
      </c>
    </row>
    <row r="248" spans="1:13" s="11" customFormat="1" ht="15" x14ac:dyDescent="0.25">
      <c r="A248" s="58"/>
      <c r="B248" s="59" t="s">
        <v>57</v>
      </c>
      <c r="C248" s="60" t="s">
        <v>811</v>
      </c>
      <c r="D248" s="61" t="s">
        <v>57</v>
      </c>
      <c r="E248" s="61"/>
      <c r="F248" s="62">
        <v>1</v>
      </c>
      <c r="G248" s="63">
        <v>0</v>
      </c>
      <c r="H248" s="64" t="s">
        <v>59</v>
      </c>
      <c r="I248" s="66">
        <v>601196</v>
      </c>
      <c r="J248" s="67">
        <f>I248*$J$7</f>
        <v>30059.800000000003</v>
      </c>
      <c r="K248" s="67">
        <f t="shared" si="24"/>
        <v>631255.80000000005</v>
      </c>
      <c r="L248" s="67">
        <f t="shared" si="25"/>
        <v>126251.16000000002</v>
      </c>
      <c r="M248" s="71">
        <f t="shared" si="26"/>
        <v>757506.96000000008</v>
      </c>
    </row>
    <row r="249" spans="1:13" s="11" customFormat="1" ht="15" x14ac:dyDescent="0.25">
      <c r="A249" s="58"/>
      <c r="B249" s="59" t="s">
        <v>57</v>
      </c>
      <c r="C249" s="60" t="s">
        <v>812</v>
      </c>
      <c r="D249" s="61" t="s">
        <v>57</v>
      </c>
      <c r="E249" s="61"/>
      <c r="F249" s="62">
        <v>1</v>
      </c>
      <c r="G249" s="63">
        <v>0</v>
      </c>
      <c r="H249" s="64" t="s">
        <v>59</v>
      </c>
      <c r="I249" s="66">
        <v>658293</v>
      </c>
      <c r="J249" s="67">
        <f>I249*$J$7</f>
        <v>32914.65</v>
      </c>
      <c r="K249" s="67">
        <f t="shared" si="24"/>
        <v>691207.65</v>
      </c>
      <c r="L249" s="67">
        <f t="shared" si="25"/>
        <v>138241.53</v>
      </c>
      <c r="M249" s="71">
        <f t="shared" si="26"/>
        <v>829449.18</v>
      </c>
    </row>
    <row r="250" spans="1:13" s="11" customFormat="1" ht="15" x14ac:dyDescent="0.25">
      <c r="A250" s="58"/>
      <c r="B250" s="59" t="s">
        <v>57</v>
      </c>
      <c r="C250" s="60" t="s">
        <v>813</v>
      </c>
      <c r="D250" s="61" t="s">
        <v>57</v>
      </c>
      <c r="E250" s="61"/>
      <c r="F250" s="62">
        <v>1</v>
      </c>
      <c r="G250" s="63">
        <v>0</v>
      </c>
      <c r="H250" s="64" t="s">
        <v>59</v>
      </c>
      <c r="I250" s="66">
        <v>710643</v>
      </c>
      <c r="J250" s="67">
        <f>I250*$J$7</f>
        <v>35532.15</v>
      </c>
      <c r="K250" s="67">
        <f t="shared" si="24"/>
        <v>746175.15</v>
      </c>
      <c r="L250" s="67">
        <f t="shared" si="25"/>
        <v>149235.03</v>
      </c>
      <c r="M250" s="71">
        <f t="shared" si="26"/>
        <v>895410.18</v>
      </c>
    </row>
    <row r="251" spans="1:13" s="11" customFormat="1" ht="15" x14ac:dyDescent="0.25">
      <c r="A251" s="58"/>
      <c r="B251" s="59" t="s">
        <v>57</v>
      </c>
      <c r="C251" s="60" t="s">
        <v>814</v>
      </c>
      <c r="D251" s="61" t="s">
        <v>57</v>
      </c>
      <c r="E251" s="61"/>
      <c r="F251" s="62">
        <v>1</v>
      </c>
      <c r="G251" s="63">
        <v>0</v>
      </c>
      <c r="H251" s="64" t="s">
        <v>59</v>
      </c>
      <c r="I251" s="66">
        <v>599566</v>
      </c>
      <c r="J251" s="67">
        <f>I251*$J$7</f>
        <v>29978.300000000003</v>
      </c>
      <c r="K251" s="67">
        <f t="shared" si="24"/>
        <v>629544.30000000005</v>
      </c>
      <c r="L251" s="67">
        <f t="shared" si="25"/>
        <v>125908.86000000002</v>
      </c>
      <c r="M251" s="71">
        <f t="shared" si="26"/>
        <v>755453.16</v>
      </c>
    </row>
    <row r="252" spans="1:13" s="11" customFormat="1" ht="15" x14ac:dyDescent="0.25">
      <c r="A252" s="58"/>
      <c r="B252" s="59" t="s">
        <v>57</v>
      </c>
      <c r="C252" s="60" t="s">
        <v>815</v>
      </c>
      <c r="D252" s="61" t="s">
        <v>57</v>
      </c>
      <c r="E252" s="61"/>
      <c r="F252" s="62">
        <v>1</v>
      </c>
      <c r="G252" s="63">
        <v>0</v>
      </c>
      <c r="H252" s="64" t="s">
        <v>59</v>
      </c>
      <c r="I252" s="66">
        <v>631171</v>
      </c>
      <c r="J252" s="67">
        <f>I252*$J$7</f>
        <v>31558.550000000003</v>
      </c>
      <c r="K252" s="67">
        <f t="shared" si="24"/>
        <v>662729.55000000005</v>
      </c>
      <c r="L252" s="67">
        <f t="shared" si="25"/>
        <v>132545.91</v>
      </c>
      <c r="M252" s="71">
        <f t="shared" si="26"/>
        <v>795275.46000000008</v>
      </c>
    </row>
    <row r="253" spans="1:13" s="11" customFormat="1" ht="15" x14ac:dyDescent="0.25">
      <c r="A253" s="58"/>
      <c r="B253" s="59" t="s">
        <v>57</v>
      </c>
      <c r="C253" s="60" t="s">
        <v>816</v>
      </c>
      <c r="D253" s="61" t="s">
        <v>57</v>
      </c>
      <c r="E253" s="61"/>
      <c r="F253" s="62">
        <v>1</v>
      </c>
      <c r="G253" s="63">
        <v>0</v>
      </c>
      <c r="H253" s="64" t="s">
        <v>59</v>
      </c>
      <c r="I253" s="66">
        <v>688290</v>
      </c>
      <c r="J253" s="67">
        <f>I253*$J$7</f>
        <v>34414.5</v>
      </c>
      <c r="K253" s="67">
        <f t="shared" si="24"/>
        <v>722704.5</v>
      </c>
      <c r="L253" s="67">
        <f t="shared" si="25"/>
        <v>144540.9</v>
      </c>
      <c r="M253" s="71">
        <f t="shared" si="26"/>
        <v>867245.4</v>
      </c>
    </row>
    <row r="254" spans="1:13" s="11" customFormat="1" ht="15" x14ac:dyDescent="0.25">
      <c r="A254" s="58"/>
      <c r="B254" s="59" t="s">
        <v>57</v>
      </c>
      <c r="C254" s="60" t="s">
        <v>817</v>
      </c>
      <c r="D254" s="61" t="s">
        <v>57</v>
      </c>
      <c r="E254" s="61"/>
      <c r="F254" s="62">
        <v>1</v>
      </c>
      <c r="G254" s="63">
        <v>0</v>
      </c>
      <c r="H254" s="64" t="s">
        <v>59</v>
      </c>
      <c r="I254" s="66">
        <v>745378</v>
      </c>
      <c r="J254" s="67">
        <f>I254*$J$7</f>
        <v>37268.9</v>
      </c>
      <c r="K254" s="67">
        <f t="shared" si="24"/>
        <v>782646.9</v>
      </c>
      <c r="L254" s="67">
        <f t="shared" si="25"/>
        <v>156529.38</v>
      </c>
      <c r="M254" s="71">
        <f t="shared" si="26"/>
        <v>939176.28</v>
      </c>
    </row>
    <row r="255" spans="1:13" s="11" customFormat="1" ht="15" x14ac:dyDescent="0.25">
      <c r="A255" s="58"/>
      <c r="B255" s="59" t="s">
        <v>57</v>
      </c>
      <c r="C255" s="60" t="s">
        <v>818</v>
      </c>
      <c r="D255" s="61" t="s">
        <v>57</v>
      </c>
      <c r="E255" s="61"/>
      <c r="F255" s="62">
        <v>1</v>
      </c>
      <c r="G255" s="63">
        <v>0</v>
      </c>
      <c r="H255" s="64" t="s">
        <v>59</v>
      </c>
      <c r="I255" s="66">
        <v>622818</v>
      </c>
      <c r="J255" s="67">
        <f>I255*$J$7</f>
        <v>31140.9</v>
      </c>
      <c r="K255" s="67">
        <f t="shared" si="24"/>
        <v>653958.9</v>
      </c>
      <c r="L255" s="67">
        <f t="shared" si="25"/>
        <v>130791.78000000001</v>
      </c>
      <c r="M255" s="71">
        <f t="shared" si="26"/>
        <v>784750.68</v>
      </c>
    </row>
    <row r="256" spans="1:13" s="11" customFormat="1" ht="15" x14ac:dyDescent="0.25">
      <c r="A256" s="58"/>
      <c r="B256" s="59" t="s">
        <v>57</v>
      </c>
      <c r="C256" s="60" t="s">
        <v>819</v>
      </c>
      <c r="D256" s="61" t="s">
        <v>57</v>
      </c>
      <c r="E256" s="61"/>
      <c r="F256" s="62">
        <v>1</v>
      </c>
      <c r="G256" s="63">
        <v>0</v>
      </c>
      <c r="H256" s="64" t="s">
        <v>59</v>
      </c>
      <c r="I256" s="66">
        <v>659191</v>
      </c>
      <c r="J256" s="67">
        <f>I256*$J$7</f>
        <v>32959.550000000003</v>
      </c>
      <c r="K256" s="67">
        <f t="shared" si="24"/>
        <v>692150.55</v>
      </c>
      <c r="L256" s="67">
        <f t="shared" si="25"/>
        <v>138430.11000000002</v>
      </c>
      <c r="M256" s="71">
        <f t="shared" si="26"/>
        <v>830580.66</v>
      </c>
    </row>
    <row r="257" spans="1:13" s="11" customFormat="1" ht="15" x14ac:dyDescent="0.25">
      <c r="A257" s="58"/>
      <c r="B257" s="59" t="s">
        <v>57</v>
      </c>
      <c r="C257" s="60" t="s">
        <v>820</v>
      </c>
      <c r="D257" s="61" t="s">
        <v>57</v>
      </c>
      <c r="E257" s="61"/>
      <c r="F257" s="62">
        <v>1</v>
      </c>
      <c r="G257" s="63">
        <v>0</v>
      </c>
      <c r="H257" s="64" t="s">
        <v>59</v>
      </c>
      <c r="I257" s="66">
        <v>716301</v>
      </c>
      <c r="J257" s="67">
        <f>I257*$J$7</f>
        <v>35815.050000000003</v>
      </c>
      <c r="K257" s="67">
        <f t="shared" si="24"/>
        <v>752116.05</v>
      </c>
      <c r="L257" s="67">
        <f t="shared" si="25"/>
        <v>150423.21000000002</v>
      </c>
      <c r="M257" s="71">
        <f t="shared" si="26"/>
        <v>902539.26</v>
      </c>
    </row>
    <row r="258" spans="1:13" s="11" customFormat="1" ht="15" x14ac:dyDescent="0.25">
      <c r="A258" s="58"/>
      <c r="B258" s="59" t="s">
        <v>57</v>
      </c>
      <c r="C258" s="60" t="s">
        <v>821</v>
      </c>
      <c r="D258" s="61" t="s">
        <v>57</v>
      </c>
      <c r="E258" s="61"/>
      <c r="F258" s="62">
        <v>1</v>
      </c>
      <c r="G258" s="63">
        <v>0</v>
      </c>
      <c r="H258" s="64" t="s">
        <v>59</v>
      </c>
      <c r="I258" s="66">
        <v>778156</v>
      </c>
      <c r="J258" s="67">
        <f>I258*$J$7</f>
        <v>38907.800000000003</v>
      </c>
      <c r="K258" s="67">
        <f t="shared" si="24"/>
        <v>817063.8</v>
      </c>
      <c r="L258" s="67">
        <f t="shared" si="25"/>
        <v>163412.76</v>
      </c>
      <c r="M258" s="71">
        <f t="shared" si="26"/>
        <v>980476.56</v>
      </c>
    </row>
    <row r="259" spans="1:13" s="11" customFormat="1" ht="15" x14ac:dyDescent="0.25">
      <c r="A259" s="58"/>
      <c r="B259" s="59" t="s">
        <v>57</v>
      </c>
      <c r="C259" s="60" t="s">
        <v>822</v>
      </c>
      <c r="D259" s="61" t="s">
        <v>57</v>
      </c>
      <c r="E259" s="61"/>
      <c r="F259" s="62">
        <v>1</v>
      </c>
      <c r="G259" s="63">
        <v>0</v>
      </c>
      <c r="H259" s="64" t="s">
        <v>59</v>
      </c>
      <c r="I259" s="66">
        <v>675496</v>
      </c>
      <c r="J259" s="67">
        <f>I259*$J$7</f>
        <v>33774.800000000003</v>
      </c>
      <c r="K259" s="67">
        <f t="shared" si="24"/>
        <v>709270.8</v>
      </c>
      <c r="L259" s="67">
        <f t="shared" si="25"/>
        <v>141854.16</v>
      </c>
      <c r="M259" s="71">
        <f t="shared" si="26"/>
        <v>851124.96000000008</v>
      </c>
    </row>
    <row r="260" spans="1:13" s="11" customFormat="1" ht="15" x14ac:dyDescent="0.25">
      <c r="A260" s="58"/>
      <c r="B260" s="59" t="s">
        <v>57</v>
      </c>
      <c r="C260" s="60" t="s">
        <v>823</v>
      </c>
      <c r="D260" s="61" t="s">
        <v>57</v>
      </c>
      <c r="E260" s="61"/>
      <c r="F260" s="62">
        <v>1</v>
      </c>
      <c r="G260" s="63">
        <v>0</v>
      </c>
      <c r="H260" s="64" t="s">
        <v>59</v>
      </c>
      <c r="I260" s="66">
        <v>711520</v>
      </c>
      <c r="J260" s="67">
        <f>I260*$J$7</f>
        <v>35576</v>
      </c>
      <c r="K260" s="67">
        <f t="shared" si="24"/>
        <v>747096</v>
      </c>
      <c r="L260" s="67">
        <f t="shared" si="25"/>
        <v>149419.20000000001</v>
      </c>
      <c r="M260" s="71">
        <f t="shared" si="26"/>
        <v>896515.2</v>
      </c>
    </row>
    <row r="261" spans="1:13" s="11" customFormat="1" ht="15" x14ac:dyDescent="0.25">
      <c r="A261" s="58"/>
      <c r="B261" s="59" t="s">
        <v>57</v>
      </c>
      <c r="C261" s="60" t="s">
        <v>824</v>
      </c>
      <c r="D261" s="61" t="s">
        <v>57</v>
      </c>
      <c r="E261" s="61"/>
      <c r="F261" s="62">
        <v>1</v>
      </c>
      <c r="G261" s="63">
        <v>0</v>
      </c>
      <c r="H261" s="64" t="s">
        <v>59</v>
      </c>
      <c r="I261" s="66">
        <v>778134</v>
      </c>
      <c r="J261" s="67">
        <f>I261*$J$7</f>
        <v>38906.700000000004</v>
      </c>
      <c r="K261" s="67">
        <f t="shared" si="24"/>
        <v>817040.7</v>
      </c>
      <c r="L261" s="67">
        <f t="shared" si="25"/>
        <v>163408.14000000001</v>
      </c>
      <c r="M261" s="71">
        <f t="shared" si="26"/>
        <v>980448.84</v>
      </c>
    </row>
    <row r="262" spans="1:13" s="11" customFormat="1" ht="15" x14ac:dyDescent="0.25">
      <c r="A262" s="58"/>
      <c r="B262" s="59" t="s">
        <v>57</v>
      </c>
      <c r="C262" s="60" t="s">
        <v>825</v>
      </c>
      <c r="D262" s="61" t="s">
        <v>57</v>
      </c>
      <c r="E262" s="61"/>
      <c r="F262" s="62">
        <v>1</v>
      </c>
      <c r="G262" s="63">
        <v>0</v>
      </c>
      <c r="H262" s="64" t="s">
        <v>59</v>
      </c>
      <c r="I262" s="66">
        <v>844757</v>
      </c>
      <c r="J262" s="67">
        <f>I262*$J$7</f>
        <v>42237.850000000006</v>
      </c>
      <c r="K262" s="67">
        <f t="shared" si="24"/>
        <v>886994.85</v>
      </c>
      <c r="L262" s="67">
        <f t="shared" si="25"/>
        <v>177398.97</v>
      </c>
      <c r="M262" s="71">
        <f t="shared" si="26"/>
        <v>1064393.82</v>
      </c>
    </row>
    <row r="263" spans="1:13" s="11" customFormat="1" ht="15" x14ac:dyDescent="0.25">
      <c r="A263" s="58"/>
      <c r="B263" s="59" t="s">
        <v>57</v>
      </c>
      <c r="C263" s="60" t="s">
        <v>826</v>
      </c>
      <c r="D263" s="61" t="s">
        <v>57</v>
      </c>
      <c r="E263" s="61"/>
      <c r="F263" s="62">
        <v>1</v>
      </c>
      <c r="G263" s="63">
        <v>0</v>
      </c>
      <c r="H263" s="64" t="s">
        <v>59</v>
      </c>
      <c r="I263" s="66">
        <v>666434</v>
      </c>
      <c r="J263" s="67">
        <f>I263*$J$7</f>
        <v>33321.700000000004</v>
      </c>
      <c r="K263" s="67">
        <f t="shared" si="24"/>
        <v>699755.7</v>
      </c>
      <c r="L263" s="67">
        <f t="shared" si="25"/>
        <v>139951.13999999998</v>
      </c>
      <c r="M263" s="71">
        <f t="shared" si="26"/>
        <v>839706.84</v>
      </c>
    </row>
    <row r="264" spans="1:13" s="11" customFormat="1" ht="15" x14ac:dyDescent="0.25">
      <c r="A264" s="58"/>
      <c r="B264" s="59" t="s">
        <v>57</v>
      </c>
      <c r="C264" s="60" t="s">
        <v>827</v>
      </c>
      <c r="D264" s="61" t="s">
        <v>57</v>
      </c>
      <c r="E264" s="61"/>
      <c r="F264" s="62">
        <v>1</v>
      </c>
      <c r="G264" s="63">
        <v>0</v>
      </c>
      <c r="H264" s="64" t="s">
        <v>59</v>
      </c>
      <c r="I264" s="66">
        <v>702458</v>
      </c>
      <c r="J264" s="67">
        <f>I264*$J$7</f>
        <v>35122.9</v>
      </c>
      <c r="K264" s="67">
        <f t="shared" si="24"/>
        <v>737580.9</v>
      </c>
      <c r="L264" s="67">
        <f t="shared" si="25"/>
        <v>147516.18000000002</v>
      </c>
      <c r="M264" s="71">
        <f t="shared" si="26"/>
        <v>885097.08000000007</v>
      </c>
    </row>
    <row r="265" spans="1:13" s="11" customFormat="1" ht="15" x14ac:dyDescent="0.25">
      <c r="A265" s="58"/>
      <c r="B265" s="59" t="s">
        <v>57</v>
      </c>
      <c r="C265" s="60" t="s">
        <v>828</v>
      </c>
      <c r="D265" s="61" t="s">
        <v>57</v>
      </c>
      <c r="E265" s="61"/>
      <c r="F265" s="62">
        <v>1</v>
      </c>
      <c r="G265" s="63">
        <v>0</v>
      </c>
      <c r="H265" s="64" t="s">
        <v>59</v>
      </c>
      <c r="I265" s="66">
        <v>770172</v>
      </c>
      <c r="J265" s="67">
        <f>I265*$J$7</f>
        <v>38508.6</v>
      </c>
      <c r="K265" s="67">
        <f t="shared" si="24"/>
        <v>808680.6</v>
      </c>
      <c r="L265" s="67">
        <f t="shared" si="25"/>
        <v>161736.12</v>
      </c>
      <c r="M265" s="71">
        <f t="shared" si="26"/>
        <v>970416.72</v>
      </c>
    </row>
    <row r="266" spans="1:13" s="11" customFormat="1" ht="15" x14ac:dyDescent="0.25">
      <c r="A266" s="58"/>
      <c r="B266" s="59" t="s">
        <v>57</v>
      </c>
      <c r="C266" s="60" t="s">
        <v>829</v>
      </c>
      <c r="D266" s="61" t="s">
        <v>57</v>
      </c>
      <c r="E266" s="61"/>
      <c r="F266" s="62">
        <v>1</v>
      </c>
      <c r="G266" s="63">
        <v>0</v>
      </c>
      <c r="H266" s="64" t="s">
        <v>59</v>
      </c>
      <c r="I266" s="66">
        <v>830938</v>
      </c>
      <c r="J266" s="67">
        <f>I266*$J$7</f>
        <v>41546.9</v>
      </c>
      <c r="K266" s="67">
        <f t="shared" si="24"/>
        <v>872484.9</v>
      </c>
      <c r="L266" s="67">
        <f t="shared" si="25"/>
        <v>174496.98</v>
      </c>
      <c r="M266" s="71">
        <f t="shared" si="26"/>
        <v>1046981.88</v>
      </c>
    </row>
    <row r="267" spans="1:13" s="11" customFormat="1" ht="15" x14ac:dyDescent="0.25">
      <c r="A267" s="58"/>
      <c r="B267" s="59" t="s">
        <v>57</v>
      </c>
      <c r="C267" s="60" t="s">
        <v>830</v>
      </c>
      <c r="D267" s="61" t="s">
        <v>57</v>
      </c>
      <c r="E267" s="61"/>
      <c r="F267" s="62">
        <v>1</v>
      </c>
      <c r="G267" s="63">
        <v>0</v>
      </c>
      <c r="H267" s="64" t="s">
        <v>59</v>
      </c>
      <c r="I267" s="66">
        <v>703062</v>
      </c>
      <c r="J267" s="67">
        <f>I267*$J$7</f>
        <v>35153.1</v>
      </c>
      <c r="K267" s="67">
        <f t="shared" si="24"/>
        <v>738215.1</v>
      </c>
      <c r="L267" s="67">
        <f t="shared" si="25"/>
        <v>147643.01999999999</v>
      </c>
      <c r="M267" s="71">
        <f t="shared" si="26"/>
        <v>885858.12</v>
      </c>
    </row>
    <row r="268" spans="1:13" s="11" customFormat="1" ht="15" x14ac:dyDescent="0.25">
      <c r="A268" s="58"/>
      <c r="B268" s="59" t="s">
        <v>57</v>
      </c>
      <c r="C268" s="60" t="s">
        <v>831</v>
      </c>
      <c r="D268" s="61" t="s">
        <v>57</v>
      </c>
      <c r="E268" s="61"/>
      <c r="F268" s="62">
        <v>1</v>
      </c>
      <c r="G268" s="63">
        <v>0</v>
      </c>
      <c r="H268" s="64" t="s">
        <v>59</v>
      </c>
      <c r="I268" s="66">
        <v>743864</v>
      </c>
      <c r="J268" s="67">
        <f>I268*$J$7</f>
        <v>37193.200000000004</v>
      </c>
      <c r="K268" s="67">
        <f t="shared" si="24"/>
        <v>781057.2</v>
      </c>
      <c r="L268" s="67">
        <f t="shared" si="25"/>
        <v>156211.44</v>
      </c>
      <c r="M268" s="71">
        <f t="shared" si="26"/>
        <v>937268.6399999999</v>
      </c>
    </row>
    <row r="269" spans="1:13" s="11" customFormat="1" ht="15" x14ac:dyDescent="0.25">
      <c r="A269" s="58"/>
      <c r="B269" s="59" t="s">
        <v>57</v>
      </c>
      <c r="C269" s="60" t="s">
        <v>832</v>
      </c>
      <c r="D269" s="61" t="s">
        <v>57</v>
      </c>
      <c r="E269" s="61"/>
      <c r="F269" s="62">
        <v>1</v>
      </c>
      <c r="G269" s="63">
        <v>0</v>
      </c>
      <c r="H269" s="64" t="s">
        <v>59</v>
      </c>
      <c r="I269" s="66">
        <v>815226</v>
      </c>
      <c r="J269" s="67">
        <f>I269*$J$7</f>
        <v>40761.300000000003</v>
      </c>
      <c r="K269" s="67">
        <f t="shared" si="24"/>
        <v>855987.3</v>
      </c>
      <c r="L269" s="67">
        <f t="shared" si="25"/>
        <v>171197.46000000002</v>
      </c>
      <c r="M269" s="71">
        <f t="shared" si="26"/>
        <v>1027184.76</v>
      </c>
    </row>
    <row r="270" spans="1:13" s="11" customFormat="1" ht="15" x14ac:dyDescent="0.25">
      <c r="A270" s="58"/>
      <c r="B270" s="59" t="s">
        <v>57</v>
      </c>
      <c r="C270" s="60" t="s">
        <v>833</v>
      </c>
      <c r="D270" s="61" t="s">
        <v>57</v>
      </c>
      <c r="E270" s="61"/>
      <c r="F270" s="62">
        <v>1</v>
      </c>
      <c r="G270" s="63">
        <v>0</v>
      </c>
      <c r="H270" s="64" t="s">
        <v>59</v>
      </c>
      <c r="I270" s="66">
        <v>483458</v>
      </c>
      <c r="J270" s="67">
        <f>I270*$J$7</f>
        <v>24172.9</v>
      </c>
      <c r="K270" s="67">
        <f t="shared" si="24"/>
        <v>507630.9</v>
      </c>
      <c r="L270" s="67">
        <f t="shared" si="25"/>
        <v>101526.18000000001</v>
      </c>
      <c r="M270" s="71">
        <f t="shared" si="26"/>
        <v>609157.08000000007</v>
      </c>
    </row>
    <row r="271" spans="1:13" s="11" customFormat="1" ht="15" x14ac:dyDescent="0.25">
      <c r="A271" s="58"/>
      <c r="B271" s="59" t="s">
        <v>57</v>
      </c>
      <c r="C271" s="60" t="s">
        <v>834</v>
      </c>
      <c r="D271" s="61" t="s">
        <v>57</v>
      </c>
      <c r="E271" s="61"/>
      <c r="F271" s="62">
        <v>1</v>
      </c>
      <c r="G271" s="63">
        <v>0</v>
      </c>
      <c r="H271" s="64" t="s">
        <v>59</v>
      </c>
      <c r="I271" s="66">
        <v>505895</v>
      </c>
      <c r="J271" s="67">
        <f>I271*$J$7</f>
        <v>25294.75</v>
      </c>
      <c r="K271" s="67">
        <f t="shared" si="24"/>
        <v>531189.75</v>
      </c>
      <c r="L271" s="67">
        <f t="shared" si="25"/>
        <v>106237.95000000001</v>
      </c>
      <c r="M271" s="71">
        <f t="shared" si="26"/>
        <v>637427.69999999995</v>
      </c>
    </row>
    <row r="272" spans="1:13" s="11" customFormat="1" ht="15" x14ac:dyDescent="0.25">
      <c r="A272" s="58"/>
      <c r="B272" s="59" t="s">
        <v>57</v>
      </c>
      <c r="C272" s="60" t="s">
        <v>835</v>
      </c>
      <c r="D272" s="61" t="s">
        <v>57</v>
      </c>
      <c r="E272" s="61"/>
      <c r="F272" s="62">
        <v>1</v>
      </c>
      <c r="G272" s="63">
        <v>0</v>
      </c>
      <c r="H272" s="64" t="s">
        <v>59</v>
      </c>
      <c r="I272" s="66">
        <v>543950</v>
      </c>
      <c r="J272" s="67">
        <f>I272*$J$7</f>
        <v>27197.5</v>
      </c>
      <c r="K272" s="67">
        <f t="shared" si="24"/>
        <v>571147.5</v>
      </c>
      <c r="L272" s="67">
        <f t="shared" si="25"/>
        <v>114229.5</v>
      </c>
      <c r="M272" s="71">
        <f t="shared" si="26"/>
        <v>685377</v>
      </c>
    </row>
    <row r="273" spans="1:13" s="11" customFormat="1" ht="15" x14ac:dyDescent="0.25">
      <c r="A273" s="58"/>
      <c r="B273" s="59" t="s">
        <v>57</v>
      </c>
      <c r="C273" s="60" t="s">
        <v>836</v>
      </c>
      <c r="D273" s="61" t="s">
        <v>57</v>
      </c>
      <c r="E273" s="61"/>
      <c r="F273" s="62">
        <v>1</v>
      </c>
      <c r="G273" s="63">
        <v>0</v>
      </c>
      <c r="H273" s="64" t="s">
        <v>59</v>
      </c>
      <c r="I273" s="66">
        <v>586783</v>
      </c>
      <c r="J273" s="67">
        <f>I273*$J$7</f>
        <v>29339.15</v>
      </c>
      <c r="K273" s="67">
        <f t="shared" si="24"/>
        <v>616122.15</v>
      </c>
      <c r="L273" s="67">
        <f t="shared" si="25"/>
        <v>123224.43000000001</v>
      </c>
      <c r="M273" s="71">
        <f t="shared" si="26"/>
        <v>739346.58000000007</v>
      </c>
    </row>
    <row r="274" spans="1:13" s="11" customFormat="1" ht="15" x14ac:dyDescent="0.25">
      <c r="A274" s="58"/>
      <c r="B274" s="59" t="s">
        <v>57</v>
      </c>
      <c r="C274" s="60" t="s">
        <v>837</v>
      </c>
      <c r="D274" s="61" t="s">
        <v>57</v>
      </c>
      <c r="E274" s="61"/>
      <c r="F274" s="62">
        <v>1</v>
      </c>
      <c r="G274" s="63">
        <v>0</v>
      </c>
      <c r="H274" s="64" t="s">
        <v>59</v>
      </c>
      <c r="I274" s="66">
        <v>497509</v>
      </c>
      <c r="J274" s="67">
        <f>I274*$J$7</f>
        <v>24875.45</v>
      </c>
      <c r="K274" s="67">
        <f t="shared" si="24"/>
        <v>522384.45</v>
      </c>
      <c r="L274" s="67">
        <f t="shared" si="25"/>
        <v>104476.89000000001</v>
      </c>
      <c r="M274" s="71">
        <f t="shared" si="26"/>
        <v>626861.34000000008</v>
      </c>
    </row>
    <row r="275" spans="1:13" s="11" customFormat="1" ht="15" x14ac:dyDescent="0.25">
      <c r="A275" s="58"/>
      <c r="B275" s="59" t="s">
        <v>57</v>
      </c>
      <c r="C275" s="60" t="s">
        <v>838</v>
      </c>
      <c r="D275" s="61" t="s">
        <v>57</v>
      </c>
      <c r="E275" s="61"/>
      <c r="F275" s="62">
        <v>1</v>
      </c>
      <c r="G275" s="63">
        <v>0</v>
      </c>
      <c r="H275" s="64" t="s">
        <v>59</v>
      </c>
      <c r="I275" s="66">
        <v>519936</v>
      </c>
      <c r="J275" s="67">
        <f>I275*$J$7</f>
        <v>25996.800000000003</v>
      </c>
      <c r="K275" s="67">
        <f t="shared" si="24"/>
        <v>545932.80000000005</v>
      </c>
      <c r="L275" s="67">
        <f t="shared" si="25"/>
        <v>109186.56000000001</v>
      </c>
      <c r="M275" s="71">
        <f t="shared" si="26"/>
        <v>655119.3600000001</v>
      </c>
    </row>
    <row r="276" spans="1:13" s="11" customFormat="1" ht="15" x14ac:dyDescent="0.25">
      <c r="A276" s="58"/>
      <c r="B276" s="59" t="s">
        <v>57</v>
      </c>
      <c r="C276" s="60" t="s">
        <v>839</v>
      </c>
      <c r="D276" s="61" t="s">
        <v>57</v>
      </c>
      <c r="E276" s="61"/>
      <c r="F276" s="62">
        <v>1</v>
      </c>
      <c r="G276" s="63">
        <v>0</v>
      </c>
      <c r="H276" s="64" t="s">
        <v>59</v>
      </c>
      <c r="I276" s="66">
        <v>562770</v>
      </c>
      <c r="J276" s="67">
        <f>I276*$J$7</f>
        <v>28138.5</v>
      </c>
      <c r="K276" s="67">
        <f t="shared" si="24"/>
        <v>590908.5</v>
      </c>
      <c r="L276" s="67">
        <f t="shared" si="25"/>
        <v>118181.70000000001</v>
      </c>
      <c r="M276" s="71">
        <f t="shared" si="26"/>
        <v>709090.2</v>
      </c>
    </row>
    <row r="277" spans="1:13" s="11" customFormat="1" ht="15" x14ac:dyDescent="0.25">
      <c r="A277" s="58"/>
      <c r="B277" s="59" t="s">
        <v>57</v>
      </c>
      <c r="C277" s="60" t="s">
        <v>840</v>
      </c>
      <c r="D277" s="61" t="s">
        <v>57</v>
      </c>
      <c r="E277" s="61"/>
      <c r="F277" s="62">
        <v>1</v>
      </c>
      <c r="G277" s="63">
        <v>0</v>
      </c>
      <c r="H277" s="64" t="s">
        <v>59</v>
      </c>
      <c r="I277" s="66">
        <v>605582</v>
      </c>
      <c r="J277" s="67">
        <f>I277*$J$7</f>
        <v>30279.100000000002</v>
      </c>
      <c r="K277" s="67">
        <f t="shared" si="24"/>
        <v>635861.1</v>
      </c>
      <c r="L277" s="67">
        <f t="shared" si="25"/>
        <v>127172.22</v>
      </c>
      <c r="M277" s="71">
        <f t="shared" si="26"/>
        <v>763033.32</v>
      </c>
    </row>
    <row r="278" spans="1:13" s="11" customFormat="1" ht="15" x14ac:dyDescent="0.25">
      <c r="A278" s="58"/>
      <c r="B278" s="59" t="s">
        <v>844</v>
      </c>
      <c r="C278" s="60" t="s">
        <v>845</v>
      </c>
      <c r="D278" s="61" t="s">
        <v>57</v>
      </c>
      <c r="E278" s="61"/>
      <c r="F278" s="62">
        <v>1</v>
      </c>
      <c r="G278" s="63">
        <v>0</v>
      </c>
      <c r="H278" s="64" t="s">
        <v>59</v>
      </c>
      <c r="I278" s="66">
        <v>268009</v>
      </c>
      <c r="J278" s="67">
        <f>I278*$J$7</f>
        <v>13400.45</v>
      </c>
      <c r="K278" s="67">
        <f t="shared" ref="K278:K338" si="27">I278+J278</f>
        <v>281409.45</v>
      </c>
      <c r="L278" s="67">
        <f t="shared" ref="L278:L338" si="28">K278*20%</f>
        <v>56281.890000000007</v>
      </c>
      <c r="M278" s="71">
        <f t="shared" ref="M278:M338" si="29">K278+L278</f>
        <v>337691.34</v>
      </c>
    </row>
    <row r="279" spans="1:13" s="11" customFormat="1" ht="15" x14ac:dyDescent="0.25">
      <c r="A279" s="58"/>
      <c r="B279" s="59" t="s">
        <v>846</v>
      </c>
      <c r="C279" s="60" t="s">
        <v>847</v>
      </c>
      <c r="D279" s="61" t="s">
        <v>57</v>
      </c>
      <c r="E279" s="61"/>
      <c r="F279" s="62">
        <v>1</v>
      </c>
      <c r="G279" s="63">
        <v>0</v>
      </c>
      <c r="H279" s="64" t="s">
        <v>59</v>
      </c>
      <c r="I279" s="66">
        <v>324748</v>
      </c>
      <c r="J279" s="67">
        <f>I279*$J$7</f>
        <v>16237.400000000001</v>
      </c>
      <c r="K279" s="67">
        <f t="shared" si="27"/>
        <v>340985.4</v>
      </c>
      <c r="L279" s="67">
        <f t="shared" si="28"/>
        <v>68197.08</v>
      </c>
      <c r="M279" s="71">
        <f t="shared" si="29"/>
        <v>409182.48000000004</v>
      </c>
    </row>
    <row r="280" spans="1:13" s="11" customFormat="1" ht="15" x14ac:dyDescent="0.25">
      <c r="A280" s="58" t="s">
        <v>792</v>
      </c>
      <c r="B280" s="59"/>
      <c r="C280" s="60"/>
      <c r="D280" s="61"/>
      <c r="E280" s="61"/>
      <c r="F280" s="62"/>
      <c r="G280" s="63"/>
      <c r="H280" s="64"/>
      <c r="I280" s="66"/>
      <c r="J280" s="67"/>
      <c r="K280" s="67"/>
      <c r="L280" s="67"/>
      <c r="M280" s="71"/>
    </row>
    <row r="281" spans="1:13" s="11" customFormat="1" ht="15" x14ac:dyDescent="0.25">
      <c r="A281" s="58"/>
      <c r="B281" s="59" t="s">
        <v>852</v>
      </c>
      <c r="C281" s="60" t="s">
        <v>853</v>
      </c>
      <c r="D281" s="61" t="s">
        <v>57</v>
      </c>
      <c r="E281" s="61"/>
      <c r="F281" s="62">
        <v>1</v>
      </c>
      <c r="G281" s="63">
        <v>0</v>
      </c>
      <c r="H281" s="64" t="s">
        <v>59</v>
      </c>
      <c r="I281" s="66">
        <v>363489</v>
      </c>
      <c r="J281" s="67">
        <f>I281*$J$7</f>
        <v>18174.45</v>
      </c>
      <c r="K281" s="67">
        <f t="shared" si="27"/>
        <v>381663.45</v>
      </c>
      <c r="L281" s="67">
        <f t="shared" si="28"/>
        <v>76332.69</v>
      </c>
      <c r="M281" s="71">
        <f t="shared" si="29"/>
        <v>457996.14</v>
      </c>
    </row>
    <row r="282" spans="1:13" s="11" customFormat="1" ht="15" x14ac:dyDescent="0.25">
      <c r="A282" s="58"/>
      <c r="B282" s="59" t="s">
        <v>854</v>
      </c>
      <c r="C282" s="60" t="s">
        <v>855</v>
      </c>
      <c r="D282" s="61" t="s">
        <v>57</v>
      </c>
      <c r="E282" s="61"/>
      <c r="F282" s="62">
        <v>1</v>
      </c>
      <c r="G282" s="63">
        <v>0</v>
      </c>
      <c r="H282" s="64" t="s">
        <v>59</v>
      </c>
      <c r="I282" s="66">
        <v>446089</v>
      </c>
      <c r="J282" s="67">
        <f>I282*$J$7</f>
        <v>22304.45</v>
      </c>
      <c r="K282" s="67">
        <f t="shared" si="27"/>
        <v>468393.45</v>
      </c>
      <c r="L282" s="67">
        <f t="shared" si="28"/>
        <v>93678.69</v>
      </c>
      <c r="M282" s="71">
        <f t="shared" si="29"/>
        <v>562072.14</v>
      </c>
    </row>
    <row r="283" spans="1:13" s="11" customFormat="1" ht="15" x14ac:dyDescent="0.25">
      <c r="A283" s="58"/>
      <c r="B283" s="59" t="s">
        <v>856</v>
      </c>
      <c r="C283" s="60" t="s">
        <v>857</v>
      </c>
      <c r="D283" s="61" t="s">
        <v>57</v>
      </c>
      <c r="E283" s="61"/>
      <c r="F283" s="62">
        <v>1</v>
      </c>
      <c r="G283" s="63">
        <v>0</v>
      </c>
      <c r="H283" s="64" t="s">
        <v>59</v>
      </c>
      <c r="I283" s="66">
        <v>509988</v>
      </c>
      <c r="J283" s="67">
        <f>I283*$J$7</f>
        <v>25499.4</v>
      </c>
      <c r="K283" s="67">
        <f t="shared" si="27"/>
        <v>535487.4</v>
      </c>
      <c r="L283" s="67">
        <f t="shared" si="28"/>
        <v>107097.48000000001</v>
      </c>
      <c r="M283" s="71">
        <f t="shared" si="29"/>
        <v>642584.88</v>
      </c>
    </row>
    <row r="284" spans="1:13" s="11" customFormat="1" ht="15" x14ac:dyDescent="0.25">
      <c r="A284" s="58"/>
      <c r="B284" s="59" t="s">
        <v>858</v>
      </c>
      <c r="C284" s="60" t="s">
        <v>859</v>
      </c>
      <c r="D284" s="61" t="s">
        <v>57</v>
      </c>
      <c r="E284" s="61"/>
      <c r="F284" s="62">
        <v>1</v>
      </c>
      <c r="G284" s="63">
        <v>0</v>
      </c>
      <c r="H284" s="64" t="s">
        <v>59</v>
      </c>
      <c r="I284" s="66">
        <v>517092</v>
      </c>
      <c r="J284" s="67">
        <f>I284*$J$7</f>
        <v>25854.600000000002</v>
      </c>
      <c r="K284" s="67">
        <f t="shared" si="27"/>
        <v>542946.6</v>
      </c>
      <c r="L284" s="67">
        <f t="shared" si="28"/>
        <v>108589.32</v>
      </c>
      <c r="M284" s="71">
        <f t="shared" si="29"/>
        <v>651535.91999999993</v>
      </c>
    </row>
    <row r="285" spans="1:13" s="11" customFormat="1" ht="15" x14ac:dyDescent="0.25">
      <c r="A285" s="58"/>
      <c r="B285" s="59" t="s">
        <v>860</v>
      </c>
      <c r="C285" s="60" t="s">
        <v>861</v>
      </c>
      <c r="D285" s="61" t="s">
        <v>57</v>
      </c>
      <c r="E285" s="61"/>
      <c r="F285" s="62">
        <v>1</v>
      </c>
      <c r="G285" s="63">
        <v>0</v>
      </c>
      <c r="H285" s="64" t="s">
        <v>59</v>
      </c>
      <c r="I285" s="66">
        <v>445180</v>
      </c>
      <c r="J285" s="67">
        <f>I285*$J$7</f>
        <v>22259</v>
      </c>
      <c r="K285" s="67">
        <f t="shared" si="27"/>
        <v>467439</v>
      </c>
      <c r="L285" s="67">
        <f t="shared" si="28"/>
        <v>93487.8</v>
      </c>
      <c r="M285" s="71">
        <f t="shared" si="29"/>
        <v>560926.80000000005</v>
      </c>
    </row>
    <row r="286" spans="1:13" s="11" customFormat="1" ht="15" x14ac:dyDescent="0.25">
      <c r="A286" s="58"/>
      <c r="B286" s="59" t="s">
        <v>862</v>
      </c>
      <c r="C286" s="60" t="s">
        <v>863</v>
      </c>
      <c r="D286" s="61" t="s">
        <v>57</v>
      </c>
      <c r="E286" s="61"/>
      <c r="F286" s="62">
        <v>1</v>
      </c>
      <c r="G286" s="63">
        <v>0</v>
      </c>
      <c r="H286" s="64" t="s">
        <v>59</v>
      </c>
      <c r="I286" s="66">
        <v>556733</v>
      </c>
      <c r="J286" s="67">
        <f>I286*$J$7</f>
        <v>27836.65</v>
      </c>
      <c r="K286" s="67">
        <f t="shared" si="27"/>
        <v>584569.65</v>
      </c>
      <c r="L286" s="67">
        <f t="shared" si="28"/>
        <v>116913.93000000001</v>
      </c>
      <c r="M286" s="71">
        <f t="shared" si="29"/>
        <v>701483.58000000007</v>
      </c>
    </row>
    <row r="287" spans="1:13" s="11" customFormat="1" ht="15" x14ac:dyDescent="0.25">
      <c r="A287" s="58"/>
      <c r="B287" s="59" t="s">
        <v>864</v>
      </c>
      <c r="C287" s="60" t="s">
        <v>865</v>
      </c>
      <c r="D287" s="61" t="s">
        <v>57</v>
      </c>
      <c r="E287" s="61"/>
      <c r="F287" s="62">
        <v>1</v>
      </c>
      <c r="G287" s="63">
        <v>0</v>
      </c>
      <c r="H287" s="64" t="s">
        <v>59</v>
      </c>
      <c r="I287" s="66">
        <v>651399</v>
      </c>
      <c r="J287" s="67">
        <f>I287*$J$7</f>
        <v>32569.95</v>
      </c>
      <c r="K287" s="67">
        <f t="shared" si="27"/>
        <v>683968.95</v>
      </c>
      <c r="L287" s="67">
        <f t="shared" si="28"/>
        <v>136793.79</v>
      </c>
      <c r="M287" s="71">
        <f t="shared" si="29"/>
        <v>820762.74</v>
      </c>
    </row>
    <row r="288" spans="1:13" s="11" customFormat="1" ht="15" x14ac:dyDescent="0.25">
      <c r="A288" s="58"/>
      <c r="B288" s="59" t="s">
        <v>866</v>
      </c>
      <c r="C288" s="60" t="s">
        <v>867</v>
      </c>
      <c r="D288" s="61" t="s">
        <v>57</v>
      </c>
      <c r="E288" s="61"/>
      <c r="F288" s="62">
        <v>1</v>
      </c>
      <c r="G288" s="63">
        <v>0</v>
      </c>
      <c r="H288" s="64" t="s">
        <v>59</v>
      </c>
      <c r="I288" s="66">
        <v>682199</v>
      </c>
      <c r="J288" s="67">
        <f>I288*$J$7</f>
        <v>34109.950000000004</v>
      </c>
      <c r="K288" s="67">
        <f t="shared" si="27"/>
        <v>716308.95</v>
      </c>
      <c r="L288" s="67">
        <f t="shared" si="28"/>
        <v>143261.79</v>
      </c>
      <c r="M288" s="71">
        <f t="shared" si="29"/>
        <v>859570.74</v>
      </c>
    </row>
    <row r="289" spans="1:13" s="11" customFormat="1" ht="15" x14ac:dyDescent="0.25">
      <c r="A289" s="58"/>
      <c r="B289" s="59" t="s">
        <v>868</v>
      </c>
      <c r="C289" s="60" t="s">
        <v>869</v>
      </c>
      <c r="D289" s="61" t="s">
        <v>57</v>
      </c>
      <c r="E289" s="61"/>
      <c r="F289" s="62">
        <v>1</v>
      </c>
      <c r="G289" s="63">
        <v>0</v>
      </c>
      <c r="H289" s="64" t="s">
        <v>59</v>
      </c>
      <c r="I289" s="66">
        <v>522558</v>
      </c>
      <c r="J289" s="67">
        <f>I289*$J$7</f>
        <v>26127.9</v>
      </c>
      <c r="K289" s="67">
        <f t="shared" si="27"/>
        <v>548685.9</v>
      </c>
      <c r="L289" s="67">
        <f t="shared" si="28"/>
        <v>109737.18000000001</v>
      </c>
      <c r="M289" s="71">
        <f t="shared" si="29"/>
        <v>658423.08000000007</v>
      </c>
    </row>
    <row r="290" spans="1:13" s="11" customFormat="1" ht="15" x14ac:dyDescent="0.25">
      <c r="A290" s="58"/>
      <c r="B290" s="59" t="s">
        <v>870</v>
      </c>
      <c r="C290" s="60" t="s">
        <v>871</v>
      </c>
      <c r="D290" s="61" t="s">
        <v>57</v>
      </c>
      <c r="E290" s="61"/>
      <c r="F290" s="62">
        <v>1</v>
      </c>
      <c r="G290" s="63">
        <v>0</v>
      </c>
      <c r="H290" s="64" t="s">
        <v>59</v>
      </c>
      <c r="I290" s="66">
        <v>660154</v>
      </c>
      <c r="J290" s="67">
        <f>I290*$J$7</f>
        <v>33007.700000000004</v>
      </c>
      <c r="K290" s="67">
        <f t="shared" si="27"/>
        <v>693161.7</v>
      </c>
      <c r="L290" s="67">
        <f t="shared" si="28"/>
        <v>138632.34</v>
      </c>
      <c r="M290" s="71">
        <f t="shared" si="29"/>
        <v>831794.03999999992</v>
      </c>
    </row>
    <row r="291" spans="1:13" s="11" customFormat="1" ht="15" x14ac:dyDescent="0.25">
      <c r="A291" s="58"/>
      <c r="B291" s="59" t="s">
        <v>872</v>
      </c>
      <c r="C291" s="60" t="s">
        <v>873</v>
      </c>
      <c r="D291" s="61" t="s">
        <v>57</v>
      </c>
      <c r="E291" s="61"/>
      <c r="F291" s="62">
        <v>1</v>
      </c>
      <c r="G291" s="63">
        <v>0</v>
      </c>
      <c r="H291" s="64" t="s">
        <v>59</v>
      </c>
      <c r="I291" s="66">
        <v>777922</v>
      </c>
      <c r="J291" s="67">
        <f>I291*$J$7</f>
        <v>38896.1</v>
      </c>
      <c r="K291" s="67">
        <f t="shared" si="27"/>
        <v>816818.1</v>
      </c>
      <c r="L291" s="67">
        <f t="shared" si="28"/>
        <v>163363.62</v>
      </c>
      <c r="M291" s="71">
        <f t="shared" si="29"/>
        <v>980181.72</v>
      </c>
    </row>
    <row r="292" spans="1:13" s="11" customFormat="1" ht="15" x14ac:dyDescent="0.25">
      <c r="A292" s="58"/>
      <c r="B292" s="59" t="s">
        <v>874</v>
      </c>
      <c r="C292" s="60" t="s">
        <v>875</v>
      </c>
      <c r="D292" s="61" t="s">
        <v>57</v>
      </c>
      <c r="E292" s="61"/>
      <c r="F292" s="62">
        <v>1</v>
      </c>
      <c r="G292" s="63">
        <v>0</v>
      </c>
      <c r="H292" s="64" t="s">
        <v>59</v>
      </c>
      <c r="I292" s="66">
        <v>818007</v>
      </c>
      <c r="J292" s="67">
        <f>I292*$J$7</f>
        <v>40900.350000000006</v>
      </c>
      <c r="K292" s="67">
        <f t="shared" si="27"/>
        <v>858907.35</v>
      </c>
      <c r="L292" s="67">
        <f t="shared" si="28"/>
        <v>171781.47</v>
      </c>
      <c r="M292" s="71">
        <f t="shared" si="29"/>
        <v>1030688.82</v>
      </c>
    </row>
    <row r="293" spans="1:13" s="11" customFormat="1" ht="15" x14ac:dyDescent="0.25">
      <c r="A293" s="58"/>
      <c r="B293" s="59" t="s">
        <v>57</v>
      </c>
      <c r="C293" s="60" t="s">
        <v>876</v>
      </c>
      <c r="D293" s="61" t="s">
        <v>57</v>
      </c>
      <c r="E293" s="61"/>
      <c r="F293" s="62">
        <v>1</v>
      </c>
      <c r="G293" s="63">
        <v>0</v>
      </c>
      <c r="H293" s="64" t="s">
        <v>59</v>
      </c>
      <c r="I293" s="66">
        <v>624032</v>
      </c>
      <c r="J293" s="67">
        <f>I293*$J$7</f>
        <v>31201.600000000002</v>
      </c>
      <c r="K293" s="67">
        <f t="shared" si="27"/>
        <v>655233.6</v>
      </c>
      <c r="L293" s="67">
        <f t="shared" si="28"/>
        <v>131046.72</v>
      </c>
      <c r="M293" s="71">
        <f t="shared" si="29"/>
        <v>786280.32</v>
      </c>
    </row>
    <row r="294" spans="1:13" s="11" customFormat="1" ht="15" x14ac:dyDescent="0.25">
      <c r="A294" s="58"/>
      <c r="B294" s="59" t="s">
        <v>57</v>
      </c>
      <c r="C294" s="60" t="s">
        <v>877</v>
      </c>
      <c r="D294" s="61" t="s">
        <v>57</v>
      </c>
      <c r="E294" s="61"/>
      <c r="F294" s="62">
        <v>1</v>
      </c>
      <c r="G294" s="63">
        <v>0</v>
      </c>
      <c r="H294" s="64" t="s">
        <v>59</v>
      </c>
      <c r="I294" s="66">
        <v>687020</v>
      </c>
      <c r="J294" s="67">
        <f>I294*$J$7</f>
        <v>34351</v>
      </c>
      <c r="K294" s="67">
        <f t="shared" si="27"/>
        <v>721371</v>
      </c>
      <c r="L294" s="67">
        <f t="shared" si="28"/>
        <v>144274.20000000001</v>
      </c>
      <c r="M294" s="71">
        <f t="shared" si="29"/>
        <v>865645.2</v>
      </c>
    </row>
    <row r="295" spans="1:13" s="11" customFormat="1" ht="15" x14ac:dyDescent="0.25">
      <c r="A295" s="58"/>
      <c r="B295" s="59" t="s">
        <v>57</v>
      </c>
      <c r="C295" s="60" t="s">
        <v>878</v>
      </c>
      <c r="D295" s="61" t="s">
        <v>57</v>
      </c>
      <c r="E295" s="61"/>
      <c r="F295" s="62">
        <v>1</v>
      </c>
      <c r="G295" s="63">
        <v>0</v>
      </c>
      <c r="H295" s="64" t="s">
        <v>59</v>
      </c>
      <c r="I295" s="66">
        <v>817494</v>
      </c>
      <c r="J295" s="67">
        <f>I295*$J$7</f>
        <v>40874.700000000004</v>
      </c>
      <c r="K295" s="67">
        <f t="shared" si="27"/>
        <v>858368.7</v>
      </c>
      <c r="L295" s="67">
        <f t="shared" si="28"/>
        <v>171673.74</v>
      </c>
      <c r="M295" s="71">
        <f t="shared" si="29"/>
        <v>1030042.44</v>
      </c>
    </row>
    <row r="296" spans="1:13" s="11" customFormat="1" ht="15" x14ac:dyDescent="0.25">
      <c r="A296" s="58"/>
      <c r="B296" s="59" t="s">
        <v>879</v>
      </c>
      <c r="C296" s="60" t="s">
        <v>880</v>
      </c>
      <c r="D296" s="61" t="s">
        <v>57</v>
      </c>
      <c r="E296" s="61"/>
      <c r="F296" s="62">
        <v>1</v>
      </c>
      <c r="G296" s="63">
        <v>0</v>
      </c>
      <c r="H296" s="64" t="s">
        <v>59</v>
      </c>
      <c r="I296" s="66">
        <v>320824</v>
      </c>
      <c r="J296" s="67">
        <f>I296*$J$7</f>
        <v>16041.2</v>
      </c>
      <c r="K296" s="67">
        <f t="shared" si="27"/>
        <v>336865.2</v>
      </c>
      <c r="L296" s="67">
        <f t="shared" si="28"/>
        <v>67373.040000000008</v>
      </c>
      <c r="M296" s="71">
        <f t="shared" si="29"/>
        <v>404238.24</v>
      </c>
    </row>
    <row r="297" spans="1:13" s="11" customFormat="1" ht="15" x14ac:dyDescent="0.25">
      <c r="A297" s="58"/>
      <c r="B297" s="59" t="s">
        <v>881</v>
      </c>
      <c r="C297" s="60" t="s">
        <v>882</v>
      </c>
      <c r="D297" s="61" t="s">
        <v>57</v>
      </c>
      <c r="E297" s="61"/>
      <c r="F297" s="62">
        <v>1</v>
      </c>
      <c r="G297" s="63">
        <v>0</v>
      </c>
      <c r="H297" s="64" t="s">
        <v>59</v>
      </c>
      <c r="I297" s="66">
        <v>333144</v>
      </c>
      <c r="J297" s="67">
        <f>I297*$J$7</f>
        <v>16657.2</v>
      </c>
      <c r="K297" s="67">
        <f t="shared" si="27"/>
        <v>349801.2</v>
      </c>
      <c r="L297" s="67">
        <f t="shared" si="28"/>
        <v>69960.240000000005</v>
      </c>
      <c r="M297" s="71">
        <f t="shared" si="29"/>
        <v>419761.44</v>
      </c>
    </row>
    <row r="298" spans="1:13" s="11" customFormat="1" ht="15" x14ac:dyDescent="0.25">
      <c r="A298" s="58"/>
      <c r="B298" s="59" t="s">
        <v>883</v>
      </c>
      <c r="C298" s="60" t="s">
        <v>884</v>
      </c>
      <c r="D298" s="61" t="s">
        <v>57</v>
      </c>
      <c r="E298" s="61"/>
      <c r="F298" s="62">
        <v>1</v>
      </c>
      <c r="G298" s="63">
        <v>0</v>
      </c>
      <c r="H298" s="64" t="s">
        <v>59</v>
      </c>
      <c r="I298" s="66">
        <v>391087</v>
      </c>
      <c r="J298" s="67">
        <f>I298*$J$7</f>
        <v>19554.350000000002</v>
      </c>
      <c r="K298" s="67">
        <f t="shared" si="27"/>
        <v>410641.35</v>
      </c>
      <c r="L298" s="67">
        <f t="shared" si="28"/>
        <v>82128.27</v>
      </c>
      <c r="M298" s="71">
        <f t="shared" si="29"/>
        <v>492769.62</v>
      </c>
    </row>
    <row r="299" spans="1:13" s="11" customFormat="1" ht="15" x14ac:dyDescent="0.25">
      <c r="A299" s="58"/>
      <c r="B299" s="59" t="s">
        <v>885</v>
      </c>
      <c r="C299" s="60" t="s">
        <v>886</v>
      </c>
      <c r="D299" s="61" t="s">
        <v>57</v>
      </c>
      <c r="E299" s="61"/>
      <c r="F299" s="62">
        <v>1</v>
      </c>
      <c r="G299" s="63">
        <v>0</v>
      </c>
      <c r="H299" s="64" t="s">
        <v>59</v>
      </c>
      <c r="I299" s="66">
        <v>434217</v>
      </c>
      <c r="J299" s="67">
        <f>I299*$J$7</f>
        <v>21710.850000000002</v>
      </c>
      <c r="K299" s="67">
        <f t="shared" si="27"/>
        <v>455927.85</v>
      </c>
      <c r="L299" s="67">
        <f t="shared" si="28"/>
        <v>91185.57</v>
      </c>
      <c r="M299" s="71">
        <f t="shared" si="29"/>
        <v>547113.41999999993</v>
      </c>
    </row>
    <row r="300" spans="1:13" s="11" customFormat="1" ht="15" x14ac:dyDescent="0.25">
      <c r="A300" s="58"/>
      <c r="B300" s="59" t="s">
        <v>887</v>
      </c>
      <c r="C300" s="60" t="s">
        <v>888</v>
      </c>
      <c r="D300" s="61" t="s">
        <v>57</v>
      </c>
      <c r="E300" s="61"/>
      <c r="F300" s="62">
        <v>1</v>
      </c>
      <c r="G300" s="63">
        <v>0</v>
      </c>
      <c r="H300" s="64" t="s">
        <v>59</v>
      </c>
      <c r="I300" s="66">
        <v>433877</v>
      </c>
      <c r="J300" s="67">
        <f>I300*$J$7</f>
        <v>21693.850000000002</v>
      </c>
      <c r="K300" s="67">
        <f t="shared" si="27"/>
        <v>455570.85</v>
      </c>
      <c r="L300" s="67">
        <f t="shared" si="28"/>
        <v>91114.17</v>
      </c>
      <c r="M300" s="71">
        <f t="shared" si="29"/>
        <v>546685.02</v>
      </c>
    </row>
    <row r="301" spans="1:13" s="11" customFormat="1" ht="15" x14ac:dyDescent="0.25">
      <c r="A301" s="58" t="s">
        <v>889</v>
      </c>
      <c r="B301" s="59"/>
      <c r="C301" s="60"/>
      <c r="D301" s="61"/>
      <c r="E301" s="61"/>
      <c r="F301" s="62"/>
      <c r="G301" s="63"/>
      <c r="H301" s="64"/>
      <c r="I301" s="66"/>
      <c r="J301" s="67"/>
      <c r="K301" s="67"/>
      <c r="L301" s="67"/>
      <c r="M301" s="71"/>
    </row>
    <row r="302" spans="1:13" s="11" customFormat="1" ht="15" x14ac:dyDescent="0.25">
      <c r="A302" s="58"/>
      <c r="B302" s="59" t="s">
        <v>890</v>
      </c>
      <c r="C302" s="60" t="s">
        <v>891</v>
      </c>
      <c r="D302" s="61" t="s">
        <v>57</v>
      </c>
      <c r="E302" s="61"/>
      <c r="F302" s="62">
        <v>1</v>
      </c>
      <c r="G302" s="63">
        <v>0</v>
      </c>
      <c r="H302" s="64" t="s">
        <v>59</v>
      </c>
      <c r="I302" s="66">
        <v>477917</v>
      </c>
      <c r="J302" s="67">
        <f>I302*$J$7</f>
        <v>23895.850000000002</v>
      </c>
      <c r="K302" s="67">
        <f t="shared" si="27"/>
        <v>501812.85</v>
      </c>
      <c r="L302" s="67">
        <f t="shared" si="28"/>
        <v>100362.57</v>
      </c>
      <c r="M302" s="71">
        <f t="shared" si="29"/>
        <v>602175.41999999993</v>
      </c>
    </row>
    <row r="303" spans="1:13" s="11" customFormat="1" ht="15" x14ac:dyDescent="0.25">
      <c r="A303" s="58"/>
      <c r="B303" s="59" t="s">
        <v>892</v>
      </c>
      <c r="C303" s="60" t="s">
        <v>893</v>
      </c>
      <c r="D303" s="61" t="s">
        <v>57</v>
      </c>
      <c r="E303" s="61"/>
      <c r="F303" s="62">
        <v>1</v>
      </c>
      <c r="G303" s="63">
        <v>0</v>
      </c>
      <c r="H303" s="64" t="s">
        <v>59</v>
      </c>
      <c r="I303" s="66">
        <v>504604</v>
      </c>
      <c r="J303" s="67">
        <f>I303*$J$7</f>
        <v>25230.2</v>
      </c>
      <c r="K303" s="67">
        <f t="shared" si="27"/>
        <v>529834.19999999995</v>
      </c>
      <c r="L303" s="67">
        <f t="shared" si="28"/>
        <v>105966.84</v>
      </c>
      <c r="M303" s="71">
        <f t="shared" si="29"/>
        <v>635801.03999999992</v>
      </c>
    </row>
    <row r="304" spans="1:13" s="11" customFormat="1" ht="15" x14ac:dyDescent="0.25">
      <c r="A304" s="58"/>
      <c r="B304" s="59" t="s">
        <v>894</v>
      </c>
      <c r="C304" s="60" t="s">
        <v>895</v>
      </c>
      <c r="D304" s="61" t="s">
        <v>57</v>
      </c>
      <c r="E304" s="61"/>
      <c r="F304" s="62">
        <v>1</v>
      </c>
      <c r="G304" s="63">
        <v>0</v>
      </c>
      <c r="H304" s="64" t="s">
        <v>59</v>
      </c>
      <c r="I304" s="66">
        <v>551181</v>
      </c>
      <c r="J304" s="67">
        <f>I304*$J$7</f>
        <v>27559.050000000003</v>
      </c>
      <c r="K304" s="67">
        <f t="shared" si="27"/>
        <v>578740.05000000005</v>
      </c>
      <c r="L304" s="67">
        <f t="shared" si="28"/>
        <v>115748.01000000001</v>
      </c>
      <c r="M304" s="71">
        <f t="shared" si="29"/>
        <v>694488.06</v>
      </c>
    </row>
    <row r="305" spans="1:13" s="11" customFormat="1" ht="15" x14ac:dyDescent="0.25">
      <c r="A305" s="58"/>
      <c r="B305" s="59" t="s">
        <v>896</v>
      </c>
      <c r="C305" s="60" t="s">
        <v>897</v>
      </c>
      <c r="D305" s="61" t="s">
        <v>57</v>
      </c>
      <c r="E305" s="61"/>
      <c r="F305" s="62">
        <v>1</v>
      </c>
      <c r="G305" s="63">
        <v>0</v>
      </c>
      <c r="H305" s="64" t="s">
        <v>59</v>
      </c>
      <c r="I305" s="66">
        <v>644538</v>
      </c>
      <c r="J305" s="67">
        <f>I305*$J$7</f>
        <v>32226.9</v>
      </c>
      <c r="K305" s="67">
        <f t="shared" si="27"/>
        <v>676764.9</v>
      </c>
      <c r="L305" s="67">
        <f t="shared" si="28"/>
        <v>135352.98000000001</v>
      </c>
      <c r="M305" s="71">
        <f t="shared" si="29"/>
        <v>812117.88</v>
      </c>
    </row>
    <row r="306" spans="1:13" s="11" customFormat="1" ht="15" x14ac:dyDescent="0.25">
      <c r="A306" s="58"/>
      <c r="B306" s="59" t="s">
        <v>898</v>
      </c>
      <c r="C306" s="60" t="s">
        <v>899</v>
      </c>
      <c r="D306" s="61" t="s">
        <v>57</v>
      </c>
      <c r="E306" s="61"/>
      <c r="F306" s="62">
        <v>1</v>
      </c>
      <c r="G306" s="63">
        <v>0</v>
      </c>
      <c r="H306" s="64" t="s">
        <v>59</v>
      </c>
      <c r="I306" s="66">
        <v>677210</v>
      </c>
      <c r="J306" s="67">
        <f>I306*$J$7</f>
        <v>33860.5</v>
      </c>
      <c r="K306" s="67">
        <f t="shared" si="27"/>
        <v>711070.5</v>
      </c>
      <c r="L306" s="67">
        <f t="shared" si="28"/>
        <v>142214.1</v>
      </c>
      <c r="M306" s="71">
        <f t="shared" si="29"/>
        <v>853284.6</v>
      </c>
    </row>
    <row r="307" spans="1:13" s="11" customFormat="1" ht="15" x14ac:dyDescent="0.25">
      <c r="A307" s="58"/>
      <c r="B307" s="59" t="s">
        <v>900</v>
      </c>
      <c r="C307" s="60" t="s">
        <v>901</v>
      </c>
      <c r="D307" s="61" t="s">
        <v>57</v>
      </c>
      <c r="E307" s="61"/>
      <c r="F307" s="62">
        <v>1</v>
      </c>
      <c r="G307" s="63">
        <v>0</v>
      </c>
      <c r="H307" s="64" t="s">
        <v>59</v>
      </c>
      <c r="I307" s="66">
        <v>534847</v>
      </c>
      <c r="J307" s="67">
        <f>I307*$J$7</f>
        <v>26742.350000000002</v>
      </c>
      <c r="K307" s="67">
        <f t="shared" si="27"/>
        <v>561589.35</v>
      </c>
      <c r="L307" s="67">
        <f t="shared" si="28"/>
        <v>112317.87</v>
      </c>
      <c r="M307" s="71">
        <f t="shared" si="29"/>
        <v>673907.22</v>
      </c>
    </row>
    <row r="308" spans="1:13" s="11" customFormat="1" ht="15" x14ac:dyDescent="0.25">
      <c r="A308" s="58"/>
      <c r="B308" s="59" t="s">
        <v>902</v>
      </c>
      <c r="C308" s="60" t="s">
        <v>903</v>
      </c>
      <c r="D308" s="61" t="s">
        <v>57</v>
      </c>
      <c r="E308" s="61"/>
      <c r="F308" s="62">
        <v>1</v>
      </c>
      <c r="G308" s="63">
        <v>0</v>
      </c>
      <c r="H308" s="64" t="s">
        <v>59</v>
      </c>
      <c r="I308" s="66">
        <v>598752</v>
      </c>
      <c r="J308" s="67">
        <f>I308*$J$7</f>
        <v>29937.600000000002</v>
      </c>
      <c r="K308" s="67">
        <f t="shared" si="27"/>
        <v>628689.6</v>
      </c>
      <c r="L308" s="67">
        <f t="shared" si="28"/>
        <v>125737.92</v>
      </c>
      <c r="M308" s="71">
        <f t="shared" si="29"/>
        <v>754427.52</v>
      </c>
    </row>
    <row r="309" spans="1:13" s="11" customFormat="1" ht="15" x14ac:dyDescent="0.25">
      <c r="A309" s="58"/>
      <c r="B309" s="59" t="s">
        <v>904</v>
      </c>
      <c r="C309" s="60" t="s">
        <v>905</v>
      </c>
      <c r="D309" s="61" t="s">
        <v>57</v>
      </c>
      <c r="E309" s="61"/>
      <c r="F309" s="62">
        <v>1</v>
      </c>
      <c r="G309" s="63">
        <v>0</v>
      </c>
      <c r="H309" s="64" t="s">
        <v>59</v>
      </c>
      <c r="I309" s="66">
        <v>677210</v>
      </c>
      <c r="J309" s="67">
        <f>I309*$J$7</f>
        <v>33860.5</v>
      </c>
      <c r="K309" s="67">
        <f t="shared" si="27"/>
        <v>711070.5</v>
      </c>
      <c r="L309" s="67">
        <f t="shared" si="28"/>
        <v>142214.1</v>
      </c>
      <c r="M309" s="71">
        <f t="shared" si="29"/>
        <v>853284.6</v>
      </c>
    </row>
    <row r="310" spans="1:13" s="11" customFormat="1" ht="15" x14ac:dyDescent="0.25">
      <c r="A310" s="58"/>
      <c r="B310" s="59" t="s">
        <v>906</v>
      </c>
      <c r="C310" s="60" t="s">
        <v>907</v>
      </c>
      <c r="D310" s="61" t="s">
        <v>57</v>
      </c>
      <c r="E310" s="61"/>
      <c r="F310" s="62">
        <v>1</v>
      </c>
      <c r="G310" s="63">
        <v>0</v>
      </c>
      <c r="H310" s="64" t="s">
        <v>59</v>
      </c>
      <c r="I310" s="66">
        <v>593392</v>
      </c>
      <c r="J310" s="67">
        <f>I310*$J$7</f>
        <v>29669.600000000002</v>
      </c>
      <c r="K310" s="67">
        <f t="shared" si="27"/>
        <v>623061.6</v>
      </c>
      <c r="L310" s="67">
        <f t="shared" si="28"/>
        <v>124612.32</v>
      </c>
      <c r="M310" s="71">
        <f t="shared" si="29"/>
        <v>747673.91999999993</v>
      </c>
    </row>
    <row r="311" spans="1:13" s="11" customFormat="1" ht="15" x14ac:dyDescent="0.25">
      <c r="A311" s="58"/>
      <c r="B311" s="59" t="s">
        <v>908</v>
      </c>
      <c r="C311" s="60" t="s">
        <v>909</v>
      </c>
      <c r="D311" s="61" t="s">
        <v>57</v>
      </c>
      <c r="E311" s="61"/>
      <c r="F311" s="62">
        <v>1</v>
      </c>
      <c r="G311" s="63">
        <v>0</v>
      </c>
      <c r="H311" s="64" t="s">
        <v>59</v>
      </c>
      <c r="I311" s="66">
        <v>656917</v>
      </c>
      <c r="J311" s="67">
        <f>I311*$J$7</f>
        <v>32845.85</v>
      </c>
      <c r="K311" s="67">
        <f t="shared" si="27"/>
        <v>689762.85</v>
      </c>
      <c r="L311" s="67">
        <f t="shared" si="28"/>
        <v>137952.57</v>
      </c>
      <c r="M311" s="71">
        <f t="shared" si="29"/>
        <v>827715.41999999993</v>
      </c>
    </row>
    <row r="312" spans="1:13" s="11" customFormat="1" ht="15" x14ac:dyDescent="0.25">
      <c r="A312" s="58"/>
      <c r="B312" s="59" t="s">
        <v>910</v>
      </c>
      <c r="C312" s="60" t="s">
        <v>911</v>
      </c>
      <c r="D312" s="61" t="s">
        <v>57</v>
      </c>
      <c r="E312" s="61"/>
      <c r="F312" s="62">
        <v>1</v>
      </c>
      <c r="G312" s="63">
        <v>0</v>
      </c>
      <c r="H312" s="64" t="s">
        <v>59</v>
      </c>
      <c r="I312" s="66">
        <v>783982</v>
      </c>
      <c r="J312" s="67">
        <f>I312*$J$7</f>
        <v>39199.1</v>
      </c>
      <c r="K312" s="67">
        <f t="shared" si="27"/>
        <v>823181.1</v>
      </c>
      <c r="L312" s="67">
        <f t="shared" si="28"/>
        <v>164636.22</v>
      </c>
      <c r="M312" s="71">
        <f t="shared" si="29"/>
        <v>987817.32</v>
      </c>
    </row>
    <row r="313" spans="1:13" s="11" customFormat="1" ht="15" x14ac:dyDescent="0.25">
      <c r="A313" s="58"/>
      <c r="B313" s="59" t="s">
        <v>912</v>
      </c>
      <c r="C313" s="60" t="s">
        <v>913</v>
      </c>
      <c r="D313" s="61" t="s">
        <v>57</v>
      </c>
      <c r="E313" s="61"/>
      <c r="F313" s="62">
        <v>1</v>
      </c>
      <c r="G313" s="63">
        <v>0</v>
      </c>
      <c r="H313" s="64" t="s">
        <v>59</v>
      </c>
      <c r="I313" s="66">
        <v>847528</v>
      </c>
      <c r="J313" s="67">
        <f>I313*$J$7</f>
        <v>42376.4</v>
      </c>
      <c r="K313" s="67">
        <f t="shared" si="27"/>
        <v>889904.4</v>
      </c>
      <c r="L313" s="67">
        <f t="shared" si="28"/>
        <v>177980.88</v>
      </c>
      <c r="M313" s="71">
        <f t="shared" si="29"/>
        <v>1067885.28</v>
      </c>
    </row>
    <row r="314" spans="1:13" s="11" customFormat="1" ht="15" x14ac:dyDescent="0.25">
      <c r="A314" s="58"/>
      <c r="B314" s="59" t="s">
        <v>914</v>
      </c>
      <c r="C314" s="60" t="s">
        <v>915</v>
      </c>
      <c r="D314" s="61" t="s">
        <v>57</v>
      </c>
      <c r="E314" s="61"/>
      <c r="F314" s="62">
        <v>1</v>
      </c>
      <c r="G314" s="63">
        <v>0</v>
      </c>
      <c r="H314" s="64" t="s">
        <v>59</v>
      </c>
      <c r="I314" s="66">
        <v>671828</v>
      </c>
      <c r="J314" s="67">
        <f>I314*$J$7</f>
        <v>33591.4</v>
      </c>
      <c r="K314" s="67">
        <f t="shared" si="27"/>
        <v>705419.4</v>
      </c>
      <c r="L314" s="67">
        <f t="shared" si="28"/>
        <v>141083.88</v>
      </c>
      <c r="M314" s="71">
        <f t="shared" si="29"/>
        <v>846503.28</v>
      </c>
    </row>
    <row r="315" spans="1:13" s="11" customFormat="1" ht="15" x14ac:dyDescent="0.25">
      <c r="A315" s="58"/>
      <c r="B315" s="59" t="s">
        <v>916</v>
      </c>
      <c r="C315" s="60" t="s">
        <v>917</v>
      </c>
      <c r="D315" s="61" t="s">
        <v>57</v>
      </c>
      <c r="E315" s="61"/>
      <c r="F315" s="62">
        <v>1</v>
      </c>
      <c r="G315" s="63">
        <v>0</v>
      </c>
      <c r="H315" s="64" t="s">
        <v>59</v>
      </c>
      <c r="I315" s="66">
        <v>735373</v>
      </c>
      <c r="J315" s="67">
        <f>I315*$J$7</f>
        <v>36768.65</v>
      </c>
      <c r="K315" s="67">
        <f t="shared" si="27"/>
        <v>772141.65</v>
      </c>
      <c r="L315" s="67">
        <f t="shared" si="28"/>
        <v>154428.33000000002</v>
      </c>
      <c r="M315" s="71">
        <f t="shared" si="29"/>
        <v>926569.98</v>
      </c>
    </row>
    <row r="316" spans="1:13" s="11" customFormat="1" ht="15" x14ac:dyDescent="0.25">
      <c r="A316" s="58"/>
      <c r="B316" s="59" t="s">
        <v>918</v>
      </c>
      <c r="C316" s="60" t="s">
        <v>919</v>
      </c>
      <c r="D316" s="61" t="s">
        <v>57</v>
      </c>
      <c r="E316" s="61"/>
      <c r="F316" s="62">
        <v>1</v>
      </c>
      <c r="G316" s="63">
        <v>0</v>
      </c>
      <c r="H316" s="64" t="s">
        <v>59</v>
      </c>
      <c r="I316" s="66">
        <v>862447</v>
      </c>
      <c r="J316" s="67">
        <f>I316*$J$7</f>
        <v>43122.350000000006</v>
      </c>
      <c r="K316" s="67">
        <f t="shared" si="27"/>
        <v>905569.35</v>
      </c>
      <c r="L316" s="67">
        <f t="shared" si="28"/>
        <v>181113.87</v>
      </c>
      <c r="M316" s="71">
        <f t="shared" si="29"/>
        <v>1086683.22</v>
      </c>
    </row>
    <row r="317" spans="1:13" s="11" customFormat="1" ht="15" x14ac:dyDescent="0.25">
      <c r="A317" s="58"/>
      <c r="B317" s="59" t="s">
        <v>920</v>
      </c>
      <c r="C317" s="60" t="s">
        <v>921</v>
      </c>
      <c r="D317" s="61" t="s">
        <v>57</v>
      </c>
      <c r="E317" s="61"/>
      <c r="F317" s="62">
        <v>1</v>
      </c>
      <c r="G317" s="63">
        <v>0</v>
      </c>
      <c r="H317" s="64" t="s">
        <v>59</v>
      </c>
      <c r="I317" s="66">
        <v>925488</v>
      </c>
      <c r="J317" s="67">
        <f>I317*$J$7</f>
        <v>46274.400000000001</v>
      </c>
      <c r="K317" s="67">
        <f t="shared" si="27"/>
        <v>971762.4</v>
      </c>
      <c r="L317" s="67">
        <f t="shared" si="28"/>
        <v>194352.48</v>
      </c>
      <c r="M317" s="71">
        <f t="shared" si="29"/>
        <v>1166114.8800000001</v>
      </c>
    </row>
    <row r="318" spans="1:13" s="11" customFormat="1" ht="15" x14ac:dyDescent="0.25">
      <c r="A318" s="58"/>
      <c r="B318" s="59" t="s">
        <v>922</v>
      </c>
      <c r="C318" s="60" t="s">
        <v>923</v>
      </c>
      <c r="D318" s="61" t="s">
        <v>57</v>
      </c>
      <c r="E318" s="61"/>
      <c r="F318" s="62">
        <v>1</v>
      </c>
      <c r="G318" s="63">
        <v>0</v>
      </c>
      <c r="H318" s="64" t="s">
        <v>59</v>
      </c>
      <c r="I318" s="66">
        <v>317832</v>
      </c>
      <c r="J318" s="67">
        <f>I318*$J$7</f>
        <v>15891.6</v>
      </c>
      <c r="K318" s="67">
        <f t="shared" si="27"/>
        <v>333723.59999999998</v>
      </c>
      <c r="L318" s="67">
        <f t="shared" si="28"/>
        <v>66744.72</v>
      </c>
      <c r="M318" s="71">
        <f t="shared" si="29"/>
        <v>400468.31999999995</v>
      </c>
    </row>
    <row r="319" spans="1:13" s="11" customFormat="1" ht="15" x14ac:dyDescent="0.25">
      <c r="A319" s="58"/>
      <c r="B319" s="59" t="s">
        <v>924</v>
      </c>
      <c r="C319" s="60" t="s">
        <v>925</v>
      </c>
      <c r="D319" s="61" t="s">
        <v>57</v>
      </c>
      <c r="E319" s="61"/>
      <c r="F319" s="62">
        <v>1</v>
      </c>
      <c r="G319" s="63">
        <v>0</v>
      </c>
      <c r="H319" s="64" t="s">
        <v>59</v>
      </c>
      <c r="I319" s="66">
        <v>479546</v>
      </c>
      <c r="J319" s="67">
        <f>I319*$J$7</f>
        <v>23977.300000000003</v>
      </c>
      <c r="K319" s="67">
        <f t="shared" si="27"/>
        <v>503523.3</v>
      </c>
      <c r="L319" s="67">
        <f t="shared" si="28"/>
        <v>100704.66</v>
      </c>
      <c r="M319" s="71">
        <f t="shared" si="29"/>
        <v>604227.96</v>
      </c>
    </row>
    <row r="320" spans="1:13" s="11" customFormat="1" ht="15" x14ac:dyDescent="0.25">
      <c r="A320" s="58"/>
      <c r="B320" s="59" t="s">
        <v>926</v>
      </c>
      <c r="C320" s="60" t="s">
        <v>927</v>
      </c>
      <c r="D320" s="61" t="s">
        <v>57</v>
      </c>
      <c r="E320" s="61"/>
      <c r="F320" s="62">
        <v>1</v>
      </c>
      <c r="G320" s="63">
        <v>0</v>
      </c>
      <c r="H320" s="64" t="s">
        <v>59</v>
      </c>
      <c r="I320" s="66">
        <v>520455</v>
      </c>
      <c r="J320" s="67">
        <f>I320*$J$7</f>
        <v>26022.75</v>
      </c>
      <c r="K320" s="67">
        <f t="shared" si="27"/>
        <v>546477.75</v>
      </c>
      <c r="L320" s="67">
        <f t="shared" si="28"/>
        <v>109295.55</v>
      </c>
      <c r="M320" s="71">
        <f t="shared" si="29"/>
        <v>655773.30000000005</v>
      </c>
    </row>
    <row r="321" spans="1:13" s="11" customFormat="1" ht="15" x14ac:dyDescent="0.25">
      <c r="A321" s="58"/>
      <c r="B321" s="59" t="s">
        <v>928</v>
      </c>
      <c r="C321" s="60" t="s">
        <v>929</v>
      </c>
      <c r="D321" s="61" t="s">
        <v>57</v>
      </c>
      <c r="E321" s="61"/>
      <c r="F321" s="62">
        <v>1</v>
      </c>
      <c r="G321" s="63">
        <v>0</v>
      </c>
      <c r="H321" s="64" t="s">
        <v>59</v>
      </c>
      <c r="I321" s="66">
        <v>572318</v>
      </c>
      <c r="J321" s="67">
        <f>I321*$J$7</f>
        <v>28615.9</v>
      </c>
      <c r="K321" s="67">
        <f t="shared" si="27"/>
        <v>600933.9</v>
      </c>
      <c r="L321" s="67">
        <f t="shared" si="28"/>
        <v>120186.78000000001</v>
      </c>
      <c r="M321" s="71">
        <f t="shared" si="29"/>
        <v>721120.68</v>
      </c>
    </row>
    <row r="322" spans="1:13" s="11" customFormat="1" ht="15" x14ac:dyDescent="0.25">
      <c r="A322" s="58"/>
      <c r="B322" s="59" t="s">
        <v>930</v>
      </c>
      <c r="C322" s="60" t="s">
        <v>931</v>
      </c>
      <c r="D322" s="61" t="s">
        <v>57</v>
      </c>
      <c r="E322" s="61"/>
      <c r="F322" s="62">
        <v>1</v>
      </c>
      <c r="G322" s="63">
        <v>0</v>
      </c>
      <c r="H322" s="64" t="s">
        <v>59</v>
      </c>
      <c r="I322" s="66">
        <v>606957</v>
      </c>
      <c r="J322" s="67">
        <f>I322*$J$7</f>
        <v>30347.850000000002</v>
      </c>
      <c r="K322" s="67">
        <f t="shared" si="27"/>
        <v>637304.85</v>
      </c>
      <c r="L322" s="67">
        <f t="shared" si="28"/>
        <v>127460.97</v>
      </c>
      <c r="M322" s="71">
        <f t="shared" si="29"/>
        <v>764765.82</v>
      </c>
    </row>
    <row r="323" spans="1:13" s="11" customFormat="1" ht="15" x14ac:dyDescent="0.25">
      <c r="A323" s="58"/>
      <c r="B323" s="59" t="s">
        <v>932</v>
      </c>
      <c r="C323" s="60" t="s">
        <v>933</v>
      </c>
      <c r="D323" s="61" t="s">
        <v>57</v>
      </c>
      <c r="E323" s="61"/>
      <c r="F323" s="62">
        <v>1</v>
      </c>
      <c r="G323" s="63">
        <v>0</v>
      </c>
      <c r="H323" s="64" t="s">
        <v>59</v>
      </c>
      <c r="I323" s="66">
        <v>369897</v>
      </c>
      <c r="J323" s="67">
        <f>I323*$J$7</f>
        <v>18494.850000000002</v>
      </c>
      <c r="K323" s="67">
        <f t="shared" si="27"/>
        <v>388391.85</v>
      </c>
      <c r="L323" s="67">
        <f t="shared" si="28"/>
        <v>77678.37</v>
      </c>
      <c r="M323" s="71">
        <f t="shared" si="29"/>
        <v>466070.22</v>
      </c>
    </row>
    <row r="324" spans="1:13" s="11" customFormat="1" ht="15" x14ac:dyDescent="0.25">
      <c r="A324" s="58"/>
      <c r="B324" s="59" t="s">
        <v>934</v>
      </c>
      <c r="C324" s="60" t="s">
        <v>935</v>
      </c>
      <c r="D324" s="61" t="s">
        <v>57</v>
      </c>
      <c r="E324" s="61"/>
      <c r="F324" s="62">
        <v>1</v>
      </c>
      <c r="G324" s="63">
        <v>0</v>
      </c>
      <c r="H324" s="64" t="s">
        <v>59</v>
      </c>
      <c r="I324" s="66">
        <v>393296</v>
      </c>
      <c r="J324" s="67">
        <f>I324*$J$7</f>
        <v>19664.800000000003</v>
      </c>
      <c r="K324" s="67">
        <f t="shared" si="27"/>
        <v>412960.8</v>
      </c>
      <c r="L324" s="67">
        <f t="shared" si="28"/>
        <v>82592.160000000003</v>
      </c>
      <c r="M324" s="71">
        <f t="shared" si="29"/>
        <v>495552.95999999996</v>
      </c>
    </row>
    <row r="325" spans="1:13" s="11" customFormat="1" ht="15" x14ac:dyDescent="0.25">
      <c r="A325" s="58"/>
      <c r="B325" s="59" t="s">
        <v>936</v>
      </c>
      <c r="C325" s="60" t="s">
        <v>937</v>
      </c>
      <c r="D325" s="61" t="s">
        <v>57</v>
      </c>
      <c r="E325" s="61"/>
      <c r="F325" s="62">
        <v>1</v>
      </c>
      <c r="G325" s="63">
        <v>0</v>
      </c>
      <c r="H325" s="64" t="s">
        <v>59</v>
      </c>
      <c r="I325" s="66">
        <v>410627</v>
      </c>
      <c r="J325" s="67">
        <f>I325*$J$7</f>
        <v>20531.350000000002</v>
      </c>
      <c r="K325" s="67">
        <f t="shared" si="27"/>
        <v>431158.35</v>
      </c>
      <c r="L325" s="67">
        <f t="shared" si="28"/>
        <v>86231.67</v>
      </c>
      <c r="M325" s="71">
        <f t="shared" si="29"/>
        <v>517390.01999999996</v>
      </c>
    </row>
    <row r="326" spans="1:13" s="11" customFormat="1" ht="15" x14ac:dyDescent="0.25">
      <c r="A326" s="58"/>
      <c r="B326" s="59" t="s">
        <v>938</v>
      </c>
      <c r="C326" s="60" t="s">
        <v>939</v>
      </c>
      <c r="D326" s="61" t="s">
        <v>57</v>
      </c>
      <c r="E326" s="61"/>
      <c r="F326" s="62">
        <v>1</v>
      </c>
      <c r="G326" s="63">
        <v>0</v>
      </c>
      <c r="H326" s="64" t="s">
        <v>59</v>
      </c>
      <c r="I326" s="66">
        <v>385028</v>
      </c>
      <c r="J326" s="67">
        <f>I326*$J$7</f>
        <v>19251.400000000001</v>
      </c>
      <c r="K326" s="67">
        <f t="shared" si="27"/>
        <v>404279.4</v>
      </c>
      <c r="L326" s="67">
        <f t="shared" si="28"/>
        <v>80855.88</v>
      </c>
      <c r="M326" s="71">
        <f t="shared" si="29"/>
        <v>485135.28</v>
      </c>
    </row>
    <row r="327" spans="1:13" s="11" customFormat="1" ht="15" x14ac:dyDescent="0.25">
      <c r="A327" s="58"/>
      <c r="B327" s="59" t="s">
        <v>940</v>
      </c>
      <c r="C327" s="60" t="s">
        <v>941</v>
      </c>
      <c r="D327" s="61" t="s">
        <v>57</v>
      </c>
      <c r="E327" s="61"/>
      <c r="F327" s="62">
        <v>1</v>
      </c>
      <c r="G327" s="63">
        <v>0</v>
      </c>
      <c r="H327" s="64" t="s">
        <v>59</v>
      </c>
      <c r="I327" s="66">
        <v>479546</v>
      </c>
      <c r="J327" s="67">
        <f>I327*$J$7</f>
        <v>23977.300000000003</v>
      </c>
      <c r="K327" s="67">
        <f t="shared" si="27"/>
        <v>503523.3</v>
      </c>
      <c r="L327" s="67">
        <f t="shared" si="28"/>
        <v>100704.66</v>
      </c>
      <c r="M327" s="71">
        <f t="shared" si="29"/>
        <v>604227.96</v>
      </c>
    </row>
    <row r="328" spans="1:13" s="11" customFormat="1" ht="15" x14ac:dyDescent="0.25">
      <c r="A328" s="58"/>
      <c r="B328" s="59" t="s">
        <v>942</v>
      </c>
      <c r="C328" s="60" t="s">
        <v>943</v>
      </c>
      <c r="D328" s="61" t="s">
        <v>57</v>
      </c>
      <c r="E328" s="61"/>
      <c r="F328" s="62">
        <v>1</v>
      </c>
      <c r="G328" s="63">
        <v>0</v>
      </c>
      <c r="H328" s="64" t="s">
        <v>59</v>
      </c>
      <c r="I328" s="66">
        <v>520455</v>
      </c>
      <c r="J328" s="67">
        <f>I328*$J$7</f>
        <v>26022.75</v>
      </c>
      <c r="K328" s="67">
        <f t="shared" si="27"/>
        <v>546477.75</v>
      </c>
      <c r="L328" s="67">
        <f t="shared" si="28"/>
        <v>109295.55</v>
      </c>
      <c r="M328" s="71">
        <f t="shared" si="29"/>
        <v>655773.30000000005</v>
      </c>
    </row>
    <row r="329" spans="1:13" s="11" customFormat="1" ht="15" x14ac:dyDescent="0.25">
      <c r="A329" s="58"/>
      <c r="B329" s="59" t="s">
        <v>944</v>
      </c>
      <c r="C329" s="60" t="s">
        <v>945</v>
      </c>
      <c r="D329" s="61" t="s">
        <v>57</v>
      </c>
      <c r="E329" s="61"/>
      <c r="F329" s="62">
        <v>1</v>
      </c>
      <c r="G329" s="63">
        <v>0</v>
      </c>
      <c r="H329" s="64" t="s">
        <v>59</v>
      </c>
      <c r="I329" s="66">
        <v>572318</v>
      </c>
      <c r="J329" s="67">
        <f>I329*$J$7</f>
        <v>28615.9</v>
      </c>
      <c r="K329" s="67">
        <f t="shared" si="27"/>
        <v>600933.9</v>
      </c>
      <c r="L329" s="67">
        <f t="shared" si="28"/>
        <v>120186.78000000001</v>
      </c>
      <c r="M329" s="71">
        <f t="shared" si="29"/>
        <v>721120.68</v>
      </c>
    </row>
    <row r="330" spans="1:13" s="11" customFormat="1" ht="15" x14ac:dyDescent="0.25">
      <c r="A330" s="58"/>
      <c r="B330" s="59" t="s">
        <v>946</v>
      </c>
      <c r="C330" s="60" t="s">
        <v>947</v>
      </c>
      <c r="D330" s="61" t="s">
        <v>57</v>
      </c>
      <c r="E330" s="61"/>
      <c r="F330" s="62">
        <v>1</v>
      </c>
      <c r="G330" s="63">
        <v>0</v>
      </c>
      <c r="H330" s="64" t="s">
        <v>59</v>
      </c>
      <c r="I330" s="66">
        <v>606957</v>
      </c>
      <c r="J330" s="67">
        <f>I330*$J$7</f>
        <v>30347.850000000002</v>
      </c>
      <c r="K330" s="67">
        <f t="shared" si="27"/>
        <v>637304.85</v>
      </c>
      <c r="L330" s="67">
        <f t="shared" si="28"/>
        <v>127460.97</v>
      </c>
      <c r="M330" s="71">
        <f t="shared" si="29"/>
        <v>764765.82</v>
      </c>
    </row>
    <row r="331" spans="1:13" s="11" customFormat="1" ht="15" x14ac:dyDescent="0.25">
      <c r="A331" s="58"/>
      <c r="B331" s="59" t="s">
        <v>948</v>
      </c>
      <c r="C331" s="60" t="s">
        <v>949</v>
      </c>
      <c r="D331" s="61" t="s">
        <v>57</v>
      </c>
      <c r="E331" s="61"/>
      <c r="F331" s="62">
        <v>1</v>
      </c>
      <c r="G331" s="63">
        <v>0</v>
      </c>
      <c r="H331" s="64" t="s">
        <v>59</v>
      </c>
      <c r="I331" s="66">
        <v>422501</v>
      </c>
      <c r="J331" s="67">
        <f>I331*$J$7</f>
        <v>21125.050000000003</v>
      </c>
      <c r="K331" s="67">
        <f t="shared" si="27"/>
        <v>443626.05</v>
      </c>
      <c r="L331" s="67">
        <f t="shared" si="28"/>
        <v>88725.21</v>
      </c>
      <c r="M331" s="71">
        <f t="shared" si="29"/>
        <v>532351.26</v>
      </c>
    </row>
    <row r="332" spans="1:13" s="11" customFormat="1" ht="15" x14ac:dyDescent="0.25">
      <c r="A332" s="58"/>
      <c r="B332" s="59" t="s">
        <v>950</v>
      </c>
      <c r="C332" s="60" t="s">
        <v>951</v>
      </c>
      <c r="D332" s="61" t="s">
        <v>57</v>
      </c>
      <c r="E332" s="61"/>
      <c r="F332" s="62">
        <v>1</v>
      </c>
      <c r="G332" s="63">
        <v>0</v>
      </c>
      <c r="H332" s="64" t="s">
        <v>59</v>
      </c>
      <c r="I332" s="66">
        <v>454339</v>
      </c>
      <c r="J332" s="67">
        <f>I332*$J$7</f>
        <v>22716.95</v>
      </c>
      <c r="K332" s="67">
        <f t="shared" si="27"/>
        <v>477055.95</v>
      </c>
      <c r="L332" s="67">
        <f t="shared" si="28"/>
        <v>95411.19</v>
      </c>
      <c r="M332" s="71">
        <f t="shared" si="29"/>
        <v>572467.14</v>
      </c>
    </row>
    <row r="333" spans="1:13" s="11" customFormat="1" ht="15" x14ac:dyDescent="0.25">
      <c r="A333" s="58"/>
      <c r="B333" s="59" t="s">
        <v>952</v>
      </c>
      <c r="C333" s="60" t="s">
        <v>953</v>
      </c>
      <c r="D333" s="61" t="s">
        <v>57</v>
      </c>
      <c r="E333" s="61"/>
      <c r="F333" s="62">
        <v>1</v>
      </c>
      <c r="G333" s="63">
        <v>0</v>
      </c>
      <c r="H333" s="64" t="s">
        <v>59</v>
      </c>
      <c r="I333" s="66">
        <v>488829</v>
      </c>
      <c r="J333" s="67">
        <f>I333*$J$7</f>
        <v>24441.45</v>
      </c>
      <c r="K333" s="67">
        <f t="shared" si="27"/>
        <v>513270.45</v>
      </c>
      <c r="L333" s="67">
        <f t="shared" si="28"/>
        <v>102654.09000000001</v>
      </c>
      <c r="M333" s="71">
        <f t="shared" si="29"/>
        <v>615924.54</v>
      </c>
    </row>
    <row r="334" spans="1:13" s="11" customFormat="1" ht="15" x14ac:dyDescent="0.25">
      <c r="A334" s="58"/>
      <c r="B334" s="59" t="s">
        <v>954</v>
      </c>
      <c r="C334" s="60" t="s">
        <v>955</v>
      </c>
      <c r="D334" s="61" t="s">
        <v>57</v>
      </c>
      <c r="E334" s="61"/>
      <c r="F334" s="62">
        <v>1</v>
      </c>
      <c r="G334" s="63">
        <v>0</v>
      </c>
      <c r="H334" s="64" t="s">
        <v>59</v>
      </c>
      <c r="I334" s="66">
        <v>450331</v>
      </c>
      <c r="J334" s="67">
        <f>I334*$J$7</f>
        <v>22516.550000000003</v>
      </c>
      <c r="K334" s="67">
        <f t="shared" si="27"/>
        <v>472847.55</v>
      </c>
      <c r="L334" s="67">
        <f t="shared" si="28"/>
        <v>94569.510000000009</v>
      </c>
      <c r="M334" s="71">
        <f t="shared" si="29"/>
        <v>567417.06000000006</v>
      </c>
    </row>
    <row r="335" spans="1:13" s="11" customFormat="1" ht="15" x14ac:dyDescent="0.25">
      <c r="A335" s="58"/>
      <c r="B335" s="59" t="s">
        <v>956</v>
      </c>
      <c r="C335" s="60" t="s">
        <v>957</v>
      </c>
      <c r="D335" s="61" t="s">
        <v>57</v>
      </c>
      <c r="E335" s="61"/>
      <c r="F335" s="62">
        <v>1</v>
      </c>
      <c r="G335" s="63">
        <v>0</v>
      </c>
      <c r="H335" s="64" t="s">
        <v>59</v>
      </c>
      <c r="I335" s="66">
        <v>479546</v>
      </c>
      <c r="J335" s="67">
        <f>I335*$J$7</f>
        <v>23977.300000000003</v>
      </c>
      <c r="K335" s="67">
        <f t="shared" si="27"/>
        <v>503523.3</v>
      </c>
      <c r="L335" s="67">
        <f t="shared" si="28"/>
        <v>100704.66</v>
      </c>
      <c r="M335" s="71">
        <f t="shared" si="29"/>
        <v>604227.96</v>
      </c>
    </row>
    <row r="336" spans="1:13" s="11" customFormat="1" ht="15" x14ac:dyDescent="0.25">
      <c r="A336" s="58"/>
      <c r="B336" s="59" t="s">
        <v>958</v>
      </c>
      <c r="C336" s="60" t="s">
        <v>959</v>
      </c>
      <c r="D336" s="61" t="s">
        <v>57</v>
      </c>
      <c r="E336" s="61"/>
      <c r="F336" s="62">
        <v>1</v>
      </c>
      <c r="G336" s="63">
        <v>0</v>
      </c>
      <c r="H336" s="64" t="s">
        <v>59</v>
      </c>
      <c r="I336" s="66">
        <v>520455</v>
      </c>
      <c r="J336" s="67">
        <f>I336*$J$7</f>
        <v>26022.75</v>
      </c>
      <c r="K336" s="67">
        <f t="shared" si="27"/>
        <v>546477.75</v>
      </c>
      <c r="L336" s="67">
        <f t="shared" si="28"/>
        <v>109295.55</v>
      </c>
      <c r="M336" s="71">
        <f t="shared" si="29"/>
        <v>655773.30000000005</v>
      </c>
    </row>
    <row r="337" spans="1:13" s="11" customFormat="1" ht="15" x14ac:dyDescent="0.25">
      <c r="A337" s="58"/>
      <c r="B337" s="59" t="s">
        <v>960</v>
      </c>
      <c r="C337" s="60" t="s">
        <v>961</v>
      </c>
      <c r="D337" s="61" t="s">
        <v>57</v>
      </c>
      <c r="E337" s="61"/>
      <c r="F337" s="62">
        <v>1</v>
      </c>
      <c r="G337" s="63">
        <v>0</v>
      </c>
      <c r="H337" s="64" t="s">
        <v>59</v>
      </c>
      <c r="I337" s="66">
        <v>572318</v>
      </c>
      <c r="J337" s="67">
        <f>I337*$J$7</f>
        <v>28615.9</v>
      </c>
      <c r="K337" s="67">
        <f t="shared" si="27"/>
        <v>600933.9</v>
      </c>
      <c r="L337" s="67">
        <f t="shared" si="28"/>
        <v>120186.78000000001</v>
      </c>
      <c r="M337" s="71">
        <f t="shared" si="29"/>
        <v>721120.68</v>
      </c>
    </row>
    <row r="338" spans="1:13" s="11" customFormat="1" ht="15" x14ac:dyDescent="0.25">
      <c r="A338" s="58"/>
      <c r="B338" s="59" t="s">
        <v>962</v>
      </c>
      <c r="C338" s="60" t="s">
        <v>963</v>
      </c>
      <c r="D338" s="61" t="s">
        <v>57</v>
      </c>
      <c r="E338" s="61"/>
      <c r="F338" s="62">
        <v>1</v>
      </c>
      <c r="G338" s="63">
        <v>0</v>
      </c>
      <c r="H338" s="64" t="s">
        <v>59</v>
      </c>
      <c r="I338" s="66">
        <v>606957</v>
      </c>
      <c r="J338" s="67">
        <f>I338*$J$7</f>
        <v>30347.850000000002</v>
      </c>
      <c r="K338" s="67">
        <f t="shared" si="27"/>
        <v>637304.85</v>
      </c>
      <c r="L338" s="67">
        <f t="shared" si="28"/>
        <v>127460.97</v>
      </c>
      <c r="M338" s="71">
        <f t="shared" si="29"/>
        <v>764765.82</v>
      </c>
    </row>
    <row r="339" spans="1:13" s="11" customFormat="1" ht="15" x14ac:dyDescent="0.25">
      <c r="A339" s="58"/>
      <c r="B339" s="59" t="s">
        <v>964</v>
      </c>
      <c r="C339" s="60" t="s">
        <v>965</v>
      </c>
      <c r="D339" s="61" t="s">
        <v>57</v>
      </c>
      <c r="E339" s="61"/>
      <c r="F339" s="62">
        <v>1</v>
      </c>
      <c r="G339" s="63">
        <v>0</v>
      </c>
      <c r="H339" s="64" t="s">
        <v>59</v>
      </c>
      <c r="I339" s="66">
        <v>517473</v>
      </c>
      <c r="J339" s="67">
        <f>I339*$J$7</f>
        <v>25873.65</v>
      </c>
      <c r="K339" s="67">
        <f t="shared" ref="K339:K343" si="30">I339+J339</f>
        <v>543346.65</v>
      </c>
      <c r="L339" s="67">
        <f t="shared" ref="L339:L343" si="31">K339*20%</f>
        <v>108669.33000000002</v>
      </c>
      <c r="M339" s="71">
        <f t="shared" ref="M339:M343" si="32">K339+L339</f>
        <v>652015.98</v>
      </c>
    </row>
    <row r="340" spans="1:13" s="11" customFormat="1" ht="15" x14ac:dyDescent="0.25">
      <c r="A340" s="58"/>
      <c r="B340" s="59" t="s">
        <v>966</v>
      </c>
      <c r="C340" s="60" t="s">
        <v>967</v>
      </c>
      <c r="D340" s="61" t="s">
        <v>57</v>
      </c>
      <c r="E340" s="61"/>
      <c r="F340" s="62">
        <v>1</v>
      </c>
      <c r="G340" s="63">
        <v>0</v>
      </c>
      <c r="H340" s="64" t="s">
        <v>59</v>
      </c>
      <c r="I340" s="66">
        <v>544255</v>
      </c>
      <c r="J340" s="67">
        <f>I340*$J$7</f>
        <v>27212.75</v>
      </c>
      <c r="K340" s="67">
        <f t="shared" si="30"/>
        <v>571467.75</v>
      </c>
      <c r="L340" s="67">
        <f t="shared" si="31"/>
        <v>114293.55</v>
      </c>
      <c r="M340" s="71">
        <f t="shared" si="32"/>
        <v>685761.3</v>
      </c>
    </row>
    <row r="341" spans="1:13" s="11" customFormat="1" ht="15" x14ac:dyDescent="0.25">
      <c r="A341" s="58"/>
      <c r="B341" s="59" t="s">
        <v>968</v>
      </c>
      <c r="C341" s="60" t="s">
        <v>969</v>
      </c>
      <c r="D341" s="61" t="s">
        <v>57</v>
      </c>
      <c r="E341" s="61"/>
      <c r="F341" s="62">
        <v>1</v>
      </c>
      <c r="G341" s="63">
        <v>0</v>
      </c>
      <c r="H341" s="64" t="s">
        <v>59</v>
      </c>
      <c r="I341" s="66">
        <v>606957</v>
      </c>
      <c r="J341" s="67">
        <f>I341*$J$7</f>
        <v>30347.850000000002</v>
      </c>
      <c r="K341" s="67">
        <f t="shared" si="30"/>
        <v>637304.85</v>
      </c>
      <c r="L341" s="67">
        <f t="shared" si="31"/>
        <v>127460.97</v>
      </c>
      <c r="M341" s="71">
        <f t="shared" si="32"/>
        <v>764765.82</v>
      </c>
    </row>
    <row r="342" spans="1:13" s="11" customFormat="1" ht="15" x14ac:dyDescent="0.25">
      <c r="A342" s="58" t="s">
        <v>849</v>
      </c>
      <c r="B342" s="59"/>
      <c r="C342" s="60"/>
      <c r="D342" s="61"/>
      <c r="E342" s="61"/>
      <c r="F342" s="62"/>
      <c r="G342" s="63"/>
      <c r="H342" s="64"/>
      <c r="I342" s="66"/>
      <c r="J342" s="67"/>
      <c r="K342" s="67"/>
      <c r="L342" s="67"/>
      <c r="M342" s="71"/>
    </row>
    <row r="343" spans="1:13" s="11" customFormat="1" ht="15" x14ac:dyDescent="0.25">
      <c r="A343" s="58"/>
      <c r="B343" s="59" t="s">
        <v>971</v>
      </c>
      <c r="C343" s="60" t="s">
        <v>972</v>
      </c>
      <c r="D343" s="61" t="s">
        <v>57</v>
      </c>
      <c r="E343" s="61"/>
      <c r="F343" s="62">
        <v>1</v>
      </c>
      <c r="G343" s="63">
        <v>0</v>
      </c>
      <c r="H343" s="64" t="s">
        <v>59</v>
      </c>
      <c r="I343" s="66">
        <v>303516</v>
      </c>
      <c r="J343" s="67">
        <f>I343*$J$7</f>
        <v>15175.800000000001</v>
      </c>
      <c r="K343" s="67">
        <f t="shared" si="30"/>
        <v>318691.8</v>
      </c>
      <c r="L343" s="67">
        <f t="shared" si="31"/>
        <v>63738.36</v>
      </c>
      <c r="M343" s="71">
        <f t="shared" si="32"/>
        <v>382430.16</v>
      </c>
    </row>
    <row r="344" spans="1:13" s="2" customFormat="1" ht="11.25" x14ac:dyDescent="0.2">
      <c r="M344" s="69"/>
    </row>
    <row r="345" spans="1:13" s="2" customFormat="1" ht="11.25" x14ac:dyDescent="0.2">
      <c r="M345" s="69"/>
    </row>
  </sheetData>
  <mergeCells count="14">
    <mergeCell ref="K7:K8"/>
    <mergeCell ref="L7:L8"/>
    <mergeCell ref="M7:M8"/>
    <mergeCell ref="A2:M2"/>
    <mergeCell ref="A6:A8"/>
    <mergeCell ref="C6:C8"/>
    <mergeCell ref="H6:H8"/>
    <mergeCell ref="I6:M6"/>
    <mergeCell ref="B7:B8"/>
    <mergeCell ref="D7:D8"/>
    <mergeCell ref="F7:F8"/>
    <mergeCell ref="G7:G8"/>
    <mergeCell ref="I7:I8"/>
    <mergeCell ref="J7:J8"/>
  </mergeCells>
  <phoneticPr fontId="1" type="noConversion"/>
  <pageMargins left="0.23622047244094491" right="0.23622047244094491" top="0.39370078740157483" bottom="0.59055118110236227" header="0.23622047244094491" footer="0.35433070866141736"/>
  <pageSetup paperSize="9" scale="87" fitToHeight="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J13"/>
  <sheetViews>
    <sheetView workbookViewId="0">
      <selection activeCell="A5" sqref="A5"/>
    </sheetView>
  </sheetViews>
  <sheetFormatPr defaultRowHeight="12.75" x14ac:dyDescent="0.2"/>
  <cols>
    <col min="1" max="1" width="1.5703125" customWidth="1"/>
    <col min="2" max="2" width="13.7109375" customWidth="1"/>
    <col min="3" max="3" width="61.7109375" customWidth="1"/>
    <col min="4" max="4" width="20.140625" customWidth="1"/>
    <col min="5" max="5" width="0.140625" hidden="1" customWidth="1"/>
    <col min="6" max="6" width="8.140625" customWidth="1"/>
    <col min="7" max="8" width="10.85546875" customWidth="1"/>
    <col min="9" max="9" width="7.7109375" customWidth="1"/>
    <col min="10" max="10" width="10.28515625" customWidth="1"/>
  </cols>
  <sheetData>
    <row r="1" spans="1:10" ht="12" customHeight="1" x14ac:dyDescent="0.2">
      <c r="A1" s="24" t="s">
        <v>25</v>
      </c>
      <c r="C1" s="2"/>
    </row>
    <row r="2" spans="1:10" ht="25.5" customHeight="1" x14ac:dyDescent="0.25">
      <c r="A2" s="22" t="s">
        <v>29</v>
      </c>
      <c r="C2" s="6"/>
    </row>
    <row r="3" spans="1:10" ht="12.75" customHeight="1" x14ac:dyDescent="0.2">
      <c r="A3" s="26" t="s">
        <v>34</v>
      </c>
    </row>
    <row r="4" spans="1:10" ht="12.75" customHeight="1" x14ac:dyDescent="0.25">
      <c r="A4" s="26" t="s">
        <v>35</v>
      </c>
      <c r="D4" s="3"/>
      <c r="J4" s="3"/>
    </row>
    <row r="5" spans="1:10" x14ac:dyDescent="0.2">
      <c r="A5" s="26" t="s">
        <v>55</v>
      </c>
      <c r="D5" s="4"/>
      <c r="J5" s="4"/>
    </row>
    <row r="6" spans="1:10" x14ac:dyDescent="0.2">
      <c r="A6" s="23" t="s">
        <v>31</v>
      </c>
      <c r="D6" s="5"/>
      <c r="J6" s="5"/>
    </row>
    <row r="7" spans="1:10" s="2" customFormat="1" ht="12.75" customHeight="1" x14ac:dyDescent="0.2">
      <c r="A7" s="23" t="s">
        <v>32</v>
      </c>
      <c r="D7" s="5"/>
      <c r="J7" s="5"/>
    </row>
    <row r="8" spans="1:10" s="2" customFormat="1" ht="5.25" customHeight="1" x14ac:dyDescent="0.2">
      <c r="E8" s="19"/>
      <c r="F8" s="19"/>
    </row>
    <row r="9" spans="1:10" s="9" customFormat="1" ht="24.75" customHeight="1" x14ac:dyDescent="0.2">
      <c r="A9" s="7"/>
      <c r="B9" s="32" t="s">
        <v>45</v>
      </c>
      <c r="C9" s="32" t="s">
        <v>37</v>
      </c>
      <c r="D9" s="35" t="s">
        <v>38</v>
      </c>
      <c r="E9" s="8"/>
      <c r="F9" s="37" t="s">
        <v>54</v>
      </c>
      <c r="G9" s="35" t="s">
        <v>49</v>
      </c>
      <c r="H9" s="36"/>
      <c r="I9" s="34" t="s">
        <v>52</v>
      </c>
      <c r="J9" s="34" t="s">
        <v>47</v>
      </c>
    </row>
    <row r="10" spans="1:10" s="11" customFormat="1" ht="13.5" customHeight="1" x14ac:dyDescent="0.2">
      <c r="A10" s="10"/>
      <c r="B10" s="33"/>
      <c r="C10" s="33"/>
      <c r="D10" s="35"/>
      <c r="E10" s="20"/>
      <c r="F10" s="38"/>
      <c r="G10" s="27" t="s">
        <v>50</v>
      </c>
      <c r="H10" s="28" t="s">
        <v>51</v>
      </c>
      <c r="I10" s="34"/>
      <c r="J10" s="34"/>
    </row>
    <row r="11" spans="1:10" s="11" customFormat="1" ht="11.25" x14ac:dyDescent="0.2">
      <c r="A11" s="30" t="s">
        <v>0</v>
      </c>
      <c r="B11" s="12" t="s">
        <v>1</v>
      </c>
      <c r="C11" s="13" t="s">
        <v>2</v>
      </c>
      <c r="D11" s="14" t="s">
        <v>3</v>
      </c>
      <c r="E11" s="14"/>
      <c r="F11" s="29" t="s">
        <v>4</v>
      </c>
      <c r="G11" s="15" t="s">
        <v>6</v>
      </c>
      <c r="H11" s="15" t="s">
        <v>5</v>
      </c>
      <c r="I11" s="18" t="s">
        <v>7</v>
      </c>
      <c r="J11" s="16" t="s">
        <v>9</v>
      </c>
    </row>
    <row r="12" spans="1:10" s="2" customFormat="1" ht="11.25" x14ac:dyDescent="0.2"/>
    <row r="13" spans="1:10" s="2" customFormat="1" ht="11.25" x14ac:dyDescent="0.2"/>
  </sheetData>
  <mergeCells count="7">
    <mergeCell ref="I9:I10"/>
    <mergeCell ref="J9:J10"/>
    <mergeCell ref="B9:B10"/>
    <mergeCell ref="D9:D10"/>
    <mergeCell ref="F9:F10"/>
    <mergeCell ref="C9:C10"/>
    <mergeCell ref="G9:H9"/>
  </mergeCells>
  <phoneticPr fontId="1" type="noConversion"/>
  <pageMargins left="0.25" right="0.25" top="0.38" bottom="0.61" header="0.23" footer="0.3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92</vt:i4>
      </vt:variant>
    </vt:vector>
  </HeadingPairs>
  <TitlesOfParts>
    <vt:vector size="97" baseType="lpstr">
      <vt:lpstr>Gal_VarSheet</vt:lpstr>
      <vt:lpstr>Gal_TblSheet</vt:lpstr>
      <vt:lpstr>Отчет</vt:lpstr>
      <vt:lpstr>Отчет2</vt:lpstr>
      <vt:lpstr>Отчет1</vt:lpstr>
      <vt:lpstr>Gal_TblSheet!GalDBTbl_Sklad</vt:lpstr>
      <vt:lpstr>Gal_TblSheet!GalDBTblFld_gr</vt:lpstr>
      <vt:lpstr>Gal_TblSheet!GalDBTblFld_koefpe</vt:lpstr>
      <vt:lpstr>Gal_TblSheet!GalDBTblFld_kolkp</vt:lpstr>
      <vt:lpstr>Gal_TblSheet!GalDBTblFld_massa</vt:lpstr>
      <vt:lpstr>Gal_TblSheet!GalDBTblFld_naim</vt:lpstr>
      <vt:lpstr>Gal_TblSheet!GalDBTblFld_nnom</vt:lpstr>
      <vt:lpstr>Gal_TblSheet!GalDBTblFld_oedizm</vt:lpstr>
      <vt:lpstr>Gal_TblSheet!GalDBTblFld_party</vt:lpstr>
      <vt:lpstr>Gal_TblSheet!GalDBTblFld_priceoedr</vt:lpstr>
      <vt:lpstr>Gal_TblSheet!GalDBTblFld_priceoedv</vt:lpstr>
      <vt:lpstr>Gal_TblSheet!GalDBTblFld_pricer</vt:lpstr>
      <vt:lpstr>Gal_TblSheet!GalDBTblFld_priceuedr</vt:lpstr>
      <vt:lpstr>Gal_TblSheet!GalDBTblFld_priceuedv</vt:lpstr>
      <vt:lpstr>Gal_TblSheet!GalDBTblFld_pricev</vt:lpstr>
      <vt:lpstr>Gal_TblSheet!GalDBTblFld_rub</vt:lpstr>
      <vt:lpstr>Gal_TblSheet!GalDBTblFld_skidka</vt:lpstr>
      <vt:lpstr>Gal_TblSheet!GalDBTblFld_ss</vt:lpstr>
      <vt:lpstr>Gal_TblSheet!GalDBTblFld_totpr</vt:lpstr>
      <vt:lpstr>Gal_TblSheet!GalDBTblFld_totpv</vt:lpstr>
      <vt:lpstr>Gal_TblSheet!GalDBTblFld_uedizm</vt:lpstr>
      <vt:lpstr>Gal_TblSheet!GalDBTblFld_val</vt:lpstr>
      <vt:lpstr>Gal_TblSheet!GalDBTblFld_vol</vt:lpstr>
      <vt:lpstr>Gal_VarSheet!GalDBVar__Arr1N</vt:lpstr>
      <vt:lpstr>Gal_VarSheet!GalDBVar_CFH</vt:lpstr>
      <vt:lpstr>Gal_VarSheet!GalDBVar_k1</vt:lpstr>
      <vt:lpstr>Gal_VarSheet!GalDBVar_k2</vt:lpstr>
      <vt:lpstr>Gal_VarSheet!GalDBVar_k3</vt:lpstr>
      <vt:lpstr>Gal_VarSheet!GalDBVar_period</vt:lpstr>
      <vt:lpstr>GalDBVar_period</vt:lpstr>
      <vt:lpstr>Gal_VarSheet!GalDBVar_s1</vt:lpstr>
      <vt:lpstr>Gal_VarSheet!GalDBVar_s2</vt:lpstr>
      <vt:lpstr>Gal_VarSheet!GalDBVar_s3</vt:lpstr>
      <vt:lpstr>Gal_VarSheet!GalDBVar_s4</vt:lpstr>
      <vt:lpstr>Gal_VarSheet!GalDBVar_s5</vt:lpstr>
      <vt:lpstr>Gal_VarSheet!GalDBVar_t0</vt:lpstr>
      <vt:lpstr>Отчет!GalRepTbl_Sklad</vt:lpstr>
      <vt:lpstr>Отчет1!GalRepTbl_Sklad</vt:lpstr>
      <vt:lpstr>Отчет2!GalRepTbl_Sklad</vt:lpstr>
      <vt:lpstr>Отчет!GalRepTblFld_gr</vt:lpstr>
      <vt:lpstr>Отчет1!GalRepTblFld_gr</vt:lpstr>
      <vt:lpstr>Отчет2!GalRepTblFld_gr</vt:lpstr>
      <vt:lpstr>Отчет!GalRepTblFld_koefpe</vt:lpstr>
      <vt:lpstr>Отчет1!GalRepTblFld_koefpe</vt:lpstr>
      <vt:lpstr>Отчет2!GalRepTblFld_koefpe</vt:lpstr>
      <vt:lpstr>Отчет!GalRepTblFld_kolkp</vt:lpstr>
      <vt:lpstr>Отчет!GalRepTblFld_massa</vt:lpstr>
      <vt:lpstr>Отчет!GalRepTblFld_naim</vt:lpstr>
      <vt:lpstr>Отчет1!GalRepTblFld_naim</vt:lpstr>
      <vt:lpstr>Отчет2!GalRepTblFld_naim</vt:lpstr>
      <vt:lpstr>Отчет!GalRepTblFld_nnom</vt:lpstr>
      <vt:lpstr>Отчет1!GalRepTblFld_nnom</vt:lpstr>
      <vt:lpstr>Отчет2!GalRepTblFld_nnom</vt:lpstr>
      <vt:lpstr>Отчет!GalRepTblFld_oedizm</vt:lpstr>
      <vt:lpstr>Отчет2!GalRepTblFld_oedizm</vt:lpstr>
      <vt:lpstr>Отчет!GalRepTblFld_party</vt:lpstr>
      <vt:lpstr>Отчет1!GalRepTblFld_party</vt:lpstr>
      <vt:lpstr>Отчет2!GalRepTblFld_party</vt:lpstr>
      <vt:lpstr>Отчет!GalRepTblFld_priceoedr</vt:lpstr>
      <vt:lpstr>Отчет!GalRepTblFld_priceoedv</vt:lpstr>
      <vt:lpstr>Отчет2!GalRepTblFld_priceoedv</vt:lpstr>
      <vt:lpstr>Отчет!GalRepTblFld_priceuedr</vt:lpstr>
      <vt:lpstr>Отчет1!GalRepTblFld_priceuedr</vt:lpstr>
      <vt:lpstr>Отчет!GalRepTblFld_priceuedv</vt:lpstr>
      <vt:lpstr>Отчет1!GalRepTblFld_priceuedv</vt:lpstr>
      <vt:lpstr>Отчет!GalRepTblFld_skidka</vt:lpstr>
      <vt:lpstr>Отчет1!GalRepTblFld_skidka</vt:lpstr>
      <vt:lpstr>Отчет2!GalRepTblFld_skidka</vt:lpstr>
      <vt:lpstr>Отчет!GalRepTblFld_ss</vt:lpstr>
      <vt:lpstr>Отчет!GalRepTblFld_uedizm</vt:lpstr>
      <vt:lpstr>Отчет1!GalRepTblFld_uedizm</vt:lpstr>
      <vt:lpstr>Отчет!GalRepVar_CFH</vt:lpstr>
      <vt:lpstr>Отчет1!GalRepVar_CFH</vt:lpstr>
      <vt:lpstr>Отчет2!GalRepVar_CFH</vt:lpstr>
      <vt:lpstr>Отчет!GalRepVar_k1</vt:lpstr>
      <vt:lpstr>Отчет1!GalRepVar_k1</vt:lpstr>
      <vt:lpstr>Отчет!GalRepVar_k2</vt:lpstr>
      <vt:lpstr>Отчет1!GalRepVar_k2</vt:lpstr>
      <vt:lpstr>Отчет!GalRepVar_period</vt:lpstr>
      <vt:lpstr>Отчет1!GalRepVar_period</vt:lpstr>
      <vt:lpstr>Отчет!GalRepVar_s1</vt:lpstr>
      <vt:lpstr>Отчет1!GalRepVar_s1</vt:lpstr>
      <vt:lpstr>Отчет2!GalRepVar_s1</vt:lpstr>
      <vt:lpstr>Отчет!GalRepVar_s3</vt:lpstr>
      <vt:lpstr>Отчет1!GalRepVar_s3</vt:lpstr>
      <vt:lpstr>Отчет2!GalRepVar_s3</vt:lpstr>
      <vt:lpstr>Отчет!GalRepVar_s4</vt:lpstr>
      <vt:lpstr>Отчет1!GalRepVar_s4</vt:lpstr>
      <vt:lpstr>Отчет2!GalRepVar_s4</vt:lpstr>
      <vt:lpstr>Отчет!Заголовки_для_печати</vt:lpstr>
      <vt:lpstr>Отчет1!Заголовки_для_печати</vt:lpstr>
      <vt:lpstr>Отчет2!Заголовки_для_печати</vt:lpstr>
    </vt:vector>
  </TitlesOfParts>
  <Company>TopSoft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eco2</dc:creator>
  <cp:lastModifiedBy>eco2</cp:lastModifiedBy>
  <cp:lastPrinted>2014-10-07T05:36:55Z</cp:lastPrinted>
  <dcterms:created xsi:type="dcterms:W3CDTF">2005-12-20T12:12:09Z</dcterms:created>
  <dcterms:modified xsi:type="dcterms:W3CDTF">2014-10-07T05:38:11Z</dcterms:modified>
</cp:coreProperties>
</file>