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rId1"/>
    <sheet name="Gal_VarSheet" sheetId="5" state="hidden" r:id="rId2"/>
    <sheet name="Gal_TblSheet" sheetId="4" state="hidden" r:id="rId3"/>
    <sheet name="Отчет" sheetId="1" state="hidden" r:id="rId4"/>
    <sheet name="Отчет2" sheetId="6" r:id="rId5"/>
    <sheet name="Отчет1" sheetId="7" state="hidden" r:id="rId6"/>
  </sheets>
  <definedNames>
    <definedName name="GalDBTbl_Sklad" localSheetId="2">Gal_TblSheet!$A$1:$V$286</definedName>
    <definedName name="GalDBTblFld_gr" localSheetId="2">Gal_TblSheet!$A$2:$A$286</definedName>
    <definedName name="GalDBTblFld_koefpe" localSheetId="2">Gal_TblSheet!$H$2:$H$286</definedName>
    <definedName name="GalDBTblFld_kolkp" localSheetId="2">Gal_TblSheet!$T$2:$T$286</definedName>
    <definedName name="GalDBTblFld_massa" localSheetId="2">Gal_TblSheet!$R$2:$R$286</definedName>
    <definedName name="GalDBTblFld_naim" localSheetId="2">Gal_TblSheet!$C$2:$C$286</definedName>
    <definedName name="GalDBTblFld_nnom" localSheetId="2">Gal_TblSheet!$B$2:$B$286</definedName>
    <definedName name="GalDBTblFld_oedizm" localSheetId="2">Gal_TblSheet!$I$2:$I$286</definedName>
    <definedName name="GalDBTblFld_party" localSheetId="2">Gal_TblSheet!$D$2:$D$286</definedName>
    <definedName name="GalDBTblFld_priceoedr" localSheetId="2">Gal_TblSheet!$N$2:$N$286</definedName>
    <definedName name="GalDBTblFld_priceoedv" localSheetId="2">Gal_TblSheet!$O$2:$O$286</definedName>
    <definedName name="GalDBTblFld_pricer" localSheetId="2">Gal_TblSheet!$P$2:$P$286</definedName>
    <definedName name="GalDBTblFld_priceuedr" localSheetId="2">Gal_TblSheet!$F$2:$F$286</definedName>
    <definedName name="GalDBTblFld_priceuedv" localSheetId="2">Gal_TblSheet!$G$2:$G$286</definedName>
    <definedName name="GalDBTblFld_pricev" localSheetId="2">Gal_TblSheet!$Q$2:$Q$286</definedName>
    <definedName name="GalDBTblFld_rub" localSheetId="2">Gal_TblSheet!$K$2:$K$286</definedName>
    <definedName name="GalDBTblFld_skidka" localSheetId="2">Gal_TblSheet!$J$2:$J$286</definedName>
    <definedName name="GalDBTblFld_ss" localSheetId="2">Gal_TblSheet!$M$2:$M$286</definedName>
    <definedName name="GalDBTblFld_totpr" localSheetId="2">Gal_TblSheet!$U$2:$U$286</definedName>
    <definedName name="GalDBTblFld_totpv" localSheetId="2">Gal_TblSheet!$V$2:$V$286</definedName>
    <definedName name="GalDBTblFld_uedizm" localSheetId="2">Gal_TblSheet!$E$2:$E$286</definedName>
    <definedName name="GalDBTblFld_val" localSheetId="2">Gal_TblSheet!$L$2:$L$286</definedName>
    <definedName name="GalDBTblFld_vol" localSheetId="2">Gal_TblSheet!$S$2:$S$286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Отчет2!$A$12:$J$53</definedName>
    <definedName name="GalRepTblFld_gr" localSheetId="3">Отчет!$A$11</definedName>
    <definedName name="GalRepTblFld_gr" localSheetId="5">Отчет1!$A$11</definedName>
    <definedName name="GalRepTblFld_gr" localSheetId="4">Отчет2!#REF!</definedName>
    <definedName name="GalRepTblFld_koefpe" localSheetId="3">Отчет!$H$11</definedName>
    <definedName name="GalRepTblFld_koefpe" localSheetId="5">Отчет1!$I$11</definedName>
    <definedName name="GalRepTblFld_koefpe" localSheetId="4">Отчет2!$E$12:$E$53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Отчет2!$B$12:$B$53</definedName>
    <definedName name="GalRepTblFld_nnom" localSheetId="3">Отчет!$B$11</definedName>
    <definedName name="GalRepTblFld_nnom" localSheetId="5">Отчет1!$B$11</definedName>
    <definedName name="GalRepTblFld_nnom" localSheetId="4">Отчет2!$A$12:$A$53</definedName>
    <definedName name="GalRepTblFld_oedizm" localSheetId="3">Отчет!$J$11</definedName>
    <definedName name="GalRepTblFld_oedizm" localSheetId="5">Отчет1!#REF!</definedName>
    <definedName name="GalRepTblFld_oedizm" localSheetId="4">Отчет2!$G$12:$G$53</definedName>
    <definedName name="GalRepTblFld_party" localSheetId="3">Отчет!$D$11</definedName>
    <definedName name="GalRepTblFld_party" localSheetId="5">Отчет1!$D$11</definedName>
    <definedName name="GalRepTblFld_party" localSheetId="4">Отчет2!$C$12:$C$53</definedName>
    <definedName name="GalRepTblFld_priceoedr" localSheetId="3">Отчет!$L$11</definedName>
    <definedName name="GalRepTblFld_priceoedr" localSheetId="4">Отчет2!$H$12:$H$53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Отчет2!$J$11:$J$53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Отчет2!$F$12:$F$53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Отчет2!#REF!</definedName>
    <definedName name="GalRepVar_k1" localSheetId="3">Отчет!$A$3</definedName>
    <definedName name="GalRepVar_k1" localSheetId="5">Отчет1!$A$3</definedName>
    <definedName name="GalRepVar_k1" localSheetId="4">Отчет2!#REF!</definedName>
    <definedName name="GalRepVar_k2" localSheetId="3">Отчет!$A$4</definedName>
    <definedName name="GalRepVar_k2" localSheetId="5">Отчет1!$A$4</definedName>
    <definedName name="GalRepVar_k2" localSheetId="4">Отчет2!#REF!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Отчет2!#REF!</definedName>
    <definedName name="GalRepVar_s1" localSheetId="3">Отчет!$A$2</definedName>
    <definedName name="GalRepVar_s1" localSheetId="5">Отчет1!$A$2</definedName>
    <definedName name="GalRepVar_s1" localSheetId="4">Отчет2!#REF!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Отчет2!#REF!</definedName>
    <definedName name="GalRepVar_s4" localSheetId="3">Отчет!$A$7</definedName>
    <definedName name="GalRepVar_s4" localSheetId="5">Отчет1!$A$7</definedName>
    <definedName name="GalRepVar_s4" localSheetId="4">Отчет2!#REF!</definedName>
    <definedName name="_xlnm.Print_Titles" localSheetId="3">Отчет!$9:$10</definedName>
    <definedName name="_xlnm.Print_Titles" localSheetId="5">Отчет1!$9:$10</definedName>
    <definedName name="_xlnm.Print_Titles" localSheetId="4">Отчет2!$9:$10</definedName>
    <definedName name="_xlnm.Print_Area" localSheetId="4">Отчет2!$B$1:$X$53</definedName>
  </definedNames>
  <calcPr calcId="144525"/>
</workbook>
</file>

<file path=xl/calcChain.xml><?xml version="1.0" encoding="utf-8"?>
<calcChain xmlns="http://schemas.openxmlformats.org/spreadsheetml/2006/main">
  <c r="K23" i="6" l="1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13" i="6" l="1"/>
  <c r="L13" i="6" s="1"/>
  <c r="M13" i="6" s="1"/>
  <c r="N13" i="6" s="1"/>
  <c r="K14" i="6"/>
  <c r="L14" i="6" s="1"/>
  <c r="M14" i="6" s="1"/>
  <c r="N14" i="6" s="1"/>
  <c r="K16" i="6"/>
  <c r="L16" i="6" s="1"/>
  <c r="M16" i="6" s="1"/>
  <c r="N16" i="6" s="1"/>
  <c r="K17" i="6"/>
  <c r="L17" i="6" s="1"/>
  <c r="M17" i="6" s="1"/>
  <c r="N17" i="6" s="1"/>
  <c r="K18" i="6"/>
  <c r="L18" i="6" s="1"/>
  <c r="M18" i="6" s="1"/>
  <c r="N18" i="6" s="1"/>
  <c r="K19" i="6"/>
  <c r="L19" i="6" s="1"/>
  <c r="M19" i="6" s="1"/>
  <c r="N19" i="6" s="1"/>
  <c r="K20" i="6"/>
  <c r="L20" i="6" s="1"/>
  <c r="M20" i="6" s="1"/>
  <c r="N20" i="6" s="1"/>
  <c r="K22" i="6" l="1"/>
  <c r="L22" i="6" s="1"/>
  <c r="M22" i="6" l="1"/>
  <c r="N22" i="6"/>
</calcChain>
</file>

<file path=xl/sharedStrings.xml><?xml version="1.0" encoding="utf-8"?>
<sst xmlns="http://schemas.openxmlformats.org/spreadsheetml/2006/main" count="1651" uniqueCount="578">
  <si>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</si>
  <si>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</si>
  <si>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</si>
  <si>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</si>
  <si>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</si>
  <si>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</si>
  <si>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</si>
  <si>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</si>
  <si>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</si>
  <si>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</si>
  <si>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</si>
  <si>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</si>
  <si>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</si>
  <si>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</si>
  <si>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</si>
  <si>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</si>
  <si>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</si>
  <si>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</si>
  <si>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</si>
  <si>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</si>
  <si>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</si>
  <si>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</si>
  <si>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</si>
  <si>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</si>
  <si>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</si>
  <si>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</si>
  <si>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</si>
  <si>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</si>
  <si>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</si>
  <si>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</si>
  <si>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</si>
  <si>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</si>
  <si>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</si>
  <si>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</si>
  <si>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</si>
  <si>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</si>
  <si>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</si>
  <si>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</si>
  <si>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</si>
  <si>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</si>
  <si>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</si>
  <si>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</si>
  <si>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</si>
  <si>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</si>
  <si>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</si>
  <si>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</si>
  <si>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</si>
  <si>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</si>
  <si>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</si>
  <si>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</si>
  <si>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</si>
  <si>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</si>
  <si>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</si>
  <si>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</si>
  <si>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</si>
  <si>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</si>
  <si>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2801 - БЕТОН ТОВАРНЫЙ</t>
  </si>
  <si>
    <t>001001</t>
  </si>
  <si>
    <t>Бетон БСГТ В7.5</t>
  </si>
  <si>
    <t/>
  </si>
  <si>
    <t>М3</t>
  </si>
  <si>
    <t>001002</t>
  </si>
  <si>
    <t>Бетон БСГТ В7.5 м/з</t>
  </si>
  <si>
    <t>001003</t>
  </si>
  <si>
    <t>Бетон БСГТ С10/12.5</t>
  </si>
  <si>
    <t>001004</t>
  </si>
  <si>
    <t>Бетон БСГТ С10/12.5 м/з</t>
  </si>
  <si>
    <t>Бетон БСГТ С10/12.5 м/з П3</t>
  </si>
  <si>
    <t>001063</t>
  </si>
  <si>
    <t>Бетон БСГТ С10/12.5 м/з х/д-1%</t>
  </si>
  <si>
    <t>001108</t>
  </si>
  <si>
    <t>Бетон БСГТ С10/12.5 м/з х/д-2%</t>
  </si>
  <si>
    <t>Бетон БСГТ С10/12.5 м/з х/д-3%</t>
  </si>
  <si>
    <t>Бетон БСГТ С10/12.5 П2</t>
  </si>
  <si>
    <t>001322</t>
  </si>
  <si>
    <t>Бетон БСГТ С10/12.5 П2 м/з х/д-1%</t>
  </si>
  <si>
    <t>Бетон БСГТ С10/12.5 П2 м/з х/д-2%</t>
  </si>
  <si>
    <t>Бетон БСГТ С10/12.5 П2 х/д-1%</t>
  </si>
  <si>
    <t>Бетон БСГТ С10/12.5 П3</t>
  </si>
  <si>
    <t>Бетон БСГТ С10/12.5 П3 х/д-1%</t>
  </si>
  <si>
    <t>001062</t>
  </si>
  <si>
    <t>Бетон БСГТ С10/12.5 х/д-1%</t>
  </si>
  <si>
    <t>001107</t>
  </si>
  <si>
    <t>Бетон БСГТ С10/12.5 х/д-2%</t>
  </si>
  <si>
    <t>Бетон БСГТ С10/12.5 х/д-3%</t>
  </si>
  <si>
    <t>001221</t>
  </si>
  <si>
    <t>Бетон БСГТ С10/12.5м/з П2</t>
  </si>
  <si>
    <t>Бетон БСГТ С12/15 м/з П2</t>
  </si>
  <si>
    <t>001303</t>
  </si>
  <si>
    <t>Бетон БСГТ С12/15 м/з П2 х/д-1%</t>
  </si>
  <si>
    <t>001065</t>
  </si>
  <si>
    <t>Бетон БСГТ С12/15 м/з х/д-1%</t>
  </si>
  <si>
    <t>001110</t>
  </si>
  <si>
    <t>Бетон БСГТ С12/15 м/з х/д-2%</t>
  </si>
  <si>
    <t>Бетон БСГТ С12/15 м/з х/д-3%</t>
  </si>
  <si>
    <t>001006</t>
  </si>
  <si>
    <t>Бетон БСГТ С12/15 м/зП1</t>
  </si>
  <si>
    <t>001005</t>
  </si>
  <si>
    <t>Бетон БСГТ С12/15 П1</t>
  </si>
  <si>
    <t>001263</t>
  </si>
  <si>
    <t>Бетон БСГТ С12/15 П2</t>
  </si>
  <si>
    <t>Бетон БСГТ С12/15 П2 (щ.20) х/д-2%</t>
  </si>
  <si>
    <t>Бетон БСГТ С12/15 П2 (щ.20) х/д-3%</t>
  </si>
  <si>
    <t>Бетон БСГТ С12/15 П2 (щ.40) х/д-2%</t>
  </si>
  <si>
    <t>Бетон БСГТ С12/15 П2 (щ.40) х/д-3%</t>
  </si>
  <si>
    <t>001302</t>
  </si>
  <si>
    <t>Бетон БСГТ С12/15 П2 х/д-1%</t>
  </si>
  <si>
    <t>001321</t>
  </si>
  <si>
    <t>Бетон БСГТ С12/15 П3</t>
  </si>
  <si>
    <t>Бетон БСГТ С12/15 П3 (щ.40) х/д-3%</t>
  </si>
  <si>
    <t>001320</t>
  </si>
  <si>
    <t xml:space="preserve">Бетон БСГТ С12/15 П3 м/з </t>
  </si>
  <si>
    <t>Бетон БСГТ С12/15 П3 м/з х/д-1%</t>
  </si>
  <si>
    <t>Бетон БСГТ С12/15 П3 м/з х/д-2%</t>
  </si>
  <si>
    <t>001299</t>
  </si>
  <si>
    <t>Бетон БСГТ С12/15 П3 х/д-1%</t>
  </si>
  <si>
    <t>Бетон БСГТ С12/15 П3 х/д-2%</t>
  </si>
  <si>
    <t>001064</t>
  </si>
  <si>
    <t>Бетон БСГТ С12/15 х/д-1%</t>
  </si>
  <si>
    <t>001109</t>
  </si>
  <si>
    <t>Бетон БСГТ С12/15 х/д-2%</t>
  </si>
  <si>
    <t>Бетон БСГТ С12/15 х/д-3%</t>
  </si>
  <si>
    <t>001265</t>
  </si>
  <si>
    <t>Бетон БСГТ С16/20 м/з П2</t>
  </si>
  <si>
    <t>001104</t>
  </si>
  <si>
    <t>Бетон БСГТ С16/20 м/з П2 х/д-1%</t>
  </si>
  <si>
    <t>Бетон БСГТ С16/20 м/з П2 х/д-2%</t>
  </si>
  <si>
    <t>Бетон БСГТ С16/20 м/з П2 х/д-3%</t>
  </si>
  <si>
    <t>001297</t>
  </si>
  <si>
    <t>Бетон БСГТ С16/20 м/з П3 х/д-1%</t>
  </si>
  <si>
    <t>Бетон БСГТ С16/20 м/з П3 х/д-2%</t>
  </si>
  <si>
    <t>001067</t>
  </si>
  <si>
    <t>Бетон БСГТ С16/20 м/з х/д-1%</t>
  </si>
  <si>
    <t>001112</t>
  </si>
  <si>
    <t>Бетон БСГТ С16/20 м/з х/д-2%</t>
  </si>
  <si>
    <t>Бетон БСГТ С16/20 м/з х/д-3%</t>
  </si>
  <si>
    <t>001008</t>
  </si>
  <si>
    <t>Бетон БСГТ С16/20 м/зП1</t>
  </si>
  <si>
    <t>001007</t>
  </si>
  <si>
    <t>Бетон БСГТ С16/20 П1</t>
  </si>
  <si>
    <t>001266</t>
  </si>
  <si>
    <t>Бетон БСГТ С16/20 П2</t>
  </si>
  <si>
    <t>Бетон БСГТ С16/20 П2 (щ.40) х/д-2%</t>
  </si>
  <si>
    <t>001301</t>
  </si>
  <si>
    <t>Бетон БСГТ С16/20 П2 х/д-1%</t>
  </si>
  <si>
    <t>Бетон БСГТ С16/20 П2 х/д-3%</t>
  </si>
  <si>
    <t>001318</t>
  </si>
  <si>
    <t>Бетон БСГТ С16/20 П3</t>
  </si>
  <si>
    <t>Бетон БСГТ С16/20 П3 (щ.20) х/д-3%</t>
  </si>
  <si>
    <t>001319</t>
  </si>
  <si>
    <t>Бетон БСГТ С16/20 П3 м/з</t>
  </si>
  <si>
    <t>001296</t>
  </si>
  <si>
    <t>Бетон БСГТ С16/20 П3 х/д-1%</t>
  </si>
  <si>
    <t>Бетон БСГТ С16/20 П3 х/д-2%</t>
  </si>
  <si>
    <t>001066</t>
  </si>
  <si>
    <t>Бетон БСГТ С16/20 х/д-1%</t>
  </si>
  <si>
    <t>001111</t>
  </si>
  <si>
    <t>Бетон БСГТ С16/20 х/д-2%</t>
  </si>
  <si>
    <t>Бетон БСГТ С16/20 х/д-3%</t>
  </si>
  <si>
    <t>001010</t>
  </si>
  <si>
    <t>Бетон БСГТ С18/22.5 м/з П1</t>
  </si>
  <si>
    <t>001268</t>
  </si>
  <si>
    <t>Бетон БСГТ С18/22.5 м/з П2</t>
  </si>
  <si>
    <t>001157</t>
  </si>
  <si>
    <t>Бетон БСГТ С18/22.5 м/з П2 х/д-1%</t>
  </si>
  <si>
    <t>Бетон БСГТ С18/22.5 м/з П2 х/д-2%</t>
  </si>
  <si>
    <t>001294</t>
  </si>
  <si>
    <t>Бетон БСГТ С18/22.5 м/з П3 х/д-1%</t>
  </si>
  <si>
    <t>001069</t>
  </si>
  <si>
    <t>Бетон БСГТ С18/22.5 м/з х/д-1%</t>
  </si>
  <si>
    <t>001114</t>
  </si>
  <si>
    <t>Бетон БСГТ С18/22.5 м/з х/д-2%</t>
  </si>
  <si>
    <t>Бетон БСГТ С18/22.5 м/з х/д-3%</t>
  </si>
  <si>
    <t>001009</t>
  </si>
  <si>
    <t>Бетон БСГТ С18/22.5 П1</t>
  </si>
  <si>
    <t>001267</t>
  </si>
  <si>
    <t>Бетон БСГТ С18/22.5 П2</t>
  </si>
  <si>
    <t>Бетон БСГТ С18/22.5 П2 (щ.20) х/д-3%</t>
  </si>
  <si>
    <t>Бетон БСГТ С18/22.5 П2 (щ.40) х/д-3%</t>
  </si>
  <si>
    <t>001300</t>
  </si>
  <si>
    <t>Бетон БСГТ С18/22.5 П2 х/д-1%</t>
  </si>
  <si>
    <t>Бетон БСГТ С18/22.5 П2 х/д-2%</t>
  </si>
  <si>
    <t>001317</t>
  </si>
  <si>
    <t>Бетон БСГТ С18/22.5 П3</t>
  </si>
  <si>
    <t>Бетон БСГТ С18/22.5 П3 (щ.20) х/д-2%</t>
  </si>
  <si>
    <t>Бетон БСГТ С18/22.5 П3 (щ.20) х/д-3%</t>
  </si>
  <si>
    <t>Бетон БСГТ С18/22.5 П3 (щ.40) х/д-3%</t>
  </si>
  <si>
    <t>001316</t>
  </si>
  <si>
    <t>Бетон БСГТ С18/22.5 П3 м/з</t>
  </si>
  <si>
    <t>001295</t>
  </si>
  <si>
    <t>Бетон БСГТ С18/22.5 П3 х/д-1%</t>
  </si>
  <si>
    <t>Бетон БСГТ С18/22.5 П3 х/д-2%</t>
  </si>
  <si>
    <t>001068</t>
  </si>
  <si>
    <t>Бетон БСГТ С18/22.5 х/д-1%</t>
  </si>
  <si>
    <t>001113</t>
  </si>
  <si>
    <t>Бетон БСГТ С18/22.5 х/д-2%</t>
  </si>
  <si>
    <t>Бетон БСГТ С18/22.5 х/д-3%</t>
  </si>
  <si>
    <t>001269</t>
  </si>
  <si>
    <t>Бетон БСГТ С20/25 м/з П 2</t>
  </si>
  <si>
    <t>001158</t>
  </si>
  <si>
    <t>Бетон БСГТ С20/25 м/з П2 х/д-1%</t>
  </si>
  <si>
    <t>001129</t>
  </si>
  <si>
    <t>Бетон БСГТ С20/25 м/з П2 х/д-2%</t>
  </si>
  <si>
    <t>001314</t>
  </si>
  <si>
    <t>Бетон БСГТ С20/25 м/з П3</t>
  </si>
  <si>
    <t>001292</t>
  </si>
  <si>
    <t>Бетон БСГТ С20/25 м/з П3 х/д-1%</t>
  </si>
  <si>
    <t>001121</t>
  </si>
  <si>
    <t>Бетон БСГТ С20/25 м/з П3 х/д-2%</t>
  </si>
  <si>
    <t>001071</t>
  </si>
  <si>
    <t>Бетон БСГТ С20/25 м/з х/д-1%</t>
  </si>
  <si>
    <t>001116</t>
  </si>
  <si>
    <t>Бетон БСГТ С20/25 м/з х/д-2%</t>
  </si>
  <si>
    <t>Бетон БСГТ С20/25 м/з х/д-3%</t>
  </si>
  <si>
    <t>001012</t>
  </si>
  <si>
    <t>Бетон БСГТ С20/25 м/зП1</t>
  </si>
  <si>
    <t>001011</t>
  </si>
  <si>
    <t>Бетон БСГТ С20/25 П1</t>
  </si>
  <si>
    <t>001270</t>
  </si>
  <si>
    <t>Бетон БСГТ  С20/25 П2</t>
  </si>
  <si>
    <t>Бетон БСГТ С20/25 П2 (щ.20) х/д-3%</t>
  </si>
  <si>
    <t>Бетон БСГТ С20/25 П2 (щ.40) х/д-3%</t>
  </si>
  <si>
    <t>001162</t>
  </si>
  <si>
    <t>Бетон БСГТ С20/25 П2 х/д-1%</t>
  </si>
  <si>
    <t>Бетон БСГТ С20/25 П2 х/д-2%</t>
  </si>
  <si>
    <t>001315</t>
  </si>
  <si>
    <t>Бетон БСГТ С20/25 П3</t>
  </si>
  <si>
    <t>Бетон БСГТ С20/25 П3 (щ.20) х/д-3%</t>
  </si>
  <si>
    <t>Бетон БСГТ С20/25 П3 (щ.40) х/д-3%</t>
  </si>
  <si>
    <t>001293</t>
  </si>
  <si>
    <t>Бетон БСГТ С20/25 П3 х/д-1%</t>
  </si>
  <si>
    <t>Бетон БСГТ С20/25 П3 х/д-2%</t>
  </si>
  <si>
    <t>001070</t>
  </si>
  <si>
    <t>Бетон БСГТ С20/25 х/д-1%</t>
  </si>
  <si>
    <t>001115</t>
  </si>
  <si>
    <t>Бетон БСГТ С20/25 х/д-2%</t>
  </si>
  <si>
    <t>Бетон БСГТ С20/25 х/д-3%</t>
  </si>
  <si>
    <t>Бетон БСГТ С22/27.5 П2</t>
  </si>
  <si>
    <t>001272</t>
  </si>
  <si>
    <t>Бетон БСГТ С25/30 м/з П2</t>
  </si>
  <si>
    <t>001159</t>
  </si>
  <si>
    <t>Бетон БСГТ С25/30 м/з П2 х/д-1%</t>
  </si>
  <si>
    <t>Бетон БСГТ С25/30 м/з П2 х/д-2%</t>
  </si>
  <si>
    <t>001073</t>
  </si>
  <si>
    <t>Бетон БСГТ С25/30 м/з х/д-1%</t>
  </si>
  <si>
    <t>001118</t>
  </si>
  <si>
    <t>Бетон БСГТ С25/30 м/з х/д-2%</t>
  </si>
  <si>
    <t>Бетон БСГТ С25/30 м/з х/д-3%</t>
  </si>
  <si>
    <t>001014</t>
  </si>
  <si>
    <t>Бетон БСГТ С25/30 м/зП1</t>
  </si>
  <si>
    <t>001013</t>
  </si>
  <si>
    <t>Бетон БСГТ С25/30 П1</t>
  </si>
  <si>
    <t>001271</t>
  </si>
  <si>
    <t>Бетон БСГТ С25/30 П2</t>
  </si>
  <si>
    <t>Бетон БСГТ С25/30 П2 (щ.20) х/д-3%</t>
  </si>
  <si>
    <t>001199</t>
  </si>
  <si>
    <t>Бетон БСГТ С25/30 П2 х/д-1%</t>
  </si>
  <si>
    <t>Бетон БСГТ С25/30 П2 х/д-2%</t>
  </si>
  <si>
    <t>Бетон БСГТ С25/30 П2 х\д-3%</t>
  </si>
  <si>
    <t>001312</t>
  </si>
  <si>
    <t>Бетон БСГТ С25/30 П3</t>
  </si>
  <si>
    <t>Бетон БСГТ С25/30 П3 (щ.20) х/д-3%</t>
  </si>
  <si>
    <t>001313</t>
  </si>
  <si>
    <t>Бетон БСГТ С25/30 П3 м/з</t>
  </si>
  <si>
    <t>Бетон БСГТ С25/30 П3 м/з х/д-1%</t>
  </si>
  <si>
    <t>Бетон БСГТ С25/30 П3 м/з х/д-2%</t>
  </si>
  <si>
    <t>Бетон БСГТ С25/30 П3 х/д-2%</t>
  </si>
  <si>
    <t>001072</t>
  </si>
  <si>
    <t>Бетон БСГТ С25/30 х/д-1%</t>
  </si>
  <si>
    <t>001117</t>
  </si>
  <si>
    <t>Бетон БСГТ С25/30 х/д-2%</t>
  </si>
  <si>
    <t>Бетон БСГТ С25/30 х/д-3%</t>
  </si>
  <si>
    <t>001015</t>
  </si>
  <si>
    <t>Бетон БСГТ С28/35 м/з П1</t>
  </si>
  <si>
    <t>001028</t>
  </si>
  <si>
    <t>Бетон БСГТ С28/35 м/з П1 х/д-1%</t>
  </si>
  <si>
    <t>Бетон БСГТ С28/35 м/з П1 х/д-2%</t>
  </si>
  <si>
    <t>001273</t>
  </si>
  <si>
    <t>Бетон БСГТ С28/35 м/з П2</t>
  </si>
  <si>
    <t>Бетон БСГТ С28/35 м/з П2 х/д-2%</t>
  </si>
  <si>
    <t>001016</t>
  </si>
  <si>
    <t>Бетон БСГТ С28/35 П1</t>
  </si>
  <si>
    <t>001029</t>
  </si>
  <si>
    <t>Бетон БСГТ С28/35 П1 х/д-1%</t>
  </si>
  <si>
    <t>Бетон БСГТ С28/35 П1 х/д-2%</t>
  </si>
  <si>
    <t>001274</t>
  </si>
  <si>
    <t>Бетон БСГТ С28/35 П2</t>
  </si>
  <si>
    <t>001030</t>
  </si>
  <si>
    <t>Бетон БСГТ С28/35 П2 х/д-1%</t>
  </si>
  <si>
    <t>Бетон БСГТ С28/35 П2 х/д-2%</t>
  </si>
  <si>
    <t>001164</t>
  </si>
  <si>
    <t>Бетон БСГТ С28/35 П3</t>
  </si>
  <si>
    <t>001026</t>
  </si>
  <si>
    <t>Бетон БСГТ С30/37 м/з П2 х/д-1%</t>
  </si>
  <si>
    <t>Бетон БСГТ С30/37 м/з П2 х/д-2%</t>
  </si>
  <si>
    <t>001084</t>
  </si>
  <si>
    <t>Бетон БСГТ С30/37 П1</t>
  </si>
  <si>
    <t>001091</t>
  </si>
  <si>
    <t>Бетон БСГТ С30/37 П1 х/д-1%</t>
  </si>
  <si>
    <t>Бетон БСГТ С30/37 П1 х/д-2%</t>
  </si>
  <si>
    <t>001038</t>
  </si>
  <si>
    <t>Бетон БСГТ С30/37 П2</t>
  </si>
  <si>
    <t>001090</t>
  </si>
  <si>
    <t>Бетон БСГТ С30/37 П2 х/д-1%</t>
  </si>
  <si>
    <t>Бетон БСГТ С30/37 П2 х/д-2%</t>
  </si>
  <si>
    <t>001025</t>
  </si>
  <si>
    <t>Бетон БСГТ С30/37м/з П1</t>
  </si>
  <si>
    <t>001019</t>
  </si>
  <si>
    <t>Бетон БСГТ С30/37м/з П2</t>
  </si>
  <si>
    <t>001306</t>
  </si>
  <si>
    <t>Бетон БСГТ С30/37м/з х/д-1%</t>
  </si>
  <si>
    <t>Бетон БСГТ С30/37м/з х/д-2%</t>
  </si>
  <si>
    <t>001018</t>
  </si>
  <si>
    <t>Бетон БСГТ С32/40 м/з П1</t>
  </si>
  <si>
    <t>001156</t>
  </si>
  <si>
    <t>Бетон БСГТ С32/40 м/з П1 х/д-1%</t>
  </si>
  <si>
    <t>Бетон БСГТ С32/40 м/з П1 х/д-2%</t>
  </si>
  <si>
    <t>Бетон БСГТ С32/40 м/з П2</t>
  </si>
  <si>
    <t>001034</t>
  </si>
  <si>
    <t>Бетон БСГТ С32/40 м/з П2 х/д-1%</t>
  </si>
  <si>
    <t>Бетон БСГТ С32/40 м/з П2 х/д-2%</t>
  </si>
  <si>
    <t>001017</t>
  </si>
  <si>
    <t>Бетон БСГТ С32/40 П1</t>
  </si>
  <si>
    <t>001155</t>
  </si>
  <si>
    <t>Бетон БСГТ С32/40 П1 х/д-1%</t>
  </si>
  <si>
    <t>Бетон БСГТ С32/40 П1 х/д-2%</t>
  </si>
  <si>
    <t>Бетон БСГТ С32/40 П2</t>
  </si>
  <si>
    <t>001154</t>
  </si>
  <si>
    <t>Бетон БСГТ С32/40 П2 х/д-1%</t>
  </si>
  <si>
    <t>Бетон БСГТ С32/40 П2 х/д-2%</t>
  </si>
  <si>
    <t>Бетон БСГТ С35/45 м/з П1</t>
  </si>
  <si>
    <t>Бетон БСГТ С35/45 м/з П2</t>
  </si>
  <si>
    <t>Бетон БСГТ С35/45 м/з П2 х/д-1%</t>
  </si>
  <si>
    <t>Бетон БСГТ С35/45 м/з П2 х/д-2%</t>
  </si>
  <si>
    <t>Бетон БСГТ С35/45 м/з П2 х/д-3%</t>
  </si>
  <si>
    <t>Бетон БСГТ С35/45 м/з П3</t>
  </si>
  <si>
    <t>Бетон БСГТ С35/45 П2 х/д-1%</t>
  </si>
  <si>
    <t>Бетон БСГТ С8/10 м/з П1</t>
  </si>
  <si>
    <t>Бетон БСГТ С8/10 м/з П2</t>
  </si>
  <si>
    <t>Бетон БСГТ С8/10 м/з П2 х/д-1%</t>
  </si>
  <si>
    <t>Бетон БСГТ С8/10 м/з П3</t>
  </si>
  <si>
    <t>Бетон БСГТ С8/10 м/з П3 х/д-1%</t>
  </si>
  <si>
    <t>001061</t>
  </si>
  <si>
    <t>Бетон БСГТ С8/10 м/з х/д-1%</t>
  </si>
  <si>
    <t>001106</t>
  </si>
  <si>
    <t>Бетон БСГТ С8/10 м/з х/д-2%</t>
  </si>
  <si>
    <t>Бетон БСГТ С8/10 м/з х/д-3%</t>
  </si>
  <si>
    <t>Бетон БСГТ С8/10 м\з П2 х/д-3%</t>
  </si>
  <si>
    <t>Бетон БСГТ С8/10 П1</t>
  </si>
  <si>
    <t>Бетон БСГТ С8/10 П2</t>
  </si>
  <si>
    <t>Бетон БСГТ С8/10 П2 х/д-1%</t>
  </si>
  <si>
    <t>Бетон БСГТ С8/10 П3</t>
  </si>
  <si>
    <t>Бетон БСГТ С8/10 П3 (щ.40) х/д-3%</t>
  </si>
  <si>
    <t>Бетон БСГТ С8/10 П3 х/д-1%</t>
  </si>
  <si>
    <t>001060</t>
  </si>
  <si>
    <t>Бетон БСГТ С8/10 х/д-1%</t>
  </si>
  <si>
    <t>Бетон БСГТ С8/10 х/д-3%</t>
  </si>
  <si>
    <t>001105</t>
  </si>
  <si>
    <t>Бетон БСГТ С8/10 х/д2%</t>
  </si>
  <si>
    <t>001243</t>
  </si>
  <si>
    <t>Бетон С25/30 м/з П2</t>
  </si>
  <si>
    <t>2806 - К/БЕТОН</t>
  </si>
  <si>
    <t>002017</t>
  </si>
  <si>
    <t>К/бет В12.5 х/д-1%</t>
  </si>
  <si>
    <t>002020</t>
  </si>
  <si>
    <t>К/бет В12.5 х/д-2%</t>
  </si>
  <si>
    <t>002021</t>
  </si>
  <si>
    <t>К/бет В3,5-5 х/д-2%</t>
  </si>
  <si>
    <t>002015</t>
  </si>
  <si>
    <t>К/бет В3.5-5 х/д-1%</t>
  </si>
  <si>
    <t>002016</t>
  </si>
  <si>
    <t>К/бет В7.5 х/д-1%</t>
  </si>
  <si>
    <t>002022</t>
  </si>
  <si>
    <t>К/бет В7.5 х/д-2%</t>
  </si>
  <si>
    <t>002003</t>
  </si>
  <si>
    <t>К/бетон В12.5</t>
  </si>
  <si>
    <t>002006</t>
  </si>
  <si>
    <t>К/бетон В15</t>
  </si>
  <si>
    <t>002007</t>
  </si>
  <si>
    <t>К/бетон В15 х/д-1%</t>
  </si>
  <si>
    <t>002023</t>
  </si>
  <si>
    <t>К/бетон В15 х/д-2%</t>
  </si>
  <si>
    <t>002001</t>
  </si>
  <si>
    <t>К/бетон В3.5-5</t>
  </si>
  <si>
    <t>002002</t>
  </si>
  <si>
    <t>К/бетон В7.5</t>
  </si>
  <si>
    <t>2803 - ЦЕМЕНТЫЙ РАСТВОР</t>
  </si>
  <si>
    <t>003041</t>
  </si>
  <si>
    <t>ПС-Ц  М75/песок укрепленный неорганическим вяжущим/</t>
  </si>
  <si>
    <t>003023</t>
  </si>
  <si>
    <t>ПЦС 100/сухая смесь/</t>
  </si>
  <si>
    <t>003024</t>
  </si>
  <si>
    <t>ПЦС 150/сухая смесь/</t>
  </si>
  <si>
    <t>Раствор кладочный (перлитовый) М50 F50</t>
  </si>
  <si>
    <t>2802 - РАСТВОР ИЗВЕСТКОВЫЙ</t>
  </si>
  <si>
    <t>005002</t>
  </si>
  <si>
    <t>Раствор фасад.штукат.МРЗ 50</t>
  </si>
  <si>
    <t>003002</t>
  </si>
  <si>
    <t>раствор цем. М 100</t>
  </si>
  <si>
    <t>003007</t>
  </si>
  <si>
    <t>Раствор цем. М 100 х/д-1%</t>
  </si>
  <si>
    <t>003033</t>
  </si>
  <si>
    <t>Раствор цем. М 100 х/д-3%</t>
  </si>
  <si>
    <t>003037</t>
  </si>
  <si>
    <t>Раствор цем. М 100 х/д-4%</t>
  </si>
  <si>
    <t>003003</t>
  </si>
  <si>
    <t>раствор цем. М 150</t>
  </si>
  <si>
    <t>003008</t>
  </si>
  <si>
    <t>Раствор цем. М 150 х/д-1%</t>
  </si>
  <si>
    <t>003034</t>
  </si>
  <si>
    <t>Раствор цем. М 150 х/д-3%</t>
  </si>
  <si>
    <t>003038</t>
  </si>
  <si>
    <t>Раствор цем. М 150 х/д-4%</t>
  </si>
  <si>
    <t>003004</t>
  </si>
  <si>
    <t>Раствор цем. М 200</t>
  </si>
  <si>
    <t>003009</t>
  </si>
  <si>
    <t>Раствор цем. М 200 х/д-1%</t>
  </si>
  <si>
    <t>003035</t>
  </si>
  <si>
    <t>Раствор цем. М 200 х/д-3%</t>
  </si>
  <si>
    <t>003039</t>
  </si>
  <si>
    <t>Раствор цем. М 200 х/д-4%</t>
  </si>
  <si>
    <t>Раствор цем. М 300</t>
  </si>
  <si>
    <t>Раствор цем. М 300 х/д-1%</t>
  </si>
  <si>
    <t>Раствор цем. М 300 х/д-3%</t>
  </si>
  <si>
    <t>003042</t>
  </si>
  <si>
    <t>Раствор цем. М 50</t>
  </si>
  <si>
    <t>003001</t>
  </si>
  <si>
    <t>Раствор цем. М 75</t>
  </si>
  <si>
    <t>003006</t>
  </si>
  <si>
    <t>Раствор цем. М 75 х/д-1%</t>
  </si>
  <si>
    <t>003036</t>
  </si>
  <si>
    <t>Раствор цем. М 75 х/д-3%</t>
  </si>
  <si>
    <t>003040</t>
  </si>
  <si>
    <t>Раствор цем. М 75 х/д-4%</t>
  </si>
  <si>
    <t>2804 - ЦЕМЕНТНО-ИЗВЕСТКОВЫЙ РАСТВОР</t>
  </si>
  <si>
    <t>004004</t>
  </si>
  <si>
    <t>Раствор ци 100</t>
  </si>
  <si>
    <t>004016</t>
  </si>
  <si>
    <t>раствор ци 100 Мрз50</t>
  </si>
  <si>
    <t>004017</t>
  </si>
  <si>
    <t>раствор ци 100 Мрз50 х/д-1%</t>
  </si>
  <si>
    <t>004029</t>
  </si>
  <si>
    <t>раствор ци 100 Мрз50 х/д-3%</t>
  </si>
  <si>
    <t>004030</t>
  </si>
  <si>
    <t>раствор ци 100 Мрз50 х/д-4%</t>
  </si>
  <si>
    <t>004008</t>
  </si>
  <si>
    <t>Раствор ци 100 х/д-1%</t>
  </si>
  <si>
    <t>004025</t>
  </si>
  <si>
    <t>Раствор ци 100 х/д-3%</t>
  </si>
  <si>
    <t>004031</t>
  </si>
  <si>
    <t>Раствор ци 100 х/д-4%</t>
  </si>
  <si>
    <t>004039</t>
  </si>
  <si>
    <t>Раствор ци 150</t>
  </si>
  <si>
    <t>004041</t>
  </si>
  <si>
    <t>Раствор ци 150 х/д-1%</t>
  </si>
  <si>
    <t>004043</t>
  </si>
  <si>
    <t>Раствор ци 150 х/д-3%</t>
  </si>
  <si>
    <t>004045</t>
  </si>
  <si>
    <t>Раствор ци 150 х/д-4%</t>
  </si>
  <si>
    <t>004040</t>
  </si>
  <si>
    <t>Раствор ци 200</t>
  </si>
  <si>
    <t>004042</t>
  </si>
  <si>
    <t>Раствор ци 200 х/д-1%</t>
  </si>
  <si>
    <t>004044</t>
  </si>
  <si>
    <t>Раствор ци 200 х/д-3%</t>
  </si>
  <si>
    <t>004046</t>
  </si>
  <si>
    <t>Раствор ци 200 х/д-4%</t>
  </si>
  <si>
    <t>004001</t>
  </si>
  <si>
    <t>раствор ци 25</t>
  </si>
  <si>
    <t>004013</t>
  </si>
  <si>
    <t>раствор ци 25 Мрз50</t>
  </si>
  <si>
    <t>004012</t>
  </si>
  <si>
    <t>раствор ци 25 Мрз50х/д-1%</t>
  </si>
  <si>
    <t>004026</t>
  </si>
  <si>
    <t>раствор ци 25 Мрз50х/д-3%</t>
  </si>
  <si>
    <t>004032</t>
  </si>
  <si>
    <t>раствор ци 25 Мрз50х/д-4%</t>
  </si>
  <si>
    <t>004005</t>
  </si>
  <si>
    <t>Раствор ци 25 х/д-1%</t>
  </si>
  <si>
    <t>004019</t>
  </si>
  <si>
    <t>Раствор ци 25 х/д-3%</t>
  </si>
  <si>
    <t>004033</t>
  </si>
  <si>
    <t>Раствор ци 25 х/д-4%</t>
  </si>
  <si>
    <t>004002</t>
  </si>
  <si>
    <t>раствор ци 50</t>
  </si>
  <si>
    <t>004010</t>
  </si>
  <si>
    <t>Раствор ци 50 мрз 50</t>
  </si>
  <si>
    <t>004011</t>
  </si>
  <si>
    <t>Раствор ци 50 мрз 50 х/д-1%</t>
  </si>
  <si>
    <t>004027</t>
  </si>
  <si>
    <t>Раствор ци 50 мрз 50 х/д-3%</t>
  </si>
  <si>
    <t>004034</t>
  </si>
  <si>
    <t>Раствор ци 50 мрз 50 х/д-4%</t>
  </si>
  <si>
    <t>004006</t>
  </si>
  <si>
    <t>раствор ци 50 х/д-1%</t>
  </si>
  <si>
    <t>004023</t>
  </si>
  <si>
    <t>раствор ци 50 х/д-3%</t>
  </si>
  <si>
    <t>004035</t>
  </si>
  <si>
    <t>раствор ци 50 х/д-4%</t>
  </si>
  <si>
    <t>004003</t>
  </si>
  <si>
    <t>раствор ци 75</t>
  </si>
  <si>
    <t>004014</t>
  </si>
  <si>
    <t>раствор ци 75 Мрз50</t>
  </si>
  <si>
    <t>004015</t>
  </si>
  <si>
    <t>раствор ци 75 Мрз50 х/д-1%</t>
  </si>
  <si>
    <t>004028</t>
  </si>
  <si>
    <t>раствор ци 75 Мрз50 х/д-3%</t>
  </si>
  <si>
    <t>004036</t>
  </si>
  <si>
    <t>раствор ци 75 Мрз50 х/д-4%</t>
  </si>
  <si>
    <t>004007</t>
  </si>
  <si>
    <t>раствор ци 75 х/д-1%</t>
  </si>
  <si>
    <t>004024</t>
  </si>
  <si>
    <t>раствор ци 75 х/д-3%</t>
  </si>
  <si>
    <t>004037</t>
  </si>
  <si>
    <t>раствор ци 75 х/д-4%</t>
  </si>
  <si>
    <t>Раствор штукатурный цем-извест. М50 Пк3</t>
  </si>
  <si>
    <t>005001</t>
  </si>
  <si>
    <t>РСГП, шт.- извест. для обрызга и грунта,М4,Пк3</t>
  </si>
  <si>
    <t>89 - ПРЕЙСКУРАНТ</t>
  </si>
  <si>
    <t>Цена Прейск. №5 от 18.05.2015 франко-склад отправителя.</t>
  </si>
  <si>
    <t>шт</t>
  </si>
  <si>
    <t>[17/07/2015  08:56  ec6]</t>
  </si>
  <si>
    <t>Прайс-лист "РБУ с 18.05.2015"  от 18/05/2015</t>
  </si>
  <si>
    <t>Цены указаны в белорусских рублях</t>
  </si>
  <si>
    <t>r</t>
  </si>
  <si>
    <t>Поставщик:  ОАО Гроднопромстрой завод ЖБК</t>
  </si>
  <si>
    <t>Адрес: Скидельское шоссе,18, тел. факс 75-32-59, бухг.79-49-75</t>
  </si>
  <si>
    <t>Отпуск. ед. изм.</t>
  </si>
  <si>
    <t>Цена без НДС</t>
  </si>
  <si>
    <t xml:space="preserve">Итого </t>
  </si>
  <si>
    <t>НДС</t>
  </si>
  <si>
    <t>Итого с НДС</t>
  </si>
  <si>
    <t>Плиты пенополистирольные теплоизоляционные</t>
  </si>
  <si>
    <t> Плиты пенополистирольные теплоизоляционные ППТ-25Н-А</t>
  </si>
  <si>
    <t> Плиты пенополистирольные теплоизоляционные ППТ-35Н-А</t>
  </si>
  <si>
    <t>м3</t>
  </si>
  <si>
    <t>Лакокрасочная продукция</t>
  </si>
  <si>
    <t>Краска водно-дисперсионная акриловая белая для наружных работ ВД-АК-111</t>
  </si>
  <si>
    <t>Краска водно-дисперсионная акриловая белая рельефная для внутренних и наружных работ ВД-АК-111</t>
  </si>
  <si>
    <t xml:space="preserve">Грунт акриловый для внутренних и наружных работ Н(В)П1Д </t>
  </si>
  <si>
    <t> Шпатлевка водно-дисперсионная Н(В)П1Д</t>
  </si>
  <si>
    <t>кг</t>
  </si>
  <si>
    <t>Пиломатериал</t>
  </si>
  <si>
    <t>Доска, брус хв.н/обр. 32-40 мм 4 сорт  ( )</t>
  </si>
  <si>
    <t xml:space="preserve">Краска водно-дисперсионная акриловая белая для внутренних работ ВД-АК-111  </t>
  </si>
  <si>
    <t xml:space="preserve">Доска, брус хв.обр. 19-22 мм 1 сорт   </t>
  </si>
  <si>
    <t xml:space="preserve">Доска, брус хв.обр. 19-22 мм 2 сорт   </t>
  </si>
  <si>
    <t xml:space="preserve">Доска, брус хв.обр. 19-22 мм 3 сорт   </t>
  </si>
  <si>
    <t xml:space="preserve">Доска, брус хв.обр. 19-22 мм 4 сорт   </t>
  </si>
  <si>
    <t xml:space="preserve">Доска, брус хв.обр. 25 мм 1 сорт   </t>
  </si>
  <si>
    <t xml:space="preserve">Доска, брус хв.обр. 25 мм 2 сорт   </t>
  </si>
  <si>
    <t xml:space="preserve">Доска, брус хв.обр. 25 мм 3 сорт   </t>
  </si>
  <si>
    <t xml:space="preserve">Доска, брус хв.обр. 25 мм 4 сорт   </t>
  </si>
  <si>
    <t xml:space="preserve">Доска, брус хв.обр. 32-40 мм 1 сорт   </t>
  </si>
  <si>
    <t xml:space="preserve">Доска, брус хв.обр. 32-40 мм 2 сорт   </t>
  </si>
  <si>
    <t xml:space="preserve">Доска, брус хв.обр. 32-40 мм 3 сорт   </t>
  </si>
  <si>
    <t xml:space="preserve">Доска, брус хв.обр. 32-40 мм 4 сорт   </t>
  </si>
  <si>
    <t xml:space="preserve">Доска, брус хв.обр. св. 44 мм 1 сорт   </t>
  </si>
  <si>
    <t xml:space="preserve">Доска, брус хв.обр. св. 44 мм 2 сорт   </t>
  </si>
  <si>
    <t xml:space="preserve">Доска, брус хв.обр. св. 44 мм 3 сорт  </t>
  </si>
  <si>
    <t xml:space="preserve">Доска, брус хв.обр. св. 44 мм 4 сорт   </t>
  </si>
  <si>
    <t xml:space="preserve">Доска, брус хв.н/обр. 19-22 мм 1 сорт  </t>
  </si>
  <si>
    <t xml:space="preserve">Доска, брус хв.н/обр. 19-22 мм 2 сорт   </t>
  </si>
  <si>
    <t xml:space="preserve">Доска, брус хв.н/обр. 19-22 мм 3 сорт   </t>
  </si>
  <si>
    <t xml:space="preserve">Доска, брус хв.н/обр. 19-22 мм 4 сорт   </t>
  </si>
  <si>
    <t xml:space="preserve">Доска, брус хв.н/обр. 25 мм 1 сорт   </t>
  </si>
  <si>
    <t xml:space="preserve">Доска, брус хв.н/обр. 25 мм 2 сорт   </t>
  </si>
  <si>
    <t xml:space="preserve">Доска, брус хв.н/обр. 25 мм 3 сорт   </t>
  </si>
  <si>
    <t xml:space="preserve">Доска, брус хв.н/обр. 25 мм 4 сорт   </t>
  </si>
  <si>
    <t xml:space="preserve">Доска, брус хв.н/обр. 32-40 мм 1 сорт   </t>
  </si>
  <si>
    <t xml:space="preserve">Доска, брус хв.н/обр. 32-40 мм 2 сорт   </t>
  </si>
  <si>
    <t xml:space="preserve">Доска, брус хв.н/обр. 32-40 мм 3 сорт   </t>
  </si>
  <si>
    <t xml:space="preserve">Доска, брус хв.н/обр. св. 44 мм 1 сорт   </t>
  </si>
  <si>
    <t xml:space="preserve">Доска, брус хв.н/обр. св.44 мм 2 сорт   </t>
  </si>
  <si>
    <t xml:space="preserve">Доска, брус хв.н/обр. св.44 мм 3 сорт   </t>
  </si>
  <si>
    <t xml:space="preserve">Доска, брус хв.н/обр. св.44 мм 4 сорт   </t>
  </si>
  <si>
    <t xml:space="preserve">Доска, брус хв.н/обр. 32-40 мм 4 сорт  </t>
  </si>
  <si>
    <t>Прайс-лист от 01/01/2016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</si>
</sst>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4" fontId="8" fillId="0" borderId="4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0" fontId="2" fillId="2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4" fontId="13" fillId="0" borderId="6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4" fontId="13" fillId="3" borderId="6" xfId="0" applyNumberFormat="1" applyFont="1" applyFill="1" applyBorder="1" applyAlignment="1">
      <alignment horizontal="right"/>
    </xf>
    <xf numFmtId="0" fontId="8" fillId="3" borderId="0" xfId="0" applyFont="1" applyFill="1"/>
    <xf numFmtId="49" fontId="15" fillId="3" borderId="6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/>
    </xf>
    <xf numFmtId="0" fontId="16" fillId="0" borderId="6" xfId="0" applyFont="1" applyBorder="1" applyAlignment="1">
      <alignment vertical="center" wrapText="1"/>
    </xf>
    <xf numFmtId="49" fontId="12" fillId="0" borderId="6" xfId="0" applyNumberFormat="1" applyFont="1" applyBorder="1" applyAlignment="1">
      <alignment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left"/>
    </xf>
    <xf numFmtId="49" fontId="13" fillId="0" borderId="6" xfId="0" applyNumberFormat="1" applyFont="1" applyBorder="1" applyAlignment="1">
      <alignment horizontal="left" wrapText="1"/>
    </xf>
    <xf numFmtId="164" fontId="13" fillId="0" borderId="6" xfId="0" applyNumberFormat="1" applyFont="1" applyBorder="1" applyAlignment="1">
      <alignment horizontal="right"/>
    </xf>
    <xf numFmtId="49" fontId="13" fillId="3" borderId="6" xfId="0" applyNumberFormat="1" applyFont="1" applyFill="1" applyBorder="1" applyAlignment="1">
      <alignment wrapText="1"/>
    </xf>
    <xf numFmtId="49" fontId="13" fillId="3" borderId="6" xfId="0" applyNumberFormat="1" applyFont="1" applyFill="1" applyBorder="1" applyAlignment="1">
      <alignment horizontal="left" wrapText="1"/>
    </xf>
    <xf numFmtId="164" fontId="13" fillId="3" borderId="6" xfId="0" applyNumberFormat="1" applyFont="1" applyFill="1" applyBorder="1" applyAlignment="1">
      <alignment horizontal="right"/>
    </xf>
    <xf numFmtId="0" fontId="8" fillId="3" borderId="6" xfId="0" applyFont="1" applyFill="1" applyBorder="1"/>
    <xf numFmtId="49" fontId="12" fillId="3" borderId="6" xfId="0" applyNumberFormat="1" applyFont="1" applyFill="1" applyBorder="1" applyAlignment="1">
      <alignment wrapText="1"/>
    </xf>
    <xf numFmtId="0" fontId="17" fillId="0" borderId="6" xfId="0" applyFont="1" applyBorder="1" applyAlignment="1">
      <alignment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>
      <alignment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31" t="s">
        <v>22</v>
      </c>
      <c r="B1" s="31" t="s">
        <v>23</v>
      </c>
      <c r="C1" s="31" t="s">
        <v>24</v>
      </c>
    </row>
    <row r="2" spans="1:3" x14ac:dyDescent="0.2">
      <c r="A2" t="s">
        <v>25</v>
      </c>
      <c r="B2" t="s">
        <v>26</v>
      </c>
      <c r="C2" s="1" t="s">
        <v>521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522</v>
      </c>
    </row>
    <row r="5" spans="1:3" x14ac:dyDescent="0.2">
      <c r="A5" t="s">
        <v>31</v>
      </c>
      <c r="B5" t="s">
        <v>26</v>
      </c>
      <c r="C5" s="1" t="s">
        <v>523</v>
      </c>
    </row>
    <row r="6" spans="1:3" x14ac:dyDescent="0.2">
      <c r="A6" t="s">
        <v>32</v>
      </c>
      <c r="B6" t="s">
        <v>26</v>
      </c>
      <c r="C6" s="1" t="s">
        <v>524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59</v>
      </c>
    </row>
    <row r="9" spans="1:3" x14ac:dyDescent="0.2">
      <c r="A9" t="s">
        <v>34</v>
      </c>
      <c r="B9" t="s">
        <v>26</v>
      </c>
      <c r="C9" s="1" t="s">
        <v>525</v>
      </c>
    </row>
    <row r="10" spans="1:3" x14ac:dyDescent="0.2">
      <c r="A10" t="s">
        <v>35</v>
      </c>
      <c r="B10" t="s">
        <v>26</v>
      </c>
      <c r="C10" s="1" t="s">
        <v>526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286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59</v>
      </c>
      <c r="E3" s="1" t="s">
        <v>60</v>
      </c>
      <c r="F3">
        <v>0</v>
      </c>
      <c r="G3">
        <v>509800</v>
      </c>
      <c r="H3">
        <v>1</v>
      </c>
      <c r="I3" s="1" t="s">
        <v>60</v>
      </c>
      <c r="J3">
        <v>0</v>
      </c>
      <c r="K3">
        <v>0</v>
      </c>
      <c r="L3">
        <v>0</v>
      </c>
      <c r="N3">
        <v>0</v>
      </c>
      <c r="O3">
        <v>509800</v>
      </c>
      <c r="P3">
        <v>509800</v>
      </c>
      <c r="Q3">
        <v>0</v>
      </c>
      <c r="R3">
        <v>2400</v>
      </c>
      <c r="S3">
        <v>0</v>
      </c>
      <c r="T3">
        <v>-93.8</v>
      </c>
    </row>
    <row r="4" spans="1:22" x14ac:dyDescent="0.2">
      <c r="B4" s="1" t="s">
        <v>61</v>
      </c>
      <c r="C4" s="1" t="s">
        <v>62</v>
      </c>
      <c r="D4" s="1" t="s">
        <v>59</v>
      </c>
      <c r="E4" s="1" t="s">
        <v>60</v>
      </c>
      <c r="F4">
        <v>0</v>
      </c>
      <c r="G4">
        <v>535730</v>
      </c>
      <c r="H4">
        <v>1</v>
      </c>
      <c r="I4" s="1" t="s">
        <v>60</v>
      </c>
      <c r="J4">
        <v>0</v>
      </c>
      <c r="K4">
        <v>0</v>
      </c>
      <c r="L4">
        <v>0</v>
      </c>
      <c r="N4">
        <v>0</v>
      </c>
      <c r="O4">
        <v>535730</v>
      </c>
      <c r="P4">
        <v>535730</v>
      </c>
      <c r="Q4">
        <v>0</v>
      </c>
      <c r="R4">
        <v>2400</v>
      </c>
      <c r="S4">
        <v>0</v>
      </c>
      <c r="T4">
        <v>-7.3</v>
      </c>
    </row>
    <row r="5" spans="1:22" x14ac:dyDescent="0.2">
      <c r="B5" s="1" t="s">
        <v>63</v>
      </c>
      <c r="C5" s="1" t="s">
        <v>64</v>
      </c>
      <c r="D5" s="1" t="s">
        <v>59</v>
      </c>
      <c r="E5" s="1" t="s">
        <v>60</v>
      </c>
      <c r="F5">
        <v>0</v>
      </c>
      <c r="G5">
        <v>509800</v>
      </c>
      <c r="H5">
        <v>1</v>
      </c>
      <c r="I5" s="1" t="s">
        <v>60</v>
      </c>
      <c r="J5">
        <v>0</v>
      </c>
      <c r="K5">
        <v>0</v>
      </c>
      <c r="L5">
        <v>0</v>
      </c>
      <c r="N5">
        <v>0</v>
      </c>
      <c r="O5">
        <v>509800</v>
      </c>
      <c r="P5">
        <v>509800</v>
      </c>
      <c r="Q5">
        <v>0</v>
      </c>
      <c r="R5">
        <v>2400</v>
      </c>
      <c r="S5">
        <v>0</v>
      </c>
      <c r="T5">
        <v>-100.8</v>
      </c>
    </row>
    <row r="6" spans="1:22" x14ac:dyDescent="0.2">
      <c r="B6" s="1" t="s">
        <v>65</v>
      </c>
      <c r="C6" s="1" t="s">
        <v>66</v>
      </c>
      <c r="D6" s="1" t="s">
        <v>59</v>
      </c>
      <c r="E6" s="1" t="s">
        <v>60</v>
      </c>
      <c r="F6">
        <v>0</v>
      </c>
      <c r="G6">
        <v>535640</v>
      </c>
      <c r="H6">
        <v>1</v>
      </c>
      <c r="I6" s="1" t="s">
        <v>60</v>
      </c>
      <c r="J6">
        <v>0</v>
      </c>
      <c r="K6">
        <v>0</v>
      </c>
      <c r="L6">
        <v>0</v>
      </c>
      <c r="N6">
        <v>0</v>
      </c>
      <c r="O6">
        <v>535640</v>
      </c>
      <c r="P6">
        <v>535640</v>
      </c>
      <c r="Q6">
        <v>0</v>
      </c>
      <c r="R6">
        <v>2400</v>
      </c>
      <c r="S6">
        <v>0</v>
      </c>
      <c r="T6">
        <v>-14</v>
      </c>
    </row>
    <row r="7" spans="1:22" x14ac:dyDescent="0.2">
      <c r="B7" s="1" t="s">
        <v>59</v>
      </c>
      <c r="C7" s="1" t="s">
        <v>67</v>
      </c>
      <c r="D7" s="1" t="s">
        <v>59</v>
      </c>
      <c r="E7" s="1" t="s">
        <v>60</v>
      </c>
      <c r="F7">
        <v>0</v>
      </c>
      <c r="G7">
        <v>583700</v>
      </c>
      <c r="H7">
        <v>1</v>
      </c>
      <c r="I7" s="1" t="s">
        <v>60</v>
      </c>
      <c r="J7">
        <v>0</v>
      </c>
      <c r="K7">
        <v>0</v>
      </c>
      <c r="L7">
        <v>0</v>
      </c>
      <c r="N7">
        <v>0</v>
      </c>
      <c r="O7">
        <v>583700</v>
      </c>
      <c r="P7">
        <v>583700</v>
      </c>
      <c r="Q7">
        <v>0</v>
      </c>
      <c r="R7">
        <v>2400</v>
      </c>
      <c r="S7">
        <v>0</v>
      </c>
      <c r="T7">
        <v>0</v>
      </c>
    </row>
    <row r="8" spans="1:22" x14ac:dyDescent="0.2">
      <c r="B8" s="1" t="s">
        <v>68</v>
      </c>
      <c r="C8" s="1" t="s">
        <v>69</v>
      </c>
      <c r="D8" s="1" t="s">
        <v>59</v>
      </c>
      <c r="E8" s="1" t="s">
        <v>60</v>
      </c>
      <c r="F8">
        <v>0</v>
      </c>
      <c r="G8">
        <v>597050</v>
      </c>
      <c r="H8">
        <v>1</v>
      </c>
      <c r="I8" s="1" t="s">
        <v>60</v>
      </c>
      <c r="J8">
        <v>0</v>
      </c>
      <c r="K8">
        <v>0</v>
      </c>
      <c r="L8">
        <v>0</v>
      </c>
      <c r="N8">
        <v>0</v>
      </c>
      <c r="O8">
        <v>597050</v>
      </c>
      <c r="P8">
        <v>597050</v>
      </c>
      <c r="Q8">
        <v>0</v>
      </c>
      <c r="R8">
        <v>2400</v>
      </c>
      <c r="S8">
        <v>0</v>
      </c>
      <c r="T8">
        <v>0</v>
      </c>
    </row>
    <row r="9" spans="1:22" x14ac:dyDescent="0.2">
      <c r="B9" s="1" t="s">
        <v>70</v>
      </c>
      <c r="C9" s="1" t="s">
        <v>71</v>
      </c>
      <c r="D9" s="1" t="s">
        <v>59</v>
      </c>
      <c r="E9" s="1" t="s">
        <v>60</v>
      </c>
      <c r="F9">
        <v>0</v>
      </c>
      <c r="G9">
        <v>627420</v>
      </c>
      <c r="H9">
        <v>1</v>
      </c>
      <c r="I9" s="1" t="s">
        <v>60</v>
      </c>
      <c r="J9">
        <v>0</v>
      </c>
      <c r="K9">
        <v>0</v>
      </c>
      <c r="L9">
        <v>0</v>
      </c>
      <c r="N9">
        <v>0</v>
      </c>
      <c r="O9">
        <v>627420</v>
      </c>
      <c r="P9">
        <v>627420</v>
      </c>
      <c r="Q9">
        <v>0</v>
      </c>
      <c r="R9">
        <v>2400</v>
      </c>
      <c r="S9">
        <v>0</v>
      </c>
      <c r="T9">
        <v>0</v>
      </c>
    </row>
    <row r="10" spans="1:22" x14ac:dyDescent="0.2">
      <c r="B10" s="1" t="s">
        <v>59</v>
      </c>
      <c r="C10" s="1" t="s">
        <v>72</v>
      </c>
      <c r="D10" s="1" t="s">
        <v>59</v>
      </c>
      <c r="E10" s="1" t="s">
        <v>60</v>
      </c>
      <c r="F10">
        <v>0</v>
      </c>
      <c r="G10">
        <v>689980</v>
      </c>
      <c r="H10">
        <v>1</v>
      </c>
      <c r="I10" s="1" t="s">
        <v>60</v>
      </c>
      <c r="J10">
        <v>0</v>
      </c>
      <c r="K10">
        <v>0</v>
      </c>
      <c r="L10">
        <v>0</v>
      </c>
      <c r="N10">
        <v>0</v>
      </c>
      <c r="O10">
        <v>689980</v>
      </c>
      <c r="P10">
        <v>689980</v>
      </c>
      <c r="Q10">
        <v>0</v>
      </c>
      <c r="R10">
        <v>2400</v>
      </c>
      <c r="S10">
        <v>0</v>
      </c>
      <c r="T10">
        <v>0</v>
      </c>
    </row>
    <row r="11" spans="1:22" x14ac:dyDescent="0.2">
      <c r="B11" s="1" t="s">
        <v>59</v>
      </c>
      <c r="C11" s="1" t="s">
        <v>73</v>
      </c>
      <c r="D11" s="1" t="s">
        <v>59</v>
      </c>
      <c r="E11" s="1" t="s">
        <v>60</v>
      </c>
      <c r="F11">
        <v>0</v>
      </c>
      <c r="G11">
        <v>570670</v>
      </c>
      <c r="H11">
        <v>1</v>
      </c>
      <c r="I11" s="1" t="s">
        <v>60</v>
      </c>
      <c r="J11">
        <v>0</v>
      </c>
      <c r="K11">
        <v>0</v>
      </c>
      <c r="L11">
        <v>0</v>
      </c>
      <c r="N11">
        <v>0</v>
      </c>
      <c r="O11">
        <v>570670</v>
      </c>
      <c r="P11">
        <v>570670</v>
      </c>
      <c r="Q11">
        <v>0</v>
      </c>
      <c r="R11">
        <v>2400</v>
      </c>
      <c r="S11">
        <v>0</v>
      </c>
      <c r="T11">
        <v>0</v>
      </c>
    </row>
    <row r="12" spans="1:22" x14ac:dyDescent="0.2">
      <c r="B12" s="1" t="s">
        <v>74</v>
      </c>
      <c r="C12" s="1" t="s">
        <v>75</v>
      </c>
      <c r="D12" s="1" t="s">
        <v>59</v>
      </c>
      <c r="E12" s="1" t="s">
        <v>60</v>
      </c>
      <c r="F12">
        <v>0</v>
      </c>
      <c r="G12">
        <v>616350</v>
      </c>
      <c r="H12">
        <v>1</v>
      </c>
      <c r="I12" s="1" t="s">
        <v>60</v>
      </c>
      <c r="J12">
        <v>0</v>
      </c>
      <c r="K12">
        <v>0</v>
      </c>
      <c r="L12">
        <v>0</v>
      </c>
      <c r="N12">
        <v>0</v>
      </c>
      <c r="O12">
        <v>616350</v>
      </c>
      <c r="P12">
        <v>616350</v>
      </c>
      <c r="Q12">
        <v>0</v>
      </c>
      <c r="R12">
        <v>2400</v>
      </c>
      <c r="S12">
        <v>0</v>
      </c>
      <c r="T12">
        <v>0</v>
      </c>
    </row>
    <row r="13" spans="1:22" x14ac:dyDescent="0.2">
      <c r="B13" s="1" t="s">
        <v>59</v>
      </c>
      <c r="C13" s="1" t="s">
        <v>76</v>
      </c>
      <c r="D13" s="1" t="s">
        <v>59</v>
      </c>
      <c r="E13" s="1" t="s">
        <v>60</v>
      </c>
      <c r="F13">
        <v>0</v>
      </c>
      <c r="G13">
        <v>660970</v>
      </c>
      <c r="H13">
        <v>1</v>
      </c>
      <c r="I13" s="1" t="s">
        <v>60</v>
      </c>
      <c r="J13">
        <v>0</v>
      </c>
      <c r="K13">
        <v>0</v>
      </c>
      <c r="L13">
        <v>0</v>
      </c>
      <c r="N13">
        <v>0</v>
      </c>
      <c r="O13">
        <v>660970</v>
      </c>
      <c r="P13">
        <v>660970</v>
      </c>
      <c r="Q13">
        <v>0</v>
      </c>
      <c r="R13">
        <v>2400</v>
      </c>
      <c r="S13">
        <v>0</v>
      </c>
      <c r="T13">
        <v>0</v>
      </c>
    </row>
    <row r="14" spans="1:22" x14ac:dyDescent="0.2">
      <c r="B14" s="1" t="s">
        <v>59</v>
      </c>
      <c r="C14" s="1" t="s">
        <v>77</v>
      </c>
      <c r="D14" s="1" t="s">
        <v>59</v>
      </c>
      <c r="E14" s="1" t="s">
        <v>60</v>
      </c>
      <c r="F14">
        <v>0</v>
      </c>
      <c r="G14">
        <v>0</v>
      </c>
      <c r="H14">
        <v>1</v>
      </c>
      <c r="I14" s="1" t="s">
        <v>60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2400</v>
      </c>
      <c r="S14">
        <v>0</v>
      </c>
      <c r="T14">
        <v>0</v>
      </c>
    </row>
    <row r="15" spans="1:22" x14ac:dyDescent="0.2">
      <c r="B15" s="1" t="s">
        <v>59</v>
      </c>
      <c r="C15" s="1" t="s">
        <v>78</v>
      </c>
      <c r="D15" s="1" t="s">
        <v>59</v>
      </c>
      <c r="E15" s="1" t="s">
        <v>60</v>
      </c>
      <c r="F15">
        <v>0</v>
      </c>
      <c r="G15">
        <v>539540</v>
      </c>
      <c r="H15">
        <v>1</v>
      </c>
      <c r="I15" s="1" t="s">
        <v>60</v>
      </c>
      <c r="J15">
        <v>0</v>
      </c>
      <c r="K15">
        <v>0</v>
      </c>
      <c r="L15">
        <v>0</v>
      </c>
      <c r="N15">
        <v>0</v>
      </c>
      <c r="O15">
        <v>539540</v>
      </c>
      <c r="P15">
        <v>539540</v>
      </c>
      <c r="Q15">
        <v>0</v>
      </c>
      <c r="R15">
        <v>2400</v>
      </c>
      <c r="S15">
        <v>0</v>
      </c>
      <c r="T15">
        <v>0</v>
      </c>
    </row>
    <row r="16" spans="1:22" x14ac:dyDescent="0.2">
      <c r="B16" s="1" t="s">
        <v>59</v>
      </c>
      <c r="C16" s="1" t="s">
        <v>79</v>
      </c>
      <c r="D16" s="1" t="s">
        <v>59</v>
      </c>
      <c r="E16" s="1" t="s">
        <v>60</v>
      </c>
      <c r="F16">
        <v>0</v>
      </c>
      <c r="G16">
        <v>568460</v>
      </c>
      <c r="H16">
        <v>1</v>
      </c>
      <c r="I16" s="1" t="s">
        <v>60</v>
      </c>
      <c r="J16">
        <v>0</v>
      </c>
      <c r="K16">
        <v>0</v>
      </c>
      <c r="L16">
        <v>0</v>
      </c>
      <c r="N16">
        <v>0</v>
      </c>
      <c r="O16">
        <v>568460</v>
      </c>
      <c r="P16">
        <v>568460</v>
      </c>
      <c r="Q16">
        <v>0</v>
      </c>
      <c r="R16">
        <v>2400</v>
      </c>
      <c r="S16">
        <v>0</v>
      </c>
      <c r="T16">
        <v>0</v>
      </c>
    </row>
    <row r="17" spans="2:20" x14ac:dyDescent="0.2">
      <c r="B17" s="1" t="s">
        <v>80</v>
      </c>
      <c r="C17" s="1" t="s">
        <v>81</v>
      </c>
      <c r="D17" s="1" t="s">
        <v>59</v>
      </c>
      <c r="E17" s="1" t="s">
        <v>60</v>
      </c>
      <c r="F17">
        <v>0</v>
      </c>
      <c r="G17">
        <v>578110</v>
      </c>
      <c r="H17">
        <v>1</v>
      </c>
      <c r="I17" s="1" t="s">
        <v>60</v>
      </c>
      <c r="J17">
        <v>0</v>
      </c>
      <c r="K17">
        <v>0</v>
      </c>
      <c r="L17">
        <v>0</v>
      </c>
      <c r="N17">
        <v>0</v>
      </c>
      <c r="O17">
        <v>578110</v>
      </c>
      <c r="P17">
        <v>578110</v>
      </c>
      <c r="Q17">
        <v>0</v>
      </c>
      <c r="R17">
        <v>2400</v>
      </c>
      <c r="S17">
        <v>0</v>
      </c>
      <c r="T17">
        <v>0</v>
      </c>
    </row>
    <row r="18" spans="2:20" x14ac:dyDescent="0.2">
      <c r="B18" s="1" t="s">
        <v>82</v>
      </c>
      <c r="C18" s="1" t="s">
        <v>83</v>
      </c>
      <c r="D18" s="1" t="s">
        <v>59</v>
      </c>
      <c r="E18" s="1" t="s">
        <v>60</v>
      </c>
      <c r="F18">
        <v>0</v>
      </c>
      <c r="G18">
        <v>612350</v>
      </c>
      <c r="H18">
        <v>1</v>
      </c>
      <c r="I18" s="1" t="s">
        <v>60</v>
      </c>
      <c r="J18">
        <v>0</v>
      </c>
      <c r="K18">
        <v>0</v>
      </c>
      <c r="L18">
        <v>0</v>
      </c>
      <c r="N18">
        <v>0</v>
      </c>
      <c r="O18">
        <v>612350</v>
      </c>
      <c r="P18">
        <v>612350</v>
      </c>
      <c r="Q18">
        <v>0</v>
      </c>
      <c r="R18">
        <v>2400</v>
      </c>
      <c r="S18">
        <v>0</v>
      </c>
      <c r="T18">
        <v>0</v>
      </c>
    </row>
    <row r="19" spans="2:20" x14ac:dyDescent="0.2">
      <c r="B19" s="1" t="s">
        <v>59</v>
      </c>
      <c r="C19" s="1" t="s">
        <v>84</v>
      </c>
      <c r="D19" s="1" t="s">
        <v>59</v>
      </c>
      <c r="E19" s="1" t="s">
        <v>60</v>
      </c>
      <c r="F19">
        <v>0</v>
      </c>
      <c r="G19">
        <v>652680</v>
      </c>
      <c r="H19">
        <v>1</v>
      </c>
      <c r="I19" s="1" t="s">
        <v>60</v>
      </c>
      <c r="J19">
        <v>0</v>
      </c>
      <c r="K19">
        <v>0</v>
      </c>
      <c r="L19">
        <v>0</v>
      </c>
      <c r="N19">
        <v>0</v>
      </c>
      <c r="O19">
        <v>652680</v>
      </c>
      <c r="P19">
        <v>652680</v>
      </c>
      <c r="Q19">
        <v>0</v>
      </c>
      <c r="R19">
        <v>2400</v>
      </c>
      <c r="S19">
        <v>0</v>
      </c>
      <c r="T19">
        <v>0</v>
      </c>
    </row>
    <row r="20" spans="2:20" x14ac:dyDescent="0.2">
      <c r="B20" s="1" t="s">
        <v>85</v>
      </c>
      <c r="C20" s="1" t="s">
        <v>86</v>
      </c>
      <c r="D20" s="1" t="s">
        <v>59</v>
      </c>
      <c r="E20" s="1" t="s">
        <v>60</v>
      </c>
      <c r="F20">
        <v>0</v>
      </c>
      <c r="G20">
        <v>559940</v>
      </c>
      <c r="H20">
        <v>1</v>
      </c>
      <c r="I20" s="1" t="s">
        <v>60</v>
      </c>
      <c r="J20">
        <v>0</v>
      </c>
      <c r="K20">
        <v>0</v>
      </c>
      <c r="L20">
        <v>0</v>
      </c>
      <c r="N20">
        <v>0</v>
      </c>
      <c r="O20">
        <v>559940</v>
      </c>
      <c r="P20">
        <v>559940</v>
      </c>
      <c r="Q20">
        <v>0</v>
      </c>
      <c r="R20">
        <v>2400</v>
      </c>
      <c r="S20">
        <v>0</v>
      </c>
      <c r="T20">
        <v>0</v>
      </c>
    </row>
    <row r="21" spans="2:20" x14ac:dyDescent="0.2">
      <c r="B21" s="1" t="s">
        <v>59</v>
      </c>
      <c r="C21" s="1" t="s">
        <v>87</v>
      </c>
      <c r="D21" s="1" t="s">
        <v>59</v>
      </c>
      <c r="E21" s="1" t="s">
        <v>60</v>
      </c>
      <c r="F21">
        <v>0</v>
      </c>
      <c r="G21">
        <v>601930</v>
      </c>
      <c r="H21">
        <v>1</v>
      </c>
      <c r="I21" s="1" t="s">
        <v>60</v>
      </c>
      <c r="J21">
        <v>0</v>
      </c>
      <c r="K21">
        <v>0</v>
      </c>
      <c r="L21">
        <v>0</v>
      </c>
      <c r="N21">
        <v>0</v>
      </c>
      <c r="O21">
        <v>601930</v>
      </c>
      <c r="P21">
        <v>601930</v>
      </c>
      <c r="Q21">
        <v>0</v>
      </c>
      <c r="R21">
        <v>2400</v>
      </c>
      <c r="S21">
        <v>0</v>
      </c>
      <c r="T21">
        <v>0</v>
      </c>
    </row>
    <row r="22" spans="2:20" x14ac:dyDescent="0.2">
      <c r="B22" s="1" t="s">
        <v>88</v>
      </c>
      <c r="C22" s="1" t="s">
        <v>89</v>
      </c>
      <c r="D22" s="1" t="s">
        <v>59</v>
      </c>
      <c r="E22" s="1" t="s">
        <v>60</v>
      </c>
      <c r="F22">
        <v>0</v>
      </c>
      <c r="G22">
        <v>648870</v>
      </c>
      <c r="H22">
        <v>1</v>
      </c>
      <c r="I22" s="1" t="s">
        <v>60</v>
      </c>
      <c r="J22">
        <v>0</v>
      </c>
      <c r="K22">
        <v>0</v>
      </c>
      <c r="L22">
        <v>0</v>
      </c>
      <c r="N22">
        <v>0</v>
      </c>
      <c r="O22">
        <v>648870</v>
      </c>
      <c r="P22">
        <v>648870</v>
      </c>
      <c r="Q22">
        <v>0</v>
      </c>
      <c r="R22">
        <v>2400</v>
      </c>
      <c r="S22">
        <v>0</v>
      </c>
      <c r="T22">
        <v>0</v>
      </c>
    </row>
    <row r="23" spans="2:20" x14ac:dyDescent="0.2">
      <c r="B23" s="1" t="s">
        <v>90</v>
      </c>
      <c r="C23" s="1" t="s">
        <v>91</v>
      </c>
      <c r="D23" s="1" t="s">
        <v>59</v>
      </c>
      <c r="E23" s="1" t="s">
        <v>60</v>
      </c>
      <c r="F23">
        <v>0</v>
      </c>
      <c r="G23">
        <v>616010</v>
      </c>
      <c r="H23">
        <v>1</v>
      </c>
      <c r="I23" s="1" t="s">
        <v>60</v>
      </c>
      <c r="J23">
        <v>0</v>
      </c>
      <c r="K23">
        <v>0</v>
      </c>
      <c r="L23">
        <v>0</v>
      </c>
      <c r="N23">
        <v>0</v>
      </c>
      <c r="O23">
        <v>616010</v>
      </c>
      <c r="P23">
        <v>616010</v>
      </c>
      <c r="Q23">
        <v>0</v>
      </c>
      <c r="R23">
        <v>2400</v>
      </c>
      <c r="S23">
        <v>0</v>
      </c>
      <c r="T23">
        <v>0</v>
      </c>
    </row>
    <row r="24" spans="2:20" x14ac:dyDescent="0.2">
      <c r="B24" s="1" t="s">
        <v>92</v>
      </c>
      <c r="C24" s="1" t="s">
        <v>93</v>
      </c>
      <c r="D24" s="1" t="s">
        <v>59</v>
      </c>
      <c r="E24" s="1" t="s">
        <v>60</v>
      </c>
      <c r="F24">
        <v>0</v>
      </c>
      <c r="G24">
        <v>646790</v>
      </c>
      <c r="H24">
        <v>1</v>
      </c>
      <c r="I24" s="1" t="s">
        <v>60</v>
      </c>
      <c r="J24">
        <v>0</v>
      </c>
      <c r="K24">
        <v>0</v>
      </c>
      <c r="L24">
        <v>0</v>
      </c>
      <c r="N24">
        <v>0</v>
      </c>
      <c r="O24">
        <v>646790</v>
      </c>
      <c r="P24">
        <v>646790</v>
      </c>
      <c r="Q24">
        <v>0</v>
      </c>
      <c r="R24">
        <v>2400</v>
      </c>
      <c r="S24">
        <v>0</v>
      </c>
      <c r="T24">
        <v>0</v>
      </c>
    </row>
    <row r="25" spans="2:20" x14ac:dyDescent="0.2">
      <c r="B25" s="1" t="s">
        <v>59</v>
      </c>
      <c r="C25" s="1" t="s">
        <v>94</v>
      </c>
      <c r="D25" s="1" t="s">
        <v>59</v>
      </c>
      <c r="E25" s="1" t="s">
        <v>60</v>
      </c>
      <c r="F25">
        <v>0</v>
      </c>
      <c r="G25">
        <v>695880</v>
      </c>
      <c r="H25">
        <v>1</v>
      </c>
      <c r="I25" s="1" t="s">
        <v>60</v>
      </c>
      <c r="J25">
        <v>0</v>
      </c>
      <c r="K25">
        <v>0</v>
      </c>
      <c r="L25">
        <v>0</v>
      </c>
      <c r="N25">
        <v>0</v>
      </c>
      <c r="O25">
        <v>695880</v>
      </c>
      <c r="P25">
        <v>695880</v>
      </c>
      <c r="Q25">
        <v>0</v>
      </c>
      <c r="R25">
        <v>2400</v>
      </c>
      <c r="S25">
        <v>0</v>
      </c>
      <c r="T25">
        <v>0</v>
      </c>
    </row>
    <row r="26" spans="2:20" x14ac:dyDescent="0.2">
      <c r="B26" s="1" t="s">
        <v>95</v>
      </c>
      <c r="C26" s="1" t="s">
        <v>96</v>
      </c>
      <c r="D26" s="1" t="s">
        <v>59</v>
      </c>
      <c r="E26" s="1" t="s">
        <v>60</v>
      </c>
      <c r="F26">
        <v>0</v>
      </c>
      <c r="G26">
        <v>546550</v>
      </c>
      <c r="H26">
        <v>1</v>
      </c>
      <c r="I26" s="1" t="s">
        <v>60</v>
      </c>
      <c r="J26">
        <v>0</v>
      </c>
      <c r="K26">
        <v>0</v>
      </c>
      <c r="L26">
        <v>0</v>
      </c>
      <c r="N26">
        <v>0</v>
      </c>
      <c r="O26">
        <v>546550</v>
      </c>
      <c r="P26">
        <v>546550</v>
      </c>
      <c r="Q26">
        <v>0</v>
      </c>
      <c r="R26">
        <v>2400</v>
      </c>
      <c r="S26">
        <v>0</v>
      </c>
      <c r="T26">
        <v>-176.9</v>
      </c>
    </row>
    <row r="27" spans="2:20" x14ac:dyDescent="0.2">
      <c r="B27" s="1" t="s">
        <v>97</v>
      </c>
      <c r="C27" s="1" t="s">
        <v>98</v>
      </c>
      <c r="D27" s="1" t="s">
        <v>59</v>
      </c>
      <c r="E27" s="1" t="s">
        <v>60</v>
      </c>
      <c r="F27">
        <v>0</v>
      </c>
      <c r="G27">
        <v>519710</v>
      </c>
      <c r="H27">
        <v>1</v>
      </c>
      <c r="I27" s="1" t="s">
        <v>60</v>
      </c>
      <c r="J27">
        <v>0</v>
      </c>
      <c r="K27">
        <v>0</v>
      </c>
      <c r="L27">
        <v>0</v>
      </c>
      <c r="N27">
        <v>0</v>
      </c>
      <c r="O27">
        <v>519710</v>
      </c>
      <c r="P27">
        <v>519710</v>
      </c>
      <c r="Q27">
        <v>0</v>
      </c>
      <c r="R27">
        <v>2400</v>
      </c>
      <c r="S27">
        <v>0</v>
      </c>
      <c r="T27">
        <v>-357</v>
      </c>
    </row>
    <row r="28" spans="2:20" x14ac:dyDescent="0.2">
      <c r="B28" s="1" t="s">
        <v>99</v>
      </c>
      <c r="C28" s="1" t="s">
        <v>100</v>
      </c>
      <c r="D28" s="1" t="s">
        <v>59</v>
      </c>
      <c r="E28" s="1" t="s">
        <v>60</v>
      </c>
      <c r="F28">
        <v>0</v>
      </c>
      <c r="G28">
        <v>572500</v>
      </c>
      <c r="H28">
        <v>1</v>
      </c>
      <c r="I28" s="1" t="s">
        <v>60</v>
      </c>
      <c r="J28">
        <v>0</v>
      </c>
      <c r="K28">
        <v>0</v>
      </c>
      <c r="L28">
        <v>0</v>
      </c>
      <c r="N28">
        <v>0</v>
      </c>
      <c r="O28">
        <v>572500</v>
      </c>
      <c r="P28">
        <v>572500</v>
      </c>
      <c r="Q28">
        <v>0</v>
      </c>
      <c r="R28">
        <v>2400</v>
      </c>
      <c r="S28">
        <v>0</v>
      </c>
      <c r="T28">
        <v>0</v>
      </c>
    </row>
    <row r="29" spans="2:20" x14ac:dyDescent="0.2">
      <c r="B29" s="1" t="s">
        <v>59</v>
      </c>
      <c r="C29" s="1" t="s">
        <v>101</v>
      </c>
      <c r="D29" s="1" t="s">
        <v>59</v>
      </c>
      <c r="E29" s="1" t="s">
        <v>60</v>
      </c>
      <c r="F29">
        <v>0</v>
      </c>
      <c r="G29">
        <v>0</v>
      </c>
      <c r="H29">
        <v>1</v>
      </c>
      <c r="I29" s="1" t="s">
        <v>60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2400</v>
      </c>
      <c r="S29">
        <v>0</v>
      </c>
      <c r="T29">
        <v>0</v>
      </c>
    </row>
    <row r="30" spans="2:20" x14ac:dyDescent="0.2">
      <c r="B30" s="1" t="s">
        <v>59</v>
      </c>
      <c r="C30" s="1" t="s">
        <v>102</v>
      </c>
      <c r="D30" s="1" t="s">
        <v>59</v>
      </c>
      <c r="E30" s="1" t="s">
        <v>60</v>
      </c>
      <c r="F30">
        <v>0</v>
      </c>
      <c r="G30">
        <v>0</v>
      </c>
      <c r="H30">
        <v>1</v>
      </c>
      <c r="I30" s="1" t="s">
        <v>60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2400</v>
      </c>
      <c r="S30">
        <v>0</v>
      </c>
      <c r="T30">
        <v>0</v>
      </c>
    </row>
    <row r="31" spans="2:20" x14ac:dyDescent="0.2">
      <c r="B31" s="1" t="s">
        <v>59</v>
      </c>
      <c r="C31" s="1" t="s">
        <v>103</v>
      </c>
      <c r="D31" s="1" t="s">
        <v>59</v>
      </c>
      <c r="E31" s="1" t="s">
        <v>60</v>
      </c>
      <c r="F31">
        <v>0</v>
      </c>
      <c r="G31">
        <v>0</v>
      </c>
      <c r="H31">
        <v>1</v>
      </c>
      <c r="I31" s="1" t="s">
        <v>60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2400</v>
      </c>
      <c r="S31">
        <v>0</v>
      </c>
      <c r="T31">
        <v>0</v>
      </c>
    </row>
    <row r="32" spans="2:20" x14ac:dyDescent="0.2">
      <c r="B32" s="1" t="s">
        <v>59</v>
      </c>
      <c r="C32" s="1" t="s">
        <v>104</v>
      </c>
      <c r="D32" s="1" t="s">
        <v>59</v>
      </c>
      <c r="E32" s="1" t="s">
        <v>60</v>
      </c>
      <c r="F32">
        <v>0</v>
      </c>
      <c r="G32">
        <v>0</v>
      </c>
      <c r="H32">
        <v>1</v>
      </c>
      <c r="I32" s="1" t="s">
        <v>60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2400</v>
      </c>
      <c r="S32">
        <v>0</v>
      </c>
      <c r="T32">
        <v>0</v>
      </c>
    </row>
    <row r="33" spans="2:20" x14ac:dyDescent="0.2">
      <c r="B33" s="1" t="s">
        <v>105</v>
      </c>
      <c r="C33" s="1" t="s">
        <v>106</v>
      </c>
      <c r="D33" s="1" t="s">
        <v>59</v>
      </c>
      <c r="E33" s="1" t="s">
        <v>60</v>
      </c>
      <c r="F33">
        <v>0</v>
      </c>
      <c r="G33">
        <v>610690</v>
      </c>
      <c r="H33">
        <v>1</v>
      </c>
      <c r="I33" s="1" t="s">
        <v>60</v>
      </c>
      <c r="J33">
        <v>0</v>
      </c>
      <c r="K33">
        <v>0</v>
      </c>
      <c r="L33">
        <v>0</v>
      </c>
      <c r="N33">
        <v>0</v>
      </c>
      <c r="O33">
        <v>610690</v>
      </c>
      <c r="P33">
        <v>610690</v>
      </c>
      <c r="Q33">
        <v>0</v>
      </c>
      <c r="R33">
        <v>2400</v>
      </c>
      <c r="S33">
        <v>0</v>
      </c>
      <c r="T33">
        <v>0</v>
      </c>
    </row>
    <row r="34" spans="2:20" x14ac:dyDescent="0.2">
      <c r="B34" s="1" t="s">
        <v>107</v>
      </c>
      <c r="C34" s="1" t="s">
        <v>108</v>
      </c>
      <c r="D34" s="1" t="s">
        <v>59</v>
      </c>
      <c r="E34" s="1" t="s">
        <v>60</v>
      </c>
      <c r="F34">
        <v>0</v>
      </c>
      <c r="G34">
        <v>565090</v>
      </c>
      <c r="H34">
        <v>1</v>
      </c>
      <c r="I34" s="1" t="s">
        <v>60</v>
      </c>
      <c r="J34">
        <v>0</v>
      </c>
      <c r="K34">
        <v>0</v>
      </c>
      <c r="L34">
        <v>0</v>
      </c>
      <c r="N34">
        <v>0</v>
      </c>
      <c r="O34">
        <v>565090</v>
      </c>
      <c r="P34">
        <v>565090</v>
      </c>
      <c r="Q34">
        <v>0</v>
      </c>
      <c r="R34">
        <v>2400</v>
      </c>
      <c r="S34">
        <v>0</v>
      </c>
      <c r="T34">
        <v>0</v>
      </c>
    </row>
    <row r="35" spans="2:20" x14ac:dyDescent="0.2">
      <c r="B35" s="1" t="s">
        <v>59</v>
      </c>
      <c r="C35" s="1" t="s">
        <v>109</v>
      </c>
      <c r="D35" s="1" t="s">
        <v>59</v>
      </c>
      <c r="E35" s="1" t="s">
        <v>60</v>
      </c>
      <c r="F35">
        <v>0</v>
      </c>
      <c r="G35">
        <v>0</v>
      </c>
      <c r="H35">
        <v>1</v>
      </c>
      <c r="I35" s="1" t="s">
        <v>60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2400</v>
      </c>
      <c r="S35">
        <v>0</v>
      </c>
      <c r="T35">
        <v>0</v>
      </c>
    </row>
    <row r="36" spans="2:20" x14ac:dyDescent="0.2">
      <c r="B36" s="1" t="s">
        <v>110</v>
      </c>
      <c r="C36" s="1" t="s">
        <v>111</v>
      </c>
      <c r="D36" s="1" t="s">
        <v>59</v>
      </c>
      <c r="E36" s="1" t="s">
        <v>60</v>
      </c>
      <c r="F36">
        <v>0</v>
      </c>
      <c r="G36">
        <v>603530</v>
      </c>
      <c r="H36">
        <v>1</v>
      </c>
      <c r="I36" s="1" t="s">
        <v>60</v>
      </c>
      <c r="J36">
        <v>0</v>
      </c>
      <c r="K36">
        <v>0</v>
      </c>
      <c r="L36">
        <v>0</v>
      </c>
      <c r="N36">
        <v>0</v>
      </c>
      <c r="O36">
        <v>603530</v>
      </c>
      <c r="P36">
        <v>603530</v>
      </c>
      <c r="Q36">
        <v>0</v>
      </c>
      <c r="R36">
        <v>2400</v>
      </c>
      <c r="S36">
        <v>0</v>
      </c>
      <c r="T36">
        <v>0</v>
      </c>
    </row>
    <row r="37" spans="2:20" x14ac:dyDescent="0.2">
      <c r="B37" s="1" t="s">
        <v>59</v>
      </c>
      <c r="C37" s="1" t="s">
        <v>112</v>
      </c>
      <c r="D37" s="1" t="s">
        <v>59</v>
      </c>
      <c r="E37" s="1" t="s">
        <v>60</v>
      </c>
      <c r="F37">
        <v>0</v>
      </c>
      <c r="G37">
        <v>643960</v>
      </c>
      <c r="H37">
        <v>1</v>
      </c>
      <c r="I37" s="1" t="s">
        <v>60</v>
      </c>
      <c r="J37">
        <v>0</v>
      </c>
      <c r="K37">
        <v>0</v>
      </c>
      <c r="L37">
        <v>0</v>
      </c>
      <c r="N37">
        <v>0</v>
      </c>
      <c r="O37">
        <v>643960</v>
      </c>
      <c r="P37">
        <v>643960</v>
      </c>
      <c r="Q37">
        <v>0</v>
      </c>
      <c r="R37">
        <v>2400</v>
      </c>
      <c r="S37">
        <v>0</v>
      </c>
      <c r="T37">
        <v>0</v>
      </c>
    </row>
    <row r="38" spans="2:20" x14ac:dyDescent="0.2">
      <c r="B38" s="1" t="s">
        <v>59</v>
      </c>
      <c r="C38" s="1" t="s">
        <v>113</v>
      </c>
      <c r="D38" s="1" t="s">
        <v>59</v>
      </c>
      <c r="E38" s="1" t="s">
        <v>60</v>
      </c>
      <c r="F38">
        <v>0</v>
      </c>
      <c r="G38">
        <v>0</v>
      </c>
      <c r="H38">
        <v>1</v>
      </c>
      <c r="I38" s="1" t="s">
        <v>60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2400</v>
      </c>
      <c r="S38">
        <v>0</v>
      </c>
      <c r="T38">
        <v>0</v>
      </c>
    </row>
    <row r="39" spans="2:20" x14ac:dyDescent="0.2">
      <c r="B39" s="1" t="s">
        <v>114</v>
      </c>
      <c r="C39" s="1" t="s">
        <v>115</v>
      </c>
      <c r="D39" s="1" t="s">
        <v>59</v>
      </c>
      <c r="E39" s="1" t="s">
        <v>60</v>
      </c>
      <c r="F39">
        <v>0</v>
      </c>
      <c r="G39">
        <v>602870</v>
      </c>
      <c r="H39">
        <v>1</v>
      </c>
      <c r="I39" s="1" t="s">
        <v>60</v>
      </c>
      <c r="J39">
        <v>0</v>
      </c>
      <c r="K39">
        <v>0</v>
      </c>
      <c r="L39">
        <v>0</v>
      </c>
      <c r="N39">
        <v>0</v>
      </c>
      <c r="O39">
        <v>602870</v>
      </c>
      <c r="P39">
        <v>602870</v>
      </c>
      <c r="Q39">
        <v>0</v>
      </c>
      <c r="R39">
        <v>2400</v>
      </c>
      <c r="S39">
        <v>0</v>
      </c>
      <c r="T39">
        <v>0</v>
      </c>
    </row>
    <row r="40" spans="2:20" x14ac:dyDescent="0.2">
      <c r="B40" s="1" t="s">
        <v>59</v>
      </c>
      <c r="C40" s="1" t="s">
        <v>116</v>
      </c>
      <c r="D40" s="1" t="s">
        <v>59</v>
      </c>
      <c r="E40" s="1" t="s">
        <v>60</v>
      </c>
      <c r="F40">
        <v>0</v>
      </c>
      <c r="G40">
        <v>0</v>
      </c>
      <c r="H40">
        <v>1</v>
      </c>
      <c r="I40" s="1" t="s">
        <v>60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2400</v>
      </c>
      <c r="S40">
        <v>0</v>
      </c>
      <c r="T40">
        <v>0</v>
      </c>
    </row>
    <row r="41" spans="2:20" x14ac:dyDescent="0.2">
      <c r="B41" s="1" t="s">
        <v>117</v>
      </c>
      <c r="C41" s="1" t="s">
        <v>118</v>
      </c>
      <c r="D41" s="1" t="s">
        <v>59</v>
      </c>
      <c r="E41" s="1" t="s">
        <v>60</v>
      </c>
      <c r="F41">
        <v>0</v>
      </c>
      <c r="G41">
        <v>584990</v>
      </c>
      <c r="H41">
        <v>1</v>
      </c>
      <c r="I41" s="1" t="s">
        <v>60</v>
      </c>
      <c r="J41">
        <v>0</v>
      </c>
      <c r="K41">
        <v>0</v>
      </c>
      <c r="L41">
        <v>0</v>
      </c>
      <c r="N41">
        <v>0</v>
      </c>
      <c r="O41">
        <v>584990</v>
      </c>
      <c r="P41">
        <v>584990</v>
      </c>
      <c r="Q41">
        <v>0</v>
      </c>
      <c r="R41">
        <v>2400</v>
      </c>
      <c r="S41">
        <v>0</v>
      </c>
      <c r="T41">
        <v>0</v>
      </c>
    </row>
    <row r="42" spans="2:20" x14ac:dyDescent="0.2">
      <c r="B42" s="1" t="s">
        <v>119</v>
      </c>
      <c r="C42" s="1" t="s">
        <v>120</v>
      </c>
      <c r="D42" s="1" t="s">
        <v>59</v>
      </c>
      <c r="E42" s="1" t="s">
        <v>60</v>
      </c>
      <c r="F42">
        <v>0</v>
      </c>
      <c r="G42">
        <v>626030</v>
      </c>
      <c r="H42">
        <v>1</v>
      </c>
      <c r="I42" s="1" t="s">
        <v>60</v>
      </c>
      <c r="J42">
        <v>0</v>
      </c>
      <c r="K42">
        <v>0</v>
      </c>
      <c r="L42">
        <v>0</v>
      </c>
      <c r="N42">
        <v>0</v>
      </c>
      <c r="O42">
        <v>626030</v>
      </c>
      <c r="P42">
        <v>626030</v>
      </c>
      <c r="Q42">
        <v>0</v>
      </c>
      <c r="R42">
        <v>2400</v>
      </c>
      <c r="S42">
        <v>0</v>
      </c>
      <c r="T42">
        <v>0</v>
      </c>
    </row>
    <row r="43" spans="2:20" x14ac:dyDescent="0.2">
      <c r="B43" s="1" t="s">
        <v>59</v>
      </c>
      <c r="C43" s="1" t="s">
        <v>121</v>
      </c>
      <c r="D43" s="1" t="s">
        <v>59</v>
      </c>
      <c r="E43" s="1" t="s">
        <v>60</v>
      </c>
      <c r="F43">
        <v>0</v>
      </c>
      <c r="G43">
        <v>652640</v>
      </c>
      <c r="H43">
        <v>1</v>
      </c>
      <c r="I43" s="1" t="s">
        <v>60</v>
      </c>
      <c r="J43">
        <v>0</v>
      </c>
      <c r="K43">
        <v>0</v>
      </c>
      <c r="L43">
        <v>0</v>
      </c>
      <c r="N43">
        <v>0</v>
      </c>
      <c r="O43">
        <v>652640</v>
      </c>
      <c r="P43">
        <v>652640</v>
      </c>
      <c r="Q43">
        <v>0</v>
      </c>
      <c r="R43">
        <v>2400</v>
      </c>
      <c r="S43">
        <v>0</v>
      </c>
      <c r="T43">
        <v>0</v>
      </c>
    </row>
    <row r="44" spans="2:20" x14ac:dyDescent="0.2">
      <c r="B44" s="1" t="s">
        <v>122</v>
      </c>
      <c r="C44" s="1" t="s">
        <v>123</v>
      </c>
      <c r="D44" s="1" t="s">
        <v>59</v>
      </c>
      <c r="E44" s="1" t="s">
        <v>60</v>
      </c>
      <c r="F44">
        <v>0</v>
      </c>
      <c r="G44">
        <v>621660</v>
      </c>
      <c r="H44">
        <v>1</v>
      </c>
      <c r="I44" s="1" t="s">
        <v>60</v>
      </c>
      <c r="J44">
        <v>0</v>
      </c>
      <c r="K44">
        <v>0</v>
      </c>
      <c r="L44">
        <v>0</v>
      </c>
      <c r="N44">
        <v>0</v>
      </c>
      <c r="O44">
        <v>621660</v>
      </c>
      <c r="P44">
        <v>621660</v>
      </c>
      <c r="Q44">
        <v>0</v>
      </c>
      <c r="R44">
        <v>2400</v>
      </c>
      <c r="S44">
        <v>0</v>
      </c>
      <c r="T44">
        <v>2</v>
      </c>
    </row>
    <row r="45" spans="2:20" x14ac:dyDescent="0.2">
      <c r="B45" s="1" t="s">
        <v>124</v>
      </c>
      <c r="C45" s="1" t="s">
        <v>125</v>
      </c>
      <c r="D45" s="1" t="s">
        <v>59</v>
      </c>
      <c r="E45" s="1" t="s">
        <v>60</v>
      </c>
      <c r="F45">
        <v>0</v>
      </c>
      <c r="G45">
        <v>702540</v>
      </c>
      <c r="H45">
        <v>1</v>
      </c>
      <c r="I45" s="1" t="s">
        <v>60</v>
      </c>
      <c r="J45">
        <v>0</v>
      </c>
      <c r="K45">
        <v>0</v>
      </c>
      <c r="L45">
        <v>0</v>
      </c>
      <c r="N45">
        <v>0</v>
      </c>
      <c r="O45">
        <v>702540</v>
      </c>
      <c r="P45">
        <v>702540</v>
      </c>
      <c r="Q45">
        <v>0</v>
      </c>
      <c r="R45">
        <v>2400</v>
      </c>
      <c r="S45">
        <v>0</v>
      </c>
      <c r="T45">
        <v>0</v>
      </c>
    </row>
    <row r="46" spans="2:20" x14ac:dyDescent="0.2">
      <c r="B46" s="1" t="s">
        <v>59</v>
      </c>
      <c r="C46" s="1" t="s">
        <v>126</v>
      </c>
      <c r="D46" s="1" t="s">
        <v>59</v>
      </c>
      <c r="E46" s="1" t="s">
        <v>60</v>
      </c>
      <c r="F46">
        <v>0</v>
      </c>
      <c r="G46">
        <v>763660</v>
      </c>
      <c r="H46">
        <v>1</v>
      </c>
      <c r="I46" s="1" t="s">
        <v>60</v>
      </c>
      <c r="J46">
        <v>0</v>
      </c>
      <c r="K46">
        <v>0</v>
      </c>
      <c r="L46">
        <v>0</v>
      </c>
      <c r="N46">
        <v>0</v>
      </c>
      <c r="O46">
        <v>763660</v>
      </c>
      <c r="P46">
        <v>763660</v>
      </c>
      <c r="Q46">
        <v>0</v>
      </c>
      <c r="R46">
        <v>2400</v>
      </c>
      <c r="S46">
        <v>0</v>
      </c>
      <c r="T46">
        <v>0</v>
      </c>
    </row>
    <row r="47" spans="2:20" x14ac:dyDescent="0.2">
      <c r="B47" s="1" t="s">
        <v>59</v>
      </c>
      <c r="C47" s="1" t="s">
        <v>127</v>
      </c>
      <c r="D47" s="1" t="s">
        <v>59</v>
      </c>
      <c r="E47" s="1" t="s">
        <v>60</v>
      </c>
      <c r="F47">
        <v>0</v>
      </c>
      <c r="G47">
        <v>0</v>
      </c>
      <c r="H47">
        <v>1</v>
      </c>
      <c r="I47" s="1" t="s">
        <v>60</v>
      </c>
      <c r="J47">
        <v>0</v>
      </c>
      <c r="K47">
        <v>0</v>
      </c>
      <c r="L47">
        <v>0</v>
      </c>
      <c r="N47">
        <v>0</v>
      </c>
      <c r="O47">
        <v>0</v>
      </c>
      <c r="P47">
        <v>0</v>
      </c>
      <c r="Q47">
        <v>0</v>
      </c>
      <c r="R47">
        <v>2400</v>
      </c>
      <c r="S47">
        <v>0</v>
      </c>
      <c r="T47">
        <v>0</v>
      </c>
    </row>
    <row r="48" spans="2:20" x14ac:dyDescent="0.2">
      <c r="B48" s="1" t="s">
        <v>128</v>
      </c>
      <c r="C48" s="1" t="s">
        <v>129</v>
      </c>
      <c r="D48" s="1" t="s">
        <v>59</v>
      </c>
      <c r="E48" s="1" t="s">
        <v>60</v>
      </c>
      <c r="F48">
        <v>0</v>
      </c>
      <c r="G48">
        <v>719800</v>
      </c>
      <c r="H48">
        <v>1</v>
      </c>
      <c r="I48" s="1" t="s">
        <v>60</v>
      </c>
      <c r="J48">
        <v>0</v>
      </c>
      <c r="K48">
        <v>0</v>
      </c>
      <c r="L48">
        <v>0</v>
      </c>
      <c r="N48">
        <v>0</v>
      </c>
      <c r="O48">
        <v>719800</v>
      </c>
      <c r="P48">
        <v>719800</v>
      </c>
      <c r="Q48">
        <v>0</v>
      </c>
      <c r="R48">
        <v>2400</v>
      </c>
      <c r="S48">
        <v>0</v>
      </c>
      <c r="T48">
        <v>0</v>
      </c>
    </row>
    <row r="49" spans="2:20" x14ac:dyDescent="0.2">
      <c r="B49" s="1" t="s">
        <v>59</v>
      </c>
      <c r="C49" s="1" t="s">
        <v>130</v>
      </c>
      <c r="D49" s="1" t="s">
        <v>59</v>
      </c>
      <c r="E49" s="1" t="s">
        <v>60</v>
      </c>
      <c r="F49">
        <v>0</v>
      </c>
      <c r="G49">
        <v>820600</v>
      </c>
      <c r="H49">
        <v>1</v>
      </c>
      <c r="I49" s="1" t="s">
        <v>60</v>
      </c>
      <c r="J49">
        <v>0</v>
      </c>
      <c r="K49">
        <v>0</v>
      </c>
      <c r="L49">
        <v>0</v>
      </c>
      <c r="N49">
        <v>0</v>
      </c>
      <c r="O49">
        <v>820600</v>
      </c>
      <c r="P49">
        <v>820600</v>
      </c>
      <c r="Q49">
        <v>0</v>
      </c>
      <c r="R49">
        <v>2400</v>
      </c>
      <c r="S49">
        <v>0</v>
      </c>
      <c r="T49">
        <v>0</v>
      </c>
    </row>
    <row r="50" spans="2:20" x14ac:dyDescent="0.2">
      <c r="B50" s="1" t="s">
        <v>131</v>
      </c>
      <c r="C50" s="1" t="s">
        <v>132</v>
      </c>
      <c r="D50" s="1" t="s">
        <v>59</v>
      </c>
      <c r="E50" s="1" t="s">
        <v>60</v>
      </c>
      <c r="F50">
        <v>0</v>
      </c>
      <c r="G50">
        <v>664000</v>
      </c>
      <c r="H50">
        <v>1</v>
      </c>
      <c r="I50" s="1" t="s">
        <v>60</v>
      </c>
      <c r="J50">
        <v>0</v>
      </c>
      <c r="K50">
        <v>0</v>
      </c>
      <c r="L50">
        <v>0</v>
      </c>
      <c r="N50">
        <v>0</v>
      </c>
      <c r="O50">
        <v>664000</v>
      </c>
      <c r="P50">
        <v>664000</v>
      </c>
      <c r="Q50">
        <v>0</v>
      </c>
      <c r="R50">
        <v>2400</v>
      </c>
      <c r="S50">
        <v>0</v>
      </c>
      <c r="T50">
        <v>0</v>
      </c>
    </row>
    <row r="51" spans="2:20" x14ac:dyDescent="0.2">
      <c r="B51" s="1" t="s">
        <v>133</v>
      </c>
      <c r="C51" s="1" t="s">
        <v>134</v>
      </c>
      <c r="D51" s="1" t="s">
        <v>59</v>
      </c>
      <c r="E51" s="1" t="s">
        <v>60</v>
      </c>
      <c r="F51">
        <v>0</v>
      </c>
      <c r="G51">
        <v>698110</v>
      </c>
      <c r="H51">
        <v>1</v>
      </c>
      <c r="I51" s="1" t="s">
        <v>60</v>
      </c>
      <c r="J51">
        <v>0</v>
      </c>
      <c r="K51">
        <v>0</v>
      </c>
      <c r="L51">
        <v>0</v>
      </c>
      <c r="N51">
        <v>0</v>
      </c>
      <c r="O51">
        <v>698110</v>
      </c>
      <c r="P51">
        <v>698110</v>
      </c>
      <c r="Q51">
        <v>0</v>
      </c>
      <c r="R51">
        <v>2400</v>
      </c>
      <c r="S51">
        <v>0</v>
      </c>
      <c r="T51">
        <v>0</v>
      </c>
    </row>
    <row r="52" spans="2:20" x14ac:dyDescent="0.2">
      <c r="B52" s="1" t="s">
        <v>59</v>
      </c>
      <c r="C52" s="1" t="s">
        <v>135</v>
      </c>
      <c r="D52" s="1" t="s">
        <v>59</v>
      </c>
      <c r="E52" s="1" t="s">
        <v>60</v>
      </c>
      <c r="F52">
        <v>0</v>
      </c>
      <c r="G52">
        <v>751990</v>
      </c>
      <c r="H52">
        <v>1</v>
      </c>
      <c r="I52" s="1" t="s">
        <v>60</v>
      </c>
      <c r="J52">
        <v>0</v>
      </c>
      <c r="K52">
        <v>0</v>
      </c>
      <c r="L52">
        <v>0</v>
      </c>
      <c r="N52">
        <v>0</v>
      </c>
      <c r="O52">
        <v>751990</v>
      </c>
      <c r="P52">
        <v>751990</v>
      </c>
      <c r="Q52">
        <v>0</v>
      </c>
      <c r="R52">
        <v>2400</v>
      </c>
      <c r="S52">
        <v>0</v>
      </c>
      <c r="T52">
        <v>0</v>
      </c>
    </row>
    <row r="53" spans="2:20" x14ac:dyDescent="0.2">
      <c r="B53" s="1" t="s">
        <v>136</v>
      </c>
      <c r="C53" s="1" t="s">
        <v>137</v>
      </c>
      <c r="D53" s="1" t="s">
        <v>59</v>
      </c>
      <c r="E53" s="1" t="s">
        <v>60</v>
      </c>
      <c r="F53">
        <v>0</v>
      </c>
      <c r="G53">
        <v>580350</v>
      </c>
      <c r="H53">
        <v>1</v>
      </c>
      <c r="I53" s="1" t="s">
        <v>60</v>
      </c>
      <c r="J53">
        <v>0</v>
      </c>
      <c r="K53">
        <v>0</v>
      </c>
      <c r="L53">
        <v>0</v>
      </c>
      <c r="N53">
        <v>0</v>
      </c>
      <c r="O53">
        <v>580350</v>
      </c>
      <c r="P53">
        <v>580350</v>
      </c>
      <c r="Q53">
        <v>0</v>
      </c>
      <c r="R53">
        <v>2400</v>
      </c>
      <c r="S53">
        <v>0</v>
      </c>
      <c r="T53">
        <v>0</v>
      </c>
    </row>
    <row r="54" spans="2:20" x14ac:dyDescent="0.2">
      <c r="B54" s="1" t="s">
        <v>138</v>
      </c>
      <c r="C54" s="1" t="s">
        <v>139</v>
      </c>
      <c r="D54" s="1" t="s">
        <v>59</v>
      </c>
      <c r="E54" s="1" t="s">
        <v>60</v>
      </c>
      <c r="F54">
        <v>0</v>
      </c>
      <c r="G54">
        <v>538150</v>
      </c>
      <c r="H54">
        <v>1</v>
      </c>
      <c r="I54" s="1" t="s">
        <v>60</v>
      </c>
      <c r="J54">
        <v>0</v>
      </c>
      <c r="K54">
        <v>0</v>
      </c>
      <c r="L54">
        <v>0</v>
      </c>
      <c r="N54">
        <v>0</v>
      </c>
      <c r="O54">
        <v>538150</v>
      </c>
      <c r="P54">
        <v>538150</v>
      </c>
      <c r="Q54">
        <v>0</v>
      </c>
      <c r="R54">
        <v>2400</v>
      </c>
      <c r="S54">
        <v>0</v>
      </c>
      <c r="T54">
        <v>0</v>
      </c>
    </row>
    <row r="55" spans="2:20" x14ac:dyDescent="0.2">
      <c r="B55" s="1" t="s">
        <v>140</v>
      </c>
      <c r="C55" s="1" t="s">
        <v>141</v>
      </c>
      <c r="D55" s="1" t="s">
        <v>59</v>
      </c>
      <c r="E55" s="1" t="s">
        <v>60</v>
      </c>
      <c r="F55">
        <v>0</v>
      </c>
      <c r="G55">
        <v>575440</v>
      </c>
      <c r="H55">
        <v>1</v>
      </c>
      <c r="I55" s="1" t="s">
        <v>60</v>
      </c>
      <c r="J55">
        <v>0</v>
      </c>
      <c r="K55">
        <v>0</v>
      </c>
      <c r="L55">
        <v>0</v>
      </c>
      <c r="N55">
        <v>0</v>
      </c>
      <c r="O55">
        <v>575440</v>
      </c>
      <c r="P55">
        <v>575440</v>
      </c>
      <c r="Q55">
        <v>0</v>
      </c>
      <c r="R55">
        <v>2400</v>
      </c>
      <c r="S55">
        <v>0</v>
      </c>
      <c r="T55">
        <v>0</v>
      </c>
    </row>
    <row r="56" spans="2:20" x14ac:dyDescent="0.2">
      <c r="B56" s="1" t="s">
        <v>59</v>
      </c>
      <c r="C56" s="1" t="s">
        <v>142</v>
      </c>
      <c r="D56" s="1" t="s">
        <v>59</v>
      </c>
      <c r="E56" s="1" t="s">
        <v>60</v>
      </c>
      <c r="F56">
        <v>0</v>
      </c>
      <c r="G56">
        <v>0</v>
      </c>
      <c r="H56">
        <v>1</v>
      </c>
      <c r="I56" s="1" t="s">
        <v>60</v>
      </c>
      <c r="J56">
        <v>0</v>
      </c>
      <c r="K56">
        <v>0</v>
      </c>
      <c r="L56">
        <v>0</v>
      </c>
      <c r="N56">
        <v>0</v>
      </c>
      <c r="O56">
        <v>0</v>
      </c>
      <c r="P56">
        <v>0</v>
      </c>
      <c r="Q56">
        <v>0</v>
      </c>
      <c r="R56">
        <v>2400</v>
      </c>
      <c r="S56">
        <v>0</v>
      </c>
      <c r="T56">
        <v>0</v>
      </c>
    </row>
    <row r="57" spans="2:20" x14ac:dyDescent="0.2">
      <c r="B57" s="1" t="s">
        <v>143</v>
      </c>
      <c r="C57" s="1" t="s">
        <v>144</v>
      </c>
      <c r="D57" s="1" t="s">
        <v>59</v>
      </c>
      <c r="E57" s="1" t="s">
        <v>60</v>
      </c>
      <c r="F57">
        <v>0</v>
      </c>
      <c r="G57">
        <v>636490</v>
      </c>
      <c r="H57">
        <v>1</v>
      </c>
      <c r="I57" s="1" t="s">
        <v>60</v>
      </c>
      <c r="J57">
        <v>0</v>
      </c>
      <c r="K57">
        <v>0</v>
      </c>
      <c r="L57">
        <v>0</v>
      </c>
      <c r="N57">
        <v>0</v>
      </c>
      <c r="O57">
        <v>636490</v>
      </c>
      <c r="P57">
        <v>636490</v>
      </c>
      <c r="Q57">
        <v>0</v>
      </c>
      <c r="R57">
        <v>2400</v>
      </c>
      <c r="S57">
        <v>0</v>
      </c>
      <c r="T57">
        <v>0</v>
      </c>
    </row>
    <row r="58" spans="2:20" x14ac:dyDescent="0.2">
      <c r="B58" s="1" t="s">
        <v>59</v>
      </c>
      <c r="C58" s="1" t="s">
        <v>145</v>
      </c>
      <c r="D58" s="1" t="s">
        <v>59</v>
      </c>
      <c r="E58" s="1" t="s">
        <v>60</v>
      </c>
      <c r="F58">
        <v>0</v>
      </c>
      <c r="G58">
        <v>0</v>
      </c>
      <c r="H58">
        <v>1</v>
      </c>
      <c r="I58" s="1" t="s">
        <v>60</v>
      </c>
      <c r="J58">
        <v>0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2400</v>
      </c>
      <c r="S58">
        <v>0</v>
      </c>
      <c r="T58">
        <v>0</v>
      </c>
    </row>
    <row r="59" spans="2:20" x14ac:dyDescent="0.2">
      <c r="B59" s="1" t="s">
        <v>146</v>
      </c>
      <c r="C59" s="1" t="s">
        <v>147</v>
      </c>
      <c r="D59" s="1" t="s">
        <v>59</v>
      </c>
      <c r="E59" s="1" t="s">
        <v>60</v>
      </c>
      <c r="F59">
        <v>0</v>
      </c>
      <c r="G59">
        <v>606000</v>
      </c>
      <c r="H59">
        <v>1</v>
      </c>
      <c r="I59" s="1" t="s">
        <v>60</v>
      </c>
      <c r="J59">
        <v>0</v>
      </c>
      <c r="K59">
        <v>0</v>
      </c>
      <c r="L59">
        <v>0</v>
      </c>
      <c r="N59">
        <v>0</v>
      </c>
      <c r="O59">
        <v>606000</v>
      </c>
      <c r="P59">
        <v>606000</v>
      </c>
      <c r="Q59">
        <v>0</v>
      </c>
      <c r="R59">
        <v>2400</v>
      </c>
      <c r="S59">
        <v>0</v>
      </c>
      <c r="T59">
        <v>0</v>
      </c>
    </row>
    <row r="60" spans="2:20" x14ac:dyDescent="0.2">
      <c r="B60" s="1" t="s">
        <v>59</v>
      </c>
      <c r="C60" s="1" t="s">
        <v>148</v>
      </c>
      <c r="D60" s="1" t="s">
        <v>59</v>
      </c>
      <c r="E60" s="1" t="s">
        <v>60</v>
      </c>
      <c r="F60">
        <v>0</v>
      </c>
      <c r="G60">
        <v>0</v>
      </c>
      <c r="H60">
        <v>1</v>
      </c>
      <c r="I60" s="1" t="s">
        <v>60</v>
      </c>
      <c r="J60">
        <v>0</v>
      </c>
      <c r="K60">
        <v>0</v>
      </c>
      <c r="L60">
        <v>0</v>
      </c>
      <c r="N60">
        <v>0</v>
      </c>
      <c r="O60">
        <v>0</v>
      </c>
      <c r="P60">
        <v>0</v>
      </c>
      <c r="Q60">
        <v>0</v>
      </c>
      <c r="R60">
        <v>2400</v>
      </c>
      <c r="S60">
        <v>0</v>
      </c>
      <c r="T60">
        <v>0</v>
      </c>
    </row>
    <row r="61" spans="2:20" x14ac:dyDescent="0.2">
      <c r="B61" s="1" t="s">
        <v>149</v>
      </c>
      <c r="C61" s="1" t="s">
        <v>150</v>
      </c>
      <c r="D61" s="1" t="s">
        <v>59</v>
      </c>
      <c r="E61" s="1" t="s">
        <v>60</v>
      </c>
      <c r="F61">
        <v>0</v>
      </c>
      <c r="G61">
        <v>652210</v>
      </c>
      <c r="H61">
        <v>1</v>
      </c>
      <c r="I61" s="1" t="s">
        <v>60</v>
      </c>
      <c r="J61">
        <v>0</v>
      </c>
      <c r="K61">
        <v>0</v>
      </c>
      <c r="L61">
        <v>0</v>
      </c>
      <c r="N61">
        <v>0</v>
      </c>
      <c r="O61">
        <v>652210</v>
      </c>
      <c r="P61">
        <v>652210</v>
      </c>
      <c r="Q61">
        <v>0</v>
      </c>
      <c r="R61">
        <v>2400</v>
      </c>
      <c r="S61">
        <v>0</v>
      </c>
      <c r="T61">
        <v>0</v>
      </c>
    </row>
    <row r="62" spans="2:20" x14ac:dyDescent="0.2">
      <c r="B62" s="1" t="s">
        <v>151</v>
      </c>
      <c r="C62" s="1" t="s">
        <v>152</v>
      </c>
      <c r="D62" s="1" t="s">
        <v>59</v>
      </c>
      <c r="E62" s="1" t="s">
        <v>60</v>
      </c>
      <c r="F62">
        <v>0</v>
      </c>
      <c r="G62">
        <v>664400</v>
      </c>
      <c r="H62">
        <v>1</v>
      </c>
      <c r="I62" s="1" t="s">
        <v>60</v>
      </c>
      <c r="J62">
        <v>0</v>
      </c>
      <c r="K62">
        <v>0</v>
      </c>
      <c r="L62">
        <v>0</v>
      </c>
      <c r="N62">
        <v>0</v>
      </c>
      <c r="O62">
        <v>664400</v>
      </c>
      <c r="P62">
        <v>664400</v>
      </c>
      <c r="Q62">
        <v>0</v>
      </c>
      <c r="R62">
        <v>2400</v>
      </c>
      <c r="S62">
        <v>0</v>
      </c>
      <c r="T62">
        <v>0</v>
      </c>
    </row>
    <row r="63" spans="2:20" x14ac:dyDescent="0.2">
      <c r="B63" s="1" t="s">
        <v>59</v>
      </c>
      <c r="C63" s="1" t="s">
        <v>153</v>
      </c>
      <c r="D63" s="1" t="s">
        <v>59</v>
      </c>
      <c r="E63" s="1" t="s">
        <v>60</v>
      </c>
      <c r="F63">
        <v>0</v>
      </c>
      <c r="G63">
        <v>0</v>
      </c>
      <c r="H63">
        <v>1</v>
      </c>
      <c r="I63" s="1" t="s">
        <v>60</v>
      </c>
      <c r="J63">
        <v>0</v>
      </c>
      <c r="K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2400</v>
      </c>
      <c r="S63">
        <v>0</v>
      </c>
      <c r="T63">
        <v>0</v>
      </c>
    </row>
    <row r="64" spans="2:20" x14ac:dyDescent="0.2">
      <c r="B64" s="1" t="s">
        <v>154</v>
      </c>
      <c r="C64" s="1" t="s">
        <v>155</v>
      </c>
      <c r="D64" s="1" t="s">
        <v>59</v>
      </c>
      <c r="E64" s="1" t="s">
        <v>60</v>
      </c>
      <c r="F64">
        <v>0</v>
      </c>
      <c r="G64">
        <v>602980</v>
      </c>
      <c r="H64">
        <v>1</v>
      </c>
      <c r="I64" s="1" t="s">
        <v>60</v>
      </c>
      <c r="J64">
        <v>0</v>
      </c>
      <c r="K64">
        <v>0</v>
      </c>
      <c r="L64">
        <v>0</v>
      </c>
      <c r="N64">
        <v>0</v>
      </c>
      <c r="O64">
        <v>602980</v>
      </c>
      <c r="P64">
        <v>602980</v>
      </c>
      <c r="Q64">
        <v>0</v>
      </c>
      <c r="R64">
        <v>2400</v>
      </c>
      <c r="S64">
        <v>0</v>
      </c>
      <c r="T64">
        <v>0</v>
      </c>
    </row>
    <row r="65" spans="2:20" x14ac:dyDescent="0.2">
      <c r="B65" s="1" t="s">
        <v>156</v>
      </c>
      <c r="C65" s="1" t="s">
        <v>157</v>
      </c>
      <c r="D65" s="1" t="s">
        <v>59</v>
      </c>
      <c r="E65" s="1" t="s">
        <v>60</v>
      </c>
      <c r="F65">
        <v>0</v>
      </c>
      <c r="G65">
        <v>645260</v>
      </c>
      <c r="H65">
        <v>1</v>
      </c>
      <c r="I65" s="1" t="s">
        <v>60</v>
      </c>
      <c r="J65">
        <v>0</v>
      </c>
      <c r="K65">
        <v>0</v>
      </c>
      <c r="L65">
        <v>0</v>
      </c>
      <c r="N65">
        <v>0</v>
      </c>
      <c r="O65">
        <v>645260</v>
      </c>
      <c r="P65">
        <v>645260</v>
      </c>
      <c r="Q65">
        <v>0</v>
      </c>
      <c r="R65">
        <v>2400</v>
      </c>
      <c r="S65">
        <v>0</v>
      </c>
      <c r="T65">
        <v>0</v>
      </c>
    </row>
    <row r="66" spans="2:20" x14ac:dyDescent="0.2">
      <c r="B66" s="1" t="s">
        <v>59</v>
      </c>
      <c r="C66" s="1" t="s">
        <v>158</v>
      </c>
      <c r="D66" s="1" t="s">
        <v>59</v>
      </c>
      <c r="E66" s="1" t="s">
        <v>60</v>
      </c>
      <c r="F66">
        <v>0</v>
      </c>
      <c r="G66">
        <v>692630</v>
      </c>
      <c r="H66">
        <v>1</v>
      </c>
      <c r="I66" s="1" t="s">
        <v>60</v>
      </c>
      <c r="J66">
        <v>0</v>
      </c>
      <c r="K66">
        <v>0</v>
      </c>
      <c r="L66">
        <v>0</v>
      </c>
      <c r="N66">
        <v>0</v>
      </c>
      <c r="O66">
        <v>692630</v>
      </c>
      <c r="P66">
        <v>692630</v>
      </c>
      <c r="Q66">
        <v>0</v>
      </c>
      <c r="R66">
        <v>2400</v>
      </c>
      <c r="S66">
        <v>0</v>
      </c>
      <c r="T66">
        <v>0</v>
      </c>
    </row>
    <row r="67" spans="2:20" x14ac:dyDescent="0.2">
      <c r="B67" s="1" t="s">
        <v>159</v>
      </c>
      <c r="C67" s="1" t="s">
        <v>160</v>
      </c>
      <c r="D67" s="1" t="s">
        <v>59</v>
      </c>
      <c r="E67" s="1" t="s">
        <v>60</v>
      </c>
      <c r="F67">
        <v>0</v>
      </c>
      <c r="G67">
        <v>622200</v>
      </c>
      <c r="H67">
        <v>1</v>
      </c>
      <c r="I67" s="1" t="s">
        <v>60</v>
      </c>
      <c r="J67">
        <v>0</v>
      </c>
      <c r="K67">
        <v>0</v>
      </c>
      <c r="L67">
        <v>0</v>
      </c>
      <c r="N67">
        <v>0</v>
      </c>
      <c r="O67">
        <v>622200</v>
      </c>
      <c r="P67">
        <v>622200</v>
      </c>
      <c r="Q67">
        <v>0</v>
      </c>
      <c r="R67">
        <v>2400</v>
      </c>
      <c r="S67">
        <v>0</v>
      </c>
      <c r="T67">
        <v>-36.4</v>
      </c>
    </row>
    <row r="68" spans="2:20" x14ac:dyDescent="0.2">
      <c r="B68" s="1" t="s">
        <v>161</v>
      </c>
      <c r="C68" s="1" t="s">
        <v>162</v>
      </c>
      <c r="D68" s="1" t="s">
        <v>59</v>
      </c>
      <c r="E68" s="1" t="s">
        <v>60</v>
      </c>
      <c r="F68">
        <v>0</v>
      </c>
      <c r="G68">
        <v>656820</v>
      </c>
      <c r="H68">
        <v>1</v>
      </c>
      <c r="I68" s="1" t="s">
        <v>60</v>
      </c>
      <c r="J68">
        <v>0</v>
      </c>
      <c r="K68">
        <v>0</v>
      </c>
      <c r="L68">
        <v>0</v>
      </c>
      <c r="N68">
        <v>0</v>
      </c>
      <c r="O68">
        <v>656820</v>
      </c>
      <c r="P68">
        <v>656820</v>
      </c>
      <c r="Q68">
        <v>0</v>
      </c>
      <c r="R68">
        <v>2400</v>
      </c>
      <c r="S68">
        <v>0</v>
      </c>
      <c r="T68">
        <v>0</v>
      </c>
    </row>
    <row r="69" spans="2:20" x14ac:dyDescent="0.2">
      <c r="B69" s="1" t="s">
        <v>163</v>
      </c>
      <c r="C69" s="1" t="s">
        <v>164</v>
      </c>
      <c r="D69" s="1" t="s">
        <v>59</v>
      </c>
      <c r="E69" s="1" t="s">
        <v>60</v>
      </c>
      <c r="F69">
        <v>0</v>
      </c>
      <c r="G69">
        <v>731100</v>
      </c>
      <c r="H69">
        <v>1</v>
      </c>
      <c r="I69" s="1" t="s">
        <v>60</v>
      </c>
      <c r="J69">
        <v>0</v>
      </c>
      <c r="K69">
        <v>0</v>
      </c>
      <c r="L69">
        <v>0</v>
      </c>
      <c r="N69">
        <v>0</v>
      </c>
      <c r="O69">
        <v>731100</v>
      </c>
      <c r="P69">
        <v>731100</v>
      </c>
      <c r="Q69">
        <v>0</v>
      </c>
      <c r="R69">
        <v>2400</v>
      </c>
      <c r="S69">
        <v>0</v>
      </c>
      <c r="T69">
        <v>0</v>
      </c>
    </row>
    <row r="70" spans="2:20" x14ac:dyDescent="0.2">
      <c r="B70" s="1" t="s">
        <v>59</v>
      </c>
      <c r="C70" s="1" t="s">
        <v>165</v>
      </c>
      <c r="D70" s="1" t="s">
        <v>59</v>
      </c>
      <c r="E70" s="1" t="s">
        <v>60</v>
      </c>
      <c r="F70">
        <v>0</v>
      </c>
      <c r="G70">
        <v>0</v>
      </c>
      <c r="H70">
        <v>1</v>
      </c>
      <c r="I70" s="1" t="s">
        <v>60</v>
      </c>
      <c r="J70">
        <v>0</v>
      </c>
      <c r="K70">
        <v>0</v>
      </c>
      <c r="L70">
        <v>0</v>
      </c>
      <c r="N70">
        <v>0</v>
      </c>
      <c r="O70">
        <v>0</v>
      </c>
      <c r="P70">
        <v>0</v>
      </c>
      <c r="Q70">
        <v>0</v>
      </c>
      <c r="R70">
        <v>2400</v>
      </c>
      <c r="S70">
        <v>0</v>
      </c>
      <c r="T70">
        <v>0</v>
      </c>
    </row>
    <row r="71" spans="2:20" x14ac:dyDescent="0.2">
      <c r="B71" s="1" t="s">
        <v>166</v>
      </c>
      <c r="C71" s="1" t="s">
        <v>167</v>
      </c>
      <c r="D71" s="1" t="s">
        <v>59</v>
      </c>
      <c r="E71" s="1" t="s">
        <v>60</v>
      </c>
      <c r="F71">
        <v>0</v>
      </c>
      <c r="G71">
        <v>0</v>
      </c>
      <c r="H71">
        <v>1</v>
      </c>
      <c r="I71" s="1" t="s">
        <v>60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Q71">
        <v>0</v>
      </c>
      <c r="R71">
        <v>2400</v>
      </c>
      <c r="S71">
        <v>0</v>
      </c>
      <c r="T71">
        <v>0</v>
      </c>
    </row>
    <row r="72" spans="2:20" x14ac:dyDescent="0.2">
      <c r="B72" s="1" t="s">
        <v>168</v>
      </c>
      <c r="C72" s="1" t="s">
        <v>169</v>
      </c>
      <c r="D72" s="1" t="s">
        <v>59</v>
      </c>
      <c r="E72" s="1" t="s">
        <v>60</v>
      </c>
      <c r="F72">
        <v>0</v>
      </c>
      <c r="G72">
        <v>706600</v>
      </c>
      <c r="H72">
        <v>1</v>
      </c>
      <c r="I72" s="1" t="s">
        <v>60</v>
      </c>
      <c r="J72">
        <v>0</v>
      </c>
      <c r="K72">
        <v>0</v>
      </c>
      <c r="L72">
        <v>0</v>
      </c>
      <c r="N72">
        <v>0</v>
      </c>
      <c r="O72">
        <v>706600</v>
      </c>
      <c r="P72">
        <v>706600</v>
      </c>
      <c r="Q72">
        <v>0</v>
      </c>
      <c r="R72">
        <v>2400</v>
      </c>
      <c r="S72">
        <v>0</v>
      </c>
      <c r="T72">
        <v>0</v>
      </c>
    </row>
    <row r="73" spans="2:20" x14ac:dyDescent="0.2">
      <c r="B73" s="1" t="s">
        <v>170</v>
      </c>
      <c r="C73" s="1" t="s">
        <v>171</v>
      </c>
      <c r="D73" s="1" t="s">
        <v>59</v>
      </c>
      <c r="E73" s="1" t="s">
        <v>60</v>
      </c>
      <c r="F73">
        <v>0</v>
      </c>
      <c r="G73">
        <v>751080</v>
      </c>
      <c r="H73">
        <v>1</v>
      </c>
      <c r="I73" s="1" t="s">
        <v>60</v>
      </c>
      <c r="J73">
        <v>0</v>
      </c>
      <c r="K73">
        <v>0</v>
      </c>
      <c r="L73">
        <v>0</v>
      </c>
      <c r="N73">
        <v>0</v>
      </c>
      <c r="O73">
        <v>751080</v>
      </c>
      <c r="P73">
        <v>751080</v>
      </c>
      <c r="Q73">
        <v>0</v>
      </c>
      <c r="R73">
        <v>2400</v>
      </c>
      <c r="S73">
        <v>0</v>
      </c>
      <c r="T73">
        <v>0</v>
      </c>
    </row>
    <row r="74" spans="2:20" x14ac:dyDescent="0.2">
      <c r="B74" s="1" t="s">
        <v>59</v>
      </c>
      <c r="C74" s="1" t="s">
        <v>172</v>
      </c>
      <c r="D74" s="1" t="s">
        <v>59</v>
      </c>
      <c r="E74" s="1" t="s">
        <v>60</v>
      </c>
      <c r="F74">
        <v>0</v>
      </c>
      <c r="G74">
        <v>809670</v>
      </c>
      <c r="H74">
        <v>1</v>
      </c>
      <c r="I74" s="1" t="s">
        <v>60</v>
      </c>
      <c r="J74">
        <v>0</v>
      </c>
      <c r="K74">
        <v>0</v>
      </c>
      <c r="L74">
        <v>0</v>
      </c>
      <c r="N74">
        <v>0</v>
      </c>
      <c r="O74">
        <v>809670</v>
      </c>
      <c r="P74">
        <v>809670</v>
      </c>
      <c r="Q74">
        <v>0</v>
      </c>
      <c r="R74">
        <v>2400</v>
      </c>
      <c r="S74">
        <v>0</v>
      </c>
      <c r="T74">
        <v>0</v>
      </c>
    </row>
    <row r="75" spans="2:20" x14ac:dyDescent="0.2">
      <c r="B75" s="1" t="s">
        <v>173</v>
      </c>
      <c r="C75" s="1" t="s">
        <v>174</v>
      </c>
      <c r="D75" s="1" t="s">
        <v>59</v>
      </c>
      <c r="E75" s="1" t="s">
        <v>60</v>
      </c>
      <c r="F75">
        <v>0</v>
      </c>
      <c r="G75">
        <v>575670</v>
      </c>
      <c r="H75">
        <v>1</v>
      </c>
      <c r="I75" s="1" t="s">
        <v>60</v>
      </c>
      <c r="J75">
        <v>0</v>
      </c>
      <c r="K75">
        <v>0</v>
      </c>
      <c r="L75">
        <v>0</v>
      </c>
      <c r="N75">
        <v>0</v>
      </c>
      <c r="O75">
        <v>575670</v>
      </c>
      <c r="P75">
        <v>575670</v>
      </c>
      <c r="Q75">
        <v>0</v>
      </c>
      <c r="R75">
        <v>2400</v>
      </c>
      <c r="S75">
        <v>0</v>
      </c>
      <c r="T75">
        <v>-67.2</v>
      </c>
    </row>
    <row r="76" spans="2:20" x14ac:dyDescent="0.2">
      <c r="B76" s="1" t="s">
        <v>175</v>
      </c>
      <c r="C76" s="1" t="s">
        <v>176</v>
      </c>
      <c r="D76" s="1" t="s">
        <v>59</v>
      </c>
      <c r="E76" s="1" t="s">
        <v>60</v>
      </c>
      <c r="F76">
        <v>0</v>
      </c>
      <c r="G76">
        <v>614040</v>
      </c>
      <c r="H76">
        <v>1</v>
      </c>
      <c r="I76" s="1" t="s">
        <v>60</v>
      </c>
      <c r="J76">
        <v>0</v>
      </c>
      <c r="K76">
        <v>0</v>
      </c>
      <c r="L76">
        <v>0</v>
      </c>
      <c r="N76">
        <v>0</v>
      </c>
      <c r="O76">
        <v>614040</v>
      </c>
      <c r="P76">
        <v>614040</v>
      </c>
      <c r="Q76">
        <v>0</v>
      </c>
      <c r="R76">
        <v>2400</v>
      </c>
      <c r="S76">
        <v>0</v>
      </c>
      <c r="T76">
        <v>0</v>
      </c>
    </row>
    <row r="77" spans="2:20" x14ac:dyDescent="0.2">
      <c r="B77" s="1" t="s">
        <v>59</v>
      </c>
      <c r="C77" s="1" t="s">
        <v>177</v>
      </c>
      <c r="D77" s="1" t="s">
        <v>59</v>
      </c>
      <c r="E77" s="1" t="s">
        <v>60</v>
      </c>
      <c r="F77">
        <v>0</v>
      </c>
      <c r="G77">
        <v>0</v>
      </c>
      <c r="H77">
        <v>1</v>
      </c>
      <c r="I77" s="1" t="s">
        <v>60</v>
      </c>
      <c r="J77">
        <v>0</v>
      </c>
      <c r="K77">
        <v>0</v>
      </c>
      <c r="L77">
        <v>0</v>
      </c>
      <c r="N77">
        <v>0</v>
      </c>
      <c r="O77">
        <v>0</v>
      </c>
      <c r="P77">
        <v>0</v>
      </c>
      <c r="Q77">
        <v>0</v>
      </c>
      <c r="R77">
        <v>2400</v>
      </c>
      <c r="S77">
        <v>0</v>
      </c>
      <c r="T77">
        <v>0</v>
      </c>
    </row>
    <row r="78" spans="2:20" x14ac:dyDescent="0.2">
      <c r="B78" s="1" t="s">
        <v>59</v>
      </c>
      <c r="C78" s="1" t="s">
        <v>178</v>
      </c>
      <c r="D78" s="1" t="s">
        <v>59</v>
      </c>
      <c r="E78" s="1" t="s">
        <v>60</v>
      </c>
      <c r="F78">
        <v>0</v>
      </c>
      <c r="G78">
        <v>0</v>
      </c>
      <c r="H78">
        <v>1</v>
      </c>
      <c r="I78" s="1" t="s">
        <v>60</v>
      </c>
      <c r="J78">
        <v>0</v>
      </c>
      <c r="K78">
        <v>0</v>
      </c>
      <c r="L78">
        <v>0</v>
      </c>
      <c r="N78">
        <v>0</v>
      </c>
      <c r="O78">
        <v>0</v>
      </c>
      <c r="P78">
        <v>0</v>
      </c>
      <c r="Q78">
        <v>0</v>
      </c>
      <c r="R78">
        <v>2400</v>
      </c>
      <c r="S78">
        <v>0</v>
      </c>
      <c r="T78">
        <v>0</v>
      </c>
    </row>
    <row r="79" spans="2:20" x14ac:dyDescent="0.2">
      <c r="B79" s="1" t="s">
        <v>179</v>
      </c>
      <c r="C79" s="1" t="s">
        <v>180</v>
      </c>
      <c r="D79" s="1" t="s">
        <v>59</v>
      </c>
      <c r="E79" s="1" t="s">
        <v>60</v>
      </c>
      <c r="F79">
        <v>0</v>
      </c>
      <c r="G79">
        <v>675390</v>
      </c>
      <c r="H79">
        <v>1</v>
      </c>
      <c r="I79" s="1" t="s">
        <v>60</v>
      </c>
      <c r="J79">
        <v>0</v>
      </c>
      <c r="K79">
        <v>0</v>
      </c>
      <c r="L79">
        <v>0</v>
      </c>
      <c r="N79">
        <v>0</v>
      </c>
      <c r="O79">
        <v>675390</v>
      </c>
      <c r="P79">
        <v>675390</v>
      </c>
      <c r="Q79">
        <v>0</v>
      </c>
      <c r="R79">
        <v>2400</v>
      </c>
      <c r="S79">
        <v>0</v>
      </c>
      <c r="T79">
        <v>0</v>
      </c>
    </row>
    <row r="80" spans="2:20" x14ac:dyDescent="0.2">
      <c r="B80" s="1" t="s">
        <v>59</v>
      </c>
      <c r="C80" s="1" t="s">
        <v>181</v>
      </c>
      <c r="D80" s="1" t="s">
        <v>59</v>
      </c>
      <c r="E80" s="1" t="s">
        <v>60</v>
      </c>
      <c r="F80">
        <v>0</v>
      </c>
      <c r="G80">
        <v>0</v>
      </c>
      <c r="H80">
        <v>1</v>
      </c>
      <c r="I80" s="1" t="s">
        <v>60</v>
      </c>
      <c r="J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  <c r="R80">
        <v>2400</v>
      </c>
      <c r="S80">
        <v>0</v>
      </c>
      <c r="T80">
        <v>0</v>
      </c>
    </row>
    <row r="81" spans="2:20" x14ac:dyDescent="0.2">
      <c r="B81" s="1" t="s">
        <v>182</v>
      </c>
      <c r="C81" s="1" t="s">
        <v>183</v>
      </c>
      <c r="D81" s="1" t="s">
        <v>59</v>
      </c>
      <c r="E81" s="1" t="s">
        <v>60</v>
      </c>
      <c r="F81">
        <v>0</v>
      </c>
      <c r="G81">
        <v>638380</v>
      </c>
      <c r="H81">
        <v>1</v>
      </c>
      <c r="I81" s="1" t="s">
        <v>60</v>
      </c>
      <c r="J81">
        <v>0</v>
      </c>
      <c r="K81">
        <v>0</v>
      </c>
      <c r="L81">
        <v>0</v>
      </c>
      <c r="N81">
        <v>0</v>
      </c>
      <c r="O81">
        <v>638380</v>
      </c>
      <c r="P81">
        <v>638380</v>
      </c>
      <c r="Q81">
        <v>0</v>
      </c>
      <c r="R81">
        <v>2400</v>
      </c>
      <c r="S81">
        <v>0</v>
      </c>
      <c r="T81">
        <v>0</v>
      </c>
    </row>
    <row r="82" spans="2:20" x14ac:dyDescent="0.2">
      <c r="B82" s="1" t="s">
        <v>59</v>
      </c>
      <c r="C82" s="1" t="s">
        <v>184</v>
      </c>
      <c r="D82" s="1" t="s">
        <v>59</v>
      </c>
      <c r="E82" s="1" t="s">
        <v>60</v>
      </c>
      <c r="F82">
        <v>0</v>
      </c>
      <c r="G82">
        <v>0</v>
      </c>
      <c r="H82">
        <v>1</v>
      </c>
      <c r="I82" s="1" t="s">
        <v>60</v>
      </c>
      <c r="J82">
        <v>0</v>
      </c>
      <c r="K82">
        <v>0</v>
      </c>
      <c r="L82">
        <v>0</v>
      </c>
      <c r="N82">
        <v>0</v>
      </c>
      <c r="O82">
        <v>0</v>
      </c>
      <c r="P82">
        <v>0</v>
      </c>
      <c r="Q82">
        <v>0</v>
      </c>
      <c r="R82">
        <v>2400</v>
      </c>
      <c r="S82">
        <v>0</v>
      </c>
      <c r="T82">
        <v>0</v>
      </c>
    </row>
    <row r="83" spans="2:20" x14ac:dyDescent="0.2">
      <c r="B83" s="1" t="s">
        <v>59</v>
      </c>
      <c r="C83" s="1" t="s">
        <v>185</v>
      </c>
      <c r="D83" s="1" t="s">
        <v>59</v>
      </c>
      <c r="E83" s="1" t="s">
        <v>60</v>
      </c>
      <c r="F83">
        <v>0</v>
      </c>
      <c r="G83">
        <v>0</v>
      </c>
      <c r="H83">
        <v>1</v>
      </c>
      <c r="I83" s="1" t="s">
        <v>60</v>
      </c>
      <c r="J83">
        <v>0</v>
      </c>
      <c r="K83">
        <v>0</v>
      </c>
      <c r="L83">
        <v>0</v>
      </c>
      <c r="N83">
        <v>0</v>
      </c>
      <c r="O83">
        <v>0</v>
      </c>
      <c r="P83">
        <v>0</v>
      </c>
      <c r="Q83">
        <v>0</v>
      </c>
      <c r="R83">
        <v>2400</v>
      </c>
      <c r="S83">
        <v>0</v>
      </c>
      <c r="T83">
        <v>0</v>
      </c>
    </row>
    <row r="84" spans="2:20" x14ac:dyDescent="0.2">
      <c r="B84" s="1" t="s">
        <v>59</v>
      </c>
      <c r="C84" s="1" t="s">
        <v>186</v>
      </c>
      <c r="D84" s="1" t="s">
        <v>59</v>
      </c>
      <c r="E84" s="1" t="s">
        <v>60</v>
      </c>
      <c r="F84">
        <v>0</v>
      </c>
      <c r="G84">
        <v>0</v>
      </c>
      <c r="H84">
        <v>1</v>
      </c>
      <c r="I84" s="1" t="s">
        <v>60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2400</v>
      </c>
      <c r="S84">
        <v>0</v>
      </c>
      <c r="T84">
        <v>0</v>
      </c>
    </row>
    <row r="85" spans="2:20" x14ac:dyDescent="0.2">
      <c r="B85" s="1" t="s">
        <v>187</v>
      </c>
      <c r="C85" s="1" t="s">
        <v>188</v>
      </c>
      <c r="D85" s="1" t="s">
        <v>59</v>
      </c>
      <c r="E85" s="1" t="s">
        <v>60</v>
      </c>
      <c r="F85">
        <v>0</v>
      </c>
      <c r="G85">
        <v>689140</v>
      </c>
      <c r="H85">
        <v>1</v>
      </c>
      <c r="I85" s="1" t="s">
        <v>60</v>
      </c>
      <c r="J85">
        <v>0</v>
      </c>
      <c r="K85">
        <v>0</v>
      </c>
      <c r="L85">
        <v>0</v>
      </c>
      <c r="N85">
        <v>0</v>
      </c>
      <c r="O85">
        <v>689140</v>
      </c>
      <c r="P85">
        <v>689140</v>
      </c>
      <c r="Q85">
        <v>0</v>
      </c>
      <c r="R85">
        <v>2400</v>
      </c>
      <c r="S85">
        <v>0</v>
      </c>
      <c r="T85">
        <v>0</v>
      </c>
    </row>
    <row r="86" spans="2:20" x14ac:dyDescent="0.2">
      <c r="B86" s="1" t="s">
        <v>189</v>
      </c>
      <c r="C86" s="1" t="s">
        <v>190</v>
      </c>
      <c r="D86" s="1" t="s">
        <v>59</v>
      </c>
      <c r="E86" s="1" t="s">
        <v>60</v>
      </c>
      <c r="F86">
        <v>0</v>
      </c>
      <c r="G86">
        <v>703990</v>
      </c>
      <c r="H86">
        <v>1</v>
      </c>
      <c r="I86" s="1" t="s">
        <v>60</v>
      </c>
      <c r="J86">
        <v>0</v>
      </c>
      <c r="K86">
        <v>0</v>
      </c>
      <c r="L86">
        <v>0</v>
      </c>
      <c r="N86">
        <v>0</v>
      </c>
      <c r="O86">
        <v>703990</v>
      </c>
      <c r="P86">
        <v>703990</v>
      </c>
      <c r="Q86">
        <v>0</v>
      </c>
      <c r="R86">
        <v>2400</v>
      </c>
      <c r="S86">
        <v>0</v>
      </c>
      <c r="T86">
        <v>0</v>
      </c>
    </row>
    <row r="87" spans="2:20" x14ac:dyDescent="0.2">
      <c r="B87" s="1" t="s">
        <v>59</v>
      </c>
      <c r="C87" s="1" t="s">
        <v>191</v>
      </c>
      <c r="D87" s="1" t="s">
        <v>59</v>
      </c>
      <c r="E87" s="1" t="s">
        <v>60</v>
      </c>
      <c r="F87">
        <v>0</v>
      </c>
      <c r="G87">
        <v>850710</v>
      </c>
      <c r="H87">
        <v>1</v>
      </c>
      <c r="I87" s="1" t="s">
        <v>60</v>
      </c>
      <c r="J87">
        <v>0</v>
      </c>
      <c r="K87">
        <v>0</v>
      </c>
      <c r="L87">
        <v>0</v>
      </c>
      <c r="N87">
        <v>0</v>
      </c>
      <c r="O87">
        <v>850710</v>
      </c>
      <c r="P87">
        <v>850710</v>
      </c>
      <c r="Q87">
        <v>0</v>
      </c>
      <c r="R87">
        <v>2400</v>
      </c>
      <c r="S87">
        <v>0</v>
      </c>
      <c r="T87">
        <v>0</v>
      </c>
    </row>
    <row r="88" spans="2:20" x14ac:dyDescent="0.2">
      <c r="B88" s="1" t="s">
        <v>192</v>
      </c>
      <c r="C88" s="1" t="s">
        <v>193</v>
      </c>
      <c r="D88" s="1" t="s">
        <v>59</v>
      </c>
      <c r="E88" s="1" t="s">
        <v>60</v>
      </c>
      <c r="F88">
        <v>0</v>
      </c>
      <c r="G88">
        <v>653920</v>
      </c>
      <c r="H88">
        <v>1</v>
      </c>
      <c r="I88" s="1" t="s">
        <v>60</v>
      </c>
      <c r="J88">
        <v>0</v>
      </c>
      <c r="K88">
        <v>0</v>
      </c>
      <c r="L88">
        <v>0</v>
      </c>
      <c r="N88">
        <v>0</v>
      </c>
      <c r="O88">
        <v>653920</v>
      </c>
      <c r="P88">
        <v>653920</v>
      </c>
      <c r="Q88">
        <v>0</v>
      </c>
      <c r="R88">
        <v>2400</v>
      </c>
      <c r="S88">
        <v>0</v>
      </c>
      <c r="T88">
        <v>0</v>
      </c>
    </row>
    <row r="89" spans="2:20" x14ac:dyDescent="0.2">
      <c r="B89" s="1" t="s">
        <v>194</v>
      </c>
      <c r="C89" s="1" t="s">
        <v>195</v>
      </c>
      <c r="D89" s="1" t="s">
        <v>59</v>
      </c>
      <c r="E89" s="1" t="s">
        <v>60</v>
      </c>
      <c r="F89">
        <v>0</v>
      </c>
      <c r="G89">
        <v>698690</v>
      </c>
      <c r="H89">
        <v>1</v>
      </c>
      <c r="I89" s="1" t="s">
        <v>60</v>
      </c>
      <c r="J89">
        <v>0</v>
      </c>
      <c r="K89">
        <v>0</v>
      </c>
      <c r="L89">
        <v>0</v>
      </c>
      <c r="N89">
        <v>0</v>
      </c>
      <c r="O89">
        <v>698690</v>
      </c>
      <c r="P89">
        <v>698690</v>
      </c>
      <c r="Q89">
        <v>0</v>
      </c>
      <c r="R89">
        <v>2400</v>
      </c>
      <c r="S89">
        <v>0</v>
      </c>
      <c r="T89">
        <v>0</v>
      </c>
    </row>
    <row r="90" spans="2:20" x14ac:dyDescent="0.2">
      <c r="B90" s="1" t="s">
        <v>59</v>
      </c>
      <c r="C90" s="1" t="s">
        <v>196</v>
      </c>
      <c r="D90" s="1" t="s">
        <v>59</v>
      </c>
      <c r="E90" s="1" t="s">
        <v>60</v>
      </c>
      <c r="F90">
        <v>0</v>
      </c>
      <c r="G90">
        <v>747190</v>
      </c>
      <c r="H90">
        <v>1</v>
      </c>
      <c r="I90" s="1" t="s">
        <v>60</v>
      </c>
      <c r="J90">
        <v>0</v>
      </c>
      <c r="K90">
        <v>0</v>
      </c>
      <c r="L90">
        <v>0</v>
      </c>
      <c r="N90">
        <v>0</v>
      </c>
      <c r="O90">
        <v>747190</v>
      </c>
      <c r="P90">
        <v>747190</v>
      </c>
      <c r="Q90">
        <v>0</v>
      </c>
      <c r="R90">
        <v>2400</v>
      </c>
      <c r="S90">
        <v>0</v>
      </c>
      <c r="T90">
        <v>0</v>
      </c>
    </row>
    <row r="91" spans="2:20" x14ac:dyDescent="0.2">
      <c r="B91" s="1" t="s">
        <v>197</v>
      </c>
      <c r="C91" s="1" t="s">
        <v>198</v>
      </c>
      <c r="D91" s="1" t="s">
        <v>59</v>
      </c>
      <c r="E91" s="1" t="s">
        <v>60</v>
      </c>
      <c r="F91">
        <v>0</v>
      </c>
      <c r="G91">
        <v>705630</v>
      </c>
      <c r="H91">
        <v>1</v>
      </c>
      <c r="I91" s="1" t="s">
        <v>60</v>
      </c>
      <c r="J91">
        <v>0</v>
      </c>
      <c r="K91">
        <v>0</v>
      </c>
      <c r="L91">
        <v>0</v>
      </c>
      <c r="N91">
        <v>0</v>
      </c>
      <c r="O91">
        <v>705630</v>
      </c>
      <c r="P91">
        <v>705630</v>
      </c>
      <c r="Q91">
        <v>0</v>
      </c>
      <c r="R91">
        <v>2400</v>
      </c>
      <c r="S91">
        <v>0</v>
      </c>
      <c r="T91">
        <v>0</v>
      </c>
    </row>
    <row r="92" spans="2:20" x14ac:dyDescent="0.2">
      <c r="B92" s="1" t="s">
        <v>199</v>
      </c>
      <c r="C92" s="1" t="s">
        <v>200</v>
      </c>
      <c r="D92" s="1" t="s">
        <v>59</v>
      </c>
      <c r="E92" s="1" t="s">
        <v>60</v>
      </c>
      <c r="F92">
        <v>0</v>
      </c>
      <c r="G92">
        <v>819350</v>
      </c>
      <c r="H92">
        <v>1</v>
      </c>
      <c r="I92" s="1" t="s">
        <v>60</v>
      </c>
      <c r="J92">
        <v>0</v>
      </c>
      <c r="K92">
        <v>0</v>
      </c>
      <c r="L92">
        <v>0</v>
      </c>
      <c r="N92">
        <v>0</v>
      </c>
      <c r="O92">
        <v>819350</v>
      </c>
      <c r="P92">
        <v>819350</v>
      </c>
      <c r="Q92">
        <v>0</v>
      </c>
      <c r="R92">
        <v>2400</v>
      </c>
      <c r="S92">
        <v>0</v>
      </c>
      <c r="T92">
        <v>0</v>
      </c>
    </row>
    <row r="93" spans="2:20" x14ac:dyDescent="0.2">
      <c r="B93" s="1" t="s">
        <v>201</v>
      </c>
      <c r="C93" s="1" t="s">
        <v>202</v>
      </c>
      <c r="D93" s="1" t="s">
        <v>59</v>
      </c>
      <c r="E93" s="1" t="s">
        <v>60</v>
      </c>
      <c r="F93">
        <v>0</v>
      </c>
      <c r="G93">
        <v>0</v>
      </c>
      <c r="H93">
        <v>1</v>
      </c>
      <c r="I93" s="1" t="s">
        <v>60</v>
      </c>
      <c r="J93">
        <v>0</v>
      </c>
      <c r="K93">
        <v>0</v>
      </c>
      <c r="L93">
        <v>0</v>
      </c>
      <c r="N93">
        <v>0</v>
      </c>
      <c r="O93">
        <v>0</v>
      </c>
      <c r="P93">
        <v>0</v>
      </c>
      <c r="Q93">
        <v>0</v>
      </c>
      <c r="R93">
        <v>2400</v>
      </c>
      <c r="S93">
        <v>0</v>
      </c>
      <c r="T93">
        <v>0</v>
      </c>
    </row>
    <row r="94" spans="2:20" x14ac:dyDescent="0.2">
      <c r="B94" s="1" t="s">
        <v>203</v>
      </c>
      <c r="C94" s="1" t="s">
        <v>204</v>
      </c>
      <c r="D94" s="1" t="s">
        <v>59</v>
      </c>
      <c r="E94" s="1" t="s">
        <v>60</v>
      </c>
      <c r="F94">
        <v>0</v>
      </c>
      <c r="G94">
        <v>755960</v>
      </c>
      <c r="H94">
        <v>1</v>
      </c>
      <c r="I94" s="1" t="s">
        <v>60</v>
      </c>
      <c r="J94">
        <v>0</v>
      </c>
      <c r="K94">
        <v>0</v>
      </c>
      <c r="L94">
        <v>0</v>
      </c>
      <c r="N94">
        <v>0</v>
      </c>
      <c r="O94">
        <v>755960</v>
      </c>
      <c r="P94">
        <v>755960</v>
      </c>
      <c r="Q94">
        <v>0</v>
      </c>
      <c r="R94">
        <v>2400</v>
      </c>
      <c r="S94">
        <v>0</v>
      </c>
      <c r="T94">
        <v>-81.2</v>
      </c>
    </row>
    <row r="95" spans="2:20" x14ac:dyDescent="0.2">
      <c r="B95" s="1" t="s">
        <v>205</v>
      </c>
      <c r="C95" s="1" t="s">
        <v>206</v>
      </c>
      <c r="D95" s="1" t="s">
        <v>59</v>
      </c>
      <c r="E95" s="1" t="s">
        <v>60</v>
      </c>
      <c r="F95">
        <v>0</v>
      </c>
      <c r="G95">
        <v>0</v>
      </c>
      <c r="H95">
        <v>1</v>
      </c>
      <c r="I95" s="1" t="s">
        <v>60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2400</v>
      </c>
      <c r="S95">
        <v>0</v>
      </c>
      <c r="T95">
        <v>0</v>
      </c>
    </row>
    <row r="96" spans="2:20" x14ac:dyDescent="0.2">
      <c r="B96" s="1" t="s">
        <v>207</v>
      </c>
      <c r="C96" s="1" t="s">
        <v>208</v>
      </c>
      <c r="D96" s="1" t="s">
        <v>59</v>
      </c>
      <c r="E96" s="1" t="s">
        <v>60</v>
      </c>
      <c r="F96">
        <v>0</v>
      </c>
      <c r="G96">
        <v>0</v>
      </c>
      <c r="H96">
        <v>1</v>
      </c>
      <c r="I96" s="1" t="s">
        <v>60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2400</v>
      </c>
      <c r="S96">
        <v>0</v>
      </c>
      <c r="T96">
        <v>0</v>
      </c>
    </row>
    <row r="97" spans="2:20" x14ac:dyDescent="0.2">
      <c r="B97" s="1" t="s">
        <v>209</v>
      </c>
      <c r="C97" s="1" t="s">
        <v>210</v>
      </c>
      <c r="D97" s="1" t="s">
        <v>59</v>
      </c>
      <c r="E97" s="1" t="s">
        <v>60</v>
      </c>
      <c r="F97">
        <v>0</v>
      </c>
      <c r="G97">
        <v>753210</v>
      </c>
      <c r="H97">
        <v>1</v>
      </c>
      <c r="I97" s="1" t="s">
        <v>60</v>
      </c>
      <c r="J97">
        <v>0</v>
      </c>
      <c r="K97">
        <v>0</v>
      </c>
      <c r="L97">
        <v>0</v>
      </c>
      <c r="N97">
        <v>0</v>
      </c>
      <c r="O97">
        <v>753210</v>
      </c>
      <c r="P97">
        <v>753210</v>
      </c>
      <c r="Q97">
        <v>0</v>
      </c>
      <c r="R97">
        <v>2400</v>
      </c>
      <c r="S97">
        <v>0</v>
      </c>
      <c r="T97">
        <v>0</v>
      </c>
    </row>
    <row r="98" spans="2:20" x14ac:dyDescent="0.2">
      <c r="B98" s="1" t="s">
        <v>211</v>
      </c>
      <c r="C98" s="1" t="s">
        <v>212</v>
      </c>
      <c r="D98" s="1" t="s">
        <v>59</v>
      </c>
      <c r="E98" s="1" t="s">
        <v>60</v>
      </c>
      <c r="F98">
        <v>0</v>
      </c>
      <c r="G98">
        <v>807780</v>
      </c>
      <c r="H98">
        <v>1</v>
      </c>
      <c r="I98" s="1" t="s">
        <v>60</v>
      </c>
      <c r="J98">
        <v>0</v>
      </c>
      <c r="K98">
        <v>0</v>
      </c>
      <c r="L98">
        <v>0</v>
      </c>
      <c r="N98">
        <v>0</v>
      </c>
      <c r="O98">
        <v>807780</v>
      </c>
      <c r="P98">
        <v>807780</v>
      </c>
      <c r="Q98">
        <v>0</v>
      </c>
      <c r="R98">
        <v>2400</v>
      </c>
      <c r="S98">
        <v>0</v>
      </c>
      <c r="T98">
        <v>0</v>
      </c>
    </row>
    <row r="99" spans="2:20" x14ac:dyDescent="0.2">
      <c r="B99" s="1" t="s">
        <v>59</v>
      </c>
      <c r="C99" s="1" t="s">
        <v>213</v>
      </c>
      <c r="D99" s="1" t="s">
        <v>59</v>
      </c>
      <c r="E99" s="1" t="s">
        <v>60</v>
      </c>
      <c r="F99">
        <v>0</v>
      </c>
      <c r="G99">
        <v>0</v>
      </c>
      <c r="H99">
        <v>1</v>
      </c>
      <c r="I99" s="1" t="s">
        <v>60</v>
      </c>
      <c r="J99">
        <v>0</v>
      </c>
      <c r="K99">
        <v>0</v>
      </c>
      <c r="L99">
        <v>0</v>
      </c>
      <c r="N99">
        <v>0</v>
      </c>
      <c r="O99">
        <v>0</v>
      </c>
      <c r="P99">
        <v>0</v>
      </c>
      <c r="Q99">
        <v>0</v>
      </c>
      <c r="R99">
        <v>2400</v>
      </c>
      <c r="S99">
        <v>0</v>
      </c>
      <c r="T99">
        <v>0</v>
      </c>
    </row>
    <row r="100" spans="2:20" x14ac:dyDescent="0.2">
      <c r="B100" s="1" t="s">
        <v>214</v>
      </c>
      <c r="C100" s="1" t="s">
        <v>215</v>
      </c>
      <c r="D100" s="1" t="s">
        <v>59</v>
      </c>
      <c r="E100" s="1" t="s">
        <v>60</v>
      </c>
      <c r="F100">
        <v>0</v>
      </c>
      <c r="G100">
        <v>670210</v>
      </c>
      <c r="H100">
        <v>1</v>
      </c>
      <c r="I100" s="1" t="s">
        <v>60</v>
      </c>
      <c r="J100">
        <v>0</v>
      </c>
      <c r="K100">
        <v>0</v>
      </c>
      <c r="L100">
        <v>0</v>
      </c>
      <c r="N100">
        <v>0</v>
      </c>
      <c r="O100">
        <v>670210</v>
      </c>
      <c r="P100">
        <v>670210</v>
      </c>
      <c r="Q100">
        <v>0</v>
      </c>
      <c r="R100">
        <v>2400</v>
      </c>
      <c r="S100">
        <v>0</v>
      </c>
      <c r="T100">
        <v>-7</v>
      </c>
    </row>
    <row r="101" spans="2:20" x14ac:dyDescent="0.2">
      <c r="B101" s="1" t="s">
        <v>216</v>
      </c>
      <c r="C101" s="1" t="s">
        <v>217</v>
      </c>
      <c r="D101" s="1" t="s">
        <v>59</v>
      </c>
      <c r="E101" s="1" t="s">
        <v>60</v>
      </c>
      <c r="F101">
        <v>0</v>
      </c>
      <c r="G101">
        <v>623580</v>
      </c>
      <c r="H101">
        <v>1</v>
      </c>
      <c r="I101" s="1" t="s">
        <v>60</v>
      </c>
      <c r="J101">
        <v>0</v>
      </c>
      <c r="K101">
        <v>0</v>
      </c>
      <c r="L101">
        <v>0</v>
      </c>
      <c r="N101">
        <v>0</v>
      </c>
      <c r="O101">
        <v>623580</v>
      </c>
      <c r="P101">
        <v>623580</v>
      </c>
      <c r="Q101">
        <v>0</v>
      </c>
      <c r="R101">
        <v>2400</v>
      </c>
      <c r="S101">
        <v>0</v>
      </c>
      <c r="T101">
        <v>-57.4</v>
      </c>
    </row>
    <row r="102" spans="2:20" x14ac:dyDescent="0.2">
      <c r="B102" s="1" t="s">
        <v>218</v>
      </c>
      <c r="C102" s="1" t="s">
        <v>219</v>
      </c>
      <c r="D102" s="1" t="s">
        <v>59</v>
      </c>
      <c r="E102" s="1" t="s">
        <v>60</v>
      </c>
      <c r="F102">
        <v>0</v>
      </c>
      <c r="G102">
        <v>651490</v>
      </c>
      <c r="H102">
        <v>1</v>
      </c>
      <c r="I102" s="1" t="s">
        <v>60</v>
      </c>
      <c r="J102">
        <v>0</v>
      </c>
      <c r="K102">
        <v>0</v>
      </c>
      <c r="L102">
        <v>0</v>
      </c>
      <c r="N102">
        <v>0</v>
      </c>
      <c r="O102">
        <v>651490</v>
      </c>
      <c r="P102">
        <v>651490</v>
      </c>
      <c r="Q102">
        <v>0</v>
      </c>
      <c r="R102">
        <v>2400</v>
      </c>
      <c r="S102">
        <v>0</v>
      </c>
      <c r="T102">
        <v>0</v>
      </c>
    </row>
    <row r="103" spans="2:20" x14ac:dyDescent="0.2">
      <c r="B103" s="1" t="s">
        <v>59</v>
      </c>
      <c r="C103" s="1" t="s">
        <v>220</v>
      </c>
      <c r="D103" s="1" t="s">
        <v>59</v>
      </c>
      <c r="E103" s="1" t="s">
        <v>60</v>
      </c>
      <c r="F103">
        <v>0</v>
      </c>
      <c r="G103">
        <v>0</v>
      </c>
      <c r="H103">
        <v>1</v>
      </c>
      <c r="I103" s="1" t="s">
        <v>60</v>
      </c>
      <c r="J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0</v>
      </c>
      <c r="R103">
        <v>2400</v>
      </c>
      <c r="S103">
        <v>0</v>
      </c>
      <c r="T103">
        <v>0</v>
      </c>
    </row>
    <row r="104" spans="2:20" x14ac:dyDescent="0.2">
      <c r="B104" s="1" t="s">
        <v>59</v>
      </c>
      <c r="C104" s="1" t="s">
        <v>221</v>
      </c>
      <c r="D104" s="1" t="s">
        <v>59</v>
      </c>
      <c r="E104" s="1" t="s">
        <v>60</v>
      </c>
      <c r="F104">
        <v>0</v>
      </c>
      <c r="G104">
        <v>0</v>
      </c>
      <c r="H104">
        <v>1</v>
      </c>
      <c r="I104" s="1" t="s">
        <v>60</v>
      </c>
      <c r="J104">
        <v>0</v>
      </c>
      <c r="K104">
        <v>0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2400</v>
      </c>
      <c r="S104">
        <v>0</v>
      </c>
      <c r="T104">
        <v>0</v>
      </c>
    </row>
    <row r="105" spans="2:20" x14ac:dyDescent="0.2">
      <c r="B105" s="1" t="s">
        <v>222</v>
      </c>
      <c r="C105" s="1" t="s">
        <v>223</v>
      </c>
      <c r="D105" s="1" t="s">
        <v>59</v>
      </c>
      <c r="E105" s="1" t="s">
        <v>60</v>
      </c>
      <c r="F105">
        <v>0</v>
      </c>
      <c r="G105">
        <v>725380</v>
      </c>
      <c r="H105">
        <v>1</v>
      </c>
      <c r="I105" s="1" t="s">
        <v>60</v>
      </c>
      <c r="J105">
        <v>0</v>
      </c>
      <c r="K105">
        <v>0</v>
      </c>
      <c r="L105">
        <v>0</v>
      </c>
      <c r="N105">
        <v>0</v>
      </c>
      <c r="O105">
        <v>725380</v>
      </c>
      <c r="P105">
        <v>725380</v>
      </c>
      <c r="Q105">
        <v>0</v>
      </c>
      <c r="R105">
        <v>2400</v>
      </c>
      <c r="S105">
        <v>0</v>
      </c>
      <c r="T105">
        <v>0</v>
      </c>
    </row>
    <row r="106" spans="2:20" x14ac:dyDescent="0.2">
      <c r="B106" s="1" t="s">
        <v>59</v>
      </c>
      <c r="C106" s="1" t="s">
        <v>224</v>
      </c>
      <c r="D106" s="1" t="s">
        <v>59</v>
      </c>
      <c r="E106" s="1" t="s">
        <v>60</v>
      </c>
      <c r="F106">
        <v>0</v>
      </c>
      <c r="G106">
        <v>0</v>
      </c>
      <c r="H106">
        <v>1</v>
      </c>
      <c r="I106" s="1" t="s">
        <v>60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2400</v>
      </c>
      <c r="S106">
        <v>0</v>
      </c>
      <c r="T106">
        <v>0</v>
      </c>
    </row>
    <row r="107" spans="2:20" x14ac:dyDescent="0.2">
      <c r="B107" s="1" t="s">
        <v>225</v>
      </c>
      <c r="C107" s="1" t="s">
        <v>226</v>
      </c>
      <c r="D107" s="1" t="s">
        <v>59</v>
      </c>
      <c r="E107" s="1" t="s">
        <v>60</v>
      </c>
      <c r="F107">
        <v>0</v>
      </c>
      <c r="G107">
        <v>692600</v>
      </c>
      <c r="H107">
        <v>1</v>
      </c>
      <c r="I107" s="1" t="s">
        <v>60</v>
      </c>
      <c r="J107">
        <v>0</v>
      </c>
      <c r="K107">
        <v>0</v>
      </c>
      <c r="L107">
        <v>0</v>
      </c>
      <c r="N107">
        <v>0</v>
      </c>
      <c r="O107">
        <v>692600</v>
      </c>
      <c r="P107">
        <v>692600</v>
      </c>
      <c r="Q107">
        <v>0</v>
      </c>
      <c r="R107">
        <v>2400</v>
      </c>
      <c r="S107">
        <v>0</v>
      </c>
      <c r="T107">
        <v>0</v>
      </c>
    </row>
    <row r="108" spans="2:20" x14ac:dyDescent="0.2">
      <c r="B108" s="1" t="s">
        <v>59</v>
      </c>
      <c r="C108" s="1" t="s">
        <v>227</v>
      </c>
      <c r="D108" s="1" t="s">
        <v>59</v>
      </c>
      <c r="E108" s="1" t="s">
        <v>60</v>
      </c>
      <c r="F108">
        <v>0</v>
      </c>
      <c r="G108">
        <v>0</v>
      </c>
      <c r="H108">
        <v>1</v>
      </c>
      <c r="I108" s="1" t="s">
        <v>60</v>
      </c>
      <c r="J108">
        <v>0</v>
      </c>
      <c r="K108">
        <v>0</v>
      </c>
      <c r="L108">
        <v>0</v>
      </c>
      <c r="N108">
        <v>0</v>
      </c>
      <c r="O108">
        <v>0</v>
      </c>
      <c r="P108">
        <v>0</v>
      </c>
      <c r="Q108">
        <v>0</v>
      </c>
      <c r="R108">
        <v>2400</v>
      </c>
      <c r="S108">
        <v>0</v>
      </c>
      <c r="T108">
        <v>0</v>
      </c>
    </row>
    <row r="109" spans="2:20" x14ac:dyDescent="0.2">
      <c r="B109" s="1" t="s">
        <v>59</v>
      </c>
      <c r="C109" s="1" t="s">
        <v>228</v>
      </c>
      <c r="D109" s="1" t="s">
        <v>59</v>
      </c>
      <c r="E109" s="1" t="s">
        <v>60</v>
      </c>
      <c r="F109">
        <v>0</v>
      </c>
      <c r="G109">
        <v>0</v>
      </c>
      <c r="H109">
        <v>1</v>
      </c>
      <c r="I109" s="1" t="s">
        <v>60</v>
      </c>
      <c r="J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2400</v>
      </c>
      <c r="S109">
        <v>0</v>
      </c>
      <c r="T109">
        <v>0</v>
      </c>
    </row>
    <row r="110" spans="2:20" x14ac:dyDescent="0.2">
      <c r="B110" s="1" t="s">
        <v>229</v>
      </c>
      <c r="C110" s="1" t="s">
        <v>230</v>
      </c>
      <c r="D110" s="1" t="s">
        <v>59</v>
      </c>
      <c r="E110" s="1" t="s">
        <v>60</v>
      </c>
      <c r="F110">
        <v>0</v>
      </c>
      <c r="G110">
        <v>0</v>
      </c>
      <c r="H110">
        <v>1</v>
      </c>
      <c r="I110" s="1" t="s">
        <v>60</v>
      </c>
      <c r="J110">
        <v>0</v>
      </c>
      <c r="K110">
        <v>0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2400</v>
      </c>
      <c r="S110">
        <v>0</v>
      </c>
      <c r="T110">
        <v>0</v>
      </c>
    </row>
    <row r="111" spans="2:20" x14ac:dyDescent="0.2">
      <c r="B111" s="1" t="s">
        <v>59</v>
      </c>
      <c r="C111" s="1" t="s">
        <v>231</v>
      </c>
      <c r="D111" s="1" t="s">
        <v>59</v>
      </c>
      <c r="E111" s="1" t="s">
        <v>60</v>
      </c>
      <c r="F111">
        <v>0</v>
      </c>
      <c r="G111">
        <v>0</v>
      </c>
      <c r="H111">
        <v>1</v>
      </c>
      <c r="I111" s="1" t="s">
        <v>60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2400</v>
      </c>
      <c r="S111">
        <v>0</v>
      </c>
      <c r="T111">
        <v>0</v>
      </c>
    </row>
    <row r="112" spans="2:20" x14ac:dyDescent="0.2">
      <c r="B112" s="1" t="s">
        <v>232</v>
      </c>
      <c r="C112" s="1" t="s">
        <v>233</v>
      </c>
      <c r="D112" s="1" t="s">
        <v>59</v>
      </c>
      <c r="E112" s="1" t="s">
        <v>60</v>
      </c>
      <c r="F112">
        <v>0</v>
      </c>
      <c r="G112">
        <v>696700</v>
      </c>
      <c r="H112">
        <v>1</v>
      </c>
      <c r="I112" s="1" t="s">
        <v>60</v>
      </c>
      <c r="J112">
        <v>0</v>
      </c>
      <c r="K112">
        <v>0</v>
      </c>
      <c r="L112">
        <v>0</v>
      </c>
      <c r="N112">
        <v>0</v>
      </c>
      <c r="O112">
        <v>696700</v>
      </c>
      <c r="P112">
        <v>696700</v>
      </c>
      <c r="Q112">
        <v>0</v>
      </c>
      <c r="R112">
        <v>2400</v>
      </c>
      <c r="S112">
        <v>0</v>
      </c>
      <c r="T112">
        <v>0</v>
      </c>
    </row>
    <row r="113" spans="2:20" x14ac:dyDescent="0.2">
      <c r="B113" s="1" t="s">
        <v>234</v>
      </c>
      <c r="C113" s="1" t="s">
        <v>235</v>
      </c>
      <c r="D113" s="1" t="s">
        <v>59</v>
      </c>
      <c r="E113" s="1" t="s">
        <v>60</v>
      </c>
      <c r="F113">
        <v>0</v>
      </c>
      <c r="G113">
        <v>751050</v>
      </c>
      <c r="H113">
        <v>1</v>
      </c>
      <c r="I113" s="1" t="s">
        <v>60</v>
      </c>
      <c r="J113">
        <v>0</v>
      </c>
      <c r="K113">
        <v>0</v>
      </c>
      <c r="L113">
        <v>0</v>
      </c>
      <c r="N113">
        <v>0</v>
      </c>
      <c r="O113">
        <v>751050</v>
      </c>
      <c r="P113">
        <v>751050</v>
      </c>
      <c r="Q113">
        <v>0</v>
      </c>
      <c r="R113">
        <v>2400</v>
      </c>
      <c r="S113">
        <v>0</v>
      </c>
      <c r="T113">
        <v>0</v>
      </c>
    </row>
    <row r="114" spans="2:20" x14ac:dyDescent="0.2">
      <c r="B114" s="1" t="s">
        <v>59</v>
      </c>
      <c r="C114" s="1" t="s">
        <v>236</v>
      </c>
      <c r="D114" s="1" t="s">
        <v>59</v>
      </c>
      <c r="E114" s="1" t="s">
        <v>60</v>
      </c>
      <c r="F114">
        <v>0</v>
      </c>
      <c r="G114">
        <v>0</v>
      </c>
      <c r="H114">
        <v>1</v>
      </c>
      <c r="I114" s="1" t="s">
        <v>60</v>
      </c>
      <c r="J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2400</v>
      </c>
      <c r="S114">
        <v>0</v>
      </c>
      <c r="T114">
        <v>0</v>
      </c>
    </row>
    <row r="115" spans="2:20" x14ac:dyDescent="0.2">
      <c r="B115" s="1" t="s">
        <v>59</v>
      </c>
      <c r="C115" s="1" t="s">
        <v>237</v>
      </c>
      <c r="D115" s="1" t="s">
        <v>59</v>
      </c>
      <c r="E115" s="1" t="s">
        <v>60</v>
      </c>
      <c r="F115">
        <v>0</v>
      </c>
      <c r="G115">
        <v>0</v>
      </c>
      <c r="H115">
        <v>1</v>
      </c>
      <c r="I115" s="1" t="s">
        <v>60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2400</v>
      </c>
      <c r="S115">
        <v>0</v>
      </c>
      <c r="T115">
        <v>0</v>
      </c>
    </row>
    <row r="116" spans="2:20" x14ac:dyDescent="0.2">
      <c r="B116" s="1" t="s">
        <v>238</v>
      </c>
      <c r="C116" s="1" t="s">
        <v>239</v>
      </c>
      <c r="D116" s="1" t="s">
        <v>59</v>
      </c>
      <c r="E116" s="1" t="s">
        <v>60</v>
      </c>
      <c r="F116">
        <v>0</v>
      </c>
      <c r="G116">
        <v>743690</v>
      </c>
      <c r="H116">
        <v>1</v>
      </c>
      <c r="I116" s="1" t="s">
        <v>60</v>
      </c>
      <c r="J116">
        <v>0</v>
      </c>
      <c r="K116">
        <v>0</v>
      </c>
      <c r="L116">
        <v>0</v>
      </c>
      <c r="N116">
        <v>0</v>
      </c>
      <c r="O116">
        <v>743690</v>
      </c>
      <c r="P116">
        <v>743690</v>
      </c>
      <c r="Q116">
        <v>0</v>
      </c>
      <c r="R116">
        <v>2400</v>
      </c>
      <c r="S116">
        <v>0</v>
      </c>
      <c r="T116">
        <v>0</v>
      </c>
    </row>
    <row r="117" spans="2:20" x14ac:dyDescent="0.2">
      <c r="B117" s="1" t="s">
        <v>240</v>
      </c>
      <c r="C117" s="1" t="s">
        <v>241</v>
      </c>
      <c r="D117" s="1" t="s">
        <v>59</v>
      </c>
      <c r="E117" s="1" t="s">
        <v>60</v>
      </c>
      <c r="F117">
        <v>0</v>
      </c>
      <c r="G117">
        <v>0</v>
      </c>
      <c r="H117">
        <v>1</v>
      </c>
      <c r="I117" s="1" t="s">
        <v>60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2400</v>
      </c>
      <c r="S117">
        <v>0</v>
      </c>
      <c r="T117">
        <v>0</v>
      </c>
    </row>
    <row r="118" spans="2:20" x14ac:dyDescent="0.2">
      <c r="B118" s="1" t="s">
        <v>59</v>
      </c>
      <c r="C118" s="1" t="s">
        <v>242</v>
      </c>
      <c r="D118" s="1" t="s">
        <v>59</v>
      </c>
      <c r="E118" s="1" t="s">
        <v>60</v>
      </c>
      <c r="F118">
        <v>0</v>
      </c>
      <c r="G118">
        <v>0</v>
      </c>
      <c r="H118">
        <v>1</v>
      </c>
      <c r="I118" s="1" t="s">
        <v>60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2400</v>
      </c>
      <c r="S118">
        <v>0</v>
      </c>
      <c r="T118">
        <v>0</v>
      </c>
    </row>
    <row r="119" spans="2:20" x14ac:dyDescent="0.2">
      <c r="B119" s="1" t="s">
        <v>243</v>
      </c>
      <c r="C119" s="1" t="s">
        <v>244</v>
      </c>
      <c r="D119" s="1" t="s">
        <v>59</v>
      </c>
      <c r="E119" s="1" t="s">
        <v>60</v>
      </c>
      <c r="F119">
        <v>0</v>
      </c>
      <c r="G119">
        <v>803620</v>
      </c>
      <c r="H119">
        <v>1</v>
      </c>
      <c r="I119" s="1" t="s">
        <v>60</v>
      </c>
      <c r="J119">
        <v>0</v>
      </c>
      <c r="K119">
        <v>0</v>
      </c>
      <c r="L119">
        <v>0</v>
      </c>
      <c r="N119">
        <v>0</v>
      </c>
      <c r="O119">
        <v>803620</v>
      </c>
      <c r="P119">
        <v>803620</v>
      </c>
      <c r="Q119">
        <v>0</v>
      </c>
      <c r="R119">
        <v>2400</v>
      </c>
      <c r="S119">
        <v>0</v>
      </c>
      <c r="T119">
        <v>0</v>
      </c>
    </row>
    <row r="120" spans="2:20" x14ac:dyDescent="0.2">
      <c r="B120" s="1" t="s">
        <v>245</v>
      </c>
      <c r="C120" s="1" t="s">
        <v>246</v>
      </c>
      <c r="D120" s="1" t="s">
        <v>59</v>
      </c>
      <c r="E120" s="1" t="s">
        <v>60</v>
      </c>
      <c r="F120">
        <v>0</v>
      </c>
      <c r="G120">
        <v>0</v>
      </c>
      <c r="H120">
        <v>1</v>
      </c>
      <c r="I120" s="1" t="s">
        <v>60</v>
      </c>
      <c r="J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R120">
        <v>2400</v>
      </c>
      <c r="S120">
        <v>0</v>
      </c>
      <c r="T120">
        <v>0</v>
      </c>
    </row>
    <row r="121" spans="2:20" x14ac:dyDescent="0.2">
      <c r="B121" s="1" t="s">
        <v>59</v>
      </c>
      <c r="C121" s="1" t="s">
        <v>247</v>
      </c>
      <c r="D121" s="1" t="s">
        <v>59</v>
      </c>
      <c r="E121" s="1" t="s">
        <v>60</v>
      </c>
      <c r="F121">
        <v>0</v>
      </c>
      <c r="G121">
        <v>0</v>
      </c>
      <c r="H121">
        <v>1</v>
      </c>
      <c r="I121" s="1" t="s">
        <v>60</v>
      </c>
      <c r="J121">
        <v>0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</v>
      </c>
      <c r="R121">
        <v>2400</v>
      </c>
      <c r="S121">
        <v>0</v>
      </c>
      <c r="T121">
        <v>0</v>
      </c>
    </row>
    <row r="122" spans="2:20" x14ac:dyDescent="0.2">
      <c r="B122" s="1" t="s">
        <v>248</v>
      </c>
      <c r="C122" s="1" t="s">
        <v>249</v>
      </c>
      <c r="D122" s="1" t="s">
        <v>59</v>
      </c>
      <c r="E122" s="1" t="s">
        <v>60</v>
      </c>
      <c r="F122">
        <v>0</v>
      </c>
      <c r="G122">
        <v>694790</v>
      </c>
      <c r="H122">
        <v>1</v>
      </c>
      <c r="I122" s="1" t="s">
        <v>60</v>
      </c>
      <c r="J122">
        <v>0</v>
      </c>
      <c r="K122">
        <v>0</v>
      </c>
      <c r="L122">
        <v>0</v>
      </c>
      <c r="N122">
        <v>0</v>
      </c>
      <c r="O122">
        <v>694790</v>
      </c>
      <c r="P122">
        <v>694790</v>
      </c>
      <c r="Q122">
        <v>0</v>
      </c>
      <c r="R122">
        <v>2400</v>
      </c>
      <c r="S122">
        <v>0</v>
      </c>
      <c r="T122">
        <v>0</v>
      </c>
    </row>
    <row r="123" spans="2:20" x14ac:dyDescent="0.2">
      <c r="B123" s="1" t="s">
        <v>250</v>
      </c>
      <c r="C123" s="1" t="s">
        <v>251</v>
      </c>
      <c r="D123" s="1" t="s">
        <v>59</v>
      </c>
      <c r="E123" s="1" t="s">
        <v>60</v>
      </c>
      <c r="F123">
        <v>0</v>
      </c>
      <c r="G123">
        <v>651750</v>
      </c>
      <c r="H123">
        <v>1</v>
      </c>
      <c r="I123" s="1" t="s">
        <v>60</v>
      </c>
      <c r="J123">
        <v>0</v>
      </c>
      <c r="K123">
        <v>0</v>
      </c>
      <c r="L123">
        <v>0</v>
      </c>
      <c r="N123">
        <v>0</v>
      </c>
      <c r="O123">
        <v>651750</v>
      </c>
      <c r="P123">
        <v>651750</v>
      </c>
      <c r="Q123">
        <v>0</v>
      </c>
      <c r="R123">
        <v>2400</v>
      </c>
      <c r="S123">
        <v>0</v>
      </c>
      <c r="T123">
        <v>0</v>
      </c>
    </row>
    <row r="124" spans="2:20" x14ac:dyDescent="0.2">
      <c r="B124" s="1" t="s">
        <v>252</v>
      </c>
      <c r="C124" s="1" t="s">
        <v>253</v>
      </c>
      <c r="D124" s="1" t="s">
        <v>59</v>
      </c>
      <c r="E124" s="1" t="s">
        <v>60</v>
      </c>
      <c r="F124">
        <v>0</v>
      </c>
      <c r="G124">
        <v>683030</v>
      </c>
      <c r="H124">
        <v>1</v>
      </c>
      <c r="I124" s="1" t="s">
        <v>60</v>
      </c>
      <c r="J124">
        <v>0</v>
      </c>
      <c r="K124">
        <v>0</v>
      </c>
      <c r="L124">
        <v>0</v>
      </c>
      <c r="N124">
        <v>0</v>
      </c>
      <c r="O124">
        <v>683030</v>
      </c>
      <c r="P124">
        <v>683030</v>
      </c>
      <c r="Q124">
        <v>0</v>
      </c>
      <c r="R124">
        <v>2400</v>
      </c>
      <c r="S124">
        <v>0</v>
      </c>
      <c r="T124">
        <v>0</v>
      </c>
    </row>
    <row r="125" spans="2:20" x14ac:dyDescent="0.2">
      <c r="B125" s="1" t="s">
        <v>59</v>
      </c>
      <c r="C125" s="1" t="s">
        <v>254</v>
      </c>
      <c r="D125" s="1" t="s">
        <v>59</v>
      </c>
      <c r="E125" s="1" t="s">
        <v>60</v>
      </c>
      <c r="F125">
        <v>0</v>
      </c>
      <c r="G125">
        <v>0</v>
      </c>
      <c r="H125">
        <v>1</v>
      </c>
      <c r="I125" s="1" t="s">
        <v>60</v>
      </c>
      <c r="J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  <c r="R125">
        <v>2400</v>
      </c>
      <c r="S125">
        <v>0</v>
      </c>
      <c r="T125">
        <v>0</v>
      </c>
    </row>
    <row r="126" spans="2:20" x14ac:dyDescent="0.2">
      <c r="B126" s="1" t="s">
        <v>255</v>
      </c>
      <c r="C126" s="1" t="s">
        <v>256</v>
      </c>
      <c r="D126" s="1" t="s">
        <v>59</v>
      </c>
      <c r="E126" s="1" t="s">
        <v>60</v>
      </c>
      <c r="F126">
        <v>0</v>
      </c>
      <c r="G126">
        <v>0</v>
      </c>
      <c r="H126">
        <v>1</v>
      </c>
      <c r="I126" s="1" t="s">
        <v>60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  <c r="R126">
        <v>2400</v>
      </c>
      <c r="S126">
        <v>0</v>
      </c>
      <c r="T126">
        <v>0</v>
      </c>
    </row>
    <row r="127" spans="2:20" x14ac:dyDescent="0.2">
      <c r="B127" s="1" t="s">
        <v>59</v>
      </c>
      <c r="C127" s="1" t="s">
        <v>257</v>
      </c>
      <c r="D127" s="1" t="s">
        <v>59</v>
      </c>
      <c r="E127" s="1" t="s">
        <v>60</v>
      </c>
      <c r="F127">
        <v>0</v>
      </c>
      <c r="G127">
        <v>0</v>
      </c>
      <c r="H127">
        <v>1</v>
      </c>
      <c r="I127" s="1" t="s">
        <v>60</v>
      </c>
      <c r="J127">
        <v>0</v>
      </c>
      <c r="K127">
        <v>0</v>
      </c>
      <c r="L127">
        <v>0</v>
      </c>
      <c r="N127">
        <v>0</v>
      </c>
      <c r="O127">
        <v>0</v>
      </c>
      <c r="P127">
        <v>0</v>
      </c>
      <c r="Q127">
        <v>0</v>
      </c>
      <c r="R127">
        <v>2400</v>
      </c>
      <c r="S127">
        <v>0</v>
      </c>
      <c r="T127">
        <v>0</v>
      </c>
    </row>
    <row r="128" spans="2:20" x14ac:dyDescent="0.2">
      <c r="B128" s="1" t="s">
        <v>59</v>
      </c>
      <c r="C128" s="1" t="s">
        <v>258</v>
      </c>
      <c r="D128" s="1" t="s">
        <v>59</v>
      </c>
      <c r="E128" s="1" t="s">
        <v>60</v>
      </c>
      <c r="F128">
        <v>0</v>
      </c>
      <c r="G128">
        <v>0</v>
      </c>
      <c r="H128">
        <v>1</v>
      </c>
      <c r="I128" s="1" t="s">
        <v>60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2:20" x14ac:dyDescent="0.2">
      <c r="B129" s="1" t="s">
        <v>259</v>
      </c>
      <c r="C129" s="1" t="s">
        <v>260</v>
      </c>
      <c r="D129" s="1" t="s">
        <v>59</v>
      </c>
      <c r="E129" s="1" t="s">
        <v>60</v>
      </c>
      <c r="F129">
        <v>0</v>
      </c>
      <c r="G129">
        <v>742970</v>
      </c>
      <c r="H129">
        <v>1</v>
      </c>
      <c r="I129" s="1" t="s">
        <v>60</v>
      </c>
      <c r="J129">
        <v>0</v>
      </c>
      <c r="K129">
        <v>0</v>
      </c>
      <c r="L129">
        <v>0</v>
      </c>
      <c r="N129">
        <v>0</v>
      </c>
      <c r="O129">
        <v>742970</v>
      </c>
      <c r="P129">
        <v>742970</v>
      </c>
      <c r="Q129">
        <v>0</v>
      </c>
      <c r="R129">
        <v>2400</v>
      </c>
      <c r="S129">
        <v>0</v>
      </c>
      <c r="T129">
        <v>0</v>
      </c>
    </row>
    <row r="130" spans="2:20" x14ac:dyDescent="0.2">
      <c r="B130" s="1" t="s">
        <v>59</v>
      </c>
      <c r="C130" s="1" t="s">
        <v>261</v>
      </c>
      <c r="D130" s="1" t="s">
        <v>59</v>
      </c>
      <c r="E130" s="1" t="s">
        <v>60</v>
      </c>
      <c r="F130">
        <v>0</v>
      </c>
      <c r="G130">
        <v>0</v>
      </c>
      <c r="H130">
        <v>1</v>
      </c>
      <c r="I130" s="1" t="s">
        <v>60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2400</v>
      </c>
      <c r="S130">
        <v>0</v>
      </c>
      <c r="T130">
        <v>0</v>
      </c>
    </row>
    <row r="131" spans="2:20" x14ac:dyDescent="0.2">
      <c r="B131" s="1" t="s">
        <v>262</v>
      </c>
      <c r="C131" s="1" t="s">
        <v>263</v>
      </c>
      <c r="D131" s="1" t="s">
        <v>59</v>
      </c>
      <c r="E131" s="1" t="s">
        <v>60</v>
      </c>
      <c r="F131">
        <v>0</v>
      </c>
      <c r="G131">
        <v>790340</v>
      </c>
      <c r="H131">
        <v>1</v>
      </c>
      <c r="I131" s="1" t="s">
        <v>60</v>
      </c>
      <c r="J131">
        <v>0</v>
      </c>
      <c r="K131">
        <v>0</v>
      </c>
      <c r="L131">
        <v>0</v>
      </c>
      <c r="N131">
        <v>0</v>
      </c>
      <c r="O131">
        <v>790340</v>
      </c>
      <c r="P131">
        <v>790340</v>
      </c>
      <c r="Q131">
        <v>0</v>
      </c>
      <c r="R131">
        <v>2400</v>
      </c>
      <c r="S131">
        <v>0</v>
      </c>
      <c r="T131">
        <v>0</v>
      </c>
    </row>
    <row r="132" spans="2:20" x14ac:dyDescent="0.2">
      <c r="B132" s="1" t="s">
        <v>59</v>
      </c>
      <c r="C132" s="1" t="s">
        <v>264</v>
      </c>
      <c r="D132" s="1" t="s">
        <v>59</v>
      </c>
      <c r="E132" s="1" t="s">
        <v>60</v>
      </c>
      <c r="F132">
        <v>0</v>
      </c>
      <c r="G132">
        <v>0</v>
      </c>
      <c r="H132">
        <v>1</v>
      </c>
      <c r="I132" s="1" t="s">
        <v>60</v>
      </c>
      <c r="J132">
        <v>0</v>
      </c>
      <c r="K132">
        <v>0</v>
      </c>
      <c r="L132">
        <v>0</v>
      </c>
      <c r="N132">
        <v>0</v>
      </c>
      <c r="O132">
        <v>0</v>
      </c>
      <c r="P132">
        <v>0</v>
      </c>
      <c r="Q132">
        <v>0</v>
      </c>
      <c r="R132">
        <v>2400</v>
      </c>
      <c r="S132">
        <v>0</v>
      </c>
      <c r="T132">
        <v>0</v>
      </c>
    </row>
    <row r="133" spans="2:20" x14ac:dyDescent="0.2">
      <c r="B133" s="1" t="s">
        <v>59</v>
      </c>
      <c r="C133" s="1" t="s">
        <v>265</v>
      </c>
      <c r="D133" s="1" t="s">
        <v>59</v>
      </c>
      <c r="E133" s="1" t="s">
        <v>60</v>
      </c>
      <c r="F133">
        <v>0</v>
      </c>
      <c r="G133">
        <v>0</v>
      </c>
      <c r="H133">
        <v>1</v>
      </c>
      <c r="I133" s="1" t="s">
        <v>60</v>
      </c>
      <c r="J133">
        <v>0</v>
      </c>
      <c r="K133">
        <v>0</v>
      </c>
      <c r="L133">
        <v>0</v>
      </c>
      <c r="N133">
        <v>0</v>
      </c>
      <c r="O133">
        <v>0</v>
      </c>
      <c r="P133">
        <v>0</v>
      </c>
      <c r="Q133">
        <v>0</v>
      </c>
      <c r="R133">
        <v>2400</v>
      </c>
      <c r="S133">
        <v>0</v>
      </c>
      <c r="T133">
        <v>0</v>
      </c>
    </row>
    <row r="134" spans="2:20" x14ac:dyDescent="0.2">
      <c r="B134" s="1" t="s">
        <v>59</v>
      </c>
      <c r="C134" s="1" t="s">
        <v>266</v>
      </c>
      <c r="D134" s="1" t="s">
        <v>59</v>
      </c>
      <c r="E134" s="1" t="s">
        <v>60</v>
      </c>
      <c r="F134">
        <v>0</v>
      </c>
      <c r="G134">
        <v>0</v>
      </c>
      <c r="H134">
        <v>1</v>
      </c>
      <c r="I134" s="1" t="s">
        <v>60</v>
      </c>
      <c r="J134">
        <v>0</v>
      </c>
      <c r="K134">
        <v>0</v>
      </c>
      <c r="L134">
        <v>0</v>
      </c>
      <c r="N134">
        <v>0</v>
      </c>
      <c r="O134">
        <v>0</v>
      </c>
      <c r="P134">
        <v>0</v>
      </c>
      <c r="Q134">
        <v>0</v>
      </c>
      <c r="R134">
        <v>2400</v>
      </c>
      <c r="S134">
        <v>0</v>
      </c>
      <c r="T134">
        <v>0</v>
      </c>
    </row>
    <row r="135" spans="2:20" x14ac:dyDescent="0.2">
      <c r="B135" s="1" t="s">
        <v>267</v>
      </c>
      <c r="C135" s="1" t="s">
        <v>268</v>
      </c>
      <c r="D135" s="1" t="s">
        <v>59</v>
      </c>
      <c r="E135" s="1" t="s">
        <v>60</v>
      </c>
      <c r="F135">
        <v>0</v>
      </c>
      <c r="G135">
        <v>738670</v>
      </c>
      <c r="H135">
        <v>1</v>
      </c>
      <c r="I135" s="1" t="s">
        <v>60</v>
      </c>
      <c r="J135">
        <v>0</v>
      </c>
      <c r="K135">
        <v>0</v>
      </c>
      <c r="L135">
        <v>0</v>
      </c>
      <c r="N135">
        <v>0</v>
      </c>
      <c r="O135">
        <v>738670</v>
      </c>
      <c r="P135">
        <v>738670</v>
      </c>
      <c r="Q135">
        <v>0</v>
      </c>
      <c r="R135">
        <v>2400</v>
      </c>
      <c r="S135">
        <v>0</v>
      </c>
      <c r="T135">
        <v>0</v>
      </c>
    </row>
    <row r="136" spans="2:20" x14ac:dyDescent="0.2">
      <c r="B136" s="1" t="s">
        <v>269</v>
      </c>
      <c r="C136" s="1" t="s">
        <v>270</v>
      </c>
      <c r="D136" s="1" t="s">
        <v>59</v>
      </c>
      <c r="E136" s="1" t="s">
        <v>60</v>
      </c>
      <c r="F136">
        <v>0</v>
      </c>
      <c r="G136">
        <v>0</v>
      </c>
      <c r="H136">
        <v>1</v>
      </c>
      <c r="I136" s="1" t="s">
        <v>60</v>
      </c>
      <c r="J136">
        <v>0</v>
      </c>
      <c r="K136">
        <v>0</v>
      </c>
      <c r="L136">
        <v>0</v>
      </c>
      <c r="N136">
        <v>0</v>
      </c>
      <c r="O136">
        <v>0</v>
      </c>
      <c r="P136">
        <v>0</v>
      </c>
      <c r="Q136">
        <v>0</v>
      </c>
      <c r="R136">
        <v>2400</v>
      </c>
      <c r="S136">
        <v>0</v>
      </c>
      <c r="T136">
        <v>0</v>
      </c>
    </row>
    <row r="137" spans="2:20" x14ac:dyDescent="0.2">
      <c r="B137" s="1" t="s">
        <v>59</v>
      </c>
      <c r="C137" s="1" t="s">
        <v>271</v>
      </c>
      <c r="D137" s="1" t="s">
        <v>59</v>
      </c>
      <c r="E137" s="1" t="s">
        <v>60</v>
      </c>
      <c r="F137">
        <v>0</v>
      </c>
      <c r="G137">
        <v>0</v>
      </c>
      <c r="H137">
        <v>1</v>
      </c>
      <c r="I137" s="1" t="s">
        <v>60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0</v>
      </c>
      <c r="R137">
        <v>2400</v>
      </c>
      <c r="S137">
        <v>0</v>
      </c>
      <c r="T137">
        <v>0</v>
      </c>
    </row>
    <row r="138" spans="2:20" x14ac:dyDescent="0.2">
      <c r="B138" s="1" t="s">
        <v>272</v>
      </c>
      <c r="C138" s="1" t="s">
        <v>273</v>
      </c>
      <c r="D138" s="1" t="s">
        <v>59</v>
      </c>
      <c r="E138" s="1" t="s">
        <v>60</v>
      </c>
      <c r="F138">
        <v>0</v>
      </c>
      <c r="G138">
        <v>751260</v>
      </c>
      <c r="H138">
        <v>1</v>
      </c>
      <c r="I138" s="1" t="s">
        <v>60</v>
      </c>
      <c r="J138">
        <v>0</v>
      </c>
      <c r="K138">
        <v>0</v>
      </c>
      <c r="L138">
        <v>0</v>
      </c>
      <c r="N138">
        <v>0</v>
      </c>
      <c r="O138">
        <v>751260</v>
      </c>
      <c r="P138">
        <v>751260</v>
      </c>
      <c r="Q138">
        <v>0</v>
      </c>
      <c r="R138">
        <v>2400</v>
      </c>
      <c r="S138">
        <v>0</v>
      </c>
      <c r="T138">
        <v>0</v>
      </c>
    </row>
    <row r="139" spans="2:20" x14ac:dyDescent="0.2">
      <c r="B139" s="1" t="s">
        <v>274</v>
      </c>
      <c r="C139" s="1" t="s">
        <v>275</v>
      </c>
      <c r="D139" s="1" t="s">
        <v>59</v>
      </c>
      <c r="E139" s="1" t="s">
        <v>60</v>
      </c>
      <c r="F139">
        <v>0</v>
      </c>
      <c r="G139">
        <v>0</v>
      </c>
      <c r="H139">
        <v>1</v>
      </c>
      <c r="I139" s="1" t="s">
        <v>60</v>
      </c>
      <c r="J139">
        <v>0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</v>
      </c>
      <c r="R139">
        <v>2400</v>
      </c>
      <c r="S139">
        <v>0</v>
      </c>
      <c r="T139">
        <v>0</v>
      </c>
    </row>
    <row r="140" spans="2:20" x14ac:dyDescent="0.2">
      <c r="B140" s="1" t="s">
        <v>59</v>
      </c>
      <c r="C140" s="1" t="s">
        <v>276</v>
      </c>
      <c r="D140" s="1" t="s">
        <v>59</v>
      </c>
      <c r="E140" s="1" t="s">
        <v>60</v>
      </c>
      <c r="F140">
        <v>0</v>
      </c>
      <c r="G140">
        <v>0</v>
      </c>
      <c r="H140">
        <v>1</v>
      </c>
      <c r="I140" s="1" t="s">
        <v>60</v>
      </c>
      <c r="J140">
        <v>0</v>
      </c>
      <c r="K140">
        <v>0</v>
      </c>
      <c r="L140">
        <v>0</v>
      </c>
      <c r="N140">
        <v>0</v>
      </c>
      <c r="O140">
        <v>0</v>
      </c>
      <c r="P140">
        <v>0</v>
      </c>
      <c r="Q140">
        <v>0</v>
      </c>
      <c r="R140">
        <v>2400</v>
      </c>
      <c r="S140">
        <v>0</v>
      </c>
      <c r="T140">
        <v>0</v>
      </c>
    </row>
    <row r="141" spans="2:20" x14ac:dyDescent="0.2">
      <c r="B141" s="1" t="s">
        <v>277</v>
      </c>
      <c r="C141" s="1" t="s">
        <v>278</v>
      </c>
      <c r="D141" s="1" t="s">
        <v>59</v>
      </c>
      <c r="E141" s="1" t="s">
        <v>60</v>
      </c>
      <c r="F141">
        <v>0</v>
      </c>
      <c r="G141">
        <v>787130</v>
      </c>
      <c r="H141">
        <v>1</v>
      </c>
      <c r="I141" s="1" t="s">
        <v>60</v>
      </c>
      <c r="J141">
        <v>0</v>
      </c>
      <c r="K141">
        <v>0</v>
      </c>
      <c r="L141">
        <v>0</v>
      </c>
      <c r="N141">
        <v>0</v>
      </c>
      <c r="O141">
        <v>787130</v>
      </c>
      <c r="P141">
        <v>787130</v>
      </c>
      <c r="Q141">
        <v>0</v>
      </c>
      <c r="R141">
        <v>2400</v>
      </c>
      <c r="S141">
        <v>0</v>
      </c>
      <c r="T141">
        <v>0</v>
      </c>
    </row>
    <row r="142" spans="2:20" x14ac:dyDescent="0.2">
      <c r="B142" s="1" t="s">
        <v>59</v>
      </c>
      <c r="C142" s="1" t="s">
        <v>279</v>
      </c>
      <c r="D142" s="1" t="s">
        <v>59</v>
      </c>
      <c r="E142" s="1" t="s">
        <v>60</v>
      </c>
      <c r="F142">
        <v>0</v>
      </c>
      <c r="G142">
        <v>0</v>
      </c>
      <c r="H142">
        <v>1</v>
      </c>
      <c r="I142" s="1" t="s">
        <v>60</v>
      </c>
      <c r="J142">
        <v>0</v>
      </c>
      <c r="K142">
        <v>0</v>
      </c>
      <c r="L142">
        <v>0</v>
      </c>
      <c r="N142">
        <v>0</v>
      </c>
      <c r="O142">
        <v>0</v>
      </c>
      <c r="P142">
        <v>0</v>
      </c>
      <c r="Q142">
        <v>0</v>
      </c>
      <c r="R142">
        <v>2400</v>
      </c>
      <c r="S142">
        <v>0</v>
      </c>
      <c r="T142">
        <v>0</v>
      </c>
    </row>
    <row r="143" spans="2:20" x14ac:dyDescent="0.2">
      <c r="B143" s="1" t="s">
        <v>280</v>
      </c>
      <c r="C143" s="1" t="s">
        <v>281</v>
      </c>
      <c r="D143" s="1" t="s">
        <v>59</v>
      </c>
      <c r="E143" s="1" t="s">
        <v>60</v>
      </c>
      <c r="F143">
        <v>0</v>
      </c>
      <c r="G143">
        <v>708630</v>
      </c>
      <c r="H143">
        <v>1</v>
      </c>
      <c r="I143" s="1" t="s">
        <v>60</v>
      </c>
      <c r="J143">
        <v>0</v>
      </c>
      <c r="K143">
        <v>0</v>
      </c>
      <c r="L143">
        <v>0</v>
      </c>
      <c r="N143">
        <v>0</v>
      </c>
      <c r="O143">
        <v>708630</v>
      </c>
      <c r="P143">
        <v>708630</v>
      </c>
      <c r="Q143">
        <v>0</v>
      </c>
      <c r="R143">
        <v>2400</v>
      </c>
      <c r="S143">
        <v>0</v>
      </c>
      <c r="T143">
        <v>0</v>
      </c>
    </row>
    <row r="144" spans="2:20" x14ac:dyDescent="0.2">
      <c r="B144" s="1" t="s">
        <v>282</v>
      </c>
      <c r="C144" s="1" t="s">
        <v>283</v>
      </c>
      <c r="D144" s="1" t="s">
        <v>59</v>
      </c>
      <c r="E144" s="1" t="s">
        <v>60</v>
      </c>
      <c r="F144">
        <v>0</v>
      </c>
      <c r="G144">
        <v>0</v>
      </c>
      <c r="H144">
        <v>1</v>
      </c>
      <c r="I144" s="1" t="s">
        <v>60</v>
      </c>
      <c r="J144">
        <v>0</v>
      </c>
      <c r="K144">
        <v>0</v>
      </c>
      <c r="L144">
        <v>0</v>
      </c>
      <c r="N144">
        <v>0</v>
      </c>
      <c r="O144">
        <v>0</v>
      </c>
      <c r="P144">
        <v>0</v>
      </c>
      <c r="Q144">
        <v>0</v>
      </c>
      <c r="R144">
        <v>2400</v>
      </c>
      <c r="S144">
        <v>0</v>
      </c>
      <c r="T144">
        <v>0</v>
      </c>
    </row>
    <row r="145" spans="2:20" x14ac:dyDescent="0.2">
      <c r="B145" s="1" t="s">
        <v>59</v>
      </c>
      <c r="C145" s="1" t="s">
        <v>284</v>
      </c>
      <c r="D145" s="1" t="s">
        <v>59</v>
      </c>
      <c r="E145" s="1" t="s">
        <v>60</v>
      </c>
      <c r="F145">
        <v>0</v>
      </c>
      <c r="G145">
        <v>0</v>
      </c>
      <c r="H145">
        <v>1</v>
      </c>
      <c r="I145" s="1" t="s">
        <v>60</v>
      </c>
      <c r="J145">
        <v>0</v>
      </c>
      <c r="K145">
        <v>0</v>
      </c>
      <c r="L145">
        <v>0</v>
      </c>
      <c r="N145">
        <v>0</v>
      </c>
      <c r="O145">
        <v>0</v>
      </c>
      <c r="P145">
        <v>0</v>
      </c>
      <c r="Q145">
        <v>0</v>
      </c>
      <c r="R145">
        <v>2400</v>
      </c>
      <c r="S145">
        <v>0</v>
      </c>
      <c r="T145">
        <v>0</v>
      </c>
    </row>
    <row r="146" spans="2:20" x14ac:dyDescent="0.2">
      <c r="B146" s="1" t="s">
        <v>285</v>
      </c>
      <c r="C146" s="1" t="s">
        <v>286</v>
      </c>
      <c r="D146" s="1" t="s">
        <v>59</v>
      </c>
      <c r="E146" s="1" t="s">
        <v>60</v>
      </c>
      <c r="F146">
        <v>0</v>
      </c>
      <c r="G146">
        <v>756040</v>
      </c>
      <c r="H146">
        <v>1</v>
      </c>
      <c r="I146" s="1" t="s">
        <v>60</v>
      </c>
      <c r="J146">
        <v>0</v>
      </c>
      <c r="K146">
        <v>0</v>
      </c>
      <c r="L146">
        <v>0</v>
      </c>
      <c r="N146">
        <v>0</v>
      </c>
      <c r="O146">
        <v>756040</v>
      </c>
      <c r="P146">
        <v>756040</v>
      </c>
      <c r="Q146">
        <v>0</v>
      </c>
      <c r="R146">
        <v>2400</v>
      </c>
      <c r="S146">
        <v>0</v>
      </c>
      <c r="T146">
        <v>0</v>
      </c>
    </row>
    <row r="147" spans="2:20" x14ac:dyDescent="0.2">
      <c r="B147" s="1" t="s">
        <v>287</v>
      </c>
      <c r="C147" s="1" t="s">
        <v>288</v>
      </c>
      <c r="D147" s="1" t="s">
        <v>59</v>
      </c>
      <c r="E147" s="1" t="s">
        <v>60</v>
      </c>
      <c r="F147">
        <v>0</v>
      </c>
      <c r="G147">
        <v>0</v>
      </c>
      <c r="H147">
        <v>1</v>
      </c>
      <c r="I147" s="1" t="s">
        <v>60</v>
      </c>
      <c r="J147">
        <v>0</v>
      </c>
      <c r="K147">
        <v>0</v>
      </c>
      <c r="L147">
        <v>0</v>
      </c>
      <c r="N147">
        <v>0</v>
      </c>
      <c r="O147">
        <v>0</v>
      </c>
      <c r="P147">
        <v>0</v>
      </c>
      <c r="Q147">
        <v>0</v>
      </c>
      <c r="R147">
        <v>2400</v>
      </c>
      <c r="S147">
        <v>0</v>
      </c>
      <c r="T147">
        <v>0</v>
      </c>
    </row>
    <row r="148" spans="2:20" x14ac:dyDescent="0.2">
      <c r="B148" s="1" t="s">
        <v>59</v>
      </c>
      <c r="C148" s="1" t="s">
        <v>289</v>
      </c>
      <c r="D148" s="1" t="s">
        <v>59</v>
      </c>
      <c r="E148" s="1" t="s">
        <v>60</v>
      </c>
      <c r="F148">
        <v>0</v>
      </c>
      <c r="G148">
        <v>0</v>
      </c>
      <c r="H148">
        <v>1</v>
      </c>
      <c r="I148" s="1" t="s">
        <v>60</v>
      </c>
      <c r="J148">
        <v>0</v>
      </c>
      <c r="K148">
        <v>0</v>
      </c>
      <c r="L148">
        <v>0</v>
      </c>
      <c r="N148">
        <v>0</v>
      </c>
      <c r="O148">
        <v>0</v>
      </c>
      <c r="P148">
        <v>0</v>
      </c>
      <c r="Q148">
        <v>0</v>
      </c>
      <c r="R148">
        <v>2400</v>
      </c>
      <c r="S148">
        <v>0</v>
      </c>
      <c r="T148">
        <v>0</v>
      </c>
    </row>
    <row r="149" spans="2:20" x14ac:dyDescent="0.2">
      <c r="B149" s="1" t="s">
        <v>290</v>
      </c>
      <c r="C149" s="1" t="s">
        <v>291</v>
      </c>
      <c r="D149" s="1" t="s">
        <v>59</v>
      </c>
      <c r="E149" s="1" t="s">
        <v>60</v>
      </c>
      <c r="F149">
        <v>0</v>
      </c>
      <c r="G149">
        <v>781620</v>
      </c>
      <c r="H149">
        <v>1</v>
      </c>
      <c r="I149" s="1" t="s">
        <v>60</v>
      </c>
      <c r="J149">
        <v>0</v>
      </c>
      <c r="K149">
        <v>0</v>
      </c>
      <c r="L149">
        <v>0</v>
      </c>
      <c r="N149">
        <v>0</v>
      </c>
      <c r="O149">
        <v>781620</v>
      </c>
      <c r="P149">
        <v>781620</v>
      </c>
      <c r="Q149">
        <v>0</v>
      </c>
      <c r="R149">
        <v>2400</v>
      </c>
      <c r="S149">
        <v>1</v>
      </c>
      <c r="T149">
        <v>0</v>
      </c>
    </row>
    <row r="150" spans="2:20" x14ac:dyDescent="0.2">
      <c r="B150" s="1" t="s">
        <v>292</v>
      </c>
      <c r="C150" s="1" t="s">
        <v>293</v>
      </c>
      <c r="D150" s="1" t="s">
        <v>59</v>
      </c>
      <c r="E150" s="1" t="s">
        <v>60</v>
      </c>
      <c r="F150">
        <v>0</v>
      </c>
      <c r="G150">
        <v>0</v>
      </c>
      <c r="H150">
        <v>1</v>
      </c>
      <c r="I150" s="1" t="s">
        <v>60</v>
      </c>
      <c r="J150">
        <v>0</v>
      </c>
      <c r="K150">
        <v>0</v>
      </c>
      <c r="L150">
        <v>0</v>
      </c>
      <c r="N150">
        <v>0</v>
      </c>
      <c r="O150">
        <v>0</v>
      </c>
      <c r="P150">
        <v>0</v>
      </c>
      <c r="Q150">
        <v>0</v>
      </c>
      <c r="R150">
        <v>2400</v>
      </c>
      <c r="S150">
        <v>0</v>
      </c>
      <c r="T150">
        <v>0</v>
      </c>
    </row>
    <row r="151" spans="2:20" x14ac:dyDescent="0.2">
      <c r="B151" s="1" t="s">
        <v>59</v>
      </c>
      <c r="C151" s="1" t="s">
        <v>294</v>
      </c>
      <c r="D151" s="1" t="s">
        <v>59</v>
      </c>
      <c r="E151" s="1" t="s">
        <v>60</v>
      </c>
      <c r="F151">
        <v>0</v>
      </c>
      <c r="G151">
        <v>0</v>
      </c>
      <c r="H151">
        <v>1</v>
      </c>
      <c r="I151" s="1" t="s">
        <v>60</v>
      </c>
      <c r="J151">
        <v>0</v>
      </c>
      <c r="K151">
        <v>0</v>
      </c>
      <c r="L151">
        <v>0</v>
      </c>
      <c r="N151">
        <v>0</v>
      </c>
      <c r="O151">
        <v>0</v>
      </c>
      <c r="P151">
        <v>0</v>
      </c>
      <c r="Q151">
        <v>0</v>
      </c>
      <c r="R151">
        <v>2400</v>
      </c>
      <c r="S151">
        <v>0</v>
      </c>
      <c r="T151">
        <v>0</v>
      </c>
    </row>
    <row r="152" spans="2:20" x14ac:dyDescent="0.2">
      <c r="B152" s="1" t="s">
        <v>295</v>
      </c>
      <c r="C152" s="1" t="s">
        <v>296</v>
      </c>
      <c r="D152" s="1" t="s">
        <v>59</v>
      </c>
      <c r="E152" s="1" t="s">
        <v>60</v>
      </c>
      <c r="F152">
        <v>0</v>
      </c>
      <c r="G152">
        <v>744460</v>
      </c>
      <c r="H152">
        <v>1</v>
      </c>
      <c r="I152" s="1" t="s">
        <v>60</v>
      </c>
      <c r="J152">
        <v>0</v>
      </c>
      <c r="K152">
        <v>0</v>
      </c>
      <c r="L152">
        <v>0</v>
      </c>
      <c r="N152">
        <v>0</v>
      </c>
      <c r="O152">
        <v>744460</v>
      </c>
      <c r="P152">
        <v>744460</v>
      </c>
      <c r="Q152">
        <v>0</v>
      </c>
      <c r="R152">
        <v>2400</v>
      </c>
      <c r="S152">
        <v>0</v>
      </c>
      <c r="T152">
        <v>0</v>
      </c>
    </row>
    <row r="153" spans="2:20" x14ac:dyDescent="0.2">
      <c r="B153" s="1" t="s">
        <v>297</v>
      </c>
      <c r="C153" s="1" t="s">
        <v>298</v>
      </c>
      <c r="D153" s="1" t="s">
        <v>59</v>
      </c>
      <c r="E153" s="1" t="s">
        <v>60</v>
      </c>
      <c r="F153">
        <v>0</v>
      </c>
      <c r="G153">
        <v>0</v>
      </c>
      <c r="H153">
        <v>1</v>
      </c>
      <c r="I153" s="1" t="s">
        <v>60</v>
      </c>
      <c r="J153">
        <v>0</v>
      </c>
      <c r="K153">
        <v>0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2400</v>
      </c>
      <c r="S153">
        <v>0</v>
      </c>
      <c r="T153">
        <v>0</v>
      </c>
    </row>
    <row r="154" spans="2:20" x14ac:dyDescent="0.2">
      <c r="B154" s="1" t="s">
        <v>59</v>
      </c>
      <c r="C154" s="1" t="s">
        <v>299</v>
      </c>
      <c r="D154" s="1" t="s">
        <v>59</v>
      </c>
      <c r="E154" s="1" t="s">
        <v>60</v>
      </c>
      <c r="F154">
        <v>0</v>
      </c>
      <c r="G154">
        <v>0</v>
      </c>
      <c r="H154">
        <v>1</v>
      </c>
      <c r="I154" s="1" t="s">
        <v>60</v>
      </c>
      <c r="J154">
        <v>0</v>
      </c>
      <c r="K154">
        <v>0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2400</v>
      </c>
      <c r="S154">
        <v>0</v>
      </c>
      <c r="T154">
        <v>0</v>
      </c>
    </row>
    <row r="155" spans="2:20" x14ac:dyDescent="0.2">
      <c r="B155" s="1" t="s">
        <v>300</v>
      </c>
      <c r="C155" s="1" t="s">
        <v>301</v>
      </c>
      <c r="D155" s="1" t="s">
        <v>59</v>
      </c>
      <c r="E155" s="1" t="s">
        <v>60</v>
      </c>
      <c r="F155">
        <v>0</v>
      </c>
      <c r="G155">
        <v>776020</v>
      </c>
      <c r="H155">
        <v>1</v>
      </c>
      <c r="I155" s="1" t="s">
        <v>60</v>
      </c>
      <c r="J155">
        <v>0</v>
      </c>
      <c r="K155">
        <v>0</v>
      </c>
      <c r="L155">
        <v>0</v>
      </c>
      <c r="N155">
        <v>0</v>
      </c>
      <c r="O155">
        <v>776020</v>
      </c>
      <c r="P155">
        <v>776020</v>
      </c>
      <c r="Q155">
        <v>0</v>
      </c>
      <c r="R155">
        <v>2400</v>
      </c>
      <c r="S155">
        <v>0</v>
      </c>
      <c r="T155">
        <v>0</v>
      </c>
    </row>
    <row r="156" spans="2:20" x14ac:dyDescent="0.2">
      <c r="B156" s="1" t="s">
        <v>302</v>
      </c>
      <c r="C156" s="1" t="s">
        <v>303</v>
      </c>
      <c r="D156" s="1" t="s">
        <v>59</v>
      </c>
      <c r="E156" s="1" t="s">
        <v>60</v>
      </c>
      <c r="F156">
        <v>0</v>
      </c>
      <c r="G156">
        <v>0</v>
      </c>
      <c r="H156">
        <v>1</v>
      </c>
      <c r="I156" s="1" t="s">
        <v>60</v>
      </c>
      <c r="J156">
        <v>0</v>
      </c>
      <c r="K156">
        <v>0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2400</v>
      </c>
      <c r="S156">
        <v>0</v>
      </c>
      <c r="T156">
        <v>0</v>
      </c>
    </row>
    <row r="157" spans="2:20" x14ac:dyDescent="0.2">
      <c r="B157" s="1" t="s">
        <v>59</v>
      </c>
      <c r="C157" s="1" t="s">
        <v>304</v>
      </c>
      <c r="D157" s="1" t="s">
        <v>59</v>
      </c>
      <c r="E157" s="1" t="s">
        <v>60</v>
      </c>
      <c r="F157">
        <v>0</v>
      </c>
      <c r="G157">
        <v>0</v>
      </c>
      <c r="H157">
        <v>1</v>
      </c>
      <c r="I157" s="1" t="s">
        <v>60</v>
      </c>
      <c r="J157">
        <v>0</v>
      </c>
      <c r="K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2400</v>
      </c>
      <c r="S157">
        <v>0</v>
      </c>
      <c r="T157">
        <v>0</v>
      </c>
    </row>
    <row r="158" spans="2:20" x14ac:dyDescent="0.2">
      <c r="B158" s="1" t="s">
        <v>305</v>
      </c>
      <c r="C158" s="1" t="s">
        <v>306</v>
      </c>
      <c r="D158" s="1" t="s">
        <v>59</v>
      </c>
      <c r="E158" s="1" t="s">
        <v>60</v>
      </c>
      <c r="F158">
        <v>0</v>
      </c>
      <c r="G158">
        <v>797350</v>
      </c>
      <c r="H158">
        <v>1</v>
      </c>
      <c r="I158" s="1" t="s">
        <v>60</v>
      </c>
      <c r="J158">
        <v>0</v>
      </c>
      <c r="K158">
        <v>0</v>
      </c>
      <c r="L158">
        <v>0</v>
      </c>
      <c r="N158">
        <v>0</v>
      </c>
      <c r="O158">
        <v>797350</v>
      </c>
      <c r="P158">
        <v>797350</v>
      </c>
      <c r="Q158">
        <v>0</v>
      </c>
      <c r="R158">
        <v>2400</v>
      </c>
      <c r="S158">
        <v>0</v>
      </c>
      <c r="T158">
        <v>0</v>
      </c>
    </row>
    <row r="159" spans="2:20" x14ac:dyDescent="0.2">
      <c r="B159" s="1" t="s">
        <v>307</v>
      </c>
      <c r="C159" s="1" t="s">
        <v>308</v>
      </c>
      <c r="D159" s="1" t="s">
        <v>59</v>
      </c>
      <c r="E159" s="1" t="s">
        <v>60</v>
      </c>
      <c r="F159">
        <v>0</v>
      </c>
      <c r="G159">
        <v>828990</v>
      </c>
      <c r="H159">
        <v>1</v>
      </c>
      <c r="I159" s="1" t="s">
        <v>60</v>
      </c>
      <c r="J159">
        <v>0</v>
      </c>
      <c r="K159">
        <v>0</v>
      </c>
      <c r="L159">
        <v>0</v>
      </c>
      <c r="N159">
        <v>0</v>
      </c>
      <c r="O159">
        <v>828990</v>
      </c>
      <c r="P159">
        <v>828990</v>
      </c>
      <c r="Q159">
        <v>0</v>
      </c>
      <c r="R159">
        <v>2400</v>
      </c>
      <c r="S159">
        <v>0</v>
      </c>
      <c r="T159">
        <v>0</v>
      </c>
    </row>
    <row r="160" spans="2:20" x14ac:dyDescent="0.2">
      <c r="B160" s="1" t="s">
        <v>309</v>
      </c>
      <c r="C160" s="1" t="s">
        <v>310</v>
      </c>
      <c r="D160" s="1" t="s">
        <v>59</v>
      </c>
      <c r="E160" s="1" t="s">
        <v>60</v>
      </c>
      <c r="F160">
        <v>0</v>
      </c>
      <c r="G160">
        <v>0</v>
      </c>
      <c r="H160">
        <v>1</v>
      </c>
      <c r="I160" s="1" t="s">
        <v>60</v>
      </c>
      <c r="J160">
        <v>0</v>
      </c>
      <c r="K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2400</v>
      </c>
      <c r="S160">
        <v>0</v>
      </c>
      <c r="T160">
        <v>0</v>
      </c>
    </row>
    <row r="161" spans="2:20" x14ac:dyDescent="0.2">
      <c r="B161" s="1" t="s">
        <v>59</v>
      </c>
      <c r="C161" s="1" t="s">
        <v>311</v>
      </c>
      <c r="D161" s="1" t="s">
        <v>59</v>
      </c>
      <c r="E161" s="1" t="s">
        <v>60</v>
      </c>
      <c r="F161">
        <v>0</v>
      </c>
      <c r="G161">
        <v>0</v>
      </c>
      <c r="H161">
        <v>1</v>
      </c>
      <c r="I161" s="1" t="s">
        <v>60</v>
      </c>
      <c r="J161">
        <v>0</v>
      </c>
      <c r="K161">
        <v>0</v>
      </c>
      <c r="L161">
        <v>0</v>
      </c>
      <c r="N161">
        <v>0</v>
      </c>
      <c r="O161">
        <v>0</v>
      </c>
      <c r="P161">
        <v>0</v>
      </c>
      <c r="Q161">
        <v>0</v>
      </c>
      <c r="R161">
        <v>2400</v>
      </c>
      <c r="S161">
        <v>0</v>
      </c>
      <c r="T161">
        <v>0</v>
      </c>
    </row>
    <row r="162" spans="2:20" x14ac:dyDescent="0.2">
      <c r="B162" s="1" t="s">
        <v>312</v>
      </c>
      <c r="C162" s="1" t="s">
        <v>313</v>
      </c>
      <c r="D162" s="1" t="s">
        <v>59</v>
      </c>
      <c r="E162" s="1" t="s">
        <v>60</v>
      </c>
      <c r="F162">
        <v>0</v>
      </c>
      <c r="G162">
        <v>786330</v>
      </c>
      <c r="H162">
        <v>1</v>
      </c>
      <c r="I162" s="1" t="s">
        <v>60</v>
      </c>
      <c r="J162">
        <v>0</v>
      </c>
      <c r="K162">
        <v>0</v>
      </c>
      <c r="L162">
        <v>0</v>
      </c>
      <c r="N162">
        <v>0</v>
      </c>
      <c r="O162">
        <v>786330</v>
      </c>
      <c r="P162">
        <v>786330</v>
      </c>
      <c r="Q162">
        <v>0</v>
      </c>
      <c r="R162">
        <v>2400</v>
      </c>
      <c r="S162">
        <v>0</v>
      </c>
      <c r="T162">
        <v>0</v>
      </c>
    </row>
    <row r="163" spans="2:20" x14ac:dyDescent="0.2">
      <c r="B163" s="1" t="s">
        <v>314</v>
      </c>
      <c r="C163" s="1" t="s">
        <v>315</v>
      </c>
      <c r="D163" s="1" t="s">
        <v>59</v>
      </c>
      <c r="E163" s="1" t="s">
        <v>60</v>
      </c>
      <c r="F163">
        <v>0</v>
      </c>
      <c r="G163">
        <v>0</v>
      </c>
      <c r="H163">
        <v>1</v>
      </c>
      <c r="I163" s="1" t="s">
        <v>60</v>
      </c>
      <c r="J163">
        <v>0</v>
      </c>
      <c r="K163">
        <v>0</v>
      </c>
      <c r="L163">
        <v>0</v>
      </c>
      <c r="N163">
        <v>0</v>
      </c>
      <c r="O163">
        <v>0</v>
      </c>
      <c r="P163">
        <v>0</v>
      </c>
      <c r="Q163">
        <v>0</v>
      </c>
      <c r="R163">
        <v>2400</v>
      </c>
      <c r="S163">
        <v>0</v>
      </c>
      <c r="T163">
        <v>0</v>
      </c>
    </row>
    <row r="164" spans="2:20" x14ac:dyDescent="0.2">
      <c r="B164" s="1" t="s">
        <v>59</v>
      </c>
      <c r="C164" s="1" t="s">
        <v>316</v>
      </c>
      <c r="D164" s="1" t="s">
        <v>59</v>
      </c>
      <c r="E164" s="1" t="s">
        <v>60</v>
      </c>
      <c r="F164">
        <v>0</v>
      </c>
      <c r="G164">
        <v>0</v>
      </c>
      <c r="H164">
        <v>1</v>
      </c>
      <c r="I164" s="1" t="s">
        <v>60</v>
      </c>
      <c r="J164">
        <v>0</v>
      </c>
      <c r="K164">
        <v>0</v>
      </c>
      <c r="L164">
        <v>0</v>
      </c>
      <c r="N164">
        <v>0</v>
      </c>
      <c r="O164">
        <v>0</v>
      </c>
      <c r="P164">
        <v>0</v>
      </c>
      <c r="Q164">
        <v>0</v>
      </c>
      <c r="R164">
        <v>2400</v>
      </c>
      <c r="S164">
        <v>0</v>
      </c>
      <c r="T164">
        <v>0</v>
      </c>
    </row>
    <row r="165" spans="2:20" x14ac:dyDescent="0.2">
      <c r="B165" s="1" t="s">
        <v>59</v>
      </c>
      <c r="C165" s="1" t="s">
        <v>317</v>
      </c>
      <c r="D165" s="1" t="s">
        <v>59</v>
      </c>
      <c r="E165" s="1" t="s">
        <v>60</v>
      </c>
      <c r="F165">
        <v>0</v>
      </c>
      <c r="G165">
        <v>845840</v>
      </c>
      <c r="H165">
        <v>1</v>
      </c>
      <c r="I165" s="1" t="s">
        <v>60</v>
      </c>
      <c r="J165">
        <v>0</v>
      </c>
      <c r="K165">
        <v>0</v>
      </c>
      <c r="L165">
        <v>0</v>
      </c>
      <c r="N165">
        <v>0</v>
      </c>
      <c r="O165">
        <v>845840</v>
      </c>
      <c r="P165">
        <v>845840</v>
      </c>
      <c r="Q165">
        <v>0</v>
      </c>
      <c r="R165">
        <v>2400</v>
      </c>
      <c r="S165">
        <v>0</v>
      </c>
      <c r="T165">
        <v>0</v>
      </c>
    </row>
    <row r="166" spans="2:20" x14ac:dyDescent="0.2">
      <c r="B166" s="1" t="s">
        <v>318</v>
      </c>
      <c r="C166" s="1" t="s">
        <v>319</v>
      </c>
      <c r="D166" s="1" t="s">
        <v>59</v>
      </c>
      <c r="E166" s="1" t="s">
        <v>60</v>
      </c>
      <c r="F166">
        <v>0</v>
      </c>
      <c r="G166">
        <v>0</v>
      </c>
      <c r="H166">
        <v>1</v>
      </c>
      <c r="I166" s="1" t="s">
        <v>60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0</v>
      </c>
      <c r="Q166">
        <v>0</v>
      </c>
      <c r="R166">
        <v>2400</v>
      </c>
      <c r="S166">
        <v>0</v>
      </c>
      <c r="T166">
        <v>0</v>
      </c>
    </row>
    <row r="167" spans="2:20" x14ac:dyDescent="0.2">
      <c r="B167" s="1" t="s">
        <v>59</v>
      </c>
      <c r="C167" s="1" t="s">
        <v>320</v>
      </c>
      <c r="D167" s="1" t="s">
        <v>59</v>
      </c>
      <c r="E167" s="1" t="s">
        <v>60</v>
      </c>
      <c r="F167">
        <v>0</v>
      </c>
      <c r="G167">
        <v>0</v>
      </c>
      <c r="H167">
        <v>1</v>
      </c>
      <c r="I167" s="1" t="s">
        <v>60</v>
      </c>
      <c r="J167">
        <v>0</v>
      </c>
      <c r="K167">
        <v>0</v>
      </c>
      <c r="L167">
        <v>0</v>
      </c>
      <c r="N167">
        <v>0</v>
      </c>
      <c r="O167">
        <v>0</v>
      </c>
      <c r="P167">
        <v>0</v>
      </c>
      <c r="Q167">
        <v>0</v>
      </c>
      <c r="R167">
        <v>2400</v>
      </c>
      <c r="S167">
        <v>0</v>
      </c>
      <c r="T167">
        <v>0</v>
      </c>
    </row>
    <row r="168" spans="2:20" x14ac:dyDescent="0.2">
      <c r="B168" s="1" t="s">
        <v>321</v>
      </c>
      <c r="C168" s="1" t="s">
        <v>322</v>
      </c>
      <c r="D168" s="1" t="s">
        <v>59</v>
      </c>
      <c r="E168" s="1" t="s">
        <v>60</v>
      </c>
      <c r="F168">
        <v>0</v>
      </c>
      <c r="G168">
        <v>779770</v>
      </c>
      <c r="H168">
        <v>1</v>
      </c>
      <c r="I168" s="1" t="s">
        <v>60</v>
      </c>
      <c r="J168">
        <v>0</v>
      </c>
      <c r="K168">
        <v>0</v>
      </c>
      <c r="L168">
        <v>0</v>
      </c>
      <c r="N168">
        <v>0</v>
      </c>
      <c r="O168">
        <v>779770</v>
      </c>
      <c r="P168">
        <v>779770</v>
      </c>
      <c r="Q168">
        <v>0</v>
      </c>
      <c r="R168">
        <v>2400</v>
      </c>
      <c r="S168">
        <v>0</v>
      </c>
      <c r="T168">
        <v>0</v>
      </c>
    </row>
    <row r="169" spans="2:20" x14ac:dyDescent="0.2">
      <c r="B169" s="1" t="s">
        <v>323</v>
      </c>
      <c r="C169" s="1" t="s">
        <v>324</v>
      </c>
      <c r="D169" s="1" t="s">
        <v>59</v>
      </c>
      <c r="E169" s="1" t="s">
        <v>60</v>
      </c>
      <c r="F169">
        <v>0</v>
      </c>
      <c r="G169">
        <v>0</v>
      </c>
      <c r="H169">
        <v>1</v>
      </c>
      <c r="I169" s="1" t="s">
        <v>60</v>
      </c>
      <c r="J169">
        <v>0</v>
      </c>
      <c r="K169">
        <v>0</v>
      </c>
      <c r="L169">
        <v>0</v>
      </c>
      <c r="N169">
        <v>0</v>
      </c>
      <c r="O169">
        <v>0</v>
      </c>
      <c r="P169">
        <v>0</v>
      </c>
      <c r="Q169">
        <v>0</v>
      </c>
      <c r="R169">
        <v>2400</v>
      </c>
      <c r="S169">
        <v>0</v>
      </c>
      <c r="T169">
        <v>0</v>
      </c>
    </row>
    <row r="170" spans="2:20" x14ac:dyDescent="0.2">
      <c r="B170" s="1" t="s">
        <v>59</v>
      </c>
      <c r="C170" s="1" t="s">
        <v>325</v>
      </c>
      <c r="D170" s="1" t="s">
        <v>59</v>
      </c>
      <c r="E170" s="1" t="s">
        <v>60</v>
      </c>
      <c r="F170">
        <v>0</v>
      </c>
      <c r="G170">
        <v>0</v>
      </c>
      <c r="H170">
        <v>1</v>
      </c>
      <c r="I170" s="1" t="s">
        <v>60</v>
      </c>
      <c r="J170">
        <v>0</v>
      </c>
      <c r="K170">
        <v>0</v>
      </c>
      <c r="L170">
        <v>0</v>
      </c>
      <c r="N170">
        <v>0</v>
      </c>
      <c r="O170">
        <v>0</v>
      </c>
      <c r="P170">
        <v>0</v>
      </c>
      <c r="Q170">
        <v>0</v>
      </c>
      <c r="R170">
        <v>2400</v>
      </c>
      <c r="S170">
        <v>0</v>
      </c>
      <c r="T170">
        <v>0</v>
      </c>
    </row>
    <row r="171" spans="2:20" x14ac:dyDescent="0.2">
      <c r="B171" s="1" t="s">
        <v>59</v>
      </c>
      <c r="C171" s="1" t="s">
        <v>326</v>
      </c>
      <c r="D171" s="1" t="s">
        <v>59</v>
      </c>
      <c r="E171" s="1" t="s">
        <v>60</v>
      </c>
      <c r="F171">
        <v>0</v>
      </c>
      <c r="G171">
        <v>821790</v>
      </c>
      <c r="H171">
        <v>1</v>
      </c>
      <c r="I171" s="1" t="s">
        <v>60</v>
      </c>
      <c r="J171">
        <v>0</v>
      </c>
      <c r="K171">
        <v>0</v>
      </c>
      <c r="L171">
        <v>0</v>
      </c>
      <c r="N171">
        <v>0</v>
      </c>
      <c r="O171">
        <v>821790</v>
      </c>
      <c r="P171">
        <v>821790</v>
      </c>
      <c r="Q171">
        <v>0</v>
      </c>
      <c r="R171">
        <v>2400</v>
      </c>
      <c r="S171">
        <v>0</v>
      </c>
      <c r="T171">
        <v>0</v>
      </c>
    </row>
    <row r="172" spans="2:20" x14ac:dyDescent="0.2">
      <c r="B172" s="1" t="s">
        <v>327</v>
      </c>
      <c r="C172" s="1" t="s">
        <v>328</v>
      </c>
      <c r="D172" s="1" t="s">
        <v>59</v>
      </c>
      <c r="E172" s="1" t="s">
        <v>60</v>
      </c>
      <c r="F172">
        <v>0</v>
      </c>
      <c r="G172">
        <v>0</v>
      </c>
      <c r="H172">
        <v>1</v>
      </c>
      <c r="I172" s="1" t="s">
        <v>60</v>
      </c>
      <c r="J172">
        <v>0</v>
      </c>
      <c r="K172">
        <v>0</v>
      </c>
      <c r="L172">
        <v>0</v>
      </c>
      <c r="N172">
        <v>0</v>
      </c>
      <c r="O172">
        <v>0</v>
      </c>
      <c r="P172">
        <v>0</v>
      </c>
      <c r="Q172">
        <v>0</v>
      </c>
      <c r="R172">
        <v>2400</v>
      </c>
      <c r="S172">
        <v>0</v>
      </c>
      <c r="T172">
        <v>0</v>
      </c>
    </row>
    <row r="173" spans="2:20" x14ac:dyDescent="0.2">
      <c r="B173" s="1" t="s">
        <v>59</v>
      </c>
      <c r="C173" s="1" t="s">
        <v>329</v>
      </c>
      <c r="D173" s="1" t="s">
        <v>59</v>
      </c>
      <c r="E173" s="1" t="s">
        <v>60</v>
      </c>
      <c r="F173">
        <v>0</v>
      </c>
      <c r="G173">
        <v>0</v>
      </c>
      <c r="H173">
        <v>1</v>
      </c>
      <c r="I173" s="1" t="s">
        <v>60</v>
      </c>
      <c r="J173">
        <v>0</v>
      </c>
      <c r="K173">
        <v>0</v>
      </c>
      <c r="L173">
        <v>0</v>
      </c>
      <c r="N173">
        <v>0</v>
      </c>
      <c r="O173">
        <v>0</v>
      </c>
      <c r="P173">
        <v>0</v>
      </c>
      <c r="Q173">
        <v>0</v>
      </c>
      <c r="R173">
        <v>2400</v>
      </c>
      <c r="S173">
        <v>0</v>
      </c>
      <c r="T173">
        <v>0</v>
      </c>
    </row>
    <row r="174" spans="2:20" x14ac:dyDescent="0.2">
      <c r="B174" s="1" t="s">
        <v>59</v>
      </c>
      <c r="C174" s="1" t="s">
        <v>330</v>
      </c>
      <c r="D174" s="1" t="s">
        <v>59</v>
      </c>
      <c r="E174" s="1" t="s">
        <v>60</v>
      </c>
      <c r="F174">
        <v>0</v>
      </c>
      <c r="G174">
        <v>891950</v>
      </c>
      <c r="H174">
        <v>1</v>
      </c>
      <c r="I174" s="1" t="s">
        <v>60</v>
      </c>
      <c r="J174">
        <v>0</v>
      </c>
      <c r="K174">
        <v>0</v>
      </c>
      <c r="L174">
        <v>0</v>
      </c>
      <c r="N174">
        <v>0</v>
      </c>
      <c r="O174">
        <v>891950</v>
      </c>
      <c r="P174">
        <v>891950</v>
      </c>
      <c r="Q174">
        <v>0</v>
      </c>
      <c r="R174">
        <v>2400</v>
      </c>
      <c r="S174">
        <v>0</v>
      </c>
      <c r="T174">
        <v>0</v>
      </c>
    </row>
    <row r="175" spans="2:20" x14ac:dyDescent="0.2">
      <c r="B175" s="1" t="s">
        <v>59</v>
      </c>
      <c r="C175" s="1" t="s">
        <v>331</v>
      </c>
      <c r="D175" s="1" t="s">
        <v>59</v>
      </c>
      <c r="E175" s="1" t="s">
        <v>60</v>
      </c>
      <c r="F175">
        <v>0</v>
      </c>
      <c r="G175">
        <v>912090</v>
      </c>
      <c r="H175">
        <v>1</v>
      </c>
      <c r="I175" s="1" t="s">
        <v>60</v>
      </c>
      <c r="J175">
        <v>0</v>
      </c>
      <c r="K175">
        <v>0</v>
      </c>
      <c r="L175">
        <v>0</v>
      </c>
      <c r="N175">
        <v>0</v>
      </c>
      <c r="O175">
        <v>912090</v>
      </c>
      <c r="P175">
        <v>912090</v>
      </c>
      <c r="Q175">
        <v>0</v>
      </c>
      <c r="R175">
        <v>2400</v>
      </c>
      <c r="S175">
        <v>0</v>
      </c>
      <c r="T175">
        <v>0</v>
      </c>
    </row>
    <row r="176" spans="2:20" x14ac:dyDescent="0.2">
      <c r="B176" s="1" t="s">
        <v>59</v>
      </c>
      <c r="C176" s="1" t="s">
        <v>332</v>
      </c>
      <c r="D176" s="1" t="s">
        <v>59</v>
      </c>
      <c r="E176" s="1" t="s">
        <v>60</v>
      </c>
      <c r="F176">
        <v>0</v>
      </c>
      <c r="G176">
        <v>944050</v>
      </c>
      <c r="H176">
        <v>1</v>
      </c>
      <c r="I176" s="1" t="s">
        <v>60</v>
      </c>
      <c r="J176">
        <v>0</v>
      </c>
      <c r="K176">
        <v>0</v>
      </c>
      <c r="L176">
        <v>0</v>
      </c>
      <c r="N176">
        <v>0</v>
      </c>
      <c r="O176">
        <v>944050</v>
      </c>
      <c r="P176">
        <v>944050</v>
      </c>
      <c r="Q176">
        <v>0</v>
      </c>
      <c r="R176">
        <v>2400</v>
      </c>
      <c r="S176">
        <v>0</v>
      </c>
      <c r="T176">
        <v>0</v>
      </c>
    </row>
    <row r="177" spans="2:20" x14ac:dyDescent="0.2">
      <c r="B177" s="1" t="s">
        <v>59</v>
      </c>
      <c r="C177" s="1" t="s">
        <v>333</v>
      </c>
      <c r="D177" s="1" t="s">
        <v>59</v>
      </c>
      <c r="E177" s="1" t="s">
        <v>60</v>
      </c>
      <c r="F177">
        <v>0</v>
      </c>
      <c r="G177">
        <v>0</v>
      </c>
      <c r="H177">
        <v>1</v>
      </c>
      <c r="I177" s="1" t="s">
        <v>60</v>
      </c>
      <c r="J177">
        <v>0</v>
      </c>
      <c r="K177">
        <v>0</v>
      </c>
      <c r="L177">
        <v>0</v>
      </c>
      <c r="N177">
        <v>0</v>
      </c>
      <c r="O177">
        <v>0</v>
      </c>
      <c r="P177">
        <v>0</v>
      </c>
      <c r="Q177">
        <v>0</v>
      </c>
      <c r="R177">
        <v>2400</v>
      </c>
      <c r="S177">
        <v>0</v>
      </c>
      <c r="T177">
        <v>0</v>
      </c>
    </row>
    <row r="178" spans="2:20" x14ac:dyDescent="0.2">
      <c r="B178" s="1" t="s">
        <v>59</v>
      </c>
      <c r="C178" s="1" t="s">
        <v>334</v>
      </c>
      <c r="D178" s="1" t="s">
        <v>59</v>
      </c>
      <c r="E178" s="1" t="s">
        <v>60</v>
      </c>
      <c r="F178">
        <v>0</v>
      </c>
      <c r="G178">
        <v>0</v>
      </c>
      <c r="H178">
        <v>1</v>
      </c>
      <c r="I178" s="1" t="s">
        <v>60</v>
      </c>
      <c r="J178">
        <v>0</v>
      </c>
      <c r="K178">
        <v>0</v>
      </c>
      <c r="L178">
        <v>0</v>
      </c>
      <c r="N178">
        <v>0</v>
      </c>
      <c r="O178">
        <v>0</v>
      </c>
      <c r="P178">
        <v>0</v>
      </c>
      <c r="Q178">
        <v>0</v>
      </c>
      <c r="R178">
        <v>2400</v>
      </c>
      <c r="S178">
        <v>0</v>
      </c>
      <c r="T178">
        <v>0</v>
      </c>
    </row>
    <row r="179" spans="2:20" x14ac:dyDescent="0.2">
      <c r="B179" s="1" t="s">
        <v>59</v>
      </c>
      <c r="C179" s="1" t="s">
        <v>335</v>
      </c>
      <c r="D179" s="1" t="s">
        <v>59</v>
      </c>
      <c r="E179" s="1" t="s">
        <v>60</v>
      </c>
      <c r="F179">
        <v>0</v>
      </c>
      <c r="G179">
        <v>910990</v>
      </c>
      <c r="H179">
        <v>1</v>
      </c>
      <c r="I179" s="1" t="s">
        <v>60</v>
      </c>
      <c r="J179">
        <v>0</v>
      </c>
      <c r="K179">
        <v>0</v>
      </c>
      <c r="L179">
        <v>0</v>
      </c>
      <c r="N179">
        <v>0</v>
      </c>
      <c r="O179">
        <v>910990</v>
      </c>
      <c r="P179">
        <v>910990</v>
      </c>
      <c r="Q179">
        <v>0</v>
      </c>
      <c r="R179">
        <v>2400</v>
      </c>
      <c r="S179">
        <v>0</v>
      </c>
      <c r="T179">
        <v>0</v>
      </c>
    </row>
    <row r="180" spans="2:20" x14ac:dyDescent="0.2">
      <c r="B180" s="1" t="s">
        <v>59</v>
      </c>
      <c r="C180" s="1" t="s">
        <v>336</v>
      </c>
      <c r="D180" s="1" t="s">
        <v>59</v>
      </c>
      <c r="E180" s="1" t="s">
        <v>60</v>
      </c>
      <c r="F180">
        <v>0</v>
      </c>
      <c r="G180">
        <v>903780</v>
      </c>
      <c r="H180">
        <v>1</v>
      </c>
      <c r="I180" s="1" t="s">
        <v>60</v>
      </c>
      <c r="J180">
        <v>0</v>
      </c>
      <c r="K180">
        <v>0</v>
      </c>
      <c r="L180">
        <v>0</v>
      </c>
      <c r="N180">
        <v>0</v>
      </c>
      <c r="O180">
        <v>903780</v>
      </c>
      <c r="P180">
        <v>903780</v>
      </c>
      <c r="Q180">
        <v>0</v>
      </c>
      <c r="R180">
        <v>2400</v>
      </c>
      <c r="S180">
        <v>0</v>
      </c>
      <c r="T180">
        <v>0</v>
      </c>
    </row>
    <row r="181" spans="2:20" x14ac:dyDescent="0.2">
      <c r="B181" s="1" t="s">
        <v>59</v>
      </c>
      <c r="C181" s="1" t="s">
        <v>337</v>
      </c>
      <c r="D181" s="1" t="s">
        <v>59</v>
      </c>
      <c r="E181" s="1" t="s">
        <v>60</v>
      </c>
      <c r="F181">
        <v>0</v>
      </c>
      <c r="G181">
        <v>535730</v>
      </c>
      <c r="H181">
        <v>1</v>
      </c>
      <c r="I181" s="1" t="s">
        <v>60</v>
      </c>
      <c r="J181">
        <v>0</v>
      </c>
      <c r="K181">
        <v>0</v>
      </c>
      <c r="L181">
        <v>0</v>
      </c>
      <c r="N181">
        <v>0</v>
      </c>
      <c r="O181">
        <v>535730</v>
      </c>
      <c r="P181">
        <v>535730</v>
      </c>
      <c r="Q181">
        <v>0</v>
      </c>
      <c r="R181">
        <v>2400</v>
      </c>
      <c r="S181">
        <v>0</v>
      </c>
      <c r="T181">
        <v>0</v>
      </c>
    </row>
    <row r="182" spans="2:20" x14ac:dyDescent="0.2">
      <c r="B182" s="1" t="s">
        <v>59</v>
      </c>
      <c r="C182" s="1" t="s">
        <v>338</v>
      </c>
      <c r="D182" s="1" t="s">
        <v>59</v>
      </c>
      <c r="E182" s="1" t="s">
        <v>60</v>
      </c>
      <c r="F182">
        <v>0</v>
      </c>
      <c r="G182">
        <v>0</v>
      </c>
      <c r="H182">
        <v>1</v>
      </c>
      <c r="I182" s="1" t="s">
        <v>60</v>
      </c>
      <c r="J182">
        <v>0</v>
      </c>
      <c r="K182">
        <v>0</v>
      </c>
      <c r="L182">
        <v>0</v>
      </c>
      <c r="N182">
        <v>0</v>
      </c>
      <c r="O182">
        <v>0</v>
      </c>
      <c r="P182">
        <v>0</v>
      </c>
      <c r="Q182">
        <v>0</v>
      </c>
      <c r="R182">
        <v>2400</v>
      </c>
      <c r="S182">
        <v>0</v>
      </c>
      <c r="T182">
        <v>1.6</v>
      </c>
    </row>
    <row r="183" spans="2:20" x14ac:dyDescent="0.2">
      <c r="B183" s="1" t="s">
        <v>59</v>
      </c>
      <c r="C183" s="1" t="s">
        <v>339</v>
      </c>
      <c r="D183" s="1" t="s">
        <v>59</v>
      </c>
      <c r="E183" s="1" t="s">
        <v>60</v>
      </c>
      <c r="F183">
        <v>0</v>
      </c>
      <c r="G183">
        <v>617180</v>
      </c>
      <c r="H183">
        <v>1</v>
      </c>
      <c r="I183" s="1" t="s">
        <v>60</v>
      </c>
      <c r="J183">
        <v>0</v>
      </c>
      <c r="K183">
        <v>0</v>
      </c>
      <c r="L183">
        <v>0</v>
      </c>
      <c r="N183">
        <v>0</v>
      </c>
      <c r="O183">
        <v>617180</v>
      </c>
      <c r="P183">
        <v>617180</v>
      </c>
      <c r="Q183">
        <v>0</v>
      </c>
      <c r="R183">
        <v>2400</v>
      </c>
      <c r="S183">
        <v>0</v>
      </c>
      <c r="T183">
        <v>0</v>
      </c>
    </row>
    <row r="184" spans="2:20" x14ac:dyDescent="0.2">
      <c r="B184" s="1" t="s">
        <v>59</v>
      </c>
      <c r="C184" s="1" t="s">
        <v>340</v>
      </c>
      <c r="D184" s="1" t="s">
        <v>59</v>
      </c>
      <c r="E184" s="1" t="s">
        <v>60</v>
      </c>
      <c r="F184">
        <v>0</v>
      </c>
      <c r="G184">
        <v>583700</v>
      </c>
      <c r="H184">
        <v>1</v>
      </c>
      <c r="I184" s="1" t="s">
        <v>60</v>
      </c>
      <c r="J184">
        <v>0</v>
      </c>
      <c r="K184">
        <v>0</v>
      </c>
      <c r="L184">
        <v>0</v>
      </c>
      <c r="N184">
        <v>0</v>
      </c>
      <c r="O184">
        <v>583700</v>
      </c>
      <c r="P184">
        <v>583700</v>
      </c>
      <c r="Q184">
        <v>0</v>
      </c>
      <c r="R184">
        <v>2400</v>
      </c>
      <c r="S184">
        <v>0</v>
      </c>
      <c r="T184">
        <v>0</v>
      </c>
    </row>
    <row r="185" spans="2:20" x14ac:dyDescent="0.2">
      <c r="B185" s="1" t="s">
        <v>59</v>
      </c>
      <c r="C185" s="1" t="s">
        <v>341</v>
      </c>
      <c r="D185" s="1" t="s">
        <v>59</v>
      </c>
      <c r="E185" s="1" t="s">
        <v>60</v>
      </c>
      <c r="F185">
        <v>0</v>
      </c>
      <c r="G185">
        <v>616200</v>
      </c>
      <c r="H185">
        <v>1</v>
      </c>
      <c r="I185" s="1" t="s">
        <v>60</v>
      </c>
      <c r="J185">
        <v>0</v>
      </c>
      <c r="K185">
        <v>0</v>
      </c>
      <c r="L185">
        <v>0</v>
      </c>
      <c r="N185">
        <v>0</v>
      </c>
      <c r="O185">
        <v>616200</v>
      </c>
      <c r="P185">
        <v>616200</v>
      </c>
      <c r="Q185">
        <v>0</v>
      </c>
      <c r="R185">
        <v>2400</v>
      </c>
      <c r="S185">
        <v>0</v>
      </c>
      <c r="T185">
        <v>0</v>
      </c>
    </row>
    <row r="186" spans="2:20" x14ac:dyDescent="0.2">
      <c r="B186" s="1" t="s">
        <v>342</v>
      </c>
      <c r="C186" s="1" t="s">
        <v>343</v>
      </c>
      <c r="D186" s="1" t="s">
        <v>59</v>
      </c>
      <c r="E186" s="1" t="s">
        <v>60</v>
      </c>
      <c r="F186">
        <v>0</v>
      </c>
      <c r="G186">
        <v>599070</v>
      </c>
      <c r="H186">
        <v>1</v>
      </c>
      <c r="I186" s="1" t="s">
        <v>60</v>
      </c>
      <c r="J186">
        <v>0</v>
      </c>
      <c r="K186">
        <v>0</v>
      </c>
      <c r="L186">
        <v>0</v>
      </c>
      <c r="N186">
        <v>0</v>
      </c>
      <c r="O186">
        <v>599070</v>
      </c>
      <c r="P186">
        <v>599070</v>
      </c>
      <c r="Q186">
        <v>0</v>
      </c>
      <c r="R186">
        <v>2400</v>
      </c>
      <c r="S186">
        <v>0</v>
      </c>
      <c r="T186">
        <v>0</v>
      </c>
    </row>
    <row r="187" spans="2:20" x14ac:dyDescent="0.2">
      <c r="B187" s="1" t="s">
        <v>344</v>
      </c>
      <c r="C187" s="1" t="s">
        <v>345</v>
      </c>
      <c r="D187" s="1" t="s">
        <v>59</v>
      </c>
      <c r="E187" s="1" t="s">
        <v>60</v>
      </c>
      <c r="F187">
        <v>0</v>
      </c>
      <c r="G187">
        <v>627180</v>
      </c>
      <c r="H187">
        <v>1</v>
      </c>
      <c r="I187" s="1" t="s">
        <v>60</v>
      </c>
      <c r="J187">
        <v>0</v>
      </c>
      <c r="K187">
        <v>0</v>
      </c>
      <c r="L187">
        <v>0</v>
      </c>
      <c r="N187">
        <v>0</v>
      </c>
      <c r="O187">
        <v>627180</v>
      </c>
      <c r="P187">
        <v>627180</v>
      </c>
      <c r="Q187">
        <v>0</v>
      </c>
      <c r="R187">
        <v>2400</v>
      </c>
      <c r="S187">
        <v>0</v>
      </c>
      <c r="T187">
        <v>0</v>
      </c>
    </row>
    <row r="188" spans="2:20" x14ac:dyDescent="0.2">
      <c r="B188" s="1" t="s">
        <v>59</v>
      </c>
      <c r="C188" s="1" t="s">
        <v>346</v>
      </c>
      <c r="D188" s="1" t="s">
        <v>59</v>
      </c>
      <c r="E188" s="1" t="s">
        <v>60</v>
      </c>
      <c r="F188">
        <v>0</v>
      </c>
      <c r="G188">
        <v>689980</v>
      </c>
      <c r="H188">
        <v>1</v>
      </c>
      <c r="I188" s="1" t="s">
        <v>60</v>
      </c>
      <c r="J188">
        <v>0</v>
      </c>
      <c r="K188">
        <v>0</v>
      </c>
      <c r="L188">
        <v>0</v>
      </c>
      <c r="N188">
        <v>0</v>
      </c>
      <c r="O188">
        <v>689980</v>
      </c>
      <c r="P188">
        <v>689980</v>
      </c>
      <c r="Q188">
        <v>0</v>
      </c>
      <c r="R188">
        <v>2400</v>
      </c>
      <c r="S188">
        <v>0</v>
      </c>
      <c r="T188">
        <v>0</v>
      </c>
    </row>
    <row r="189" spans="2:20" x14ac:dyDescent="0.2">
      <c r="B189" s="1" t="s">
        <v>59</v>
      </c>
      <c r="C189" s="1" t="s">
        <v>347</v>
      </c>
      <c r="D189" s="1" t="s">
        <v>59</v>
      </c>
      <c r="E189" s="1" t="s">
        <v>60</v>
      </c>
      <c r="F189">
        <v>0</v>
      </c>
      <c r="G189">
        <v>0</v>
      </c>
      <c r="H189">
        <v>1</v>
      </c>
      <c r="I189" s="1" t="s">
        <v>60</v>
      </c>
      <c r="J189">
        <v>0</v>
      </c>
      <c r="K189">
        <v>0</v>
      </c>
      <c r="L189">
        <v>0</v>
      </c>
      <c r="N189">
        <v>0</v>
      </c>
      <c r="O189">
        <v>0</v>
      </c>
      <c r="P189">
        <v>0</v>
      </c>
      <c r="Q189">
        <v>0</v>
      </c>
      <c r="R189">
        <v>2400</v>
      </c>
      <c r="S189">
        <v>0</v>
      </c>
      <c r="T189">
        <v>0</v>
      </c>
    </row>
    <row r="190" spans="2:20" x14ac:dyDescent="0.2">
      <c r="B190" s="1" t="s">
        <v>59</v>
      </c>
      <c r="C190" s="1" t="s">
        <v>348</v>
      </c>
      <c r="D190" s="1" t="s">
        <v>59</v>
      </c>
      <c r="E190" s="1" t="s">
        <v>60</v>
      </c>
      <c r="F190">
        <v>0</v>
      </c>
      <c r="G190">
        <v>509800</v>
      </c>
      <c r="H190">
        <v>1</v>
      </c>
      <c r="I190" s="1" t="s">
        <v>60</v>
      </c>
      <c r="J190">
        <v>0</v>
      </c>
      <c r="K190">
        <v>0</v>
      </c>
      <c r="L190">
        <v>0</v>
      </c>
      <c r="N190">
        <v>0</v>
      </c>
      <c r="O190">
        <v>509800</v>
      </c>
      <c r="P190">
        <v>509800</v>
      </c>
      <c r="Q190">
        <v>0</v>
      </c>
      <c r="R190">
        <v>2400</v>
      </c>
      <c r="S190">
        <v>0</v>
      </c>
      <c r="T190">
        <v>0</v>
      </c>
    </row>
    <row r="191" spans="2:20" x14ac:dyDescent="0.2">
      <c r="B191" s="1" t="s">
        <v>59</v>
      </c>
      <c r="C191" s="1" t="s">
        <v>349</v>
      </c>
      <c r="D191" s="1" t="s">
        <v>59</v>
      </c>
      <c r="E191" s="1" t="s">
        <v>60</v>
      </c>
      <c r="F191">
        <v>0</v>
      </c>
      <c r="G191">
        <v>570670</v>
      </c>
      <c r="H191">
        <v>1</v>
      </c>
      <c r="I191" s="1" t="s">
        <v>60</v>
      </c>
      <c r="J191">
        <v>0</v>
      </c>
      <c r="K191">
        <v>0</v>
      </c>
      <c r="L191">
        <v>0</v>
      </c>
      <c r="N191">
        <v>0</v>
      </c>
      <c r="O191">
        <v>570670</v>
      </c>
      <c r="P191">
        <v>570670</v>
      </c>
      <c r="Q191">
        <v>0</v>
      </c>
      <c r="R191">
        <v>2400</v>
      </c>
      <c r="S191">
        <v>0</v>
      </c>
      <c r="T191">
        <v>0</v>
      </c>
    </row>
    <row r="192" spans="2:20" x14ac:dyDescent="0.2">
      <c r="B192" s="1" t="s">
        <v>59</v>
      </c>
      <c r="C192" s="1" t="s">
        <v>350</v>
      </c>
      <c r="D192" s="1" t="s">
        <v>59</v>
      </c>
      <c r="E192" s="1" t="s">
        <v>60</v>
      </c>
      <c r="F192">
        <v>0</v>
      </c>
      <c r="G192">
        <v>568450</v>
      </c>
      <c r="H192">
        <v>1</v>
      </c>
      <c r="I192" s="1" t="s">
        <v>60</v>
      </c>
      <c r="J192">
        <v>0</v>
      </c>
      <c r="K192">
        <v>0</v>
      </c>
      <c r="L192">
        <v>0</v>
      </c>
      <c r="N192">
        <v>0</v>
      </c>
      <c r="O192">
        <v>568450</v>
      </c>
      <c r="P192">
        <v>568450</v>
      </c>
      <c r="Q192">
        <v>0</v>
      </c>
      <c r="R192">
        <v>2400</v>
      </c>
      <c r="S192">
        <v>0</v>
      </c>
      <c r="T192">
        <v>0</v>
      </c>
    </row>
    <row r="193" spans="1:20" x14ac:dyDescent="0.2">
      <c r="B193" s="1" t="s">
        <v>59</v>
      </c>
      <c r="C193" s="1" t="s">
        <v>351</v>
      </c>
      <c r="D193" s="1" t="s">
        <v>59</v>
      </c>
      <c r="E193" s="1" t="s">
        <v>60</v>
      </c>
      <c r="F193">
        <v>0</v>
      </c>
      <c r="G193">
        <v>539540</v>
      </c>
      <c r="H193">
        <v>1</v>
      </c>
      <c r="I193" s="1" t="s">
        <v>60</v>
      </c>
      <c r="J193">
        <v>0</v>
      </c>
      <c r="K193">
        <v>0</v>
      </c>
      <c r="L193">
        <v>0</v>
      </c>
      <c r="N193">
        <v>0</v>
      </c>
      <c r="O193">
        <v>539540</v>
      </c>
      <c r="P193">
        <v>539540</v>
      </c>
      <c r="Q193">
        <v>0</v>
      </c>
      <c r="R193">
        <v>2400</v>
      </c>
      <c r="S193">
        <v>0</v>
      </c>
      <c r="T193">
        <v>0</v>
      </c>
    </row>
    <row r="194" spans="1:20" x14ac:dyDescent="0.2">
      <c r="B194" s="1" t="s">
        <v>59</v>
      </c>
      <c r="C194" s="1" t="s">
        <v>352</v>
      </c>
      <c r="D194" s="1" t="s">
        <v>59</v>
      </c>
      <c r="E194" s="1" t="s">
        <v>60</v>
      </c>
      <c r="F194">
        <v>0</v>
      </c>
      <c r="G194">
        <v>0</v>
      </c>
      <c r="H194">
        <v>1</v>
      </c>
      <c r="I194" s="1" t="s">
        <v>60</v>
      </c>
      <c r="J194">
        <v>0</v>
      </c>
      <c r="K194">
        <v>0</v>
      </c>
      <c r="L194">
        <v>0</v>
      </c>
      <c r="N194">
        <v>0</v>
      </c>
      <c r="O194">
        <v>0</v>
      </c>
      <c r="P194">
        <v>0</v>
      </c>
      <c r="Q194">
        <v>0</v>
      </c>
      <c r="R194">
        <v>2400</v>
      </c>
      <c r="S194">
        <v>0</v>
      </c>
      <c r="T194">
        <v>0</v>
      </c>
    </row>
    <row r="195" spans="1:20" x14ac:dyDescent="0.2">
      <c r="B195" s="1" t="s">
        <v>59</v>
      </c>
      <c r="C195" s="1" t="s">
        <v>353</v>
      </c>
      <c r="D195" s="1" t="s">
        <v>59</v>
      </c>
      <c r="E195" s="1" t="s">
        <v>60</v>
      </c>
      <c r="F195">
        <v>0</v>
      </c>
      <c r="G195">
        <v>568460</v>
      </c>
      <c r="H195">
        <v>1</v>
      </c>
      <c r="I195" s="1" t="s">
        <v>60</v>
      </c>
      <c r="J195">
        <v>0</v>
      </c>
      <c r="K195">
        <v>0</v>
      </c>
      <c r="L195">
        <v>0</v>
      </c>
      <c r="N195">
        <v>0</v>
      </c>
      <c r="O195">
        <v>568460</v>
      </c>
      <c r="P195">
        <v>568460</v>
      </c>
      <c r="Q195">
        <v>0</v>
      </c>
      <c r="R195">
        <v>2400</v>
      </c>
      <c r="S195">
        <v>0</v>
      </c>
      <c r="T195">
        <v>0</v>
      </c>
    </row>
    <row r="196" spans="1:20" x14ac:dyDescent="0.2">
      <c r="B196" s="1" t="s">
        <v>354</v>
      </c>
      <c r="C196" s="1" t="s">
        <v>355</v>
      </c>
      <c r="D196" s="1" t="s">
        <v>59</v>
      </c>
      <c r="E196" s="1" t="s">
        <v>60</v>
      </c>
      <c r="F196">
        <v>0</v>
      </c>
      <c r="G196">
        <v>578220</v>
      </c>
      <c r="H196">
        <v>1</v>
      </c>
      <c r="I196" s="1" t="s">
        <v>60</v>
      </c>
      <c r="J196">
        <v>0</v>
      </c>
      <c r="K196">
        <v>0</v>
      </c>
      <c r="L196">
        <v>0</v>
      </c>
      <c r="N196">
        <v>0</v>
      </c>
      <c r="O196">
        <v>578220</v>
      </c>
      <c r="P196">
        <v>578220</v>
      </c>
      <c r="Q196">
        <v>0</v>
      </c>
      <c r="R196">
        <v>2400</v>
      </c>
      <c r="S196">
        <v>0</v>
      </c>
      <c r="T196">
        <v>0</v>
      </c>
    </row>
    <row r="197" spans="1:20" x14ac:dyDescent="0.2">
      <c r="B197" s="1" t="s">
        <v>59</v>
      </c>
      <c r="C197" s="1" t="s">
        <v>356</v>
      </c>
      <c r="D197" s="1" t="s">
        <v>59</v>
      </c>
      <c r="E197" s="1" t="s">
        <v>60</v>
      </c>
      <c r="F197">
        <v>0</v>
      </c>
      <c r="G197">
        <v>652680</v>
      </c>
      <c r="H197">
        <v>1</v>
      </c>
      <c r="I197" s="1" t="s">
        <v>60</v>
      </c>
      <c r="J197">
        <v>0</v>
      </c>
      <c r="K197">
        <v>0</v>
      </c>
      <c r="L197">
        <v>0</v>
      </c>
      <c r="N197">
        <v>0</v>
      </c>
      <c r="O197">
        <v>652680</v>
      </c>
      <c r="P197">
        <v>652680</v>
      </c>
      <c r="Q197">
        <v>0</v>
      </c>
      <c r="R197">
        <v>2400</v>
      </c>
      <c r="S197">
        <v>0</v>
      </c>
      <c r="T197">
        <v>0</v>
      </c>
    </row>
    <row r="198" spans="1:20" x14ac:dyDescent="0.2">
      <c r="B198" s="1" t="s">
        <v>357</v>
      </c>
      <c r="C198" s="1" t="s">
        <v>358</v>
      </c>
      <c r="D198" s="1" t="s">
        <v>59</v>
      </c>
      <c r="E198" s="1" t="s">
        <v>60</v>
      </c>
      <c r="F198">
        <v>0</v>
      </c>
      <c r="G198">
        <v>614560</v>
      </c>
      <c r="H198">
        <v>1</v>
      </c>
      <c r="I198" s="1" t="s">
        <v>60</v>
      </c>
      <c r="J198">
        <v>0</v>
      </c>
      <c r="K198">
        <v>0</v>
      </c>
      <c r="L198">
        <v>0</v>
      </c>
      <c r="N198">
        <v>0</v>
      </c>
      <c r="O198">
        <v>614560</v>
      </c>
      <c r="P198">
        <v>614560</v>
      </c>
      <c r="Q198">
        <v>0</v>
      </c>
      <c r="R198">
        <v>2400</v>
      </c>
      <c r="S198">
        <v>0</v>
      </c>
      <c r="T198">
        <v>0</v>
      </c>
    </row>
    <row r="199" spans="1:20" x14ac:dyDescent="0.2">
      <c r="B199" s="1" t="s">
        <v>359</v>
      </c>
      <c r="C199" s="1" t="s">
        <v>360</v>
      </c>
      <c r="D199" s="1" t="s">
        <v>59</v>
      </c>
      <c r="E199" s="1" t="s">
        <v>60</v>
      </c>
      <c r="F199">
        <v>0</v>
      </c>
      <c r="G199">
        <v>743690</v>
      </c>
      <c r="H199">
        <v>1</v>
      </c>
      <c r="I199" s="1" t="s">
        <v>60</v>
      </c>
      <c r="J199">
        <v>0</v>
      </c>
      <c r="K199">
        <v>0</v>
      </c>
      <c r="L199">
        <v>0</v>
      </c>
      <c r="N199">
        <v>0</v>
      </c>
      <c r="O199">
        <v>743690</v>
      </c>
      <c r="P199">
        <v>743690</v>
      </c>
      <c r="Q199">
        <v>0</v>
      </c>
      <c r="R199">
        <v>2400</v>
      </c>
      <c r="S199">
        <v>0</v>
      </c>
      <c r="T199">
        <v>0</v>
      </c>
    </row>
    <row r="200" spans="1:20" x14ac:dyDescent="0.2">
      <c r="A200" s="1" t="s">
        <v>361</v>
      </c>
    </row>
    <row r="201" spans="1:20" x14ac:dyDescent="0.2">
      <c r="B201" s="1" t="s">
        <v>362</v>
      </c>
      <c r="C201" s="1" t="s">
        <v>363</v>
      </c>
      <c r="D201" s="1" t="s">
        <v>59</v>
      </c>
      <c r="E201" s="1" t="s">
        <v>60</v>
      </c>
      <c r="F201">
        <v>0</v>
      </c>
      <c r="G201">
        <v>850910</v>
      </c>
      <c r="H201">
        <v>1</v>
      </c>
      <c r="I201" s="1" t="s">
        <v>60</v>
      </c>
      <c r="J201">
        <v>0</v>
      </c>
      <c r="K201">
        <v>0</v>
      </c>
      <c r="L201">
        <v>0</v>
      </c>
      <c r="N201">
        <v>0</v>
      </c>
      <c r="O201">
        <v>850910</v>
      </c>
      <c r="P201">
        <v>850910</v>
      </c>
      <c r="Q201">
        <v>0</v>
      </c>
      <c r="R201">
        <v>1600</v>
      </c>
      <c r="S201">
        <v>0</v>
      </c>
      <c r="T201">
        <v>0</v>
      </c>
    </row>
    <row r="202" spans="1:20" x14ac:dyDescent="0.2">
      <c r="B202" s="1" t="s">
        <v>364</v>
      </c>
      <c r="C202" s="1" t="s">
        <v>365</v>
      </c>
      <c r="D202" s="1" t="s">
        <v>59</v>
      </c>
      <c r="E202" s="1" t="s">
        <v>60</v>
      </c>
      <c r="F202">
        <v>0</v>
      </c>
      <c r="G202">
        <v>905780</v>
      </c>
      <c r="H202">
        <v>1</v>
      </c>
      <c r="I202" s="1" t="s">
        <v>60</v>
      </c>
      <c r="J202">
        <v>0</v>
      </c>
      <c r="K202">
        <v>0</v>
      </c>
      <c r="L202">
        <v>0</v>
      </c>
      <c r="N202">
        <v>0</v>
      </c>
      <c r="O202">
        <v>905780</v>
      </c>
      <c r="P202">
        <v>905780</v>
      </c>
      <c r="Q202">
        <v>0</v>
      </c>
      <c r="R202">
        <v>1600</v>
      </c>
      <c r="S202">
        <v>0</v>
      </c>
      <c r="T202">
        <v>0</v>
      </c>
    </row>
    <row r="203" spans="1:20" x14ac:dyDescent="0.2">
      <c r="B203" s="1" t="s">
        <v>366</v>
      </c>
      <c r="C203" s="1" t="s">
        <v>367</v>
      </c>
      <c r="D203" s="1" t="s">
        <v>59</v>
      </c>
      <c r="E203" s="1" t="s">
        <v>60</v>
      </c>
      <c r="F203">
        <v>0</v>
      </c>
      <c r="G203">
        <v>701510</v>
      </c>
      <c r="H203">
        <v>1</v>
      </c>
      <c r="I203" s="1" t="s">
        <v>60</v>
      </c>
      <c r="J203">
        <v>0</v>
      </c>
      <c r="K203">
        <v>0</v>
      </c>
      <c r="L203">
        <v>0</v>
      </c>
      <c r="N203">
        <v>0</v>
      </c>
      <c r="O203">
        <v>701510</v>
      </c>
      <c r="P203">
        <v>701510</v>
      </c>
      <c r="Q203">
        <v>0</v>
      </c>
      <c r="R203">
        <v>1600</v>
      </c>
      <c r="S203">
        <v>0</v>
      </c>
      <c r="T203">
        <v>0</v>
      </c>
    </row>
    <row r="204" spans="1:20" x14ac:dyDescent="0.2">
      <c r="B204" s="1" t="s">
        <v>368</v>
      </c>
      <c r="C204" s="1" t="s">
        <v>369</v>
      </c>
      <c r="D204" s="1" t="s">
        <v>59</v>
      </c>
      <c r="E204" s="1" t="s">
        <v>60</v>
      </c>
      <c r="F204">
        <v>0</v>
      </c>
      <c r="G204">
        <v>659140</v>
      </c>
      <c r="H204">
        <v>1</v>
      </c>
      <c r="I204" s="1" t="s">
        <v>60</v>
      </c>
      <c r="J204">
        <v>0</v>
      </c>
      <c r="K204">
        <v>0</v>
      </c>
      <c r="L204">
        <v>0</v>
      </c>
      <c r="N204">
        <v>0</v>
      </c>
      <c r="O204">
        <v>659140</v>
      </c>
      <c r="P204">
        <v>659140</v>
      </c>
      <c r="Q204">
        <v>0</v>
      </c>
      <c r="R204">
        <v>1600</v>
      </c>
      <c r="S204">
        <v>0</v>
      </c>
      <c r="T204">
        <v>0</v>
      </c>
    </row>
    <row r="205" spans="1:20" x14ac:dyDescent="0.2">
      <c r="B205" s="1" t="s">
        <v>370</v>
      </c>
      <c r="C205" s="1" t="s">
        <v>371</v>
      </c>
      <c r="D205" s="1" t="s">
        <v>59</v>
      </c>
      <c r="E205" s="1" t="s">
        <v>60</v>
      </c>
      <c r="F205">
        <v>0</v>
      </c>
      <c r="G205">
        <v>656010</v>
      </c>
      <c r="H205">
        <v>1</v>
      </c>
      <c r="I205" s="1" t="s">
        <v>60</v>
      </c>
      <c r="J205">
        <v>0</v>
      </c>
      <c r="K205">
        <v>0</v>
      </c>
      <c r="L205">
        <v>0</v>
      </c>
      <c r="N205">
        <v>0</v>
      </c>
      <c r="O205">
        <v>656010</v>
      </c>
      <c r="P205">
        <v>656010</v>
      </c>
      <c r="Q205">
        <v>0</v>
      </c>
      <c r="R205">
        <v>1600</v>
      </c>
      <c r="S205">
        <v>0</v>
      </c>
      <c r="T205">
        <v>0</v>
      </c>
    </row>
    <row r="206" spans="1:20" x14ac:dyDescent="0.2">
      <c r="B206" s="1" t="s">
        <v>372</v>
      </c>
      <c r="C206" s="1" t="s">
        <v>373</v>
      </c>
      <c r="D206" s="1" t="s">
        <v>59</v>
      </c>
      <c r="E206" s="1" t="s">
        <v>60</v>
      </c>
      <c r="F206">
        <v>0</v>
      </c>
      <c r="G206">
        <v>698190</v>
      </c>
      <c r="H206">
        <v>1</v>
      </c>
      <c r="I206" s="1" t="s">
        <v>60</v>
      </c>
      <c r="J206">
        <v>0</v>
      </c>
      <c r="K206">
        <v>0</v>
      </c>
      <c r="L206">
        <v>0</v>
      </c>
      <c r="N206">
        <v>0</v>
      </c>
      <c r="O206">
        <v>698190</v>
      </c>
      <c r="P206">
        <v>698190</v>
      </c>
      <c r="Q206">
        <v>0</v>
      </c>
      <c r="R206">
        <v>1600</v>
      </c>
      <c r="S206">
        <v>0</v>
      </c>
      <c r="T206">
        <v>0</v>
      </c>
    </row>
    <row r="207" spans="1:20" x14ac:dyDescent="0.2">
      <c r="B207" s="1" t="s">
        <v>374</v>
      </c>
      <c r="C207" s="1" t="s">
        <v>375</v>
      </c>
      <c r="D207" s="1" t="s">
        <v>59</v>
      </c>
      <c r="E207" s="1" t="s">
        <v>60</v>
      </c>
      <c r="F207">
        <v>0</v>
      </c>
      <c r="G207">
        <v>919010</v>
      </c>
      <c r="H207">
        <v>1</v>
      </c>
      <c r="I207" s="1" t="s">
        <v>60</v>
      </c>
      <c r="J207">
        <v>0</v>
      </c>
      <c r="K207">
        <v>0</v>
      </c>
      <c r="L207">
        <v>0</v>
      </c>
      <c r="N207">
        <v>0</v>
      </c>
      <c r="O207">
        <v>919010</v>
      </c>
      <c r="P207">
        <v>919010</v>
      </c>
      <c r="Q207">
        <v>0</v>
      </c>
      <c r="R207">
        <v>1600</v>
      </c>
      <c r="S207">
        <v>0</v>
      </c>
      <c r="T207">
        <v>0</v>
      </c>
    </row>
    <row r="208" spans="1:20" x14ac:dyDescent="0.2">
      <c r="B208" s="1" t="s">
        <v>376</v>
      </c>
      <c r="C208" s="1" t="s">
        <v>377</v>
      </c>
      <c r="D208" s="1" t="s">
        <v>59</v>
      </c>
      <c r="E208" s="1" t="s">
        <v>60</v>
      </c>
      <c r="F208">
        <v>0</v>
      </c>
      <c r="G208">
        <v>1029180</v>
      </c>
      <c r="H208">
        <v>1</v>
      </c>
      <c r="I208" s="1" t="s">
        <v>60</v>
      </c>
      <c r="J208">
        <v>0</v>
      </c>
      <c r="K208">
        <v>0</v>
      </c>
      <c r="L208">
        <v>0</v>
      </c>
      <c r="N208">
        <v>0</v>
      </c>
      <c r="O208">
        <v>1029180</v>
      </c>
      <c r="P208">
        <v>1029180</v>
      </c>
      <c r="Q208">
        <v>0</v>
      </c>
      <c r="R208">
        <v>1600</v>
      </c>
      <c r="S208">
        <v>0</v>
      </c>
      <c r="T208">
        <v>0</v>
      </c>
    </row>
    <row r="209" spans="1:20" x14ac:dyDescent="0.2">
      <c r="B209" s="1" t="s">
        <v>378</v>
      </c>
      <c r="C209" s="1" t="s">
        <v>379</v>
      </c>
      <c r="D209" s="1" t="s">
        <v>59</v>
      </c>
      <c r="E209" s="1" t="s">
        <v>60</v>
      </c>
      <c r="F209">
        <v>0</v>
      </c>
      <c r="G209">
        <v>983220</v>
      </c>
      <c r="H209">
        <v>1</v>
      </c>
      <c r="I209" s="1" t="s">
        <v>60</v>
      </c>
      <c r="J209">
        <v>0</v>
      </c>
      <c r="K209">
        <v>0</v>
      </c>
      <c r="L209">
        <v>0</v>
      </c>
      <c r="N209">
        <v>0</v>
      </c>
      <c r="O209">
        <v>983220</v>
      </c>
      <c r="P209">
        <v>983220</v>
      </c>
      <c r="Q209">
        <v>0</v>
      </c>
      <c r="R209">
        <v>1600</v>
      </c>
      <c r="S209">
        <v>0</v>
      </c>
      <c r="T209">
        <v>0</v>
      </c>
    </row>
    <row r="210" spans="1:20" x14ac:dyDescent="0.2">
      <c r="B210" s="1" t="s">
        <v>380</v>
      </c>
      <c r="C210" s="1" t="s">
        <v>381</v>
      </c>
      <c r="D210" s="1" t="s">
        <v>59</v>
      </c>
      <c r="E210" s="1" t="s">
        <v>60</v>
      </c>
      <c r="F210">
        <v>0</v>
      </c>
      <c r="G210">
        <v>1058990</v>
      </c>
      <c r="H210">
        <v>1</v>
      </c>
      <c r="I210" s="1" t="s">
        <v>60</v>
      </c>
      <c r="J210">
        <v>0</v>
      </c>
      <c r="K210">
        <v>0</v>
      </c>
      <c r="L210">
        <v>0</v>
      </c>
      <c r="N210">
        <v>0</v>
      </c>
      <c r="O210">
        <v>1058990</v>
      </c>
      <c r="P210">
        <v>1058990</v>
      </c>
      <c r="Q210">
        <v>0</v>
      </c>
      <c r="R210">
        <v>1600</v>
      </c>
      <c r="S210">
        <v>0</v>
      </c>
      <c r="T210">
        <v>0</v>
      </c>
    </row>
    <row r="211" spans="1:20" x14ac:dyDescent="0.2">
      <c r="B211" s="1" t="s">
        <v>382</v>
      </c>
      <c r="C211" s="1" t="s">
        <v>383</v>
      </c>
      <c r="D211" s="1" t="s">
        <v>59</v>
      </c>
      <c r="E211" s="1" t="s">
        <v>60</v>
      </c>
      <c r="F211">
        <v>0</v>
      </c>
      <c r="G211">
        <v>721650</v>
      </c>
      <c r="H211">
        <v>1</v>
      </c>
      <c r="I211" s="1" t="s">
        <v>60</v>
      </c>
      <c r="J211">
        <v>0</v>
      </c>
      <c r="K211">
        <v>0</v>
      </c>
      <c r="L211">
        <v>0</v>
      </c>
      <c r="N211">
        <v>0</v>
      </c>
      <c r="O211">
        <v>721650</v>
      </c>
      <c r="P211">
        <v>721650</v>
      </c>
      <c r="Q211">
        <v>0</v>
      </c>
      <c r="R211">
        <v>1600</v>
      </c>
      <c r="S211">
        <v>0</v>
      </c>
      <c r="T211">
        <v>0</v>
      </c>
    </row>
    <row r="212" spans="1:20" x14ac:dyDescent="0.2">
      <c r="B212" s="1" t="s">
        <v>384</v>
      </c>
      <c r="C212" s="1" t="s">
        <v>385</v>
      </c>
      <c r="D212" s="1" t="s">
        <v>59</v>
      </c>
      <c r="E212" s="1" t="s">
        <v>60</v>
      </c>
      <c r="F212">
        <v>0</v>
      </c>
      <c r="G212">
        <v>721460</v>
      </c>
      <c r="H212">
        <v>1</v>
      </c>
      <c r="I212" s="1" t="s">
        <v>60</v>
      </c>
      <c r="J212">
        <v>0</v>
      </c>
      <c r="K212">
        <v>0</v>
      </c>
      <c r="L212">
        <v>0</v>
      </c>
      <c r="N212">
        <v>0</v>
      </c>
      <c r="O212">
        <v>721460</v>
      </c>
      <c r="P212">
        <v>721460</v>
      </c>
      <c r="Q212">
        <v>0</v>
      </c>
      <c r="R212">
        <v>1600</v>
      </c>
      <c r="S212">
        <v>0</v>
      </c>
      <c r="T212">
        <v>0</v>
      </c>
    </row>
    <row r="213" spans="1:20" x14ac:dyDescent="0.2">
      <c r="A213" s="1" t="s">
        <v>386</v>
      </c>
    </row>
    <row r="214" spans="1:20" x14ac:dyDescent="0.2">
      <c r="B214" s="1" t="s">
        <v>387</v>
      </c>
      <c r="C214" s="1" t="s">
        <v>388</v>
      </c>
      <c r="D214" s="1" t="s">
        <v>59</v>
      </c>
      <c r="E214" s="1" t="s">
        <v>60</v>
      </c>
      <c r="F214">
        <v>0</v>
      </c>
      <c r="G214">
        <v>299630</v>
      </c>
      <c r="H214">
        <v>1</v>
      </c>
      <c r="I214" s="1" t="s">
        <v>60</v>
      </c>
      <c r="J214">
        <v>0</v>
      </c>
      <c r="K214">
        <v>0</v>
      </c>
      <c r="L214">
        <v>0</v>
      </c>
      <c r="N214">
        <v>0</v>
      </c>
      <c r="O214">
        <v>299630</v>
      </c>
      <c r="P214">
        <v>299630</v>
      </c>
      <c r="Q214">
        <v>0</v>
      </c>
      <c r="R214">
        <v>1725</v>
      </c>
      <c r="S214">
        <v>0</v>
      </c>
      <c r="T214">
        <v>0</v>
      </c>
    </row>
    <row r="215" spans="1:20" x14ac:dyDescent="0.2">
      <c r="B215" s="1" t="s">
        <v>389</v>
      </c>
      <c r="C215" s="1" t="s">
        <v>390</v>
      </c>
      <c r="D215" s="1" t="s">
        <v>59</v>
      </c>
      <c r="E215" s="1" t="s">
        <v>60</v>
      </c>
      <c r="F215">
        <v>0</v>
      </c>
      <c r="G215">
        <v>272314</v>
      </c>
      <c r="H215">
        <v>1</v>
      </c>
      <c r="I215" s="1" t="s">
        <v>60</v>
      </c>
      <c r="J215">
        <v>0</v>
      </c>
      <c r="K215">
        <v>0</v>
      </c>
      <c r="L215">
        <v>0</v>
      </c>
      <c r="N215">
        <v>0</v>
      </c>
      <c r="O215">
        <v>272314</v>
      </c>
      <c r="P215">
        <v>272314</v>
      </c>
      <c r="Q215">
        <v>0</v>
      </c>
      <c r="R215">
        <v>2100</v>
      </c>
      <c r="S215">
        <v>0</v>
      </c>
      <c r="T215">
        <v>0</v>
      </c>
    </row>
    <row r="216" spans="1:20" x14ac:dyDescent="0.2">
      <c r="B216" s="1" t="s">
        <v>391</v>
      </c>
      <c r="C216" s="1" t="s">
        <v>392</v>
      </c>
      <c r="D216" s="1" t="s">
        <v>59</v>
      </c>
      <c r="E216" s="1" t="s">
        <v>60</v>
      </c>
      <c r="F216">
        <v>0</v>
      </c>
      <c r="G216">
        <v>329965</v>
      </c>
      <c r="H216">
        <v>1</v>
      </c>
      <c r="I216" s="1" t="s">
        <v>60</v>
      </c>
      <c r="J216">
        <v>0</v>
      </c>
      <c r="K216">
        <v>0</v>
      </c>
      <c r="L216">
        <v>0</v>
      </c>
      <c r="N216">
        <v>0</v>
      </c>
      <c r="O216">
        <v>329965</v>
      </c>
      <c r="P216">
        <v>329965</v>
      </c>
      <c r="Q216">
        <v>0</v>
      </c>
      <c r="R216">
        <v>2100</v>
      </c>
      <c r="S216">
        <v>0</v>
      </c>
      <c r="T216">
        <v>0</v>
      </c>
    </row>
    <row r="217" spans="1:20" x14ac:dyDescent="0.2">
      <c r="B217" s="1" t="s">
        <v>59</v>
      </c>
      <c r="C217" s="1" t="s">
        <v>393</v>
      </c>
      <c r="D217" s="1" t="s">
        <v>59</v>
      </c>
      <c r="E217" s="1" t="s">
        <v>60</v>
      </c>
      <c r="F217">
        <v>0</v>
      </c>
      <c r="G217">
        <v>0</v>
      </c>
      <c r="H217">
        <v>1</v>
      </c>
      <c r="I217" s="1" t="s">
        <v>60</v>
      </c>
      <c r="J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1100</v>
      </c>
      <c r="S217">
        <v>0</v>
      </c>
      <c r="T217">
        <v>0</v>
      </c>
    </row>
    <row r="218" spans="1:20" x14ac:dyDescent="0.2">
      <c r="A218" s="1" t="s">
        <v>394</v>
      </c>
    </row>
    <row r="219" spans="1:20" x14ac:dyDescent="0.2">
      <c r="B219" s="1" t="s">
        <v>395</v>
      </c>
      <c r="C219" s="1" t="s">
        <v>396</v>
      </c>
      <c r="D219" s="1" t="s">
        <v>59</v>
      </c>
      <c r="E219" s="1" t="s">
        <v>60</v>
      </c>
      <c r="F219">
        <v>0</v>
      </c>
      <c r="G219">
        <v>567300</v>
      </c>
      <c r="H219">
        <v>1</v>
      </c>
      <c r="I219" s="1" t="s">
        <v>60</v>
      </c>
      <c r="J219">
        <v>0</v>
      </c>
      <c r="K219">
        <v>0</v>
      </c>
      <c r="L219">
        <v>0</v>
      </c>
      <c r="N219">
        <v>0</v>
      </c>
      <c r="O219">
        <v>567300</v>
      </c>
      <c r="P219">
        <v>567300</v>
      </c>
      <c r="Q219">
        <v>0</v>
      </c>
      <c r="R219">
        <v>2000</v>
      </c>
      <c r="S219">
        <v>0</v>
      </c>
      <c r="T219">
        <v>0</v>
      </c>
    </row>
    <row r="220" spans="1:20" x14ac:dyDescent="0.2">
      <c r="A220" s="1" t="s">
        <v>386</v>
      </c>
    </row>
    <row r="221" spans="1:20" x14ac:dyDescent="0.2">
      <c r="B221" s="1" t="s">
        <v>397</v>
      </c>
      <c r="C221" s="1" t="s">
        <v>398</v>
      </c>
      <c r="D221" s="1" t="s">
        <v>59</v>
      </c>
      <c r="E221" s="1" t="s">
        <v>60</v>
      </c>
      <c r="F221">
        <v>0</v>
      </c>
      <c r="G221">
        <v>374420</v>
      </c>
      <c r="H221">
        <v>1</v>
      </c>
      <c r="I221" s="1" t="s">
        <v>60</v>
      </c>
      <c r="J221">
        <v>0</v>
      </c>
      <c r="K221">
        <v>0</v>
      </c>
      <c r="L221">
        <v>0</v>
      </c>
      <c r="N221">
        <v>0</v>
      </c>
      <c r="O221">
        <v>374420</v>
      </c>
      <c r="P221">
        <v>374420</v>
      </c>
      <c r="Q221">
        <v>0</v>
      </c>
      <c r="R221">
        <v>2100</v>
      </c>
      <c r="S221">
        <v>0</v>
      </c>
      <c r="T221">
        <v>-463.07</v>
      </c>
    </row>
    <row r="222" spans="1:20" x14ac:dyDescent="0.2">
      <c r="B222" s="1" t="s">
        <v>399</v>
      </c>
      <c r="C222" s="1" t="s">
        <v>400</v>
      </c>
      <c r="D222" s="1" t="s">
        <v>59</v>
      </c>
      <c r="E222" s="1" t="s">
        <v>60</v>
      </c>
      <c r="F222">
        <v>0</v>
      </c>
      <c r="G222">
        <v>457780</v>
      </c>
      <c r="H222">
        <v>1</v>
      </c>
      <c r="I222" s="1" t="s">
        <v>60</v>
      </c>
      <c r="J222">
        <v>0</v>
      </c>
      <c r="K222">
        <v>0</v>
      </c>
      <c r="L222">
        <v>0</v>
      </c>
      <c r="N222">
        <v>0</v>
      </c>
      <c r="O222">
        <v>457780</v>
      </c>
      <c r="P222">
        <v>457780</v>
      </c>
      <c r="Q222">
        <v>0</v>
      </c>
      <c r="R222">
        <v>2100</v>
      </c>
      <c r="S222">
        <v>0</v>
      </c>
      <c r="T222">
        <v>0</v>
      </c>
    </row>
    <row r="223" spans="1:20" x14ac:dyDescent="0.2">
      <c r="B223" s="1" t="s">
        <v>401</v>
      </c>
      <c r="C223" s="1" t="s">
        <v>402</v>
      </c>
      <c r="D223" s="1" t="s">
        <v>59</v>
      </c>
      <c r="E223" s="1" t="s">
        <v>60</v>
      </c>
      <c r="F223">
        <v>0</v>
      </c>
      <c r="G223">
        <v>544220</v>
      </c>
      <c r="H223">
        <v>1</v>
      </c>
      <c r="I223" s="1" t="s">
        <v>60</v>
      </c>
      <c r="J223">
        <v>0</v>
      </c>
      <c r="K223">
        <v>0</v>
      </c>
      <c r="L223">
        <v>0</v>
      </c>
      <c r="N223">
        <v>0</v>
      </c>
      <c r="O223">
        <v>544220</v>
      </c>
      <c r="P223">
        <v>544220</v>
      </c>
      <c r="Q223">
        <v>0</v>
      </c>
      <c r="R223">
        <v>2100</v>
      </c>
      <c r="S223">
        <v>0</v>
      </c>
      <c r="T223">
        <v>0</v>
      </c>
    </row>
    <row r="224" spans="1:20" x14ac:dyDescent="0.2">
      <c r="B224" s="1" t="s">
        <v>403</v>
      </c>
      <c r="C224" s="1" t="s">
        <v>404</v>
      </c>
      <c r="D224" s="1" t="s">
        <v>59</v>
      </c>
      <c r="E224" s="1" t="s">
        <v>60</v>
      </c>
      <c r="F224">
        <v>0</v>
      </c>
      <c r="G224">
        <v>556300</v>
      </c>
      <c r="H224">
        <v>1</v>
      </c>
      <c r="I224" s="1" t="s">
        <v>60</v>
      </c>
      <c r="J224">
        <v>0</v>
      </c>
      <c r="K224">
        <v>0</v>
      </c>
      <c r="L224">
        <v>0</v>
      </c>
      <c r="N224">
        <v>0</v>
      </c>
      <c r="O224">
        <v>556300</v>
      </c>
      <c r="P224">
        <v>556300</v>
      </c>
      <c r="Q224">
        <v>0</v>
      </c>
      <c r="R224">
        <v>2100</v>
      </c>
      <c r="S224">
        <v>0</v>
      </c>
      <c r="T224">
        <v>0</v>
      </c>
    </row>
    <row r="225" spans="2:20" x14ac:dyDescent="0.2">
      <c r="B225" s="1" t="s">
        <v>405</v>
      </c>
      <c r="C225" s="1" t="s">
        <v>406</v>
      </c>
      <c r="D225" s="1" t="s">
        <v>59</v>
      </c>
      <c r="E225" s="1" t="s">
        <v>60</v>
      </c>
      <c r="F225">
        <v>0</v>
      </c>
      <c r="G225">
        <v>457530</v>
      </c>
      <c r="H225">
        <v>1</v>
      </c>
      <c r="I225" s="1" t="s">
        <v>60</v>
      </c>
      <c r="J225">
        <v>0</v>
      </c>
      <c r="K225">
        <v>0</v>
      </c>
      <c r="L225">
        <v>0</v>
      </c>
      <c r="N225">
        <v>0</v>
      </c>
      <c r="O225">
        <v>457530</v>
      </c>
      <c r="P225">
        <v>457530</v>
      </c>
      <c r="Q225">
        <v>0</v>
      </c>
      <c r="R225">
        <v>2100</v>
      </c>
      <c r="S225">
        <v>0</v>
      </c>
      <c r="T225">
        <v>-257.59999999999997</v>
      </c>
    </row>
    <row r="226" spans="2:20" x14ac:dyDescent="0.2">
      <c r="B226" s="1" t="s">
        <v>407</v>
      </c>
      <c r="C226" s="1" t="s">
        <v>408</v>
      </c>
      <c r="D226" s="1" t="s">
        <v>59</v>
      </c>
      <c r="E226" s="1" t="s">
        <v>60</v>
      </c>
      <c r="F226">
        <v>0</v>
      </c>
      <c r="G226">
        <v>570360</v>
      </c>
      <c r="H226">
        <v>1</v>
      </c>
      <c r="I226" s="1" t="s">
        <v>60</v>
      </c>
      <c r="J226">
        <v>0</v>
      </c>
      <c r="K226">
        <v>0</v>
      </c>
      <c r="L226">
        <v>0</v>
      </c>
      <c r="N226">
        <v>0</v>
      </c>
      <c r="O226">
        <v>570360</v>
      </c>
      <c r="P226">
        <v>570360</v>
      </c>
      <c r="Q226">
        <v>0</v>
      </c>
      <c r="R226">
        <v>2100</v>
      </c>
      <c r="S226">
        <v>0</v>
      </c>
      <c r="T226">
        <v>0</v>
      </c>
    </row>
    <row r="227" spans="2:20" x14ac:dyDescent="0.2">
      <c r="B227" s="1" t="s">
        <v>409</v>
      </c>
      <c r="C227" s="1" t="s">
        <v>410</v>
      </c>
      <c r="D227" s="1" t="s">
        <v>59</v>
      </c>
      <c r="E227" s="1" t="s">
        <v>60</v>
      </c>
      <c r="F227">
        <v>0</v>
      </c>
      <c r="G227">
        <v>678240</v>
      </c>
      <c r="H227">
        <v>1</v>
      </c>
      <c r="I227" s="1" t="s">
        <v>60</v>
      </c>
      <c r="J227">
        <v>0</v>
      </c>
      <c r="K227">
        <v>0</v>
      </c>
      <c r="L227">
        <v>0</v>
      </c>
      <c r="N227">
        <v>0</v>
      </c>
      <c r="O227">
        <v>678240</v>
      </c>
      <c r="P227">
        <v>678240</v>
      </c>
      <c r="Q227">
        <v>0</v>
      </c>
      <c r="R227">
        <v>2100</v>
      </c>
      <c r="S227">
        <v>0</v>
      </c>
      <c r="T227">
        <v>0</v>
      </c>
    </row>
    <row r="228" spans="2:20" x14ac:dyDescent="0.2">
      <c r="B228" s="1" t="s">
        <v>411</v>
      </c>
      <c r="C228" s="1" t="s">
        <v>412</v>
      </c>
      <c r="D228" s="1" t="s">
        <v>59</v>
      </c>
      <c r="E228" s="1" t="s">
        <v>60</v>
      </c>
      <c r="F228">
        <v>0</v>
      </c>
      <c r="G228">
        <v>736150</v>
      </c>
      <c r="H228">
        <v>1</v>
      </c>
      <c r="I228" s="1" t="s">
        <v>60</v>
      </c>
      <c r="J228">
        <v>0</v>
      </c>
      <c r="K228">
        <v>0</v>
      </c>
      <c r="L228">
        <v>0</v>
      </c>
      <c r="N228">
        <v>0</v>
      </c>
      <c r="O228">
        <v>736150</v>
      </c>
      <c r="P228">
        <v>736150</v>
      </c>
      <c r="Q228">
        <v>0</v>
      </c>
      <c r="R228">
        <v>2100</v>
      </c>
      <c r="S228">
        <v>0</v>
      </c>
      <c r="T228">
        <v>0</v>
      </c>
    </row>
    <row r="229" spans="2:20" x14ac:dyDescent="0.2">
      <c r="B229" s="1" t="s">
        <v>413</v>
      </c>
      <c r="C229" s="1" t="s">
        <v>414</v>
      </c>
      <c r="D229" s="1" t="s">
        <v>59</v>
      </c>
      <c r="E229" s="1" t="s">
        <v>60</v>
      </c>
      <c r="F229">
        <v>0</v>
      </c>
      <c r="G229">
        <v>536230</v>
      </c>
      <c r="H229">
        <v>1</v>
      </c>
      <c r="I229" s="1" t="s">
        <v>60</v>
      </c>
      <c r="J229">
        <v>0</v>
      </c>
      <c r="K229">
        <v>0</v>
      </c>
      <c r="L229">
        <v>0</v>
      </c>
      <c r="N229">
        <v>0</v>
      </c>
      <c r="O229">
        <v>536230</v>
      </c>
      <c r="P229">
        <v>536230</v>
      </c>
      <c r="Q229">
        <v>0</v>
      </c>
      <c r="R229">
        <v>2100</v>
      </c>
      <c r="S229">
        <v>0</v>
      </c>
      <c r="T229">
        <v>-340.2</v>
      </c>
    </row>
    <row r="230" spans="2:20" x14ac:dyDescent="0.2">
      <c r="B230" s="1" t="s">
        <v>415</v>
      </c>
      <c r="C230" s="1" t="s">
        <v>416</v>
      </c>
      <c r="D230" s="1" t="s">
        <v>59</v>
      </c>
      <c r="E230" s="1" t="s">
        <v>60</v>
      </c>
      <c r="F230">
        <v>0</v>
      </c>
      <c r="G230">
        <v>674670</v>
      </c>
      <c r="H230">
        <v>1</v>
      </c>
      <c r="I230" s="1" t="s">
        <v>60</v>
      </c>
      <c r="J230">
        <v>0</v>
      </c>
      <c r="K230">
        <v>0</v>
      </c>
      <c r="L230">
        <v>0</v>
      </c>
      <c r="N230">
        <v>0</v>
      </c>
      <c r="O230">
        <v>674670</v>
      </c>
      <c r="P230">
        <v>674670</v>
      </c>
      <c r="Q230">
        <v>0</v>
      </c>
      <c r="R230">
        <v>2100</v>
      </c>
      <c r="S230">
        <v>0</v>
      </c>
      <c r="T230">
        <v>0</v>
      </c>
    </row>
    <row r="231" spans="2:20" x14ac:dyDescent="0.2">
      <c r="B231" s="1" t="s">
        <v>417</v>
      </c>
      <c r="C231" s="1" t="s">
        <v>418</v>
      </c>
      <c r="D231" s="1" t="s">
        <v>59</v>
      </c>
      <c r="E231" s="1" t="s">
        <v>60</v>
      </c>
      <c r="F231">
        <v>0</v>
      </c>
      <c r="G231">
        <v>814410</v>
      </c>
      <c r="H231">
        <v>1</v>
      </c>
      <c r="I231" s="1" t="s">
        <v>60</v>
      </c>
      <c r="J231">
        <v>0</v>
      </c>
      <c r="K231">
        <v>0</v>
      </c>
      <c r="L231">
        <v>0</v>
      </c>
      <c r="N231">
        <v>0</v>
      </c>
      <c r="O231">
        <v>814410</v>
      </c>
      <c r="P231">
        <v>814410</v>
      </c>
      <c r="Q231">
        <v>0</v>
      </c>
      <c r="R231">
        <v>2100</v>
      </c>
      <c r="S231">
        <v>0</v>
      </c>
      <c r="T231">
        <v>0</v>
      </c>
    </row>
    <row r="232" spans="2:20" x14ac:dyDescent="0.2">
      <c r="B232" s="1" t="s">
        <v>419</v>
      </c>
      <c r="C232" s="1" t="s">
        <v>420</v>
      </c>
      <c r="D232" s="1" t="s">
        <v>59</v>
      </c>
      <c r="E232" s="1" t="s">
        <v>60</v>
      </c>
      <c r="F232">
        <v>0</v>
      </c>
      <c r="G232">
        <v>868080</v>
      </c>
      <c r="H232">
        <v>1</v>
      </c>
      <c r="I232" s="1" t="s">
        <v>60</v>
      </c>
      <c r="J232">
        <v>0</v>
      </c>
      <c r="K232">
        <v>0</v>
      </c>
      <c r="L232">
        <v>0</v>
      </c>
      <c r="N232">
        <v>0</v>
      </c>
      <c r="O232">
        <v>868080</v>
      </c>
      <c r="P232">
        <v>868080</v>
      </c>
      <c r="Q232">
        <v>0</v>
      </c>
      <c r="R232">
        <v>2100</v>
      </c>
      <c r="S232">
        <v>0</v>
      </c>
      <c r="T232">
        <v>0</v>
      </c>
    </row>
    <row r="233" spans="2:20" x14ac:dyDescent="0.2">
      <c r="B233" s="1" t="s">
        <v>59</v>
      </c>
      <c r="C233" s="1" t="s">
        <v>421</v>
      </c>
      <c r="D233" s="1" t="s">
        <v>59</v>
      </c>
      <c r="E233" s="1" t="s">
        <v>60</v>
      </c>
      <c r="F233">
        <v>0</v>
      </c>
      <c r="G233">
        <v>634056</v>
      </c>
      <c r="H233">
        <v>1</v>
      </c>
      <c r="I233" s="1" t="s">
        <v>60</v>
      </c>
      <c r="J233">
        <v>0</v>
      </c>
      <c r="K233">
        <v>0</v>
      </c>
      <c r="L233">
        <v>0</v>
      </c>
      <c r="N233">
        <v>0</v>
      </c>
      <c r="O233">
        <v>634056</v>
      </c>
      <c r="P233">
        <v>634056</v>
      </c>
      <c r="Q233">
        <v>0</v>
      </c>
      <c r="R233">
        <v>2100</v>
      </c>
      <c r="S233">
        <v>0</v>
      </c>
      <c r="T233">
        <v>0</v>
      </c>
    </row>
    <row r="234" spans="2:20" x14ac:dyDescent="0.2">
      <c r="B234" s="1" t="s">
        <v>59</v>
      </c>
      <c r="C234" s="1" t="s">
        <v>422</v>
      </c>
      <c r="D234" s="1" t="s">
        <v>59</v>
      </c>
      <c r="E234" s="1" t="s">
        <v>60</v>
      </c>
      <c r="F234">
        <v>0</v>
      </c>
      <c r="G234">
        <v>0</v>
      </c>
      <c r="H234">
        <v>1</v>
      </c>
      <c r="I234" s="1" t="s">
        <v>60</v>
      </c>
      <c r="J234">
        <v>0</v>
      </c>
      <c r="K234">
        <v>0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2100</v>
      </c>
      <c r="S234">
        <v>0</v>
      </c>
      <c r="T234">
        <v>0</v>
      </c>
    </row>
    <row r="235" spans="2:20" x14ac:dyDescent="0.2">
      <c r="B235" s="1" t="s">
        <v>59</v>
      </c>
      <c r="C235" s="1" t="s">
        <v>423</v>
      </c>
      <c r="D235" s="1" t="s">
        <v>59</v>
      </c>
      <c r="E235" s="1" t="s">
        <v>60</v>
      </c>
      <c r="F235">
        <v>0</v>
      </c>
      <c r="G235">
        <v>0</v>
      </c>
      <c r="H235">
        <v>1</v>
      </c>
      <c r="I235" s="1" t="s">
        <v>60</v>
      </c>
      <c r="J235">
        <v>0</v>
      </c>
      <c r="K235">
        <v>0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2100</v>
      </c>
      <c r="S235">
        <v>0</v>
      </c>
      <c r="T235">
        <v>0</v>
      </c>
    </row>
    <row r="236" spans="2:20" x14ac:dyDescent="0.2">
      <c r="B236" s="1" t="s">
        <v>424</v>
      </c>
      <c r="C236" s="1" t="s">
        <v>425</v>
      </c>
      <c r="D236" s="1" t="s">
        <v>59</v>
      </c>
      <c r="E236" s="1" t="s">
        <v>60</v>
      </c>
      <c r="F236">
        <v>0</v>
      </c>
      <c r="G236">
        <v>325978</v>
      </c>
      <c r="H236">
        <v>1</v>
      </c>
      <c r="I236" s="1" t="s">
        <v>60</v>
      </c>
      <c r="J236">
        <v>0</v>
      </c>
      <c r="K236">
        <v>0</v>
      </c>
      <c r="L236">
        <v>0</v>
      </c>
      <c r="N236">
        <v>0</v>
      </c>
      <c r="O236">
        <v>325978</v>
      </c>
      <c r="P236">
        <v>325978</v>
      </c>
      <c r="Q236">
        <v>0</v>
      </c>
      <c r="R236">
        <v>2100</v>
      </c>
      <c r="S236">
        <v>0</v>
      </c>
      <c r="T236">
        <v>0</v>
      </c>
    </row>
    <row r="237" spans="2:20" x14ac:dyDescent="0.2">
      <c r="B237" s="1" t="s">
        <v>426</v>
      </c>
      <c r="C237" s="1" t="s">
        <v>427</v>
      </c>
      <c r="D237" s="1" t="s">
        <v>59</v>
      </c>
      <c r="E237" s="1" t="s">
        <v>60</v>
      </c>
      <c r="F237">
        <v>0</v>
      </c>
      <c r="G237">
        <v>343820</v>
      </c>
      <c r="H237">
        <v>1</v>
      </c>
      <c r="I237" s="1" t="s">
        <v>60</v>
      </c>
      <c r="J237">
        <v>0</v>
      </c>
      <c r="K237">
        <v>0</v>
      </c>
      <c r="L237">
        <v>0</v>
      </c>
      <c r="N237">
        <v>0</v>
      </c>
      <c r="O237">
        <v>343820</v>
      </c>
      <c r="P237">
        <v>343820</v>
      </c>
      <c r="Q237">
        <v>0</v>
      </c>
      <c r="R237">
        <v>2100</v>
      </c>
      <c r="S237">
        <v>0</v>
      </c>
      <c r="T237">
        <v>-379.4</v>
      </c>
    </row>
    <row r="238" spans="2:20" x14ac:dyDescent="0.2">
      <c r="B238" s="1" t="s">
        <v>428</v>
      </c>
      <c r="C238" s="1" t="s">
        <v>429</v>
      </c>
      <c r="D238" s="1" t="s">
        <v>59</v>
      </c>
      <c r="E238" s="1" t="s">
        <v>60</v>
      </c>
      <c r="F238">
        <v>0</v>
      </c>
      <c r="G238">
        <v>400280</v>
      </c>
      <c r="H238">
        <v>1</v>
      </c>
      <c r="I238" s="1" t="s">
        <v>60</v>
      </c>
      <c r="J238">
        <v>0</v>
      </c>
      <c r="K238">
        <v>0</v>
      </c>
      <c r="L238">
        <v>0</v>
      </c>
      <c r="N238">
        <v>0</v>
      </c>
      <c r="O238">
        <v>400280</v>
      </c>
      <c r="P238">
        <v>400280</v>
      </c>
      <c r="Q238">
        <v>0</v>
      </c>
      <c r="R238">
        <v>2100</v>
      </c>
      <c r="S238">
        <v>0</v>
      </c>
      <c r="T238">
        <v>0</v>
      </c>
    </row>
    <row r="239" spans="2:20" x14ac:dyDescent="0.2">
      <c r="B239" s="1" t="s">
        <v>430</v>
      </c>
      <c r="C239" s="1" t="s">
        <v>431</v>
      </c>
      <c r="D239" s="1" t="s">
        <v>59</v>
      </c>
      <c r="E239" s="1" t="s">
        <v>60</v>
      </c>
      <c r="F239">
        <v>0</v>
      </c>
      <c r="G239">
        <v>462530</v>
      </c>
      <c r="H239">
        <v>1</v>
      </c>
      <c r="I239" s="1" t="s">
        <v>60</v>
      </c>
      <c r="J239">
        <v>0</v>
      </c>
      <c r="K239">
        <v>0</v>
      </c>
      <c r="L239">
        <v>0</v>
      </c>
      <c r="N239">
        <v>0</v>
      </c>
      <c r="O239">
        <v>462530</v>
      </c>
      <c r="P239">
        <v>462530</v>
      </c>
      <c r="Q239">
        <v>0</v>
      </c>
      <c r="R239">
        <v>2100</v>
      </c>
      <c r="S239">
        <v>0</v>
      </c>
      <c r="T239">
        <v>0</v>
      </c>
    </row>
    <row r="240" spans="2:20" x14ac:dyDescent="0.2">
      <c r="B240" s="1" t="s">
        <v>432</v>
      </c>
      <c r="C240" s="1" t="s">
        <v>433</v>
      </c>
      <c r="D240" s="1" t="s">
        <v>59</v>
      </c>
      <c r="E240" s="1" t="s">
        <v>60</v>
      </c>
      <c r="F240">
        <v>0</v>
      </c>
      <c r="G240">
        <v>466030</v>
      </c>
      <c r="H240">
        <v>1</v>
      </c>
      <c r="I240" s="1" t="s">
        <v>60</v>
      </c>
      <c r="J240">
        <v>0</v>
      </c>
      <c r="K240">
        <v>0</v>
      </c>
      <c r="L240">
        <v>0</v>
      </c>
      <c r="N240">
        <v>0</v>
      </c>
      <c r="O240">
        <v>466030</v>
      </c>
      <c r="P240">
        <v>466030</v>
      </c>
      <c r="Q240">
        <v>0</v>
      </c>
      <c r="R240">
        <v>2100</v>
      </c>
      <c r="S240">
        <v>0</v>
      </c>
      <c r="T240">
        <v>0</v>
      </c>
    </row>
    <row r="241" spans="1:20" x14ac:dyDescent="0.2">
      <c r="A241" s="1" t="s">
        <v>434</v>
      </c>
    </row>
    <row r="242" spans="1:20" x14ac:dyDescent="0.2">
      <c r="B242" s="1" t="s">
        <v>435</v>
      </c>
      <c r="C242" s="1" t="s">
        <v>436</v>
      </c>
      <c r="D242" s="1" t="s">
        <v>59</v>
      </c>
      <c r="E242" s="1" t="s">
        <v>60</v>
      </c>
      <c r="F242">
        <v>0</v>
      </c>
      <c r="G242">
        <v>502270</v>
      </c>
      <c r="H242">
        <v>1</v>
      </c>
      <c r="I242" s="1" t="s">
        <v>60</v>
      </c>
      <c r="J242">
        <v>0</v>
      </c>
      <c r="K242">
        <v>0</v>
      </c>
      <c r="L242">
        <v>0</v>
      </c>
      <c r="N242">
        <v>0</v>
      </c>
      <c r="O242">
        <v>502270</v>
      </c>
      <c r="P242">
        <v>502270</v>
      </c>
      <c r="Q242">
        <v>0</v>
      </c>
      <c r="R242">
        <v>2100</v>
      </c>
      <c r="S242">
        <v>0</v>
      </c>
      <c r="T242">
        <v>-3</v>
      </c>
    </row>
    <row r="243" spans="1:20" x14ac:dyDescent="0.2">
      <c r="B243" s="1" t="s">
        <v>437</v>
      </c>
      <c r="C243" s="1" t="s">
        <v>438</v>
      </c>
      <c r="D243" s="1" t="s">
        <v>59</v>
      </c>
      <c r="E243" s="1" t="s">
        <v>60</v>
      </c>
      <c r="F243">
        <v>0</v>
      </c>
      <c r="G243">
        <v>530260</v>
      </c>
      <c r="H243">
        <v>1</v>
      </c>
      <c r="I243" s="1" t="s">
        <v>60</v>
      </c>
      <c r="J243">
        <v>0</v>
      </c>
      <c r="K243">
        <v>0</v>
      </c>
      <c r="L243">
        <v>0</v>
      </c>
      <c r="N243">
        <v>0</v>
      </c>
      <c r="O243">
        <v>530260</v>
      </c>
      <c r="P243">
        <v>530260</v>
      </c>
      <c r="Q243">
        <v>0</v>
      </c>
      <c r="R243">
        <v>2100</v>
      </c>
      <c r="S243">
        <v>0</v>
      </c>
      <c r="T243">
        <v>0</v>
      </c>
    </row>
    <row r="244" spans="1:20" x14ac:dyDescent="0.2">
      <c r="B244" s="1" t="s">
        <v>439</v>
      </c>
      <c r="C244" s="1" t="s">
        <v>440</v>
      </c>
      <c r="D244" s="1" t="s">
        <v>59</v>
      </c>
      <c r="E244" s="1" t="s">
        <v>60</v>
      </c>
      <c r="F244">
        <v>0</v>
      </c>
      <c r="G244">
        <v>585210</v>
      </c>
      <c r="H244">
        <v>1</v>
      </c>
      <c r="I244" s="1" t="s">
        <v>60</v>
      </c>
      <c r="J244">
        <v>0</v>
      </c>
      <c r="K244">
        <v>0</v>
      </c>
      <c r="L244">
        <v>0</v>
      </c>
      <c r="N244">
        <v>0</v>
      </c>
      <c r="O244">
        <v>585210</v>
      </c>
      <c r="P244">
        <v>585210</v>
      </c>
      <c r="Q244">
        <v>0</v>
      </c>
      <c r="R244">
        <v>2100</v>
      </c>
      <c r="S244">
        <v>0</v>
      </c>
      <c r="T244">
        <v>0</v>
      </c>
    </row>
    <row r="245" spans="1:20" x14ac:dyDescent="0.2">
      <c r="B245" s="1" t="s">
        <v>441</v>
      </c>
      <c r="C245" s="1" t="s">
        <v>442</v>
      </c>
      <c r="D245" s="1" t="s">
        <v>59</v>
      </c>
      <c r="E245" s="1" t="s">
        <v>60</v>
      </c>
      <c r="F245">
        <v>0</v>
      </c>
      <c r="G245">
        <v>694930</v>
      </c>
      <c r="H245">
        <v>1</v>
      </c>
      <c r="I245" s="1" t="s">
        <v>60</v>
      </c>
      <c r="J245">
        <v>0</v>
      </c>
      <c r="K245">
        <v>0</v>
      </c>
      <c r="L245">
        <v>0</v>
      </c>
      <c r="N245">
        <v>0</v>
      </c>
      <c r="O245">
        <v>694930</v>
      </c>
      <c r="P245">
        <v>694930</v>
      </c>
      <c r="Q245">
        <v>0</v>
      </c>
      <c r="R245">
        <v>2200</v>
      </c>
      <c r="S245">
        <v>0</v>
      </c>
      <c r="T245">
        <v>0</v>
      </c>
    </row>
    <row r="246" spans="1:20" x14ac:dyDescent="0.2">
      <c r="B246" s="1" t="s">
        <v>443</v>
      </c>
      <c r="C246" s="1" t="s">
        <v>444</v>
      </c>
      <c r="D246" s="1" t="s">
        <v>59</v>
      </c>
      <c r="E246" s="1" t="s">
        <v>60</v>
      </c>
      <c r="F246">
        <v>0</v>
      </c>
      <c r="G246">
        <v>735190</v>
      </c>
      <c r="H246">
        <v>1</v>
      </c>
      <c r="I246" s="1" t="s">
        <v>60</v>
      </c>
      <c r="J246">
        <v>0</v>
      </c>
      <c r="K246">
        <v>0</v>
      </c>
      <c r="L246">
        <v>0</v>
      </c>
      <c r="N246">
        <v>0</v>
      </c>
      <c r="O246">
        <v>735190</v>
      </c>
      <c r="P246">
        <v>735190</v>
      </c>
      <c r="Q246">
        <v>0</v>
      </c>
      <c r="R246">
        <v>2200</v>
      </c>
      <c r="S246">
        <v>0</v>
      </c>
      <c r="T246">
        <v>0</v>
      </c>
    </row>
    <row r="247" spans="1:20" x14ac:dyDescent="0.2">
      <c r="B247" s="1" t="s">
        <v>445</v>
      </c>
      <c r="C247" s="1" t="s">
        <v>446</v>
      </c>
      <c r="D247" s="1" t="s">
        <v>59</v>
      </c>
      <c r="E247" s="1" t="s">
        <v>60</v>
      </c>
      <c r="F247">
        <v>0</v>
      </c>
      <c r="G247">
        <v>567870</v>
      </c>
      <c r="H247">
        <v>1</v>
      </c>
      <c r="I247" s="1" t="s">
        <v>60</v>
      </c>
      <c r="J247">
        <v>0</v>
      </c>
      <c r="K247">
        <v>0</v>
      </c>
      <c r="L247">
        <v>0</v>
      </c>
      <c r="N247">
        <v>0</v>
      </c>
      <c r="O247">
        <v>567870</v>
      </c>
      <c r="P247">
        <v>567870</v>
      </c>
      <c r="Q247">
        <v>0</v>
      </c>
      <c r="R247">
        <v>2100</v>
      </c>
      <c r="S247">
        <v>0</v>
      </c>
      <c r="T247">
        <v>-9</v>
      </c>
    </row>
    <row r="248" spans="1:20" x14ac:dyDescent="0.2">
      <c r="B248" s="1" t="s">
        <v>447</v>
      </c>
      <c r="C248" s="1" t="s">
        <v>448</v>
      </c>
      <c r="D248" s="1" t="s">
        <v>59</v>
      </c>
      <c r="E248" s="1" t="s">
        <v>60</v>
      </c>
      <c r="F248">
        <v>0</v>
      </c>
      <c r="G248">
        <v>645620</v>
      </c>
      <c r="H248">
        <v>1</v>
      </c>
      <c r="I248" s="1" t="s">
        <v>60</v>
      </c>
      <c r="J248">
        <v>0</v>
      </c>
      <c r="K248">
        <v>0</v>
      </c>
      <c r="L248">
        <v>0</v>
      </c>
      <c r="N248">
        <v>0</v>
      </c>
      <c r="O248">
        <v>645620</v>
      </c>
      <c r="P248">
        <v>645620</v>
      </c>
      <c r="Q248">
        <v>0</v>
      </c>
      <c r="R248">
        <v>2200</v>
      </c>
      <c r="S248">
        <v>0</v>
      </c>
      <c r="T248">
        <v>0</v>
      </c>
    </row>
    <row r="249" spans="1:20" x14ac:dyDescent="0.2">
      <c r="B249" s="1" t="s">
        <v>449</v>
      </c>
      <c r="C249" s="1" t="s">
        <v>450</v>
      </c>
      <c r="D249" s="1" t="s">
        <v>59</v>
      </c>
      <c r="E249" s="1" t="s">
        <v>60</v>
      </c>
      <c r="F249">
        <v>0</v>
      </c>
      <c r="G249">
        <v>735190</v>
      </c>
      <c r="H249">
        <v>1</v>
      </c>
      <c r="I249" s="1" t="s">
        <v>60</v>
      </c>
      <c r="J249">
        <v>0</v>
      </c>
      <c r="K249">
        <v>0</v>
      </c>
      <c r="L249">
        <v>0</v>
      </c>
      <c r="N249">
        <v>0</v>
      </c>
      <c r="O249">
        <v>735190</v>
      </c>
      <c r="P249">
        <v>735190</v>
      </c>
      <c r="Q249">
        <v>0</v>
      </c>
      <c r="R249">
        <v>2200</v>
      </c>
      <c r="S249">
        <v>0</v>
      </c>
      <c r="T249">
        <v>0</v>
      </c>
    </row>
    <row r="250" spans="1:20" x14ac:dyDescent="0.2">
      <c r="B250" s="1" t="s">
        <v>451</v>
      </c>
      <c r="C250" s="1" t="s">
        <v>452</v>
      </c>
      <c r="D250" s="1" t="s">
        <v>59</v>
      </c>
      <c r="E250" s="1" t="s">
        <v>60</v>
      </c>
      <c r="F250">
        <v>0</v>
      </c>
      <c r="G250">
        <v>620750</v>
      </c>
      <c r="H250">
        <v>1</v>
      </c>
      <c r="I250" s="1" t="s">
        <v>60</v>
      </c>
      <c r="J250">
        <v>0</v>
      </c>
      <c r="K250">
        <v>0</v>
      </c>
      <c r="L250">
        <v>0</v>
      </c>
      <c r="N250">
        <v>0</v>
      </c>
      <c r="O250">
        <v>620750</v>
      </c>
      <c r="P250">
        <v>620750</v>
      </c>
      <c r="Q250">
        <v>0</v>
      </c>
      <c r="R250">
        <v>2100</v>
      </c>
      <c r="S250">
        <v>0</v>
      </c>
      <c r="T250">
        <v>0</v>
      </c>
    </row>
    <row r="251" spans="1:20" x14ac:dyDescent="0.2">
      <c r="B251" s="1" t="s">
        <v>453</v>
      </c>
      <c r="C251" s="1" t="s">
        <v>454</v>
      </c>
      <c r="D251" s="1" t="s">
        <v>59</v>
      </c>
      <c r="E251" s="1" t="s">
        <v>60</v>
      </c>
      <c r="F251">
        <v>0</v>
      </c>
      <c r="G251">
        <v>695820</v>
      </c>
      <c r="H251">
        <v>1</v>
      </c>
      <c r="I251" s="1" t="s">
        <v>60</v>
      </c>
      <c r="J251">
        <v>0</v>
      </c>
      <c r="K251">
        <v>0</v>
      </c>
      <c r="L251">
        <v>0</v>
      </c>
      <c r="N251">
        <v>0</v>
      </c>
      <c r="O251">
        <v>695820</v>
      </c>
      <c r="P251">
        <v>695820</v>
      </c>
      <c r="Q251">
        <v>0</v>
      </c>
      <c r="R251">
        <v>2100</v>
      </c>
      <c r="S251">
        <v>0</v>
      </c>
      <c r="T251">
        <v>0</v>
      </c>
    </row>
    <row r="252" spans="1:20" x14ac:dyDescent="0.2">
      <c r="B252" s="1" t="s">
        <v>455</v>
      </c>
      <c r="C252" s="1" t="s">
        <v>456</v>
      </c>
      <c r="D252" s="1" t="s">
        <v>59</v>
      </c>
      <c r="E252" s="1" t="s">
        <v>60</v>
      </c>
      <c r="F252">
        <v>0</v>
      </c>
      <c r="G252">
        <v>830190</v>
      </c>
      <c r="H252">
        <v>1</v>
      </c>
      <c r="I252" s="1" t="s">
        <v>60</v>
      </c>
      <c r="J252">
        <v>0</v>
      </c>
      <c r="K252">
        <v>0</v>
      </c>
      <c r="L252">
        <v>0</v>
      </c>
      <c r="N252">
        <v>0</v>
      </c>
      <c r="O252">
        <v>830190</v>
      </c>
      <c r="P252">
        <v>830190</v>
      </c>
      <c r="Q252">
        <v>0</v>
      </c>
      <c r="R252">
        <v>2100</v>
      </c>
      <c r="S252">
        <v>0</v>
      </c>
      <c r="T252">
        <v>0</v>
      </c>
    </row>
    <row r="253" spans="1:20" x14ac:dyDescent="0.2">
      <c r="B253" s="1" t="s">
        <v>457</v>
      </c>
      <c r="C253" s="1" t="s">
        <v>458</v>
      </c>
      <c r="D253" s="1" t="s">
        <v>59</v>
      </c>
      <c r="E253" s="1" t="s">
        <v>60</v>
      </c>
      <c r="F253">
        <v>0</v>
      </c>
      <c r="G253">
        <v>905070</v>
      </c>
      <c r="H253">
        <v>1</v>
      </c>
      <c r="I253" s="1" t="s">
        <v>60</v>
      </c>
      <c r="J253">
        <v>0</v>
      </c>
      <c r="K253">
        <v>0</v>
      </c>
      <c r="L253">
        <v>0</v>
      </c>
      <c r="N253">
        <v>0</v>
      </c>
      <c r="O253">
        <v>905070</v>
      </c>
      <c r="P253">
        <v>905070</v>
      </c>
      <c r="Q253">
        <v>0</v>
      </c>
      <c r="R253">
        <v>2100</v>
      </c>
      <c r="S253">
        <v>0</v>
      </c>
      <c r="T253">
        <v>0</v>
      </c>
    </row>
    <row r="254" spans="1:20" x14ac:dyDescent="0.2">
      <c r="B254" s="1" t="s">
        <v>459</v>
      </c>
      <c r="C254" s="1" t="s">
        <v>460</v>
      </c>
      <c r="D254" s="1" t="s">
        <v>59</v>
      </c>
      <c r="E254" s="1" t="s">
        <v>60</v>
      </c>
      <c r="F254">
        <v>0</v>
      </c>
      <c r="G254">
        <v>700890</v>
      </c>
      <c r="H254">
        <v>1</v>
      </c>
      <c r="I254" s="1" t="s">
        <v>60</v>
      </c>
      <c r="J254">
        <v>0</v>
      </c>
      <c r="K254">
        <v>0</v>
      </c>
      <c r="L254">
        <v>0</v>
      </c>
      <c r="N254">
        <v>0</v>
      </c>
      <c r="O254">
        <v>700890</v>
      </c>
      <c r="P254">
        <v>700890</v>
      </c>
      <c r="Q254">
        <v>0</v>
      </c>
      <c r="R254">
        <v>2100</v>
      </c>
      <c r="S254">
        <v>0</v>
      </c>
      <c r="T254">
        <v>0</v>
      </c>
    </row>
    <row r="255" spans="1:20" x14ac:dyDescent="0.2">
      <c r="B255" s="1" t="s">
        <v>461</v>
      </c>
      <c r="C255" s="1" t="s">
        <v>462</v>
      </c>
      <c r="D255" s="1" t="s">
        <v>59</v>
      </c>
      <c r="E255" s="1" t="s">
        <v>60</v>
      </c>
      <c r="F255">
        <v>0</v>
      </c>
      <c r="G255">
        <v>768350</v>
      </c>
      <c r="H255">
        <v>1</v>
      </c>
      <c r="I255" s="1" t="s">
        <v>60</v>
      </c>
      <c r="J255">
        <v>0</v>
      </c>
      <c r="K255">
        <v>0</v>
      </c>
      <c r="L255">
        <v>0</v>
      </c>
      <c r="N255">
        <v>0</v>
      </c>
      <c r="O255">
        <v>768350</v>
      </c>
      <c r="P255">
        <v>768350</v>
      </c>
      <c r="Q255">
        <v>0</v>
      </c>
      <c r="R255">
        <v>2100</v>
      </c>
      <c r="S255">
        <v>0</v>
      </c>
      <c r="T255">
        <v>0</v>
      </c>
    </row>
    <row r="256" spans="1:20" x14ac:dyDescent="0.2">
      <c r="B256" s="1" t="s">
        <v>463</v>
      </c>
      <c r="C256" s="1" t="s">
        <v>464</v>
      </c>
      <c r="D256" s="1" t="s">
        <v>59</v>
      </c>
      <c r="E256" s="1" t="s">
        <v>60</v>
      </c>
      <c r="F256">
        <v>0</v>
      </c>
      <c r="G256">
        <v>930110</v>
      </c>
      <c r="H256">
        <v>1</v>
      </c>
      <c r="I256" s="1" t="s">
        <v>60</v>
      </c>
      <c r="J256">
        <v>0</v>
      </c>
      <c r="K256">
        <v>0</v>
      </c>
      <c r="L256">
        <v>0</v>
      </c>
      <c r="N256">
        <v>0</v>
      </c>
      <c r="O256">
        <v>930110</v>
      </c>
      <c r="P256">
        <v>930110</v>
      </c>
      <c r="Q256">
        <v>0</v>
      </c>
      <c r="R256">
        <v>2100</v>
      </c>
      <c r="S256">
        <v>0</v>
      </c>
      <c r="T256">
        <v>0</v>
      </c>
    </row>
    <row r="257" spans="2:20" x14ac:dyDescent="0.2">
      <c r="B257" s="1" t="s">
        <v>465</v>
      </c>
      <c r="C257" s="1" t="s">
        <v>466</v>
      </c>
      <c r="D257" s="1" t="s">
        <v>59</v>
      </c>
      <c r="E257" s="1" t="s">
        <v>60</v>
      </c>
      <c r="F257">
        <v>0</v>
      </c>
      <c r="G257">
        <v>1005570</v>
      </c>
      <c r="H257">
        <v>1</v>
      </c>
      <c r="I257" s="1" t="s">
        <v>60</v>
      </c>
      <c r="J257">
        <v>0</v>
      </c>
      <c r="K257">
        <v>0</v>
      </c>
      <c r="L257">
        <v>0</v>
      </c>
      <c r="N257">
        <v>0</v>
      </c>
      <c r="O257">
        <v>1005570</v>
      </c>
      <c r="P257">
        <v>1005570</v>
      </c>
      <c r="Q257">
        <v>0</v>
      </c>
      <c r="R257">
        <v>2100</v>
      </c>
      <c r="S257">
        <v>0</v>
      </c>
      <c r="T257">
        <v>0</v>
      </c>
    </row>
    <row r="258" spans="2:20" x14ac:dyDescent="0.2">
      <c r="B258" s="1" t="s">
        <v>467</v>
      </c>
      <c r="C258" s="1" t="s">
        <v>468</v>
      </c>
      <c r="D258" s="1" t="s">
        <v>59</v>
      </c>
      <c r="E258" s="1" t="s">
        <v>60</v>
      </c>
      <c r="F258">
        <v>0</v>
      </c>
      <c r="G258">
        <v>347170</v>
      </c>
      <c r="H258">
        <v>1</v>
      </c>
      <c r="I258" s="1" t="s">
        <v>60</v>
      </c>
      <c r="J258">
        <v>0</v>
      </c>
      <c r="K258">
        <v>0</v>
      </c>
      <c r="L258">
        <v>0</v>
      </c>
      <c r="N258">
        <v>0</v>
      </c>
      <c r="O258">
        <v>347170</v>
      </c>
      <c r="P258">
        <v>347170</v>
      </c>
      <c r="Q258">
        <v>0</v>
      </c>
      <c r="R258">
        <v>2100</v>
      </c>
      <c r="S258">
        <v>0</v>
      </c>
      <c r="T258">
        <v>-7.4</v>
      </c>
    </row>
    <row r="259" spans="2:20" x14ac:dyDescent="0.2">
      <c r="B259" s="1" t="s">
        <v>469</v>
      </c>
      <c r="C259" s="1" t="s">
        <v>470</v>
      </c>
      <c r="D259" s="1" t="s">
        <v>59</v>
      </c>
      <c r="E259" s="1" t="s">
        <v>60</v>
      </c>
      <c r="F259">
        <v>0</v>
      </c>
      <c r="G259">
        <v>507230</v>
      </c>
      <c r="H259">
        <v>1</v>
      </c>
      <c r="I259" s="1" t="s">
        <v>60</v>
      </c>
      <c r="J259">
        <v>0</v>
      </c>
      <c r="K259">
        <v>0</v>
      </c>
      <c r="L259">
        <v>0</v>
      </c>
      <c r="N259">
        <v>0</v>
      </c>
      <c r="O259">
        <v>507230</v>
      </c>
      <c r="P259">
        <v>507230</v>
      </c>
      <c r="Q259">
        <v>0</v>
      </c>
      <c r="R259">
        <v>2100</v>
      </c>
      <c r="S259">
        <v>0</v>
      </c>
      <c r="T259">
        <v>-3</v>
      </c>
    </row>
    <row r="260" spans="2:20" x14ac:dyDescent="0.2">
      <c r="B260" s="1" t="s">
        <v>471</v>
      </c>
      <c r="C260" s="1" t="s">
        <v>472</v>
      </c>
      <c r="D260" s="1" t="s">
        <v>59</v>
      </c>
      <c r="E260" s="1" t="s">
        <v>60</v>
      </c>
      <c r="F260">
        <v>0</v>
      </c>
      <c r="G260">
        <v>554740</v>
      </c>
      <c r="H260">
        <v>1</v>
      </c>
      <c r="I260" s="1" t="s">
        <v>60</v>
      </c>
      <c r="J260">
        <v>0</v>
      </c>
      <c r="K260">
        <v>0</v>
      </c>
      <c r="L260">
        <v>0</v>
      </c>
      <c r="N260">
        <v>0</v>
      </c>
      <c r="O260">
        <v>554740</v>
      </c>
      <c r="P260">
        <v>554740</v>
      </c>
      <c r="Q260">
        <v>0</v>
      </c>
      <c r="R260">
        <v>2100</v>
      </c>
      <c r="S260">
        <v>0</v>
      </c>
      <c r="T260">
        <v>-2</v>
      </c>
    </row>
    <row r="261" spans="2:20" x14ac:dyDescent="0.2">
      <c r="B261" s="1" t="s">
        <v>473</v>
      </c>
      <c r="C261" s="1" t="s">
        <v>474</v>
      </c>
      <c r="D261" s="1" t="s">
        <v>59</v>
      </c>
      <c r="E261" s="1" t="s">
        <v>60</v>
      </c>
      <c r="F261">
        <v>0</v>
      </c>
      <c r="G261">
        <v>618500</v>
      </c>
      <c r="H261">
        <v>1</v>
      </c>
      <c r="I261" s="1" t="s">
        <v>60</v>
      </c>
      <c r="J261">
        <v>0</v>
      </c>
      <c r="K261">
        <v>0</v>
      </c>
      <c r="L261">
        <v>0</v>
      </c>
      <c r="N261">
        <v>0</v>
      </c>
      <c r="O261">
        <v>618500</v>
      </c>
      <c r="P261">
        <v>618500</v>
      </c>
      <c r="Q261">
        <v>0</v>
      </c>
      <c r="R261">
        <v>2200</v>
      </c>
      <c r="S261">
        <v>0</v>
      </c>
      <c r="T261">
        <v>0</v>
      </c>
    </row>
    <row r="262" spans="2:20" x14ac:dyDescent="0.2">
      <c r="B262" s="1" t="s">
        <v>475</v>
      </c>
      <c r="C262" s="1" t="s">
        <v>476</v>
      </c>
      <c r="D262" s="1" t="s">
        <v>59</v>
      </c>
      <c r="E262" s="1" t="s">
        <v>60</v>
      </c>
      <c r="F262">
        <v>0</v>
      </c>
      <c r="G262">
        <v>660020</v>
      </c>
      <c r="H262">
        <v>1</v>
      </c>
      <c r="I262" s="1" t="s">
        <v>60</v>
      </c>
      <c r="J262">
        <v>0</v>
      </c>
      <c r="K262">
        <v>0</v>
      </c>
      <c r="L262">
        <v>0</v>
      </c>
      <c r="N262">
        <v>0</v>
      </c>
      <c r="O262">
        <v>660020</v>
      </c>
      <c r="P262">
        <v>660020</v>
      </c>
      <c r="Q262">
        <v>0</v>
      </c>
      <c r="R262">
        <v>2200</v>
      </c>
      <c r="S262">
        <v>0</v>
      </c>
      <c r="T262">
        <v>0</v>
      </c>
    </row>
    <row r="263" spans="2:20" x14ac:dyDescent="0.2">
      <c r="B263" s="1" t="s">
        <v>477</v>
      </c>
      <c r="C263" s="1" t="s">
        <v>478</v>
      </c>
      <c r="D263" s="1" t="s">
        <v>59</v>
      </c>
      <c r="E263" s="1" t="s">
        <v>60</v>
      </c>
      <c r="F263">
        <v>0</v>
      </c>
      <c r="G263">
        <v>398260</v>
      </c>
      <c r="H263">
        <v>1</v>
      </c>
      <c r="I263" s="1" t="s">
        <v>60</v>
      </c>
      <c r="J263">
        <v>0</v>
      </c>
      <c r="K263">
        <v>0</v>
      </c>
      <c r="L263">
        <v>0</v>
      </c>
      <c r="N263">
        <v>0</v>
      </c>
      <c r="O263">
        <v>398260</v>
      </c>
      <c r="P263">
        <v>398260</v>
      </c>
      <c r="Q263">
        <v>0</v>
      </c>
      <c r="R263">
        <v>2100</v>
      </c>
      <c r="S263">
        <v>0</v>
      </c>
      <c r="T263">
        <v>0</v>
      </c>
    </row>
    <row r="264" spans="2:20" x14ac:dyDescent="0.2">
      <c r="B264" s="1" t="s">
        <v>479</v>
      </c>
      <c r="C264" s="1" t="s">
        <v>480</v>
      </c>
      <c r="D264" s="1" t="s">
        <v>59</v>
      </c>
      <c r="E264" s="1" t="s">
        <v>60</v>
      </c>
      <c r="F264">
        <v>0</v>
      </c>
      <c r="G264">
        <v>426240</v>
      </c>
      <c r="H264">
        <v>1</v>
      </c>
      <c r="I264" s="1" t="s">
        <v>60</v>
      </c>
      <c r="J264">
        <v>0</v>
      </c>
      <c r="K264">
        <v>0</v>
      </c>
      <c r="L264">
        <v>0</v>
      </c>
      <c r="N264">
        <v>0</v>
      </c>
      <c r="O264">
        <v>426240</v>
      </c>
      <c r="P264">
        <v>426240</v>
      </c>
      <c r="Q264">
        <v>0</v>
      </c>
      <c r="R264">
        <v>2200</v>
      </c>
      <c r="S264">
        <v>0</v>
      </c>
      <c r="T264">
        <v>0</v>
      </c>
    </row>
    <row r="265" spans="2:20" x14ac:dyDescent="0.2">
      <c r="B265" s="1" t="s">
        <v>481</v>
      </c>
      <c r="C265" s="1" t="s">
        <v>482</v>
      </c>
      <c r="D265" s="1" t="s">
        <v>59</v>
      </c>
      <c r="E265" s="1" t="s">
        <v>60</v>
      </c>
      <c r="F265">
        <v>0</v>
      </c>
      <c r="G265">
        <v>446630</v>
      </c>
      <c r="H265">
        <v>1</v>
      </c>
      <c r="I265" s="1" t="s">
        <v>60</v>
      </c>
      <c r="J265">
        <v>0</v>
      </c>
      <c r="K265">
        <v>0</v>
      </c>
      <c r="L265">
        <v>0</v>
      </c>
      <c r="N265">
        <v>0</v>
      </c>
      <c r="O265">
        <v>446630</v>
      </c>
      <c r="P265">
        <v>446630</v>
      </c>
      <c r="Q265">
        <v>0</v>
      </c>
      <c r="R265">
        <v>2200</v>
      </c>
      <c r="S265">
        <v>0</v>
      </c>
      <c r="T265">
        <v>0</v>
      </c>
    </row>
    <row r="266" spans="2:20" x14ac:dyDescent="0.2">
      <c r="B266" s="1" t="s">
        <v>483</v>
      </c>
      <c r="C266" s="1" t="s">
        <v>484</v>
      </c>
      <c r="D266" s="1" t="s">
        <v>59</v>
      </c>
      <c r="E266" s="1" t="s">
        <v>60</v>
      </c>
      <c r="F266">
        <v>0</v>
      </c>
      <c r="G266">
        <v>409990</v>
      </c>
      <c r="H266">
        <v>1</v>
      </c>
      <c r="I266" s="1" t="s">
        <v>60</v>
      </c>
      <c r="J266">
        <v>0</v>
      </c>
      <c r="K266">
        <v>0</v>
      </c>
      <c r="L266">
        <v>0</v>
      </c>
      <c r="N266">
        <v>0</v>
      </c>
      <c r="O266">
        <v>409990</v>
      </c>
      <c r="P266">
        <v>409990</v>
      </c>
      <c r="Q266">
        <v>0</v>
      </c>
      <c r="R266">
        <v>2100</v>
      </c>
      <c r="S266">
        <v>0</v>
      </c>
      <c r="T266">
        <v>-73.2</v>
      </c>
    </row>
    <row r="267" spans="2:20" x14ac:dyDescent="0.2">
      <c r="B267" s="1" t="s">
        <v>485</v>
      </c>
      <c r="C267" s="1" t="s">
        <v>486</v>
      </c>
      <c r="D267" s="1" t="s">
        <v>59</v>
      </c>
      <c r="E267" s="1" t="s">
        <v>60</v>
      </c>
      <c r="F267">
        <v>0</v>
      </c>
      <c r="G267">
        <v>507230</v>
      </c>
      <c r="H267">
        <v>1</v>
      </c>
      <c r="I267" s="1" t="s">
        <v>60</v>
      </c>
      <c r="J267">
        <v>0</v>
      </c>
      <c r="K267">
        <v>0</v>
      </c>
      <c r="L267">
        <v>0</v>
      </c>
      <c r="N267">
        <v>0</v>
      </c>
      <c r="O267">
        <v>507230</v>
      </c>
      <c r="P267">
        <v>507230</v>
      </c>
      <c r="Q267">
        <v>0</v>
      </c>
      <c r="R267">
        <v>2100</v>
      </c>
      <c r="S267">
        <v>0</v>
      </c>
      <c r="T267">
        <v>-372</v>
      </c>
    </row>
    <row r="268" spans="2:20" x14ac:dyDescent="0.2">
      <c r="B268" s="1" t="s">
        <v>487</v>
      </c>
      <c r="C268" s="1" t="s">
        <v>488</v>
      </c>
      <c r="D268" s="1" t="s">
        <v>59</v>
      </c>
      <c r="E268" s="1" t="s">
        <v>60</v>
      </c>
      <c r="F268">
        <v>0</v>
      </c>
      <c r="G268">
        <v>533250</v>
      </c>
      <c r="H268">
        <v>1</v>
      </c>
      <c r="I268" s="1" t="s">
        <v>60</v>
      </c>
      <c r="J268">
        <v>0</v>
      </c>
      <c r="K268">
        <v>0</v>
      </c>
      <c r="L268">
        <v>0</v>
      </c>
      <c r="N268">
        <v>0</v>
      </c>
      <c r="O268">
        <v>533250</v>
      </c>
      <c r="P268">
        <v>533250</v>
      </c>
      <c r="Q268">
        <v>0</v>
      </c>
      <c r="R268">
        <v>2100</v>
      </c>
      <c r="S268">
        <v>0</v>
      </c>
      <c r="T268">
        <v>-385</v>
      </c>
    </row>
    <row r="269" spans="2:20" x14ac:dyDescent="0.2">
      <c r="B269" s="1" t="s">
        <v>489</v>
      </c>
      <c r="C269" s="1" t="s">
        <v>490</v>
      </c>
      <c r="D269" s="1" t="s">
        <v>59</v>
      </c>
      <c r="E269" s="1" t="s">
        <v>60</v>
      </c>
      <c r="F269">
        <v>0</v>
      </c>
      <c r="G269">
        <v>588190</v>
      </c>
      <c r="H269">
        <v>1</v>
      </c>
      <c r="I269" s="1" t="s">
        <v>60</v>
      </c>
      <c r="J269">
        <v>0</v>
      </c>
      <c r="K269">
        <v>0</v>
      </c>
      <c r="L269">
        <v>0</v>
      </c>
      <c r="N269">
        <v>0</v>
      </c>
      <c r="O269">
        <v>588190</v>
      </c>
      <c r="P269">
        <v>588190</v>
      </c>
      <c r="Q269">
        <v>0</v>
      </c>
      <c r="R269">
        <v>2200</v>
      </c>
      <c r="S269">
        <v>0</v>
      </c>
      <c r="T269">
        <v>0</v>
      </c>
    </row>
    <row r="270" spans="2:20" x14ac:dyDescent="0.2">
      <c r="B270" s="1" t="s">
        <v>491</v>
      </c>
      <c r="C270" s="1" t="s">
        <v>492</v>
      </c>
      <c r="D270" s="1" t="s">
        <v>59</v>
      </c>
      <c r="E270" s="1" t="s">
        <v>60</v>
      </c>
      <c r="F270">
        <v>0</v>
      </c>
      <c r="G270">
        <v>660020</v>
      </c>
      <c r="H270">
        <v>1</v>
      </c>
      <c r="I270" s="1" t="s">
        <v>60</v>
      </c>
      <c r="J270">
        <v>0</v>
      </c>
      <c r="K270">
        <v>0</v>
      </c>
      <c r="L270">
        <v>0</v>
      </c>
      <c r="N270">
        <v>0</v>
      </c>
      <c r="O270">
        <v>660020</v>
      </c>
      <c r="P270">
        <v>660020</v>
      </c>
      <c r="Q270">
        <v>0</v>
      </c>
      <c r="R270">
        <v>2200</v>
      </c>
      <c r="S270">
        <v>0</v>
      </c>
      <c r="T270">
        <v>0</v>
      </c>
    </row>
    <row r="271" spans="2:20" x14ac:dyDescent="0.2">
      <c r="B271" s="1" t="s">
        <v>493</v>
      </c>
      <c r="C271" s="1" t="s">
        <v>494</v>
      </c>
      <c r="D271" s="1" t="s">
        <v>59</v>
      </c>
      <c r="E271" s="1" t="s">
        <v>60</v>
      </c>
      <c r="F271">
        <v>0</v>
      </c>
      <c r="G271">
        <v>452360</v>
      </c>
      <c r="H271">
        <v>1</v>
      </c>
      <c r="I271" s="1" t="s">
        <v>60</v>
      </c>
      <c r="J271">
        <v>0</v>
      </c>
      <c r="K271">
        <v>0</v>
      </c>
      <c r="L271">
        <v>0</v>
      </c>
      <c r="N271">
        <v>0</v>
      </c>
      <c r="O271">
        <v>452360</v>
      </c>
      <c r="P271">
        <v>452360</v>
      </c>
      <c r="Q271">
        <v>0</v>
      </c>
      <c r="R271">
        <v>2100</v>
      </c>
      <c r="S271">
        <v>0</v>
      </c>
      <c r="T271">
        <v>-150</v>
      </c>
    </row>
    <row r="272" spans="2:20" x14ac:dyDescent="0.2">
      <c r="B272" s="1" t="s">
        <v>495</v>
      </c>
      <c r="C272" s="1" t="s">
        <v>496</v>
      </c>
      <c r="D272" s="1" t="s">
        <v>59</v>
      </c>
      <c r="E272" s="1" t="s">
        <v>60</v>
      </c>
      <c r="F272">
        <v>0</v>
      </c>
      <c r="G272">
        <v>491740</v>
      </c>
      <c r="H272">
        <v>1</v>
      </c>
      <c r="I272" s="1" t="s">
        <v>60</v>
      </c>
      <c r="J272">
        <v>0</v>
      </c>
      <c r="K272">
        <v>0</v>
      </c>
      <c r="L272">
        <v>0</v>
      </c>
      <c r="N272">
        <v>0</v>
      </c>
      <c r="O272">
        <v>491740</v>
      </c>
      <c r="P272">
        <v>491740</v>
      </c>
      <c r="Q272">
        <v>0</v>
      </c>
      <c r="R272">
        <v>2200</v>
      </c>
      <c r="S272">
        <v>0</v>
      </c>
      <c r="T272">
        <v>0</v>
      </c>
    </row>
    <row r="273" spans="1:20" x14ac:dyDescent="0.2">
      <c r="B273" s="1" t="s">
        <v>497</v>
      </c>
      <c r="C273" s="1" t="s">
        <v>498</v>
      </c>
      <c r="D273" s="1" t="s">
        <v>59</v>
      </c>
      <c r="E273" s="1" t="s">
        <v>60</v>
      </c>
      <c r="F273">
        <v>0</v>
      </c>
      <c r="G273">
        <v>531300</v>
      </c>
      <c r="H273">
        <v>1</v>
      </c>
      <c r="I273" s="1" t="s">
        <v>60</v>
      </c>
      <c r="J273">
        <v>0</v>
      </c>
      <c r="K273">
        <v>0</v>
      </c>
      <c r="L273">
        <v>0</v>
      </c>
      <c r="N273">
        <v>0</v>
      </c>
      <c r="O273">
        <v>531300</v>
      </c>
      <c r="P273">
        <v>531300</v>
      </c>
      <c r="Q273">
        <v>0</v>
      </c>
      <c r="R273">
        <v>2200</v>
      </c>
      <c r="S273">
        <v>0</v>
      </c>
      <c r="T273">
        <v>0</v>
      </c>
    </row>
    <row r="274" spans="1:20" x14ac:dyDescent="0.2">
      <c r="B274" s="1" t="s">
        <v>499</v>
      </c>
      <c r="C274" s="1" t="s">
        <v>500</v>
      </c>
      <c r="D274" s="1" t="s">
        <v>59</v>
      </c>
      <c r="E274" s="1" t="s">
        <v>60</v>
      </c>
      <c r="F274">
        <v>0</v>
      </c>
      <c r="G274">
        <v>476340</v>
      </c>
      <c r="H274">
        <v>1</v>
      </c>
      <c r="I274" s="1" t="s">
        <v>60</v>
      </c>
      <c r="J274">
        <v>0</v>
      </c>
      <c r="K274">
        <v>0</v>
      </c>
      <c r="L274">
        <v>0</v>
      </c>
      <c r="N274">
        <v>0</v>
      </c>
      <c r="O274">
        <v>476340</v>
      </c>
      <c r="P274">
        <v>476340</v>
      </c>
      <c r="Q274">
        <v>0</v>
      </c>
      <c r="R274">
        <v>2100</v>
      </c>
      <c r="S274">
        <v>0</v>
      </c>
      <c r="T274">
        <v>-46.4</v>
      </c>
    </row>
    <row r="275" spans="1:20" x14ac:dyDescent="0.2">
      <c r="B275" s="1" t="s">
        <v>501</v>
      </c>
      <c r="C275" s="1" t="s">
        <v>502</v>
      </c>
      <c r="D275" s="1" t="s">
        <v>59</v>
      </c>
      <c r="E275" s="1" t="s">
        <v>60</v>
      </c>
      <c r="F275">
        <v>0</v>
      </c>
      <c r="G275">
        <v>507230</v>
      </c>
      <c r="H275">
        <v>1</v>
      </c>
      <c r="I275" s="1" t="s">
        <v>60</v>
      </c>
      <c r="J275">
        <v>0</v>
      </c>
      <c r="K275">
        <v>0</v>
      </c>
      <c r="L275">
        <v>0</v>
      </c>
      <c r="N275">
        <v>0</v>
      </c>
      <c r="O275">
        <v>507230</v>
      </c>
      <c r="P275">
        <v>507230</v>
      </c>
      <c r="Q275">
        <v>0</v>
      </c>
      <c r="R275">
        <v>2100</v>
      </c>
      <c r="S275">
        <v>0</v>
      </c>
      <c r="T275">
        <v>-97</v>
      </c>
    </row>
    <row r="276" spans="1:20" x14ac:dyDescent="0.2">
      <c r="B276" s="1" t="s">
        <v>503</v>
      </c>
      <c r="C276" s="1" t="s">
        <v>504</v>
      </c>
      <c r="D276" s="1" t="s">
        <v>59</v>
      </c>
      <c r="E276" s="1" t="s">
        <v>60</v>
      </c>
      <c r="F276">
        <v>0</v>
      </c>
      <c r="G276">
        <v>554740</v>
      </c>
      <c r="H276">
        <v>1</v>
      </c>
      <c r="I276" s="1" t="s">
        <v>60</v>
      </c>
      <c r="J276">
        <v>0</v>
      </c>
      <c r="K276">
        <v>0</v>
      </c>
      <c r="L276">
        <v>0</v>
      </c>
      <c r="N276">
        <v>0</v>
      </c>
      <c r="O276">
        <v>554740</v>
      </c>
      <c r="P276">
        <v>554740</v>
      </c>
      <c r="Q276">
        <v>0</v>
      </c>
      <c r="R276">
        <v>2100</v>
      </c>
      <c r="S276">
        <v>0</v>
      </c>
      <c r="T276">
        <v>-251</v>
      </c>
    </row>
    <row r="277" spans="1:20" x14ac:dyDescent="0.2">
      <c r="B277" s="1" t="s">
        <v>505</v>
      </c>
      <c r="C277" s="1" t="s">
        <v>506</v>
      </c>
      <c r="D277" s="1" t="s">
        <v>59</v>
      </c>
      <c r="E277" s="1" t="s">
        <v>60</v>
      </c>
      <c r="F277">
        <v>0</v>
      </c>
      <c r="G277">
        <v>618500</v>
      </c>
      <c r="H277">
        <v>1</v>
      </c>
      <c r="I277" s="1" t="s">
        <v>60</v>
      </c>
      <c r="J277">
        <v>0</v>
      </c>
      <c r="K277">
        <v>0</v>
      </c>
      <c r="L277">
        <v>0</v>
      </c>
      <c r="N277">
        <v>0</v>
      </c>
      <c r="O277">
        <v>618500</v>
      </c>
      <c r="P277">
        <v>618500</v>
      </c>
      <c r="Q277">
        <v>0</v>
      </c>
      <c r="R277">
        <v>2200</v>
      </c>
      <c r="S277">
        <v>0</v>
      </c>
      <c r="T277">
        <v>0</v>
      </c>
    </row>
    <row r="278" spans="1:20" x14ac:dyDescent="0.2">
      <c r="B278" s="1" t="s">
        <v>507</v>
      </c>
      <c r="C278" s="1" t="s">
        <v>508</v>
      </c>
      <c r="D278" s="1" t="s">
        <v>59</v>
      </c>
      <c r="E278" s="1" t="s">
        <v>60</v>
      </c>
      <c r="F278">
        <v>0</v>
      </c>
      <c r="G278">
        <v>660020</v>
      </c>
      <c r="H278">
        <v>1</v>
      </c>
      <c r="I278" s="1" t="s">
        <v>60</v>
      </c>
      <c r="J278">
        <v>0</v>
      </c>
      <c r="K278">
        <v>0</v>
      </c>
      <c r="L278">
        <v>0</v>
      </c>
      <c r="N278">
        <v>0</v>
      </c>
      <c r="O278">
        <v>660020</v>
      </c>
      <c r="P278">
        <v>660020</v>
      </c>
      <c r="Q278">
        <v>0</v>
      </c>
      <c r="R278">
        <v>2200</v>
      </c>
      <c r="S278">
        <v>0</v>
      </c>
      <c r="T278">
        <v>0</v>
      </c>
    </row>
    <row r="279" spans="1:20" x14ac:dyDescent="0.2">
      <c r="B279" s="1" t="s">
        <v>509</v>
      </c>
      <c r="C279" s="1" t="s">
        <v>510</v>
      </c>
      <c r="D279" s="1" t="s">
        <v>59</v>
      </c>
      <c r="E279" s="1" t="s">
        <v>60</v>
      </c>
      <c r="F279">
        <v>0</v>
      </c>
      <c r="G279">
        <v>530650</v>
      </c>
      <c r="H279">
        <v>1</v>
      </c>
      <c r="I279" s="1" t="s">
        <v>60</v>
      </c>
      <c r="J279">
        <v>0</v>
      </c>
      <c r="K279">
        <v>0</v>
      </c>
      <c r="L279">
        <v>0</v>
      </c>
      <c r="N279">
        <v>0</v>
      </c>
      <c r="O279">
        <v>530650</v>
      </c>
      <c r="P279">
        <v>530650</v>
      </c>
      <c r="Q279">
        <v>0</v>
      </c>
      <c r="R279">
        <v>2100</v>
      </c>
      <c r="S279">
        <v>0</v>
      </c>
      <c r="T279">
        <v>-176.4</v>
      </c>
    </row>
    <row r="280" spans="1:20" x14ac:dyDescent="0.2">
      <c r="B280" s="1" t="s">
        <v>511</v>
      </c>
      <c r="C280" s="1" t="s">
        <v>512</v>
      </c>
      <c r="D280" s="1" t="s">
        <v>59</v>
      </c>
      <c r="E280" s="1" t="s">
        <v>60</v>
      </c>
      <c r="F280">
        <v>0</v>
      </c>
      <c r="G280">
        <v>588190</v>
      </c>
      <c r="H280">
        <v>1</v>
      </c>
      <c r="I280" s="1" t="s">
        <v>60</v>
      </c>
      <c r="J280">
        <v>0</v>
      </c>
      <c r="K280">
        <v>0</v>
      </c>
      <c r="L280">
        <v>0</v>
      </c>
      <c r="N280">
        <v>0</v>
      </c>
      <c r="O280">
        <v>588190</v>
      </c>
      <c r="P280">
        <v>588190</v>
      </c>
      <c r="Q280">
        <v>0</v>
      </c>
      <c r="R280">
        <v>2200</v>
      </c>
      <c r="S280">
        <v>0</v>
      </c>
      <c r="T280">
        <v>0</v>
      </c>
    </row>
    <row r="281" spans="1:20" x14ac:dyDescent="0.2">
      <c r="B281" s="1" t="s">
        <v>513</v>
      </c>
      <c r="C281" s="1" t="s">
        <v>514</v>
      </c>
      <c r="D281" s="1" t="s">
        <v>59</v>
      </c>
      <c r="E281" s="1" t="s">
        <v>60</v>
      </c>
      <c r="F281">
        <v>0</v>
      </c>
      <c r="G281">
        <v>660020</v>
      </c>
      <c r="H281">
        <v>1</v>
      </c>
      <c r="I281" s="1" t="s">
        <v>60</v>
      </c>
      <c r="J281">
        <v>0</v>
      </c>
      <c r="K281">
        <v>0</v>
      </c>
      <c r="L281">
        <v>0</v>
      </c>
      <c r="N281">
        <v>0</v>
      </c>
      <c r="O281">
        <v>660020</v>
      </c>
      <c r="P281">
        <v>660020</v>
      </c>
      <c r="Q281">
        <v>0</v>
      </c>
      <c r="R281">
        <v>2200</v>
      </c>
      <c r="S281">
        <v>0</v>
      </c>
      <c r="T281">
        <v>0</v>
      </c>
    </row>
    <row r="282" spans="1:20" x14ac:dyDescent="0.2">
      <c r="B282" s="1" t="s">
        <v>59</v>
      </c>
      <c r="C282" s="1" t="s">
        <v>515</v>
      </c>
      <c r="D282" s="1" t="s">
        <v>59</v>
      </c>
      <c r="E282" s="1" t="s">
        <v>60</v>
      </c>
      <c r="F282">
        <v>0</v>
      </c>
      <c r="G282">
        <v>0</v>
      </c>
      <c r="H282">
        <v>1</v>
      </c>
      <c r="I282" s="1" t="s">
        <v>60</v>
      </c>
      <c r="J282">
        <v>0</v>
      </c>
      <c r="K282">
        <v>0</v>
      </c>
      <c r="L282">
        <v>0</v>
      </c>
      <c r="N282">
        <v>0</v>
      </c>
      <c r="O282">
        <v>0</v>
      </c>
      <c r="P282">
        <v>0</v>
      </c>
      <c r="Q282">
        <v>0</v>
      </c>
      <c r="R282">
        <v>2150</v>
      </c>
      <c r="S282">
        <v>0</v>
      </c>
      <c r="T282">
        <v>0</v>
      </c>
    </row>
    <row r="283" spans="1:20" x14ac:dyDescent="0.2">
      <c r="A283" s="1" t="s">
        <v>394</v>
      </c>
    </row>
    <row r="284" spans="1:20" x14ac:dyDescent="0.2">
      <c r="B284" s="1" t="s">
        <v>516</v>
      </c>
      <c r="C284" s="1" t="s">
        <v>517</v>
      </c>
      <c r="D284" s="1" t="s">
        <v>59</v>
      </c>
      <c r="E284" s="1" t="s">
        <v>60</v>
      </c>
      <c r="F284">
        <v>0</v>
      </c>
      <c r="G284">
        <v>316680</v>
      </c>
      <c r="H284">
        <v>1</v>
      </c>
      <c r="I284" s="1" t="s">
        <v>60</v>
      </c>
      <c r="J284">
        <v>0</v>
      </c>
      <c r="K284">
        <v>0</v>
      </c>
      <c r="L284">
        <v>0</v>
      </c>
      <c r="N284">
        <v>0</v>
      </c>
      <c r="O284">
        <v>316680</v>
      </c>
      <c r="P284">
        <v>316680</v>
      </c>
      <c r="Q284">
        <v>0</v>
      </c>
      <c r="R284">
        <v>2000</v>
      </c>
      <c r="S284">
        <v>0</v>
      </c>
      <c r="T284">
        <v>-554.59999999999991</v>
      </c>
    </row>
    <row r="285" spans="1:20" x14ac:dyDescent="0.2">
      <c r="A285" s="1" t="s">
        <v>518</v>
      </c>
    </row>
    <row r="286" spans="1:20" x14ac:dyDescent="0.2">
      <c r="B286" s="1" t="s">
        <v>59</v>
      </c>
      <c r="C286" s="1" t="s">
        <v>519</v>
      </c>
      <c r="D286" s="1" t="s">
        <v>59</v>
      </c>
      <c r="E286" s="1" t="s">
        <v>520</v>
      </c>
      <c r="F286">
        <v>0</v>
      </c>
      <c r="G286">
        <v>0</v>
      </c>
      <c r="H286">
        <v>1</v>
      </c>
      <c r="I286" s="1" t="s">
        <v>520</v>
      </c>
      <c r="J286">
        <v>0</v>
      </c>
      <c r="K286">
        <v>0</v>
      </c>
      <c r="L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4" t="s">
        <v>25</v>
      </c>
      <c r="C1" s="2"/>
    </row>
    <row r="2" spans="1:15" ht="18.75" customHeight="1" x14ac:dyDescent="0.25">
      <c r="A2" s="22" t="s">
        <v>29</v>
      </c>
    </row>
    <row r="3" spans="1:15" ht="15.75" customHeight="1" x14ac:dyDescent="0.2">
      <c r="A3" s="26" t="s">
        <v>34</v>
      </c>
      <c r="B3" s="25"/>
    </row>
    <row r="4" spans="1:15" ht="12.75" customHeight="1" x14ac:dyDescent="0.25">
      <c r="A4" s="26" t="s">
        <v>35</v>
      </c>
      <c r="B4" s="25"/>
      <c r="D4" s="3"/>
      <c r="I4" s="3"/>
      <c r="J4" s="3"/>
      <c r="K4" s="3"/>
      <c r="L4" s="3"/>
      <c r="M4" s="3"/>
      <c r="N4" s="3"/>
      <c r="O4" s="3"/>
    </row>
    <row r="5" spans="1:15" x14ac:dyDescent="0.2">
      <c r="A5" s="26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3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3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74" t="s">
        <v>45</v>
      </c>
      <c r="C9" s="74" t="s">
        <v>37</v>
      </c>
      <c r="D9" s="70" t="s">
        <v>38</v>
      </c>
      <c r="E9" s="70" t="s">
        <v>44</v>
      </c>
      <c r="F9" s="73" t="s">
        <v>39</v>
      </c>
      <c r="G9" s="74"/>
      <c r="H9" s="70" t="s">
        <v>48</v>
      </c>
      <c r="I9" s="70" t="s">
        <v>47</v>
      </c>
      <c r="J9" s="70" t="s">
        <v>40</v>
      </c>
      <c r="K9" s="71" t="s">
        <v>41</v>
      </c>
      <c r="L9" s="72"/>
      <c r="M9" s="70" t="s">
        <v>42</v>
      </c>
      <c r="N9" s="70" t="s">
        <v>43</v>
      </c>
      <c r="O9" s="70" t="s">
        <v>46</v>
      </c>
    </row>
    <row r="10" spans="1:15" s="11" customFormat="1" ht="12.75" customHeight="1" x14ac:dyDescent="0.2">
      <c r="A10" s="10"/>
      <c r="B10" s="75"/>
      <c r="C10" s="75"/>
      <c r="D10" s="70"/>
      <c r="E10" s="70"/>
      <c r="F10" s="27" t="s">
        <v>50</v>
      </c>
      <c r="G10" s="27" t="s">
        <v>51</v>
      </c>
      <c r="H10" s="70"/>
      <c r="I10" s="70"/>
      <c r="J10" s="70"/>
      <c r="K10" s="27" t="s">
        <v>50</v>
      </c>
      <c r="L10" s="27" t="s">
        <v>51</v>
      </c>
      <c r="M10" s="70"/>
      <c r="N10" s="70"/>
      <c r="O10" s="70"/>
    </row>
    <row r="11" spans="1:15" s="11" customFormat="1" ht="11.25" x14ac:dyDescent="0.2">
      <c r="A11" s="30" t="s">
        <v>0</v>
      </c>
      <c r="B11" s="12" t="s">
        <v>1</v>
      </c>
      <c r="C11" s="13" t="s">
        <v>2</v>
      </c>
      <c r="D11" s="17" t="s">
        <v>3</v>
      </c>
      <c r="E11" s="21" t="s">
        <v>4</v>
      </c>
      <c r="F11" s="16" t="s">
        <v>6</v>
      </c>
      <c r="G11" s="16" t="s">
        <v>5</v>
      </c>
      <c r="H11" s="18" t="s">
        <v>7</v>
      </c>
      <c r="I11" s="16" t="s">
        <v>9</v>
      </c>
      <c r="J11" s="21" t="s">
        <v>8</v>
      </c>
      <c r="K11" s="16" t="s">
        <v>14</v>
      </c>
      <c r="L11" s="16" t="s">
        <v>13</v>
      </c>
      <c r="M11" s="16" t="s">
        <v>17</v>
      </c>
      <c r="N11" s="18" t="s">
        <v>19</v>
      </c>
      <c r="O11" s="18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F9:G9"/>
    <mergeCell ref="B9:B10"/>
    <mergeCell ref="D9:D10"/>
    <mergeCell ref="E9:E10"/>
    <mergeCell ref="C9:C10"/>
    <mergeCell ref="O9:O10"/>
    <mergeCell ref="H9:H10"/>
    <mergeCell ref="J9:J10"/>
    <mergeCell ref="M9:M10"/>
    <mergeCell ref="I9:I10"/>
    <mergeCell ref="K9:L9"/>
    <mergeCell ref="N9:N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53"/>
  <sheetViews>
    <sheetView tabSelected="1" view="pageBreakPreview" topLeftCell="B1" zoomScaleNormal="100" zoomScaleSheetLayoutView="100" workbookViewId="0">
      <selection activeCell="B3" sqref="B3"/>
    </sheetView>
  </sheetViews>
  <sheetFormatPr defaultRowHeight="15.75" x14ac:dyDescent="0.25"/>
  <cols>
    <col min="1" max="1" width="14.42578125" style="34" hidden="1" customWidth="1"/>
    <col min="2" max="2" width="35.140625" style="34" customWidth="1"/>
    <col min="3" max="3" width="21.140625" style="34" hidden="1" customWidth="1"/>
    <col min="4" max="4" width="0.140625" style="34" customWidth="1"/>
    <col min="5" max="5" width="6.85546875" style="34" hidden="1" customWidth="1"/>
    <col min="6" max="6" width="6.5703125" style="34" hidden="1" customWidth="1"/>
    <col min="7" max="7" width="9" style="43" customWidth="1"/>
    <col min="8" max="9" width="0.140625" style="34" customWidth="1"/>
    <col min="10" max="11" width="12.140625" style="40" customWidth="1"/>
    <col min="12" max="12" width="10.42578125" customWidth="1"/>
    <col min="13" max="13" width="9.28515625" bestFit="1" customWidth="1"/>
    <col min="14" max="14" width="10.140625" bestFit="1" customWidth="1"/>
    <col min="15" max="23" width="0" hidden="1" customWidth="1"/>
  </cols>
  <sheetData>
    <row r="1" spans="1:15" ht="12" customHeight="1" x14ac:dyDescent="0.25"/>
    <row r="2" spans="1:15" ht="22.5" customHeight="1" x14ac:dyDescent="0.25">
      <c r="B2" s="32" t="s">
        <v>577</v>
      </c>
    </row>
    <row r="3" spans="1:15" ht="20.25" customHeight="1" x14ac:dyDescent="0.25">
      <c r="B3" s="35" t="s">
        <v>525</v>
      </c>
    </row>
    <row r="4" spans="1:15" ht="13.5" customHeight="1" x14ac:dyDescent="0.25">
      <c r="B4" s="35" t="s">
        <v>526</v>
      </c>
      <c r="F4" s="33"/>
      <c r="G4" s="44"/>
      <c r="H4" s="33"/>
      <c r="I4" s="33"/>
      <c r="J4" s="41"/>
      <c r="K4" s="41"/>
    </row>
    <row r="5" spans="1:15" x14ac:dyDescent="0.25">
      <c r="F5" s="36"/>
      <c r="G5" s="45"/>
      <c r="H5" s="36"/>
      <c r="I5" s="36"/>
      <c r="J5" s="42"/>
      <c r="K5" s="42"/>
    </row>
    <row r="6" spans="1:15" x14ac:dyDescent="0.25">
      <c r="B6" s="37" t="s">
        <v>523</v>
      </c>
      <c r="F6" s="38"/>
      <c r="H6" s="38"/>
      <c r="I6" s="38"/>
    </row>
    <row r="7" spans="1:15" s="2" customFormat="1" ht="12.75" hidden="1" customHeight="1" x14ac:dyDescent="0.25">
      <c r="A7" s="34"/>
      <c r="B7" s="34"/>
      <c r="C7" s="34"/>
      <c r="D7" s="34"/>
      <c r="E7" s="34"/>
      <c r="F7" s="38"/>
      <c r="G7" s="43"/>
      <c r="H7" s="38"/>
      <c r="I7" s="38"/>
      <c r="J7" s="40"/>
      <c r="K7" s="40"/>
    </row>
    <row r="8" spans="1:15" s="2" customFormat="1" ht="13.5" customHeight="1" x14ac:dyDescent="0.25">
      <c r="A8" s="34"/>
      <c r="B8" s="34"/>
      <c r="C8" s="34"/>
      <c r="D8" s="34"/>
      <c r="E8" s="34"/>
      <c r="F8" s="34"/>
      <c r="G8" s="43"/>
      <c r="H8" s="34"/>
      <c r="I8" s="34"/>
      <c r="J8" s="40"/>
      <c r="K8" s="40"/>
    </row>
    <row r="9" spans="1:15" s="9" customFormat="1" ht="66.75" customHeight="1" x14ac:dyDescent="0.2">
      <c r="A9" s="56"/>
      <c r="B9" s="76" t="s">
        <v>37</v>
      </c>
      <c r="C9" s="76" t="s">
        <v>38</v>
      </c>
      <c r="D9" s="57"/>
      <c r="E9" s="76" t="s">
        <v>52</v>
      </c>
      <c r="F9" s="76" t="s">
        <v>53</v>
      </c>
      <c r="G9" s="76" t="s">
        <v>527</v>
      </c>
      <c r="H9" s="77" t="s">
        <v>41</v>
      </c>
      <c r="I9" s="77"/>
      <c r="J9" s="77"/>
      <c r="K9" s="77"/>
      <c r="L9" s="77"/>
      <c r="M9" s="77"/>
      <c r="N9" s="77"/>
      <c r="O9" s="54">
        <v>0.2</v>
      </c>
    </row>
    <row r="10" spans="1:15" s="11" customFormat="1" ht="13.5" hidden="1" customHeight="1" x14ac:dyDescent="0.2">
      <c r="A10" s="56"/>
      <c r="B10" s="76"/>
      <c r="C10" s="76"/>
      <c r="D10" s="57"/>
      <c r="E10" s="76"/>
      <c r="F10" s="76"/>
      <c r="G10" s="76"/>
      <c r="H10" s="50" t="s">
        <v>51</v>
      </c>
      <c r="I10" s="50"/>
      <c r="J10" s="50" t="s">
        <v>528</v>
      </c>
      <c r="K10" s="50"/>
      <c r="L10" s="51">
        <v>0.05</v>
      </c>
      <c r="M10" s="52" t="s">
        <v>529</v>
      </c>
      <c r="N10" s="52" t="s">
        <v>530</v>
      </c>
    </row>
    <row r="11" spans="1:15" s="11" customFormat="1" ht="58.5" customHeight="1" x14ac:dyDescent="0.2">
      <c r="A11" s="56"/>
      <c r="B11" s="76"/>
      <c r="C11" s="57"/>
      <c r="D11" s="57"/>
      <c r="E11" s="57"/>
      <c r="F11" s="57"/>
      <c r="G11" s="76"/>
      <c r="H11" s="50"/>
      <c r="I11" s="50"/>
      <c r="J11" s="50" t="s">
        <v>528</v>
      </c>
      <c r="K11" s="51">
        <v>0.05</v>
      </c>
      <c r="L11" s="52" t="s">
        <v>529</v>
      </c>
      <c r="M11" s="52" t="s">
        <v>530</v>
      </c>
      <c r="N11" s="53" t="s">
        <v>531</v>
      </c>
    </row>
    <row r="12" spans="1:15" s="11" customFormat="1" ht="15.75" customHeight="1" x14ac:dyDescent="0.25">
      <c r="A12" s="58" t="s">
        <v>532</v>
      </c>
      <c r="B12" s="58" t="s">
        <v>532</v>
      </c>
      <c r="C12" s="59"/>
      <c r="D12" s="59"/>
      <c r="E12" s="60"/>
      <c r="F12" s="39"/>
      <c r="G12" s="46"/>
      <c r="H12" s="50"/>
      <c r="I12" s="50"/>
      <c r="J12" s="50"/>
      <c r="K12" s="50"/>
      <c r="L12" s="51"/>
      <c r="M12" s="52"/>
      <c r="N12" s="52"/>
    </row>
    <row r="13" spans="1:15" s="49" customFormat="1" ht="29.25" customHeight="1" x14ac:dyDescent="0.25">
      <c r="A13" s="64"/>
      <c r="B13" s="61" t="s">
        <v>533</v>
      </c>
      <c r="C13" s="61" t="s">
        <v>533</v>
      </c>
      <c r="D13" s="62"/>
      <c r="E13" s="63"/>
      <c r="F13" s="48"/>
      <c r="G13" s="47" t="s">
        <v>535</v>
      </c>
      <c r="H13" s="48">
        <v>0</v>
      </c>
      <c r="I13" s="48"/>
      <c r="J13" s="67">
        <v>988348</v>
      </c>
      <c r="K13" s="68">
        <f>J13*$K$11</f>
        <v>49417.4</v>
      </c>
      <c r="L13" s="68">
        <f t="shared" ref="L13:L22" si="0">J13+K13</f>
        <v>1037765.4</v>
      </c>
      <c r="M13" s="68">
        <f>L13*$O$9</f>
        <v>207553.08000000002</v>
      </c>
      <c r="N13" s="68">
        <f t="shared" ref="N13:N22" si="1">L13+M13</f>
        <v>1245318.48</v>
      </c>
    </row>
    <row r="14" spans="1:15" s="49" customFormat="1" ht="29.25" customHeight="1" x14ac:dyDescent="0.25">
      <c r="A14" s="61" t="s">
        <v>534</v>
      </c>
      <c r="B14" s="61" t="s">
        <v>534</v>
      </c>
      <c r="C14" s="62"/>
      <c r="D14" s="62"/>
      <c r="E14" s="63"/>
      <c r="F14" s="48"/>
      <c r="G14" s="47" t="s">
        <v>535</v>
      </c>
      <c r="H14" s="48">
        <v>0</v>
      </c>
      <c r="I14" s="48"/>
      <c r="J14" s="67">
        <v>1321283</v>
      </c>
      <c r="K14" s="68">
        <f>J14*$K$11</f>
        <v>66064.150000000009</v>
      </c>
      <c r="L14" s="68">
        <f t="shared" si="0"/>
        <v>1387347.15</v>
      </c>
      <c r="M14" s="68">
        <f>L14*$O$9</f>
        <v>277469.43</v>
      </c>
      <c r="N14" s="68">
        <f t="shared" si="1"/>
        <v>1664816.5799999998</v>
      </c>
    </row>
    <row r="15" spans="1:15" s="49" customFormat="1" ht="15.75" customHeight="1" x14ac:dyDescent="0.25">
      <c r="A15" s="65" t="s">
        <v>536</v>
      </c>
      <c r="B15" s="65" t="s">
        <v>536</v>
      </c>
      <c r="C15" s="65" t="s">
        <v>536</v>
      </c>
      <c r="D15" s="65"/>
      <c r="E15" s="65"/>
      <c r="F15" s="65"/>
      <c r="G15" s="65"/>
      <c r="H15" s="65"/>
      <c r="I15" s="65"/>
      <c r="J15" s="69"/>
      <c r="K15" s="69"/>
      <c r="L15" s="69"/>
      <c r="M15" s="69"/>
      <c r="N15" s="69"/>
    </row>
    <row r="16" spans="1:15" s="49" customFormat="1" ht="46.5" customHeight="1" x14ac:dyDescent="0.25">
      <c r="A16" s="61"/>
      <c r="B16" s="61" t="s">
        <v>537</v>
      </c>
      <c r="C16" s="62"/>
      <c r="D16" s="62"/>
      <c r="E16" s="63"/>
      <c r="F16" s="48"/>
      <c r="G16" s="47" t="s">
        <v>541</v>
      </c>
      <c r="H16" s="48">
        <v>0</v>
      </c>
      <c r="I16" s="48"/>
      <c r="J16" s="67">
        <v>18051</v>
      </c>
      <c r="K16" s="68">
        <f>J16*$K$11</f>
        <v>902.55000000000007</v>
      </c>
      <c r="L16" s="68">
        <f t="shared" si="0"/>
        <v>18953.55</v>
      </c>
      <c r="M16" s="68">
        <f>L16*$O$9</f>
        <v>3790.71</v>
      </c>
      <c r="N16" s="68">
        <f t="shared" si="1"/>
        <v>22744.26</v>
      </c>
    </row>
    <row r="17" spans="1:14" s="11" customFormat="1" ht="48" customHeight="1" x14ac:dyDescent="0.25">
      <c r="A17" s="61"/>
      <c r="B17" s="61" t="s">
        <v>544</v>
      </c>
      <c r="C17" s="59"/>
      <c r="D17" s="59"/>
      <c r="E17" s="60"/>
      <c r="F17" s="39"/>
      <c r="G17" s="46" t="s">
        <v>541</v>
      </c>
      <c r="H17" s="39">
        <v>0</v>
      </c>
      <c r="I17" s="39"/>
      <c r="J17" s="67">
        <v>12025</v>
      </c>
      <c r="K17" s="68">
        <f>J17*$K$11</f>
        <v>601.25</v>
      </c>
      <c r="L17" s="68">
        <f t="shared" si="0"/>
        <v>12626.25</v>
      </c>
      <c r="M17" s="68">
        <f>L17*$O$9</f>
        <v>2525.25</v>
      </c>
      <c r="N17" s="68">
        <f t="shared" si="1"/>
        <v>15151.5</v>
      </c>
    </row>
    <row r="18" spans="1:14" s="11" customFormat="1" ht="60.75" customHeight="1" x14ac:dyDescent="0.25">
      <c r="A18" s="61"/>
      <c r="B18" s="61" t="s">
        <v>538</v>
      </c>
      <c r="C18" s="59"/>
      <c r="D18" s="59"/>
      <c r="E18" s="60"/>
      <c r="F18" s="39"/>
      <c r="G18" s="46" t="s">
        <v>541</v>
      </c>
      <c r="H18" s="39">
        <v>0</v>
      </c>
      <c r="I18" s="39"/>
      <c r="J18" s="67">
        <v>15948</v>
      </c>
      <c r="K18" s="68">
        <f>J18*$K$11</f>
        <v>797.40000000000009</v>
      </c>
      <c r="L18" s="68">
        <f t="shared" si="0"/>
        <v>16745.400000000001</v>
      </c>
      <c r="M18" s="68">
        <f>L18*$O$9</f>
        <v>3349.0800000000004</v>
      </c>
      <c r="N18" s="68">
        <f t="shared" si="1"/>
        <v>20094.480000000003</v>
      </c>
    </row>
    <row r="19" spans="1:14" s="11" customFormat="1" ht="34.5" customHeight="1" x14ac:dyDescent="0.25">
      <c r="A19" s="61"/>
      <c r="B19" s="61" t="s">
        <v>539</v>
      </c>
      <c r="C19" s="59"/>
      <c r="D19" s="59"/>
      <c r="E19" s="60"/>
      <c r="F19" s="39"/>
      <c r="G19" s="46" t="s">
        <v>541</v>
      </c>
      <c r="H19" s="39">
        <v>0</v>
      </c>
      <c r="I19" s="39"/>
      <c r="J19" s="67">
        <v>6048</v>
      </c>
      <c r="K19" s="68">
        <f>J19*$K$11</f>
        <v>302.40000000000003</v>
      </c>
      <c r="L19" s="68">
        <f t="shared" si="0"/>
        <v>6350.4</v>
      </c>
      <c r="M19" s="68">
        <f>L19*$O$9</f>
        <v>1270.08</v>
      </c>
      <c r="N19" s="68">
        <f t="shared" si="1"/>
        <v>7620.48</v>
      </c>
    </row>
    <row r="20" spans="1:14" s="11" customFormat="1" ht="30.75" customHeight="1" x14ac:dyDescent="0.25">
      <c r="A20" s="61"/>
      <c r="B20" s="61" t="s">
        <v>540</v>
      </c>
      <c r="C20" s="59"/>
      <c r="D20" s="59"/>
      <c r="E20" s="60"/>
      <c r="F20" s="39"/>
      <c r="G20" s="46" t="s">
        <v>541</v>
      </c>
      <c r="H20" s="39">
        <v>0</v>
      </c>
      <c r="I20" s="39"/>
      <c r="J20" s="67">
        <v>5565</v>
      </c>
      <c r="K20" s="68">
        <f>J20*$K$11</f>
        <v>278.25</v>
      </c>
      <c r="L20" s="68">
        <f t="shared" si="0"/>
        <v>5843.25</v>
      </c>
      <c r="M20" s="68">
        <f>L20*$O$9</f>
        <v>1168.6500000000001</v>
      </c>
      <c r="N20" s="68">
        <f t="shared" si="1"/>
        <v>7011.9</v>
      </c>
    </row>
    <row r="21" spans="1:14" s="11" customFormat="1" ht="15.75" customHeight="1" x14ac:dyDescent="0.25">
      <c r="A21" s="65"/>
      <c r="B21" s="65" t="s">
        <v>542</v>
      </c>
      <c r="C21" s="65"/>
      <c r="D21" s="65"/>
      <c r="E21" s="65"/>
      <c r="F21" s="65"/>
      <c r="G21" s="65"/>
      <c r="H21" s="65"/>
      <c r="I21" s="65"/>
      <c r="J21" s="69"/>
      <c r="K21" s="69"/>
      <c r="L21" s="69"/>
      <c r="M21" s="69"/>
      <c r="N21" s="69"/>
    </row>
    <row r="22" spans="1:14" s="11" customFormat="1" ht="30" customHeight="1" x14ac:dyDescent="0.25">
      <c r="A22" s="55" t="s">
        <v>545</v>
      </c>
      <c r="B22" s="66" t="s">
        <v>545</v>
      </c>
      <c r="C22" s="59"/>
      <c r="D22" s="59"/>
      <c r="E22" s="60"/>
      <c r="F22" s="39"/>
      <c r="G22" s="46" t="s">
        <v>535</v>
      </c>
      <c r="H22" s="39">
        <v>0</v>
      </c>
      <c r="I22" s="39"/>
      <c r="J22" s="67">
        <v>2699132</v>
      </c>
      <c r="K22" s="68">
        <f>J22*$K$11</f>
        <v>134956.6</v>
      </c>
      <c r="L22" s="68">
        <f t="shared" si="0"/>
        <v>2834088.6</v>
      </c>
      <c r="M22" s="68">
        <f>L22*$O$9</f>
        <v>566817.72000000009</v>
      </c>
      <c r="N22" s="68">
        <f t="shared" si="1"/>
        <v>3400906.3200000003</v>
      </c>
    </row>
    <row r="23" spans="1:14" s="11" customFormat="1" ht="30" customHeight="1" x14ac:dyDescent="0.25">
      <c r="A23" s="55" t="s">
        <v>546</v>
      </c>
      <c r="B23" s="66" t="s">
        <v>546</v>
      </c>
      <c r="C23" s="59"/>
      <c r="D23" s="59"/>
      <c r="E23" s="60"/>
      <c r="F23" s="39"/>
      <c r="G23" s="46" t="s">
        <v>535</v>
      </c>
      <c r="H23" s="39">
        <v>0</v>
      </c>
      <c r="I23" s="39"/>
      <c r="J23" s="67">
        <v>2249276</v>
      </c>
      <c r="K23" s="68">
        <f t="shared" ref="K23:K53" si="2">J23*$K$11</f>
        <v>112463.8</v>
      </c>
      <c r="L23" s="68">
        <f t="shared" ref="L23:L53" si="3">J23+K23</f>
        <v>2361739.7999999998</v>
      </c>
      <c r="M23" s="68">
        <f t="shared" ref="M23:M53" si="4">L23*$O$9</f>
        <v>472347.95999999996</v>
      </c>
      <c r="N23" s="68">
        <f t="shared" ref="N23:N53" si="5">L23+M23</f>
        <v>2834087.76</v>
      </c>
    </row>
    <row r="24" spans="1:14" s="11" customFormat="1" ht="30" customHeight="1" x14ac:dyDescent="0.25">
      <c r="A24" s="55" t="s">
        <v>547</v>
      </c>
      <c r="B24" s="66" t="s">
        <v>547</v>
      </c>
      <c r="C24" s="59"/>
      <c r="D24" s="59"/>
      <c r="E24" s="60"/>
      <c r="F24" s="39"/>
      <c r="G24" s="46" t="s">
        <v>535</v>
      </c>
      <c r="H24" s="39">
        <v>0</v>
      </c>
      <c r="I24" s="39"/>
      <c r="J24" s="67">
        <v>1799421</v>
      </c>
      <c r="K24" s="68">
        <f t="shared" si="2"/>
        <v>89971.05</v>
      </c>
      <c r="L24" s="68">
        <f t="shared" si="3"/>
        <v>1889392.05</v>
      </c>
      <c r="M24" s="68">
        <f t="shared" si="4"/>
        <v>377878.41000000003</v>
      </c>
      <c r="N24" s="68">
        <f t="shared" si="5"/>
        <v>2267270.46</v>
      </c>
    </row>
    <row r="25" spans="1:14" s="11" customFormat="1" ht="30" customHeight="1" x14ac:dyDescent="0.25">
      <c r="A25" s="55" t="s">
        <v>548</v>
      </c>
      <c r="B25" s="66" t="s">
        <v>548</v>
      </c>
      <c r="C25" s="59"/>
      <c r="D25" s="59"/>
      <c r="E25" s="60"/>
      <c r="F25" s="39"/>
      <c r="G25" s="46" t="s">
        <v>535</v>
      </c>
      <c r="H25" s="39">
        <v>0</v>
      </c>
      <c r="I25" s="39"/>
      <c r="J25" s="67">
        <v>1259595</v>
      </c>
      <c r="K25" s="68">
        <f t="shared" si="2"/>
        <v>62979.75</v>
      </c>
      <c r="L25" s="68">
        <f t="shared" si="3"/>
        <v>1322574.75</v>
      </c>
      <c r="M25" s="68">
        <f t="shared" si="4"/>
        <v>264514.95</v>
      </c>
      <c r="N25" s="68">
        <f t="shared" si="5"/>
        <v>1587089.7</v>
      </c>
    </row>
    <row r="26" spans="1:14" s="11" customFormat="1" ht="30" customHeight="1" x14ac:dyDescent="0.25">
      <c r="A26" s="55" t="s">
        <v>549</v>
      </c>
      <c r="B26" s="66" t="s">
        <v>549</v>
      </c>
      <c r="C26" s="59"/>
      <c r="D26" s="59"/>
      <c r="E26" s="60"/>
      <c r="F26" s="39"/>
      <c r="G26" s="46" t="s">
        <v>535</v>
      </c>
      <c r="H26" s="39">
        <v>0</v>
      </c>
      <c r="I26" s="39"/>
      <c r="J26" s="67">
        <v>2453756</v>
      </c>
      <c r="K26" s="68">
        <f t="shared" si="2"/>
        <v>122687.8</v>
      </c>
      <c r="L26" s="68">
        <f t="shared" si="3"/>
        <v>2576443.7999999998</v>
      </c>
      <c r="M26" s="68">
        <f t="shared" si="4"/>
        <v>515288.76</v>
      </c>
      <c r="N26" s="68">
        <f t="shared" si="5"/>
        <v>3091732.5599999996</v>
      </c>
    </row>
    <row r="27" spans="1:14" s="11" customFormat="1" ht="30" customHeight="1" x14ac:dyDescent="0.25">
      <c r="A27" s="55" t="s">
        <v>550</v>
      </c>
      <c r="B27" s="66" t="s">
        <v>550</v>
      </c>
      <c r="C27" s="59"/>
      <c r="D27" s="59"/>
      <c r="E27" s="60"/>
      <c r="F27" s="39"/>
      <c r="G27" s="46" t="s">
        <v>535</v>
      </c>
      <c r="H27" s="39">
        <v>0</v>
      </c>
      <c r="I27" s="39"/>
      <c r="J27" s="67">
        <v>2044797</v>
      </c>
      <c r="K27" s="68">
        <f t="shared" si="2"/>
        <v>102239.85</v>
      </c>
      <c r="L27" s="68">
        <f t="shared" si="3"/>
        <v>2147036.85</v>
      </c>
      <c r="M27" s="68">
        <f t="shared" si="4"/>
        <v>429407.37000000005</v>
      </c>
      <c r="N27" s="68">
        <f t="shared" si="5"/>
        <v>2576444.2200000002</v>
      </c>
    </row>
    <row r="28" spans="1:14" s="11" customFormat="1" ht="30" customHeight="1" x14ac:dyDescent="0.25">
      <c r="A28" s="55" t="s">
        <v>551</v>
      </c>
      <c r="B28" s="66" t="s">
        <v>551</v>
      </c>
      <c r="C28" s="59"/>
      <c r="D28" s="59"/>
      <c r="E28" s="60"/>
      <c r="F28" s="39"/>
      <c r="G28" s="46" t="s">
        <v>535</v>
      </c>
      <c r="H28" s="39">
        <v>0</v>
      </c>
      <c r="I28" s="39"/>
      <c r="J28" s="67">
        <v>1635837</v>
      </c>
      <c r="K28" s="68">
        <f t="shared" si="2"/>
        <v>81791.850000000006</v>
      </c>
      <c r="L28" s="68">
        <f t="shared" si="3"/>
        <v>1717628.85</v>
      </c>
      <c r="M28" s="68">
        <f t="shared" si="4"/>
        <v>343525.77</v>
      </c>
      <c r="N28" s="68">
        <f t="shared" si="5"/>
        <v>2061154.62</v>
      </c>
    </row>
    <row r="29" spans="1:14" s="11" customFormat="1" ht="30" customHeight="1" x14ac:dyDescent="0.25">
      <c r="A29" s="55" t="s">
        <v>552</v>
      </c>
      <c r="B29" s="66" t="s">
        <v>552</v>
      </c>
      <c r="C29" s="59"/>
      <c r="D29" s="59"/>
      <c r="E29" s="60"/>
      <c r="F29" s="39"/>
      <c r="G29" s="46" t="s">
        <v>535</v>
      </c>
      <c r="H29" s="39">
        <v>0</v>
      </c>
      <c r="I29" s="39"/>
      <c r="J29" s="67">
        <v>1145086</v>
      </c>
      <c r="K29" s="68">
        <f t="shared" si="2"/>
        <v>57254.3</v>
      </c>
      <c r="L29" s="68">
        <f t="shared" si="3"/>
        <v>1202340.3</v>
      </c>
      <c r="M29" s="68">
        <f t="shared" si="4"/>
        <v>240468.06000000003</v>
      </c>
      <c r="N29" s="68">
        <f t="shared" si="5"/>
        <v>1442808.36</v>
      </c>
    </row>
    <row r="30" spans="1:14" s="11" customFormat="1" ht="30" customHeight="1" x14ac:dyDescent="0.25">
      <c r="A30" s="55" t="s">
        <v>553</v>
      </c>
      <c r="B30" s="66" t="s">
        <v>553</v>
      </c>
      <c r="C30" s="59"/>
      <c r="D30" s="59"/>
      <c r="E30" s="60"/>
      <c r="F30" s="39"/>
      <c r="G30" s="46" t="s">
        <v>535</v>
      </c>
      <c r="H30" s="39">
        <v>0</v>
      </c>
      <c r="I30" s="39"/>
      <c r="J30" s="67">
        <v>2944507</v>
      </c>
      <c r="K30" s="68">
        <f t="shared" si="2"/>
        <v>147225.35</v>
      </c>
      <c r="L30" s="68">
        <f t="shared" si="3"/>
        <v>3091732.35</v>
      </c>
      <c r="M30" s="68">
        <f t="shared" si="4"/>
        <v>618346.47000000009</v>
      </c>
      <c r="N30" s="68">
        <f t="shared" si="5"/>
        <v>3710078.8200000003</v>
      </c>
    </row>
    <row r="31" spans="1:14" s="11" customFormat="1" ht="30" customHeight="1" x14ac:dyDescent="0.25">
      <c r="A31" s="55" t="s">
        <v>554</v>
      </c>
      <c r="B31" s="66" t="s">
        <v>554</v>
      </c>
      <c r="C31" s="59"/>
      <c r="D31" s="59"/>
      <c r="E31" s="60"/>
      <c r="F31" s="39"/>
      <c r="G31" s="46" t="s">
        <v>535</v>
      </c>
      <c r="H31" s="39">
        <v>0</v>
      </c>
      <c r="I31" s="39"/>
      <c r="J31" s="67">
        <v>2453756</v>
      </c>
      <c r="K31" s="68">
        <f t="shared" si="2"/>
        <v>122687.8</v>
      </c>
      <c r="L31" s="68">
        <f t="shared" si="3"/>
        <v>2576443.7999999998</v>
      </c>
      <c r="M31" s="68">
        <f t="shared" si="4"/>
        <v>515288.76</v>
      </c>
      <c r="N31" s="68">
        <f t="shared" si="5"/>
        <v>3091732.5599999996</v>
      </c>
    </row>
    <row r="32" spans="1:14" s="11" customFormat="1" ht="30" customHeight="1" x14ac:dyDescent="0.25">
      <c r="A32" s="55" t="s">
        <v>555</v>
      </c>
      <c r="B32" s="66" t="s">
        <v>555</v>
      </c>
      <c r="C32" s="59"/>
      <c r="D32" s="59"/>
      <c r="E32" s="60"/>
      <c r="F32" s="39"/>
      <c r="G32" s="46" t="s">
        <v>535</v>
      </c>
      <c r="H32" s="39">
        <v>0</v>
      </c>
      <c r="I32" s="39"/>
      <c r="J32" s="67">
        <v>1963005</v>
      </c>
      <c r="K32" s="68">
        <f t="shared" si="2"/>
        <v>98150.25</v>
      </c>
      <c r="L32" s="68">
        <f t="shared" si="3"/>
        <v>2061155.25</v>
      </c>
      <c r="M32" s="68">
        <f t="shared" si="4"/>
        <v>412231.05000000005</v>
      </c>
      <c r="N32" s="68">
        <f t="shared" si="5"/>
        <v>2473386.2999999998</v>
      </c>
    </row>
    <row r="33" spans="1:14" s="11" customFormat="1" ht="30" customHeight="1" x14ac:dyDescent="0.25">
      <c r="A33" s="55" t="s">
        <v>556</v>
      </c>
      <c r="B33" s="66" t="s">
        <v>556</v>
      </c>
      <c r="C33" s="59"/>
      <c r="D33" s="59"/>
      <c r="E33" s="60"/>
      <c r="F33" s="39"/>
      <c r="G33" s="46" t="s">
        <v>535</v>
      </c>
      <c r="H33" s="39">
        <v>0</v>
      </c>
      <c r="I33" s="39"/>
      <c r="J33" s="67">
        <v>1374103</v>
      </c>
      <c r="K33" s="68">
        <f t="shared" si="2"/>
        <v>68705.150000000009</v>
      </c>
      <c r="L33" s="68">
        <f t="shared" si="3"/>
        <v>1442808.15</v>
      </c>
      <c r="M33" s="68">
        <f t="shared" si="4"/>
        <v>288561.63</v>
      </c>
      <c r="N33" s="68">
        <f t="shared" si="5"/>
        <v>1731369.7799999998</v>
      </c>
    </row>
    <row r="34" spans="1:14" s="11" customFormat="1" ht="30" customHeight="1" x14ac:dyDescent="0.25">
      <c r="A34" s="55" t="s">
        <v>557</v>
      </c>
      <c r="B34" s="66" t="s">
        <v>557</v>
      </c>
      <c r="C34" s="59"/>
      <c r="D34" s="59"/>
      <c r="E34" s="60"/>
      <c r="F34" s="39"/>
      <c r="G34" s="46" t="s">
        <v>535</v>
      </c>
      <c r="H34" s="39">
        <v>0</v>
      </c>
      <c r="I34" s="39"/>
      <c r="J34" s="67">
        <v>3189883</v>
      </c>
      <c r="K34" s="68">
        <f t="shared" si="2"/>
        <v>159494.15000000002</v>
      </c>
      <c r="L34" s="68">
        <f t="shared" si="3"/>
        <v>3349377.15</v>
      </c>
      <c r="M34" s="68">
        <f t="shared" si="4"/>
        <v>669875.43000000005</v>
      </c>
      <c r="N34" s="68">
        <f t="shared" si="5"/>
        <v>4019252.58</v>
      </c>
    </row>
    <row r="35" spans="1:14" s="11" customFormat="1" ht="30" customHeight="1" x14ac:dyDescent="0.25">
      <c r="A35" s="55" t="s">
        <v>558</v>
      </c>
      <c r="B35" s="66" t="s">
        <v>558</v>
      </c>
      <c r="C35" s="59"/>
      <c r="D35" s="59"/>
      <c r="E35" s="60"/>
      <c r="F35" s="39"/>
      <c r="G35" s="46" t="s">
        <v>535</v>
      </c>
      <c r="H35" s="39">
        <v>0</v>
      </c>
      <c r="I35" s="39"/>
      <c r="J35" s="67">
        <v>2658236</v>
      </c>
      <c r="K35" s="68">
        <f t="shared" si="2"/>
        <v>132911.80000000002</v>
      </c>
      <c r="L35" s="68">
        <f t="shared" si="3"/>
        <v>2791147.8</v>
      </c>
      <c r="M35" s="68">
        <f t="shared" si="4"/>
        <v>558229.55999999994</v>
      </c>
      <c r="N35" s="68">
        <f t="shared" si="5"/>
        <v>3349377.36</v>
      </c>
    </row>
    <row r="36" spans="1:14" s="11" customFormat="1" ht="30" customHeight="1" x14ac:dyDescent="0.25">
      <c r="A36" s="55" t="s">
        <v>559</v>
      </c>
      <c r="B36" s="66" t="s">
        <v>559</v>
      </c>
      <c r="C36" s="59"/>
      <c r="D36" s="59"/>
      <c r="E36" s="60"/>
      <c r="F36" s="39"/>
      <c r="G36" s="46" t="s">
        <v>535</v>
      </c>
      <c r="H36" s="39">
        <v>0</v>
      </c>
      <c r="I36" s="39"/>
      <c r="J36" s="67">
        <v>2126589</v>
      </c>
      <c r="K36" s="68">
        <f t="shared" si="2"/>
        <v>106329.45000000001</v>
      </c>
      <c r="L36" s="68">
        <f t="shared" si="3"/>
        <v>2232918.4500000002</v>
      </c>
      <c r="M36" s="68">
        <f t="shared" si="4"/>
        <v>446583.69000000006</v>
      </c>
      <c r="N36" s="68">
        <f t="shared" si="5"/>
        <v>2679502.14</v>
      </c>
    </row>
    <row r="37" spans="1:14" s="11" customFormat="1" ht="30" customHeight="1" x14ac:dyDescent="0.25">
      <c r="A37" s="55" t="s">
        <v>560</v>
      </c>
      <c r="B37" s="66" t="s">
        <v>560</v>
      </c>
      <c r="C37" s="59"/>
      <c r="D37" s="59"/>
      <c r="E37" s="60"/>
      <c r="F37" s="39"/>
      <c r="G37" s="46" t="s">
        <v>535</v>
      </c>
      <c r="H37" s="39">
        <v>0</v>
      </c>
      <c r="I37" s="39"/>
      <c r="J37" s="67">
        <v>1488612</v>
      </c>
      <c r="K37" s="68">
        <f t="shared" si="2"/>
        <v>74430.600000000006</v>
      </c>
      <c r="L37" s="68">
        <f t="shared" si="3"/>
        <v>1563042.6</v>
      </c>
      <c r="M37" s="68">
        <f t="shared" si="4"/>
        <v>312608.52</v>
      </c>
      <c r="N37" s="68">
        <f t="shared" si="5"/>
        <v>1875651.12</v>
      </c>
    </row>
    <row r="38" spans="1:14" s="11" customFormat="1" ht="30" customHeight="1" x14ac:dyDescent="0.25">
      <c r="A38" s="55" t="s">
        <v>561</v>
      </c>
      <c r="B38" s="66" t="s">
        <v>561</v>
      </c>
      <c r="C38" s="59"/>
      <c r="D38" s="59"/>
      <c r="E38" s="60"/>
      <c r="F38" s="39"/>
      <c r="G38" s="46" t="s">
        <v>535</v>
      </c>
      <c r="H38" s="39">
        <v>0</v>
      </c>
      <c r="I38" s="39"/>
      <c r="J38" s="67">
        <v>1836054</v>
      </c>
      <c r="K38" s="68">
        <f t="shared" si="2"/>
        <v>91802.700000000012</v>
      </c>
      <c r="L38" s="68">
        <f t="shared" si="3"/>
        <v>1927856.7</v>
      </c>
      <c r="M38" s="68">
        <f t="shared" si="4"/>
        <v>385571.34</v>
      </c>
      <c r="N38" s="68">
        <f t="shared" si="5"/>
        <v>2313428.04</v>
      </c>
    </row>
    <row r="39" spans="1:14" s="11" customFormat="1" ht="30" customHeight="1" x14ac:dyDescent="0.25">
      <c r="A39" s="55" t="s">
        <v>562</v>
      </c>
      <c r="B39" s="66" t="s">
        <v>562</v>
      </c>
      <c r="C39" s="59"/>
      <c r="D39" s="59"/>
      <c r="E39" s="60"/>
      <c r="F39" s="39"/>
      <c r="G39" s="46" t="s">
        <v>535</v>
      </c>
      <c r="H39" s="39">
        <v>0</v>
      </c>
      <c r="I39" s="39"/>
      <c r="J39" s="67">
        <v>1530045</v>
      </c>
      <c r="K39" s="68">
        <f t="shared" si="2"/>
        <v>76502.25</v>
      </c>
      <c r="L39" s="68">
        <f t="shared" si="3"/>
        <v>1606547.25</v>
      </c>
      <c r="M39" s="68">
        <f t="shared" si="4"/>
        <v>321309.45</v>
      </c>
      <c r="N39" s="68">
        <f t="shared" si="5"/>
        <v>1927856.7</v>
      </c>
    </row>
    <row r="40" spans="1:14" s="11" customFormat="1" ht="30" customHeight="1" x14ac:dyDescent="0.25">
      <c r="A40" s="55" t="s">
        <v>563</v>
      </c>
      <c r="B40" s="66" t="s">
        <v>563</v>
      </c>
      <c r="C40" s="59"/>
      <c r="D40" s="59"/>
      <c r="E40" s="60"/>
      <c r="F40" s="39"/>
      <c r="G40" s="46" t="s">
        <v>535</v>
      </c>
      <c r="H40" s="39">
        <v>0</v>
      </c>
      <c r="I40" s="39"/>
      <c r="J40" s="67">
        <v>1224036</v>
      </c>
      <c r="K40" s="68">
        <f t="shared" si="2"/>
        <v>61201.8</v>
      </c>
      <c r="L40" s="68">
        <f t="shared" si="3"/>
        <v>1285237.8</v>
      </c>
      <c r="M40" s="68">
        <f t="shared" si="4"/>
        <v>257047.56000000003</v>
      </c>
      <c r="N40" s="68">
        <f t="shared" si="5"/>
        <v>1542285.36</v>
      </c>
    </row>
    <row r="41" spans="1:14" s="11" customFormat="1" ht="30" customHeight="1" x14ac:dyDescent="0.25">
      <c r="A41" s="55" t="s">
        <v>564</v>
      </c>
      <c r="B41" s="66" t="s">
        <v>564</v>
      </c>
      <c r="C41" s="59"/>
      <c r="D41" s="59"/>
      <c r="E41" s="60"/>
      <c r="F41" s="39"/>
      <c r="G41" s="46" t="s">
        <v>535</v>
      </c>
      <c r="H41" s="39">
        <v>0</v>
      </c>
      <c r="I41" s="39"/>
      <c r="J41" s="67">
        <v>856825</v>
      </c>
      <c r="K41" s="68">
        <f t="shared" si="2"/>
        <v>42841.25</v>
      </c>
      <c r="L41" s="68">
        <f t="shared" si="3"/>
        <v>899666.25</v>
      </c>
      <c r="M41" s="68">
        <f t="shared" si="4"/>
        <v>179933.25</v>
      </c>
      <c r="N41" s="68">
        <f t="shared" si="5"/>
        <v>1079599.5</v>
      </c>
    </row>
    <row r="42" spans="1:14" s="11" customFormat="1" ht="30" customHeight="1" x14ac:dyDescent="0.25">
      <c r="A42" s="55" t="s">
        <v>565</v>
      </c>
      <c r="B42" s="66" t="s">
        <v>565</v>
      </c>
      <c r="C42" s="59"/>
      <c r="D42" s="59"/>
      <c r="E42" s="60"/>
      <c r="F42" s="39"/>
      <c r="G42" s="46" t="s">
        <v>535</v>
      </c>
      <c r="H42" s="39">
        <v>0</v>
      </c>
      <c r="I42" s="39"/>
      <c r="J42" s="67">
        <v>1669140</v>
      </c>
      <c r="K42" s="68">
        <f t="shared" si="2"/>
        <v>83457</v>
      </c>
      <c r="L42" s="68">
        <f t="shared" si="3"/>
        <v>1752597</v>
      </c>
      <c r="M42" s="68">
        <f t="shared" si="4"/>
        <v>350519.4</v>
      </c>
      <c r="N42" s="68">
        <f t="shared" si="5"/>
        <v>2103116.4</v>
      </c>
    </row>
    <row r="43" spans="1:14" s="11" customFormat="1" ht="30" customHeight="1" x14ac:dyDescent="0.25">
      <c r="A43" s="55" t="s">
        <v>566</v>
      </c>
      <c r="B43" s="66" t="s">
        <v>566</v>
      </c>
      <c r="C43" s="59"/>
      <c r="D43" s="59"/>
      <c r="E43" s="60"/>
      <c r="F43" s="39"/>
      <c r="G43" s="46" t="s">
        <v>535</v>
      </c>
      <c r="H43" s="39">
        <v>0</v>
      </c>
      <c r="I43" s="39"/>
      <c r="J43" s="67">
        <v>1390950</v>
      </c>
      <c r="K43" s="68">
        <f t="shared" si="2"/>
        <v>69547.5</v>
      </c>
      <c r="L43" s="68">
        <f t="shared" si="3"/>
        <v>1460497.5</v>
      </c>
      <c r="M43" s="68">
        <f t="shared" si="4"/>
        <v>292099.5</v>
      </c>
      <c r="N43" s="68">
        <f t="shared" si="5"/>
        <v>1752597</v>
      </c>
    </row>
    <row r="44" spans="1:14" s="11" customFormat="1" ht="30" customHeight="1" x14ac:dyDescent="0.25">
      <c r="A44" s="55" t="s">
        <v>567</v>
      </c>
      <c r="B44" s="66" t="s">
        <v>567</v>
      </c>
      <c r="C44" s="59"/>
      <c r="D44" s="59"/>
      <c r="E44" s="60"/>
      <c r="F44" s="39"/>
      <c r="G44" s="46" t="s">
        <v>535</v>
      </c>
      <c r="H44" s="39">
        <v>0</v>
      </c>
      <c r="I44" s="39"/>
      <c r="J44" s="67">
        <v>1112760</v>
      </c>
      <c r="K44" s="68">
        <f t="shared" si="2"/>
        <v>55638</v>
      </c>
      <c r="L44" s="68">
        <f t="shared" si="3"/>
        <v>1168398</v>
      </c>
      <c r="M44" s="68">
        <f t="shared" si="4"/>
        <v>233679.6</v>
      </c>
      <c r="N44" s="68">
        <f t="shared" si="5"/>
        <v>1402077.6</v>
      </c>
    </row>
    <row r="45" spans="1:14" s="11" customFormat="1" ht="30" customHeight="1" x14ac:dyDescent="0.25">
      <c r="A45" s="55" t="s">
        <v>568</v>
      </c>
      <c r="B45" s="66" t="s">
        <v>568</v>
      </c>
      <c r="C45" s="59"/>
      <c r="D45" s="59"/>
      <c r="E45" s="60"/>
      <c r="F45" s="39"/>
      <c r="G45" s="46" t="s">
        <v>535</v>
      </c>
      <c r="H45" s="39">
        <v>0</v>
      </c>
      <c r="I45" s="39"/>
      <c r="J45" s="67">
        <v>778932</v>
      </c>
      <c r="K45" s="68">
        <f t="shared" si="2"/>
        <v>38946.6</v>
      </c>
      <c r="L45" s="68">
        <f t="shared" si="3"/>
        <v>817878.6</v>
      </c>
      <c r="M45" s="68">
        <f t="shared" si="4"/>
        <v>163575.72</v>
      </c>
      <c r="N45" s="68">
        <f t="shared" si="5"/>
        <v>981454.32</v>
      </c>
    </row>
    <row r="46" spans="1:14" s="11" customFormat="1" ht="30" customHeight="1" x14ac:dyDescent="0.25">
      <c r="A46" s="55" t="s">
        <v>569</v>
      </c>
      <c r="B46" s="66" t="s">
        <v>569</v>
      </c>
      <c r="C46" s="59"/>
      <c r="D46" s="59"/>
      <c r="E46" s="60"/>
      <c r="F46" s="39"/>
      <c r="G46" s="46" t="s">
        <v>535</v>
      </c>
      <c r="H46" s="39">
        <v>0</v>
      </c>
      <c r="I46" s="39"/>
      <c r="J46" s="67">
        <v>2002968</v>
      </c>
      <c r="K46" s="68">
        <f t="shared" si="2"/>
        <v>100148.40000000001</v>
      </c>
      <c r="L46" s="68">
        <f t="shared" si="3"/>
        <v>2103116.4</v>
      </c>
      <c r="M46" s="68">
        <f t="shared" si="4"/>
        <v>420623.28</v>
      </c>
      <c r="N46" s="68">
        <f t="shared" si="5"/>
        <v>2523739.6799999997</v>
      </c>
    </row>
    <row r="47" spans="1:14" s="11" customFormat="1" ht="30" customHeight="1" x14ac:dyDescent="0.25">
      <c r="A47" s="55" t="s">
        <v>570</v>
      </c>
      <c r="B47" s="66" t="s">
        <v>570</v>
      </c>
      <c r="C47" s="59" t="s">
        <v>59</v>
      </c>
      <c r="D47" s="59"/>
      <c r="E47" s="60">
        <v>1</v>
      </c>
      <c r="F47" s="39">
        <v>0</v>
      </c>
      <c r="G47" s="46" t="s">
        <v>535</v>
      </c>
      <c r="H47" s="39">
        <v>0</v>
      </c>
      <c r="I47" s="39"/>
      <c r="J47" s="67">
        <v>1669140</v>
      </c>
      <c r="K47" s="68">
        <f t="shared" si="2"/>
        <v>83457</v>
      </c>
      <c r="L47" s="68">
        <f t="shared" si="3"/>
        <v>1752597</v>
      </c>
      <c r="M47" s="68">
        <f t="shared" si="4"/>
        <v>350519.4</v>
      </c>
      <c r="N47" s="68">
        <f t="shared" si="5"/>
        <v>2103116.4</v>
      </c>
    </row>
    <row r="48" spans="1:14" s="11" customFormat="1" ht="30" customHeight="1" x14ac:dyDescent="0.25">
      <c r="A48" s="55" t="s">
        <v>571</v>
      </c>
      <c r="B48" s="66" t="s">
        <v>571</v>
      </c>
      <c r="C48" s="59" t="s">
        <v>59</v>
      </c>
      <c r="D48" s="59"/>
      <c r="E48" s="60">
        <v>1</v>
      </c>
      <c r="F48" s="39">
        <v>0</v>
      </c>
      <c r="G48" s="46" t="s">
        <v>535</v>
      </c>
      <c r="H48" s="39">
        <v>0</v>
      </c>
      <c r="I48" s="39"/>
      <c r="J48" s="67">
        <v>1335312</v>
      </c>
      <c r="K48" s="68">
        <f t="shared" si="2"/>
        <v>66765.600000000006</v>
      </c>
      <c r="L48" s="68">
        <f t="shared" si="3"/>
        <v>1402077.6</v>
      </c>
      <c r="M48" s="68">
        <f t="shared" si="4"/>
        <v>280415.52</v>
      </c>
      <c r="N48" s="68">
        <f t="shared" si="5"/>
        <v>1682493.12</v>
      </c>
    </row>
    <row r="49" spans="1:14" s="11" customFormat="1" ht="30" customHeight="1" x14ac:dyDescent="0.25">
      <c r="A49" s="55" t="s">
        <v>543</v>
      </c>
      <c r="B49" s="66" t="s">
        <v>576</v>
      </c>
      <c r="C49" s="59"/>
      <c r="D49" s="59"/>
      <c r="E49" s="60"/>
      <c r="F49" s="39"/>
      <c r="G49" s="46" t="s">
        <v>535</v>
      </c>
      <c r="H49" s="39"/>
      <c r="I49" s="39"/>
      <c r="J49" s="67">
        <v>934719</v>
      </c>
      <c r="K49" s="68">
        <f t="shared" si="2"/>
        <v>46735.950000000004</v>
      </c>
      <c r="L49" s="68">
        <f t="shared" si="3"/>
        <v>981454.95</v>
      </c>
      <c r="M49" s="68">
        <f t="shared" si="4"/>
        <v>196290.99</v>
      </c>
      <c r="N49" s="68">
        <f t="shared" si="5"/>
        <v>1177745.94</v>
      </c>
    </row>
    <row r="50" spans="1:14" s="11" customFormat="1" ht="30" customHeight="1" x14ac:dyDescent="0.25">
      <c r="A50" s="55" t="s">
        <v>572</v>
      </c>
      <c r="B50" s="66" t="s">
        <v>572</v>
      </c>
      <c r="C50" s="59" t="s">
        <v>59</v>
      </c>
      <c r="D50" s="59"/>
      <c r="E50" s="60">
        <v>1</v>
      </c>
      <c r="F50" s="39">
        <v>0</v>
      </c>
      <c r="G50" s="46" t="s">
        <v>535</v>
      </c>
      <c r="H50" s="39">
        <v>0</v>
      </c>
      <c r="I50" s="39"/>
      <c r="J50" s="67">
        <v>2169882</v>
      </c>
      <c r="K50" s="68">
        <f t="shared" si="2"/>
        <v>108494.1</v>
      </c>
      <c r="L50" s="68">
        <f t="shared" si="3"/>
        <v>2278376.1</v>
      </c>
      <c r="M50" s="68">
        <f t="shared" si="4"/>
        <v>455675.22000000003</v>
      </c>
      <c r="N50" s="68">
        <f t="shared" si="5"/>
        <v>2734051.3200000003</v>
      </c>
    </row>
    <row r="51" spans="1:14" s="11" customFormat="1" ht="30" customHeight="1" x14ac:dyDescent="0.25">
      <c r="A51" s="55" t="s">
        <v>573</v>
      </c>
      <c r="B51" s="66" t="s">
        <v>573</v>
      </c>
      <c r="C51" s="59"/>
      <c r="D51" s="59"/>
      <c r="E51" s="60"/>
      <c r="F51" s="39"/>
      <c r="G51" s="46" t="s">
        <v>535</v>
      </c>
      <c r="H51" s="39"/>
      <c r="I51" s="39"/>
      <c r="J51" s="67">
        <v>1808235</v>
      </c>
      <c r="K51" s="68">
        <f t="shared" si="2"/>
        <v>90411.75</v>
      </c>
      <c r="L51" s="68">
        <f t="shared" si="3"/>
        <v>1898646.75</v>
      </c>
      <c r="M51" s="68">
        <f t="shared" si="4"/>
        <v>379729.35000000003</v>
      </c>
      <c r="N51" s="68">
        <f t="shared" si="5"/>
        <v>2278376.1</v>
      </c>
    </row>
    <row r="52" spans="1:14" s="11" customFormat="1" ht="30" customHeight="1" x14ac:dyDescent="0.25">
      <c r="A52" s="55" t="s">
        <v>574</v>
      </c>
      <c r="B52" s="66" t="s">
        <v>574</v>
      </c>
      <c r="C52" s="59"/>
      <c r="D52" s="59"/>
      <c r="E52" s="60"/>
      <c r="F52" s="39"/>
      <c r="G52" s="46" t="s">
        <v>535</v>
      </c>
      <c r="H52" s="39"/>
      <c r="I52" s="39"/>
      <c r="J52" s="67">
        <v>1446588</v>
      </c>
      <c r="K52" s="68">
        <f t="shared" si="2"/>
        <v>72329.400000000009</v>
      </c>
      <c r="L52" s="68">
        <f t="shared" si="3"/>
        <v>1518917.4</v>
      </c>
      <c r="M52" s="68">
        <f t="shared" si="4"/>
        <v>303783.48</v>
      </c>
      <c r="N52" s="68">
        <f t="shared" si="5"/>
        <v>1822700.88</v>
      </c>
    </row>
    <row r="53" spans="1:14" s="11" customFormat="1" ht="30" customHeight="1" x14ac:dyDescent="0.25">
      <c r="A53" s="55" t="s">
        <v>575</v>
      </c>
      <c r="B53" s="66" t="s">
        <v>575</v>
      </c>
      <c r="C53" s="59" t="s">
        <v>59</v>
      </c>
      <c r="D53" s="59"/>
      <c r="E53" s="60">
        <v>1</v>
      </c>
      <c r="F53" s="39">
        <v>0</v>
      </c>
      <c r="G53" s="46" t="s">
        <v>535</v>
      </c>
      <c r="H53" s="39">
        <v>0</v>
      </c>
      <c r="I53" s="39"/>
      <c r="J53" s="67">
        <v>1012612</v>
      </c>
      <c r="K53" s="68">
        <f t="shared" si="2"/>
        <v>50630.600000000006</v>
      </c>
      <c r="L53" s="68">
        <f t="shared" si="3"/>
        <v>1063242.6000000001</v>
      </c>
      <c r="M53" s="68">
        <f t="shared" si="4"/>
        <v>212648.52000000002</v>
      </c>
      <c r="N53" s="68">
        <f t="shared" si="5"/>
        <v>1275891.1200000001</v>
      </c>
    </row>
  </sheetData>
  <mergeCells count="6">
    <mergeCell ref="B9:B11"/>
    <mergeCell ref="H9:N9"/>
    <mergeCell ref="G9:G11"/>
    <mergeCell ref="F9:F10"/>
    <mergeCell ref="C9:C10"/>
    <mergeCell ref="E9:E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4" t="s">
        <v>25</v>
      </c>
      <c r="C1" s="2"/>
    </row>
    <row r="2" spans="1:10" ht="25.5" customHeight="1" x14ac:dyDescent="0.25">
      <c r="A2" s="22" t="s">
        <v>29</v>
      </c>
      <c r="C2" s="6"/>
    </row>
    <row r="3" spans="1:10" ht="12.75" customHeight="1" x14ac:dyDescent="0.2">
      <c r="A3" s="26" t="s">
        <v>34</v>
      </c>
    </row>
    <row r="4" spans="1:10" ht="12.75" customHeight="1" x14ac:dyDescent="0.25">
      <c r="A4" s="26" t="s">
        <v>35</v>
      </c>
      <c r="D4" s="3"/>
      <c r="J4" s="3"/>
    </row>
    <row r="5" spans="1:10" x14ac:dyDescent="0.2">
      <c r="A5" s="26" t="s">
        <v>55</v>
      </c>
      <c r="D5" s="4"/>
      <c r="J5" s="4"/>
    </row>
    <row r="6" spans="1:10" x14ac:dyDescent="0.2">
      <c r="A6" s="23" t="s">
        <v>31</v>
      </c>
      <c r="D6" s="5"/>
      <c r="J6" s="5"/>
    </row>
    <row r="7" spans="1:10" s="2" customFormat="1" ht="12.75" customHeight="1" x14ac:dyDescent="0.2">
      <c r="A7" s="23" t="s">
        <v>32</v>
      </c>
      <c r="D7" s="5"/>
      <c r="J7" s="5"/>
    </row>
    <row r="8" spans="1:10" s="2" customFormat="1" ht="5.25" customHeight="1" x14ac:dyDescent="0.2">
      <c r="E8" s="19"/>
      <c r="F8" s="19"/>
    </row>
    <row r="9" spans="1:10" s="9" customFormat="1" ht="24.75" customHeight="1" x14ac:dyDescent="0.2">
      <c r="A9" s="7"/>
      <c r="B9" s="74" t="s">
        <v>45</v>
      </c>
      <c r="C9" s="74" t="s">
        <v>37</v>
      </c>
      <c r="D9" s="71" t="s">
        <v>38</v>
      </c>
      <c r="E9" s="8"/>
      <c r="F9" s="78" t="s">
        <v>54</v>
      </c>
      <c r="G9" s="71" t="s">
        <v>49</v>
      </c>
      <c r="H9" s="72"/>
      <c r="I9" s="70" t="s">
        <v>52</v>
      </c>
      <c r="J9" s="70" t="s">
        <v>47</v>
      </c>
    </row>
    <row r="10" spans="1:10" s="11" customFormat="1" ht="13.5" customHeight="1" x14ac:dyDescent="0.2">
      <c r="A10" s="10"/>
      <c r="B10" s="75"/>
      <c r="C10" s="75"/>
      <c r="D10" s="71"/>
      <c r="E10" s="20"/>
      <c r="F10" s="79"/>
      <c r="G10" s="27" t="s">
        <v>50</v>
      </c>
      <c r="H10" s="28" t="s">
        <v>51</v>
      </c>
      <c r="I10" s="70"/>
      <c r="J10" s="70"/>
    </row>
    <row r="11" spans="1:10" s="11" customFormat="1" ht="11.25" x14ac:dyDescent="0.2">
      <c r="A11" s="30" t="s">
        <v>0</v>
      </c>
      <c r="B11" s="12" t="s">
        <v>1</v>
      </c>
      <c r="C11" s="13" t="s">
        <v>2</v>
      </c>
      <c r="D11" s="14" t="s">
        <v>3</v>
      </c>
      <c r="E11" s="14"/>
      <c r="F11" s="29" t="s">
        <v>4</v>
      </c>
      <c r="G11" s="15" t="s">
        <v>6</v>
      </c>
      <c r="H11" s="15" t="s">
        <v>5</v>
      </c>
      <c r="I11" s="18" t="s">
        <v>7</v>
      </c>
      <c r="J11" s="16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89</vt:i4>
      </vt:variant>
    </vt:vector>
  </HeadingPairs>
  <TitlesOfParts>
    <vt:vector size="94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Отчет2!GalRepTblFld_priceoedr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Отчет!GalRepVar_k1</vt:lpstr>
      <vt:lpstr>Отчет1!GalRepVar_k1</vt:lpstr>
      <vt:lpstr>Отчет!GalRepVar_k2</vt:lpstr>
      <vt:lpstr>Отчет1!GalRepVar_k2</vt:lpstr>
      <vt:lpstr>Отчет!GalRepVar_period</vt:lpstr>
      <vt:lpstr>Отчет1!GalRepVar_period</vt:lpstr>
      <vt:lpstr>Отчет!GalRepVar_s1</vt:lpstr>
      <vt:lpstr>Отчет1!GalRepVar_s1</vt:lpstr>
      <vt:lpstr>Отчет!GalRepVar_s3</vt:lpstr>
      <vt:lpstr>Отчет1!GalRepVar_s3</vt:lpstr>
      <vt:lpstr>Отчет!GalRepVar_s4</vt:lpstr>
      <vt:lpstr>Отчет1!GalRepVar_s4</vt:lpstr>
      <vt:lpstr>Отчет!Заголовки_для_печати</vt:lpstr>
      <vt:lpstr>Отчет1!Заголовки_для_печати</vt:lpstr>
      <vt:lpstr>Отчет2!Заголовки_для_печати</vt:lpstr>
      <vt:lpstr>Отчет2!Область_печати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</dc:creator>
  <cp:lastModifiedBy>eco1</cp:lastModifiedBy>
  <cp:lastPrinted>2006-01-31T13:15:12Z</cp:lastPrinted>
  <dcterms:created xsi:type="dcterms:W3CDTF">2005-12-20T12:12:09Z</dcterms:created>
  <dcterms:modified xsi:type="dcterms:W3CDTF">2016-01-11T13:06:01Z</dcterms:modified>
</cp:coreProperties>
</file>