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D5" i="1" l="1"/>
  <c r="F5" i="1"/>
  <c r="D3" i="1" l="1"/>
  <c r="F3" i="1"/>
</calcChain>
</file>

<file path=xl/sharedStrings.xml><?xml version="1.0" encoding="utf-8"?>
<sst xmlns="http://schemas.openxmlformats.org/spreadsheetml/2006/main" count="22" uniqueCount="18">
  <si>
    <t>Module</t>
  </si>
  <si>
    <t>comb.</t>
  </si>
  <si>
    <t>multi-cycle.</t>
  </si>
  <si>
    <t>piplined</t>
  </si>
  <si>
    <t>Max.freq,MHz</t>
  </si>
  <si>
    <t>Bandwidth</t>
  </si>
  <si>
    <t>Latency</t>
  </si>
  <si>
    <t>initiation interval, cycles</t>
  </si>
  <si>
    <t>bw, Mops/s</t>
  </si>
  <si>
    <t>latency, cycles</t>
  </si>
  <si>
    <t>latency, ns</t>
  </si>
  <si>
    <t>Resource consumption</t>
  </si>
  <si>
    <t>comb. logic, LE</t>
  </si>
  <si>
    <t>registers, num.</t>
  </si>
  <si>
    <t>multipliers, num.</t>
  </si>
  <si>
    <t>Core energy dissipation, mW</t>
  </si>
  <si>
    <t>static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</si>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</sst>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I11" sqref="I11"/>
    </sheetView>
  </sheetViews>
  <sheetFormatPr defaultRowHeight="15" x14ac:dyDescent="0.25"/>
  <cols>
    <col min="1" max="1" width="11.42578125" bestFit="1" customWidth="1"/>
    <col min="2" max="2" width="14" bestFit="1" customWidth="1"/>
    <col min="3" max="3" width="23.140625" bestFit="1" customWidth="1"/>
    <col min="4" max="4" width="16.42578125" bestFit="1" customWidth="1"/>
    <col min="5" max="5" width="13.85546875" bestFit="1" customWidth="1"/>
    <col min="6" max="6" width="12" bestFit="1" customWidth="1"/>
  </cols>
  <sheetData>
    <row r="1" spans="1:6" x14ac:dyDescent="0.25">
      <c r="A1" s="6" t="s">
        <v>0</v>
      </c>
      <c r="B1" s="6" t="s">
        <v>4</v>
      </c>
      <c r="C1" s="5" t="s">
        <v>5</v>
      </c>
      <c r="D1" s="5"/>
      <c r="E1" s="5" t="s">
        <v>6</v>
      </c>
      <c r="F1" s="5"/>
    </row>
    <row r="2" spans="1:6" x14ac:dyDescent="0.25">
      <c r="A2" s="6"/>
      <c r="B2" s="6"/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5">
      <c r="A3" t="s">
        <v>1</v>
      </c>
      <c r="B3" s="1">
        <v>123.47</v>
      </c>
      <c r="C3" s="1">
        <v>1</v>
      </c>
      <c r="D3" s="1">
        <f>B3/C3</f>
        <v>123.47</v>
      </c>
      <c r="E3" s="1">
        <v>1</v>
      </c>
      <c r="F3" s="1">
        <f>1/B3*1000</f>
        <v>8.09913339272698</v>
      </c>
    </row>
    <row r="4" spans="1:6" x14ac:dyDescent="0.25">
      <c r="A4" t="s">
        <v>2</v>
      </c>
      <c r="B4" s="4">
        <v>186.67</v>
      </c>
      <c r="C4" s="1">
        <v>4</v>
      </c>
      <c r="D4" s="2">
        <f>B4/C4</f>
        <v>46.667499999999997</v>
      </c>
      <c r="E4" s="1">
        <v>4</v>
      </c>
      <c r="F4" s="4">
        <f>1/B4*1000*E4</f>
        <v>21.428188782343174</v>
      </c>
    </row>
    <row r="5" spans="1:6" x14ac:dyDescent="0.25">
      <c r="A5" t="s">
        <v>3</v>
      </c>
      <c r="B5" s="1">
        <v>316.56</v>
      </c>
      <c r="C5" s="1">
        <v>1</v>
      </c>
      <c r="D5" s="2">
        <f t="shared" ref="D5" si="0">B5/C5</f>
        <v>316.56</v>
      </c>
      <c r="E5" s="1">
        <v>1</v>
      </c>
      <c r="F5" s="2">
        <f>1/B5*1000</f>
        <v>3.1589588071771546</v>
      </c>
    </row>
    <row r="6" spans="1:6" x14ac:dyDescent="0.25">
      <c r="B6" s="3"/>
      <c r="C6" s="3"/>
      <c r="D6" s="3"/>
      <c r="E6" s="3"/>
      <c r="F6" s="1"/>
    </row>
    <row r="7" spans="1:6" x14ac:dyDescent="0.25">
      <c r="A7" s="6" t="s">
        <v>0</v>
      </c>
      <c r="B7" s="5" t="s">
        <v>11</v>
      </c>
      <c r="C7" s="5"/>
      <c r="D7" s="5"/>
      <c r="E7" s="5" t="s">
        <v>15</v>
      </c>
      <c r="F7" s="5"/>
    </row>
    <row r="8" spans="1:6" x14ac:dyDescent="0.25">
      <c r="A8" s="6"/>
      <c r="B8" s="1" t="s">
        <v>12</v>
      </c>
      <c r="C8" s="1" t="s">
        <v>13</v>
      </c>
      <c r="D8" s="1" t="s">
        <v>14</v>
      </c>
      <c r="E8" s="1" t="s">
        <v>16</v>
      </c>
      <c r="F8" s="1" t="s">
        <v>17</v>
      </c>
    </row>
    <row r="9" spans="1:6" x14ac:dyDescent="0.25">
      <c r="A9" t="s">
        <v>1</v>
      </c>
      <c r="B9" s="1">
        <v>63</v>
      </c>
      <c r="C9" s="1">
        <v>14</v>
      </c>
      <c r="D9" s="1">
        <v>0</v>
      </c>
      <c r="E9" s="1">
        <v>42.82</v>
      </c>
      <c r="F9" s="1">
        <v>0</v>
      </c>
    </row>
    <row r="10" spans="1:6" x14ac:dyDescent="0.25">
      <c r="A10" t="s">
        <v>2</v>
      </c>
      <c r="B10" s="1">
        <v>69</v>
      </c>
      <c r="C10" s="1">
        <v>27</v>
      </c>
      <c r="D10" s="1">
        <v>0</v>
      </c>
      <c r="E10" s="4">
        <v>42.82</v>
      </c>
      <c r="F10" s="1">
        <v>0</v>
      </c>
    </row>
    <row r="11" spans="1:6" x14ac:dyDescent="0.25">
      <c r="A11" t="s">
        <v>3</v>
      </c>
      <c r="B11" s="1">
        <v>106</v>
      </c>
      <c r="C11" s="1">
        <v>84</v>
      </c>
      <c r="D11" s="1">
        <v>0</v>
      </c>
      <c r="E11" s="1">
        <v>42.83</v>
      </c>
      <c r="F11" s="1">
        <v>0</v>
      </c>
    </row>
  </sheetData>
  <mergeCells count="7">
    <mergeCell ref="E1:F1"/>
    <mergeCell ref="C1:D1"/>
    <mergeCell ref="A1:A2"/>
    <mergeCell ref="B1:B2"/>
    <mergeCell ref="B7:D7"/>
    <mergeCell ref="E7:F7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2018-05-08T11:50:10Z</dcterms:modified>
</cp:coreProperties>
</file>