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defaultThemeVersion="166925"/>
  <mc:AlternateContent xmlns:mc="http://schemas.openxmlformats.org/markup-compatibility/2006">
    <mc:Choice Requires="x15">
      <x15ac:absPath xmlns:x15ac="http://schemas.microsoft.com/office/spreadsheetml/2010/11/ac" url="C:\Users\alexa\Desktop\Simple Exposure Model\input\"/>
    </mc:Choice>
  </mc:AlternateContent>
  <xr:revisionPtr revIDLastSave="0" documentId="13_ncr:1_{98D93363-FFA9-424B-8478-949075229037}" xr6:coauthVersionLast="45" xr6:coauthVersionMax="45" xr10:uidLastSave="{00000000-0000-0000-0000-000000000000}"/>
  <bookViews>
    <workbookView xWindow="-96" yWindow="-96" windowWidth="23232" windowHeight="12552" activeTab="8" xr2:uid="{954D9476-CD18-4396-BAEA-D273523A90CB}"/>
  </bookViews>
  <sheets>
    <sheet name="Cover" sheetId="8" r:id="rId1"/>
    <sheet name="Metadata" sheetId="24" r:id="rId2"/>
    <sheet name="Individuals" sheetId="23" r:id="rId3"/>
    <sheet name="Dust" sheetId="17" r:id="rId4"/>
    <sheet name="Indoor Air" sheetId="18" r:id="rId5"/>
    <sheet name="Outdoor Air" sheetId="19" r:id="rId6"/>
    <sheet name="Water" sheetId="21" r:id="rId7"/>
    <sheet name="Soil" sheetId="20" r:id="rId8"/>
    <sheet name="Food" sheetId="22" r:id="rId9"/>
  </sheets>
  <definedNames>
    <definedName name="_xlnm._FilterDatabase" localSheetId="6" hidden="1">Water!$A$1:$AT$1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K2" i="23" l="1"/>
  <c r="K3" i="23"/>
</calcChain>
</file>

<file path=xl/sharedStrings.xml><?xml version="1.0" encoding="utf-8"?>
<sst xmlns="http://schemas.openxmlformats.org/spreadsheetml/2006/main" count="5080" uniqueCount="751">
  <si>
    <t>Chemical</t>
  </si>
  <si>
    <t>PFOA</t>
  </si>
  <si>
    <t>Vd (Volume Distribution, ml/kg bw)</t>
  </si>
  <si>
    <t>kP (Elimination Rate, day -1)</t>
  </si>
  <si>
    <t xml:space="preserve">These are organized by route. </t>
  </si>
  <si>
    <t xml:space="preserve">Inputs in a simple first order pharmacokinetic model. </t>
  </si>
  <si>
    <t>0</t>
  </si>
  <si>
    <t>1</t>
  </si>
  <si>
    <t>ng/L</t>
  </si>
  <si>
    <t>Surface Water</t>
  </si>
  <si>
    <t>Water</t>
  </si>
  <si>
    <t>2013-2014</t>
  </si>
  <si>
    <t>Greece</t>
  </si>
  <si>
    <t>2010</t>
  </si>
  <si>
    <t>Sweden, Italy, Blegium, The Netherlands, Norway, Germany</t>
  </si>
  <si>
    <t>Surface Water (tap)</t>
  </si>
  <si>
    <t>Ullah, S., et al. "Simultaneous determination of perfluoroalkyl phosphonates, carboxylates, and sulfonates in drinking water". (2011)</t>
  </si>
  <si>
    <t>2013</t>
  </si>
  <si>
    <t>2014-2015</t>
  </si>
  <si>
    <t>Shafique, U., et al. "Perfluoroalkyl acids in aqueous samples from Germany and Kenya" (2016)</t>
  </si>
  <si>
    <t>Spain</t>
  </si>
  <si>
    <t>Barcelona</t>
  </si>
  <si>
    <t>Spain Surface Water (bottled)</t>
  </si>
  <si>
    <t>Schwanz, T., et al. "Perfluoroalkyl substances assessment in drinking waters from Brazil, France and Spain". (2015)</t>
  </si>
  <si>
    <t>not stated</t>
  </si>
  <si>
    <t>France</t>
  </si>
  <si>
    <t>Toulouse, Montpelier, Nimes, Avignon,Valence, Grenoble, Lyon, Perpignan</t>
  </si>
  <si>
    <t>France Surface Water (bottled)</t>
  </si>
  <si>
    <t>Spain surface water (tap)</t>
  </si>
  <si>
    <t>France surface water (tap)</t>
  </si>
  <si>
    <t>2010-2012</t>
  </si>
  <si>
    <t>Llorca, M., et al. (2012). "Analysis of perfluoroalkyl substances in waters from Germany and Spain"</t>
  </si>
  <si>
    <t>region separated from other Spanish tap water because it was analyzed from 3 different points every 2 days along one week</t>
  </si>
  <si>
    <t>Germany</t>
  </si>
  <si>
    <t>Could only verify sample size. Found an average of 10.3 ng/l but no other data</t>
  </si>
  <si>
    <t>Kokemäenjoki river</t>
  </si>
  <si>
    <t>2012-2014</t>
  </si>
  <si>
    <t>Finland</t>
  </si>
  <si>
    <t>South-western</t>
  </si>
  <si>
    <t>Groundwater</t>
  </si>
  <si>
    <t>Happonen, M., et al. (2016). "Contamination risk ofrawdrinking water caused by PFOA sources along a river reach in south-western Finland"</t>
  </si>
  <si>
    <t>Italy</t>
  </si>
  <si>
    <t>USA</t>
  </si>
  <si>
    <t>ng/g</t>
  </si>
  <si>
    <t>soil</t>
  </si>
  <si>
    <t>na</t>
  </si>
  <si>
    <t>various</t>
  </si>
  <si>
    <t>pg/g</t>
  </si>
  <si>
    <t>Rankin, Keegan, et al. (2016). "A North American and global survey of perfluoroalkyl substances in surface soils: Distribution patterns and mode of occurrence." Chemosphere 161: 333-341.</t>
  </si>
  <si>
    <t>Europe</t>
  </si>
  <si>
    <t>North America</t>
  </si>
  <si>
    <t>2008</t>
  </si>
  <si>
    <t>Norway</t>
  </si>
  <si>
    <t>Oslo</t>
  </si>
  <si>
    <t>Dust - house dust</t>
  </si>
  <si>
    <t>Haug, L. S., et al. (2011). "Investigation on Per- and Polyfluorinated Compounds in Paired Samples of House Dust and Indoor Air from Norwegian Homes." Environmental Science &amp; Technology 45(19): 7991-7998.</t>
  </si>
  <si>
    <t>Dust</t>
  </si>
  <si>
    <t>2008-2009</t>
  </si>
  <si>
    <t>Bavaria</t>
  </si>
  <si>
    <t>Munich and nearby suburban and rural areas</t>
  </si>
  <si>
    <t>Xu, Z. L., et al. (2013). "Human exposure to fluorotelomer alcohols, perfluorooctane sulfonate and perfluorooctanoate via house dust in Bavaria, Germany." Science of the Total Environment 443: 485-490.</t>
  </si>
  <si>
    <t>WI</t>
  </si>
  <si>
    <t>16 counties in Wisconsin</t>
  </si>
  <si>
    <t>Knobeloch, L., et al. (2012). "Perfluoroalkyl chemicals in vacuum cleaner dust from 39 Wisconsin homes." Chemosphere 88(7): 779-783.</t>
  </si>
  <si>
    <t>Czech Republic</t>
  </si>
  <si>
    <t>Prague</t>
  </si>
  <si>
    <t>Lankova, D., et al. (2015). "Multi-analyte method for the analysis of various organohalogen compounds in house dust." Analytica chimica acta 854: 61-69.</t>
  </si>
  <si>
    <t>Eriksson, U. and A. Kärrman (2015). "World-wide indoor exposure to polyfluoroalkyl phosphate esters (PAPs) and other PFASs in household dust." Environmental Science &amp; Technology 49(24): 14503-14511.</t>
  </si>
  <si>
    <t>Sweden</t>
  </si>
  <si>
    <t>Orebro, Vaxjo, and Nykoping</t>
  </si>
  <si>
    <t>2009</t>
  </si>
  <si>
    <t>Catalonia</t>
  </si>
  <si>
    <t>Athens</t>
  </si>
  <si>
    <t>Faroe Islands</t>
  </si>
  <si>
    <t>Torshavn</t>
  </si>
  <si>
    <t>Canada</t>
  </si>
  <si>
    <t>Ottawa</t>
  </si>
  <si>
    <t>Not Reported</t>
  </si>
  <si>
    <t>IN</t>
  </si>
  <si>
    <t>Bloomington</t>
  </si>
  <si>
    <t>Karaskova, P., et al. (2016). "Perfluorinated alkyl substances (PFASs) in household dust in Central Europe and North America." Environment International 94: 315-324.</t>
  </si>
  <si>
    <t>Toronto</t>
  </si>
  <si>
    <t>Brno</t>
  </si>
  <si>
    <t>Sample sizes reported in paper as %detects. Full sample size reported here.| LOQ/LOD reported as upper and lower bounds of MQL/MDL. Lower bound reported here</t>
  </si>
  <si>
    <t>2007-2009</t>
  </si>
  <si>
    <t>Goosey, E. and S. Harrad (2011). "Perfluoroalkyl compounds in dust from Asian, Australian, European, and North American homes and UK cars, classrooms, and offices." Environment International 37(1): 86-92.</t>
  </si>
  <si>
    <t>CO</t>
  </si>
  <si>
    <t>Boulder</t>
  </si>
  <si>
    <t>Augsberg and Michelstadt</t>
  </si>
  <si>
    <t>Annecy</t>
  </si>
  <si>
    <t>United Kingdom</t>
  </si>
  <si>
    <t>Birmingham</t>
  </si>
  <si>
    <t>Dust - office dust</t>
  </si>
  <si>
    <t>0..98</t>
  </si>
  <si>
    <t>Dust - classroom dust</t>
  </si>
  <si>
    <t>Dust - car dust</t>
  </si>
  <si>
    <t>MA</t>
  </si>
  <si>
    <t>Boston</t>
  </si>
  <si>
    <t>Dust - vehicle dust</t>
  </si>
  <si>
    <t>Fraser, A. J., et al. (2013). "Polyfluorinated compounds in dust from homes, offices, and vehicles as predictors of concentrations in office workers' serum." Environment International 60: 128-136.</t>
  </si>
  <si>
    <t>GM calculated using LOQ/root(2)</t>
  </si>
  <si>
    <t>2007-2008</t>
  </si>
  <si>
    <t>Vancouver</t>
  </si>
  <si>
    <t>Shoeib, M., et al. (2011). "Indoor Sources of Poly- and Perfluorinated Compounds (PFCS) in Vancouver, Canada: Implications for Human Exposure." Environmental Science &amp; Technology 45(19): 7999-8005.</t>
  </si>
  <si>
    <t>Switzerland</t>
  </si>
  <si>
    <t>Mount Uetliberg</t>
  </si>
  <si>
    <t>pg/m³</t>
  </si>
  <si>
    <t>Outdoor Air</t>
  </si>
  <si>
    <t>Müller, C. E., et al. (2012). "Atmospheric fate of poly-and perfluorinated alkyl substances (PFASs): I. Day–night patterns of air concentrations in summer in Zurich, Switzerland." Environmental Pollution 169: 196-203.</t>
  </si>
  <si>
    <t>Zurich</t>
  </si>
  <si>
    <t>"Where concentration &lt;detection limit (DL), 0.5×DL used for calculation of descriptive statistics."</t>
  </si>
  <si>
    <t>Goosey, E. and S. Harrad (2012). "Perfluoroalkyl substances in UK indoor and outdoor air: Spatial and seasonal variation, and implications for human exposure." Environment International 45: 86-90.</t>
  </si>
  <si>
    <t>2007</t>
  </si>
  <si>
    <t>Vancouver, BC</t>
  </si>
  <si>
    <t>Kuopio</t>
  </si>
  <si>
    <t>Indoor Air</t>
  </si>
  <si>
    <t>Winkens, K., et al. (2017). "Perfluoroalkyl acids and their precursors in indoor air sampled in children's bedrooms." Environmental Pollution 222: 423-432.</t>
  </si>
  <si>
    <t>Sum branched PFOA summary statistics were not reported by author. Their explanation: "concentration values below MDL are caused by treatment of samples below MDL as MDL/(square root of two); to prevent bias mean values and SDs are not calculated for analytes with &lt;50% detection frequency..." Therefore, only the linear PFOA data were input into this table.</t>
  </si>
  <si>
    <t>Indoor Air - Offices</t>
  </si>
  <si>
    <t>Landfill</t>
  </si>
  <si>
    <t>Multimedia</t>
  </si>
  <si>
    <t>Rural</t>
  </si>
  <si>
    <t>Urban</t>
  </si>
  <si>
    <t>Residential</t>
  </si>
  <si>
    <t>Benchmark</t>
  </si>
  <si>
    <t>Brownfield</t>
  </si>
  <si>
    <t>Superfund</t>
  </si>
  <si>
    <t>Country</t>
  </si>
  <si>
    <t>State</t>
  </si>
  <si>
    <t>P99</t>
  </si>
  <si>
    <t>P95</t>
  </si>
  <si>
    <t>P90</t>
  </si>
  <si>
    <t>P75</t>
  </si>
  <si>
    <t>P25</t>
  </si>
  <si>
    <t>P10</t>
  </si>
  <si>
    <t>GSD</t>
  </si>
  <si>
    <t>GM</t>
  </si>
  <si>
    <t>SD</t>
  </si>
  <si>
    <t>Mean</t>
  </si>
  <si>
    <t>Median</t>
  </si>
  <si>
    <t>Max</t>
  </si>
  <si>
    <t>Min</t>
  </si>
  <si>
    <t>Units</t>
  </si>
  <si>
    <t>Citation</t>
  </si>
  <si>
    <t>Route</t>
  </si>
  <si>
    <t>Hungary</t>
  </si>
  <si>
    <t>Denmark</t>
  </si>
  <si>
    <t>Belgium</t>
  </si>
  <si>
    <t>Soil</t>
  </si>
  <si>
    <t xml:space="preserve">Analytical Methods </t>
  </si>
  <si>
    <t>UPLC-MS/MS</t>
  </si>
  <si>
    <t>HPLC-MS/MS</t>
  </si>
  <si>
    <t>LC/ESI-MS/MS</t>
  </si>
  <si>
    <t>LC-MS/MS</t>
  </si>
  <si>
    <t>LC-MS</t>
  </si>
  <si>
    <t>HPLC-TOFMS</t>
  </si>
  <si>
    <t>HPLC– MS/MS</t>
  </si>
  <si>
    <t>LC-ESI-MS/MS</t>
  </si>
  <si>
    <t>UPLC-MS</t>
  </si>
  <si>
    <t>UHPLC-MS/MS</t>
  </si>
  <si>
    <t>HPLC/HRMS</t>
  </si>
  <si>
    <t>Sant Feliu de Llobregat</t>
  </si>
  <si>
    <t>Site A</t>
  </si>
  <si>
    <t>Notes</t>
  </si>
  <si>
    <t>Site B</t>
  </si>
  <si>
    <t>A1</t>
  </si>
  <si>
    <t>Saale, Halle</t>
  </si>
  <si>
    <t>Saale</t>
  </si>
  <si>
    <t xml:space="preserve">            P10-P99 = 10th and 99th percentiles, WWTP = Wastewater Treatment Plant</t>
  </si>
  <si>
    <r>
      <rPr>
        <sz val="11"/>
        <color theme="1"/>
        <rFont val="Calibri"/>
        <family val="2"/>
        <scheme val="minor"/>
      </rPr>
      <t xml:space="preserve">Note: </t>
    </r>
    <r>
      <rPr>
        <i/>
        <sz val="11"/>
        <color theme="1"/>
        <rFont val="Calibri"/>
        <family val="2"/>
        <scheme val="minor"/>
      </rPr>
      <t xml:space="preserve">SD = Standard Deviation, GM = Geometric Mean, GSD = Geometric Standard Deviation, </t>
    </r>
  </si>
  <si>
    <t xml:space="preserve">Tap Water </t>
  </si>
  <si>
    <t>Surface River Water</t>
  </si>
  <si>
    <t>Tap Water</t>
  </si>
  <si>
    <t>Typical</t>
  </si>
  <si>
    <t>Ref ID</t>
  </si>
  <si>
    <t>Publish Year</t>
  </si>
  <si>
    <t>Media Type</t>
  </si>
  <si>
    <t>Limit of Quantitation</t>
  </si>
  <si>
    <t>Detection Limit</t>
  </si>
  <si>
    <t>Sample Size</t>
  </si>
  <si>
    <t>Sampling Year</t>
  </si>
  <si>
    <t>Geographic Area</t>
  </si>
  <si>
    <t>WWTP Biosolids</t>
  </si>
  <si>
    <t>Industrial Sites</t>
  </si>
  <si>
    <t>Fire Training Fire Response</t>
  </si>
  <si>
    <t>Raw Data Available</t>
  </si>
  <si>
    <t>Calculated Data</t>
  </si>
  <si>
    <t>National Survey</t>
  </si>
  <si>
    <t>Associated Waterbody</t>
  </si>
  <si>
    <t xml:space="preserve">Food </t>
  </si>
  <si>
    <t>Food Group</t>
  </si>
  <si>
    <t>Sausages</t>
  </si>
  <si>
    <t>Meat</t>
  </si>
  <si>
    <t>food - "Frankfurt" sausages (Packaged)</t>
  </si>
  <si>
    <t>not reported</t>
  </si>
  <si>
    <t>UK</t>
  </si>
  <si>
    <t>raw data available</t>
  </si>
  <si>
    <t>Heo, J., et al. (2014). "Foodstuff analyses show that seafood and water are major perfluoroalkyl acids (PFAAs) sources to humans in Korea." Journal of Hazardous Materials 279: 402-409.</t>
  </si>
  <si>
    <t>unclear</t>
  </si>
  <si>
    <t xml:space="preserve"> bakery products</t>
  </si>
  <si>
    <t>Carbs</t>
  </si>
  <si>
    <t>food - bakery products</t>
  </si>
  <si>
    <t>varies</t>
  </si>
  <si>
    <t xml:space="preserve"> beef</t>
  </si>
  <si>
    <t>food - beef</t>
  </si>
  <si>
    <t>Flanders</t>
  </si>
  <si>
    <t>samples collected from chicken farms</t>
  </si>
  <si>
    <t>various LOQ's reported in SI; only used data from samples measured in this study (excluded data from lit. review).</t>
  </si>
  <si>
    <t>Johansson, J., et al. (2014). "Temporal trends (1999-2009) of perfluoroalkyl acids in commonly consumed food items." Environmental Pollution 188: 102-108.</t>
  </si>
  <si>
    <t>UPLC/MS</t>
  </si>
  <si>
    <t>samples collected from cooling tanks at dairy farms</t>
  </si>
  <si>
    <t>only used data from samples measured in this study (excluded data from lit. review).</t>
  </si>
  <si>
    <t>sample collection not mentioned</t>
  </si>
  <si>
    <t>Food - beef</t>
  </si>
  <si>
    <t>samples collected from local butchers</t>
  </si>
  <si>
    <t xml:space="preserve"> beef blood</t>
  </si>
  <si>
    <t>food - beef blood</t>
  </si>
  <si>
    <t>samples collected from commercial growers; chickory, onion, tomato, carrot, lettuce and leek</t>
  </si>
  <si>
    <t>Vestergren, R., et al. (2012). "Dietary exposure to perfluoroalkyl acids for the Swedish Population in 1999, 2005, and 2010." Environment International 49: 120-127.</t>
  </si>
  <si>
    <t>UPLC-ESI-MS</t>
  </si>
  <si>
    <t xml:space="preserve"> beef liver</t>
  </si>
  <si>
    <t>food - beef liver</t>
  </si>
  <si>
    <t>Gebbink, W., et al. (2015). "Perfluoroalkyl acids and their precursors in Swedish food: The relative importance of direct and indirect dietary exposure." Environmental Pollution 198: 108-115.</t>
  </si>
  <si>
    <t>UPLC</t>
  </si>
  <si>
    <t xml:space="preserve"> beef steak</t>
  </si>
  <si>
    <t>food - beef steak</t>
  </si>
  <si>
    <t>3xLOD</t>
  </si>
  <si>
    <t>Llorca, M., et al. (2010). "Infant exposure of perfluorinated compounds: Levels in breast milk and commercial baby food." Environment International 36: 584-592.</t>
  </si>
  <si>
    <t>LC-QqLIT-MS</t>
  </si>
  <si>
    <t xml:space="preserve"> beverage</t>
  </si>
  <si>
    <t>Beverage</t>
  </si>
  <si>
    <t>food - beverage</t>
  </si>
  <si>
    <t xml:space="preserve"> black pudding</t>
  </si>
  <si>
    <t>food - black pudding</t>
  </si>
  <si>
    <t xml:space="preserve"> bread</t>
  </si>
  <si>
    <t>food - bread</t>
  </si>
  <si>
    <t>samples from each country were individually pooled</t>
  </si>
  <si>
    <t xml:space="preserve"> butter</t>
  </si>
  <si>
    <t>food - butter</t>
  </si>
  <si>
    <t xml:space="preserve"> carrot</t>
  </si>
  <si>
    <t>Fruit and Veg</t>
  </si>
  <si>
    <t>food - carrot</t>
  </si>
  <si>
    <t>D’Hollander, W., et al. (2015). Occurrence of perfluorinated alkylated substances in cereals, salt, sweets and fruit items collected in four European countries. Chemosphere, 129, 179-185.</t>
  </si>
  <si>
    <t>UPLC, ESI-MS/MS</t>
  </si>
  <si>
    <t xml:space="preserve"> cereal products</t>
  </si>
  <si>
    <t>food - cereal products</t>
  </si>
  <si>
    <t>Foods - cereal products</t>
  </si>
  <si>
    <t xml:space="preserve"> cereals</t>
  </si>
  <si>
    <t>Food - cereals</t>
  </si>
  <si>
    <t>Domingo, J., et al. (2012). "Human dietary exposure to perfluoroalkyl substances in Catalonia, Spain. Temporal Trend." Food Chemistry 135: 1575-1582.</t>
  </si>
  <si>
    <t>Maize Cereal</t>
  </si>
  <si>
    <t>Food - cereals - MAIZE</t>
  </si>
  <si>
    <t>Volkel, W., et al. (2008). "Perfluorooctane sulphonate (PFOS) and perfluorooctanoic acid (PFOA) in human breast milk: Results of a pilot study." International Journal of Hygiene and Environmental Health 211: 440-446.</t>
  </si>
  <si>
    <t>Oat Cereal</t>
  </si>
  <si>
    <t>Food - cereals - OATS</t>
  </si>
  <si>
    <t>Rice Cereal</t>
  </si>
  <si>
    <t>Food - cereals - rice</t>
  </si>
  <si>
    <t>Tao, L., et al. (2008). "Perfluorinated Compounds in Human Breast Milk from Several Asian Countries, and in Infant Formula and Dairy Milk from the United States." Environmental Science and Technology 42: 8597-8602.</t>
  </si>
  <si>
    <t>HPLC-ESI-MS/MS</t>
  </si>
  <si>
    <t>Rye Cereal</t>
  </si>
  <si>
    <t>Food - cereals - RYE</t>
  </si>
  <si>
    <t>Wheat Cereal</t>
  </si>
  <si>
    <t>Food - cereals - WHEAT (white)</t>
  </si>
  <si>
    <t>Food - cereals - WHEAT dark</t>
  </si>
  <si>
    <t xml:space="preserve"> cereals and rice</t>
  </si>
  <si>
    <t>Food - cereals and rice</t>
  </si>
  <si>
    <t xml:space="preserve"> cereals baby food</t>
  </si>
  <si>
    <t xml:space="preserve">Baby Food </t>
  </si>
  <si>
    <t>food - cereals baby food</t>
  </si>
  <si>
    <t>ng/kg</t>
  </si>
  <si>
    <t xml:space="preserve"> cheese</t>
  </si>
  <si>
    <t>Dairy</t>
  </si>
  <si>
    <t>food - cheese</t>
  </si>
  <si>
    <t>Su, H., et al. (2017). "Home produced eggs: An important pathway of human exposure to perfluorobutanoic acid (PFBA) and perfluorooctanoic acid (PFOA) around a flurochemical industrial park in China." Environment International 101: 1-6.</t>
  </si>
  <si>
    <t xml:space="preserve"> chicken</t>
  </si>
  <si>
    <t>food - chicken</t>
  </si>
  <si>
    <t>Tao, L., et al. (2008). "Perfluorinated Compounds in Human Milk from Massachusetts, U.S.A." Environmental Science and Technology</t>
  </si>
  <si>
    <t>Food - chicken</t>
  </si>
  <si>
    <t xml:space="preserve"> chicken eggs</t>
  </si>
  <si>
    <t>food - chicken eggs</t>
  </si>
  <si>
    <t xml:space="preserve"> chicken liver</t>
  </si>
  <si>
    <t>food - chicken liver</t>
  </si>
  <si>
    <t xml:space="preserve"> chicken meat</t>
  </si>
  <si>
    <t>food - chicken meat</t>
  </si>
  <si>
    <t>Stahl, T., et al. (2012). "Perfluorooctanoic Acid and Perfluorooctane Sulfonate in Liver and Muscle Tissue from Wild Boar in Hesse, Germany." Archives of Environmental Contamination and Tosicology 62: 696-703.</t>
  </si>
  <si>
    <t xml:space="preserve"> chicken/poultry</t>
  </si>
  <si>
    <t>food - chicken/poultry</t>
  </si>
  <si>
    <t xml:space="preserve"> common salt (packaged)</t>
  </si>
  <si>
    <t>Seasoning</t>
  </si>
  <si>
    <t>food - common salt (packaged)</t>
  </si>
  <si>
    <t>Wang, Y., et al. (2008). "Perfluorooctane sulfate (PFOS) and related fluorochemicals in chicken egg in China." Chinese Science Bulletin 53 (4): 501-507.</t>
  </si>
  <si>
    <t xml:space="preserve"> Composite Dairy and Egg</t>
  </si>
  <si>
    <t>Exclude</t>
  </si>
  <si>
    <t>Food - Composite Dairy and Egg</t>
  </si>
  <si>
    <t xml:space="preserve"> Composite Meat</t>
  </si>
  <si>
    <t>Food - Composite Meat</t>
  </si>
  <si>
    <t xml:space="preserve"> Composite Vegetable/Vegetable based</t>
  </si>
  <si>
    <t>Food - Composite Vegetable/Vegetable based</t>
  </si>
  <si>
    <t xml:space="preserve"> cow milk </t>
  </si>
  <si>
    <t xml:space="preserve">food - cow milk </t>
  </si>
  <si>
    <t>pg/ml</t>
  </si>
  <si>
    <t xml:space="preserve"> cow's milk</t>
  </si>
  <si>
    <t>food - cow's milk</t>
  </si>
  <si>
    <t>Eriksson, U., et al. (2013). "Perfluoroalkyl substances (PFASs) in food and water from Faroe Islands." Environmental Science and Pollution Research 20: 7940-7948.</t>
  </si>
  <si>
    <t>Noorlander, C., et al. (2011). "Levels of Perfluorinated Compounds in Food and Dietary Intake of PFOS and PFOA in The Netherlands." Journal of Agricultural and Food Chemistry 59: 7496-7505.</t>
  </si>
  <si>
    <t>LC-ESI-MS</t>
  </si>
  <si>
    <t>Barbarrosa, A., et al. (2013). " Perfluoroalkyl substances in human milk: a first survey in Italy." Environment International 51: 27-30.</t>
  </si>
  <si>
    <t>UPLC, ES-MS/MS</t>
  </si>
  <si>
    <t>Valerie Zartarian 12/21/17 highlighted reference. Samples were collected from local supermarkets. Pulses included lentils.</t>
  </si>
  <si>
    <t>Valerie Zartarian 12/21/17 highlighted reference. Samples were collected from local supermarkets. Oils included olive oil.</t>
  </si>
  <si>
    <t>Valerie Zartarian 12/21/17 highlighted reference. Samples were collected from local supermarkets. Industial bakery included cookies.</t>
  </si>
  <si>
    <t>Haug, L., et al. (2010). "Levels in food and beverages and daily intake of perfluorinated compounds in Norway." Chemosphere 80 (10): 1137-1143.</t>
  </si>
  <si>
    <t>Valerie Zartarian 12/21/17 highlighted reference. Samples were collected from local supermarkets. Meat and meat products included veal steak, pork loin, chicken breast, lamb steak, boiled ham, "Frankfurt"-type sausage, and cured ham.</t>
  </si>
  <si>
    <t>Valerie Zartarian 12/21/17 highlighted reference. Samples were collected from local supermarkets. Vegetables included tomato and lettuce.</t>
  </si>
  <si>
    <t>Valerie Zartarian 12/21/17 highlighted reference. Samples were collected from local supermarkets. Tubers included potatoes and carrots.</t>
  </si>
  <si>
    <t>Valerie Zartarian 12/21/17 highlighted reference. Samples were collected from local supermarkets. Fruits included apple, orange, and banana.</t>
  </si>
  <si>
    <t>Valerie Zartarian 12/21/17 highlighted reference. Samples were collected from local supermarkets. Eggs included hen eggs.</t>
  </si>
  <si>
    <t>Valerie Zartarian 12/21/17 highlighted reference. Samples were collected from local supermarkets. Milk included whole and semi-skimmed milk.</t>
  </si>
  <si>
    <t>Valerie Zartarian 12/21/17 highlighted reference. Samples were collected from local supermarkets. Dairy products included yogurt, low fat cheese, medium fat cheese, and extra fat cheese.</t>
  </si>
  <si>
    <t>Valerie Zartarian 12/21/17 highlighted reference. Samples were collected from local supermarkets. Cereals included French bread and pasta.</t>
  </si>
  <si>
    <t>Valerie Zartarian 12/21/17 highlighted reference. Vegetables included lettuce, tomato, green bean, and spinach.</t>
  </si>
  <si>
    <t>in text listed "n" as 2, but samples came from same composite</t>
  </si>
  <si>
    <t>Valerie Zartarian 12/21/17 highlighted reference. Pulses included lentils, beans, and chickpeas.</t>
  </si>
  <si>
    <t>Wang, J., et al. (2010). "Perfluorinated compounds in milk, milk powder and yoghurt purchased from markets in China." Chinese Science Bulletin 55(11): 1020-1025</t>
  </si>
  <si>
    <t>Valerie Zartarian 12/21/17 highlighted reference. Cereals included rice, spaghetti, and bread.</t>
  </si>
  <si>
    <t>Valerie Zartarian 12/21/17 highlighted reference.  Pork included sausage, hot dogs, steak, hamburger, and ham.</t>
  </si>
  <si>
    <t xml:space="preserve"> cranberry</t>
  </si>
  <si>
    <t>food - cranberry</t>
  </si>
  <si>
    <t>Valerie Zartarian 12/21/17 highlighted reference.</t>
  </si>
  <si>
    <t xml:space="preserve"> crème fraiche</t>
  </si>
  <si>
    <t>food - crème fraiche</t>
  </si>
  <si>
    <t>Valerie Zartarian 12/21/17 highlighted reference. Oils included olive oil, sunflower oil, and corn oil.</t>
  </si>
  <si>
    <t xml:space="preserve"> dairy</t>
  </si>
  <si>
    <t>food - dairy</t>
  </si>
  <si>
    <t>reported value "not verified by the qualifier ion"; samples were composites</t>
  </si>
  <si>
    <t>linear PFOS</t>
  </si>
  <si>
    <t xml:space="preserve"> dairy products</t>
  </si>
  <si>
    <t>Food - dairy products</t>
  </si>
  <si>
    <t>food - dairy products</t>
  </si>
  <si>
    <t>samples were composites</t>
  </si>
  <si>
    <t>"recovery 150-120% or 50-20%"; samples were composites</t>
  </si>
  <si>
    <t>Foods - dairy products</t>
  </si>
  <si>
    <t xml:space="preserve"> duck blood</t>
  </si>
  <si>
    <t>food - duck blood</t>
  </si>
  <si>
    <t xml:space="preserve"> duck eggs</t>
  </si>
  <si>
    <t>food - duck eggs</t>
  </si>
  <si>
    <t xml:space="preserve"> duck liver</t>
  </si>
  <si>
    <t>food - duck liver</t>
  </si>
  <si>
    <t>not quantifiable; samples were composites</t>
  </si>
  <si>
    <t xml:space="preserve"> egg</t>
  </si>
  <si>
    <t>food - egg</t>
  </si>
  <si>
    <t>includes Butter, margarine, cooking oil, mayonnaise; samples were bought from supermarkets in 4 Swedish cities</t>
  </si>
  <si>
    <t>cities/supermarkets not specified; holding time not specified; food items not cooked before analysis</t>
  </si>
  <si>
    <t>Ullah, S., et al. (2012). "Determination of perfluoroalkyl carboxylic, sulfonic, and phosphonic acids in food." Analytical and Bioanalytical Chemistry 404: 2193-2201.</t>
  </si>
  <si>
    <t>HPCL/HRMS</t>
  </si>
  <si>
    <t>includes Hen eggs; samples were bought from supermarkets in 4 Swedish cities</t>
  </si>
  <si>
    <t>includes Flour, grain, corn flakes, pasta, bread including whole grain bread; samples were bought from supermarkets in 4 Swedish cities</t>
  </si>
  <si>
    <t>includes Fresh and frozen fruit, canned fruit products; samples were bought from supermarkets in 4 Swedish cities</t>
  </si>
  <si>
    <t>Foods - egg</t>
  </si>
  <si>
    <t>includes Sugar, chocolate, candy, sauces (e. g. ketchup); samples were bought from supermarkets in 4 Swedish cities</t>
  </si>
  <si>
    <t xml:space="preserve"> egg white (commercial)</t>
  </si>
  <si>
    <t>food - egg white (commercial)</t>
  </si>
  <si>
    <t>includes Soft drinks, mineral water, low alcohol beer, medium-strong beer; samples were bought from supermarkets in 4 Swedish cities</t>
  </si>
  <si>
    <t>includes Milk, sour milk, yogurt, cream, hard cheese, processed cheese, cottage cheese; samples were bought from supermarkets in 4 Swedish cities</t>
  </si>
  <si>
    <t>includes Beef, pork, lamb, poultry, cured/processed meats, sausages; samples were bought from supermarkets in 4 Swedish cities</t>
  </si>
  <si>
    <t xml:space="preserve"> egg white (domestic)</t>
  </si>
  <si>
    <t>food - egg white (domestic)</t>
  </si>
  <si>
    <t>includes Fresh and frozen vegetables, canned vegetable products; samples were bought from supermarkets in 4 Swedish cities</t>
  </si>
  <si>
    <t>includes Fresh potatoes, French-fries, crisps; samples were bought from supermarkets in 4 Swedish cities</t>
  </si>
  <si>
    <t>Herzke, D., et al. (2013). "Perfluorinated alkylated substances in vegetables collected in four European countries; occurrence and human exposure estimations." Environmental Science and Pollution Research 20: 7930-7939.</t>
  </si>
  <si>
    <t xml:space="preserve"> egg whole (commercial)</t>
  </si>
  <si>
    <t>food - egg whole (commercial)</t>
  </si>
  <si>
    <t>pooled concentration of food groups (dairy, meat, fats, pastries, fish, egg, cereals, vegetables, fruit, potatoes, sugar and sweets, soft drinks); samples were bought from supermarkets in 4 Swedish cities</t>
  </si>
  <si>
    <t>cities/supermarkets not specified; holding time not specified; food items not cooked before analysis; pooled data available for 2010 but only from one location</t>
  </si>
  <si>
    <t xml:space="preserve"> egg whole (domestic)</t>
  </si>
  <si>
    <t>food - egg whole (domestic)</t>
  </si>
  <si>
    <t>taken from bog with contaminated surface waters from a nearby military base w history of AFFF usage</t>
  </si>
  <si>
    <t>Siena</t>
  </si>
  <si>
    <t xml:space="preserve"> egg yolk (commercial)</t>
  </si>
  <si>
    <t>food - egg yolk (commercial)</t>
  </si>
  <si>
    <t>samples purchased from grocery stores around Oslo</t>
  </si>
  <si>
    <t>"values should be interpreted as indicative"</t>
  </si>
  <si>
    <t xml:space="preserve"> egg yolk (domestic)</t>
  </si>
  <si>
    <t>food - egg yolk (domestic)</t>
  </si>
  <si>
    <t xml:space="preserve"> eggs</t>
  </si>
  <si>
    <t>Food - eggs</t>
  </si>
  <si>
    <t>food - eggs</t>
  </si>
  <si>
    <t>"values should be interpreted as indicative", conc. Above LOD but below LOQ</t>
  </si>
  <si>
    <t xml:space="preserve"> fats</t>
  </si>
  <si>
    <t>food - fats</t>
  </si>
  <si>
    <t>Bussan</t>
  </si>
  <si>
    <t>Korea</t>
  </si>
  <si>
    <t>2011-2012</t>
  </si>
  <si>
    <t>samples purchased from grocery stores around Bussan</t>
  </si>
  <si>
    <t>unclear if samples pooled; sample inclusions in supplement</t>
  </si>
  <si>
    <t xml:space="preserve"> Fats</t>
  </si>
  <si>
    <t>Foods - Fats</t>
  </si>
  <si>
    <t xml:space="preserve"> flour</t>
  </si>
  <si>
    <t>food - flour</t>
  </si>
  <si>
    <t xml:space="preserve"> foie gras of duck (packaged)</t>
  </si>
  <si>
    <t>food - foie gras of duck (packaged)</t>
  </si>
  <si>
    <t xml:space="preserve"> fried chicken</t>
  </si>
  <si>
    <t>food - fried chicken</t>
  </si>
  <si>
    <t xml:space="preserve"> fried chicken nuggets (packaged)</t>
  </si>
  <si>
    <t>food - fried chicken nuggets (packaged)</t>
  </si>
  <si>
    <t xml:space="preserve"> fried pork</t>
  </si>
  <si>
    <t>food - fried pork</t>
  </si>
  <si>
    <t>samples purchased from grocery stores and markets in two area of Catalonia</t>
  </si>
  <si>
    <t>pooled samples</t>
  </si>
  <si>
    <t xml:space="preserve"> fried veal</t>
  </si>
  <si>
    <t>food - fried veal</t>
  </si>
  <si>
    <t xml:space="preserve"> fruit</t>
  </si>
  <si>
    <t>food - fruit</t>
  </si>
  <si>
    <t>Food - fruit</t>
  </si>
  <si>
    <t xml:space="preserve"> Fruit</t>
  </si>
  <si>
    <t>Foods - Fruit</t>
  </si>
  <si>
    <t>Apples</t>
  </si>
  <si>
    <t>Food - fruit - APPLES</t>
  </si>
  <si>
    <t>Bananas</t>
  </si>
  <si>
    <t>Food - fruit - BANANAS</t>
  </si>
  <si>
    <t>Grapefruit</t>
  </si>
  <si>
    <t>Food - fruit - GRAPEFRUITS</t>
  </si>
  <si>
    <t>Grapes</t>
  </si>
  <si>
    <t>Food - fruit - GRAPES</t>
  </si>
  <si>
    <t>Lemons</t>
  </si>
  <si>
    <t>Food - fruit - LEMONS</t>
  </si>
  <si>
    <t>Melon</t>
  </si>
  <si>
    <t>Food - fruit - MELONS</t>
  </si>
  <si>
    <t>various sampling methods depending on food type</t>
  </si>
  <si>
    <t>Oranges</t>
  </si>
  <si>
    <t>Food - fruit - ORANGES</t>
  </si>
  <si>
    <t>Peaches</t>
  </si>
  <si>
    <t>Food - fruit - PEACHES</t>
  </si>
  <si>
    <t>Pears</t>
  </si>
  <si>
    <t>Food - fruit - PEARS</t>
  </si>
  <si>
    <t>Cornelis, C., et al. (2012). "First assessment of population exposure to perfluorinated compounds in Flanders, Belgium." Chemosphere 86: 308-314.</t>
  </si>
  <si>
    <t>UPLC,TDQ, ES-MS/MS</t>
  </si>
  <si>
    <t>Plums</t>
  </si>
  <si>
    <t>Food - fruit - PLUMS</t>
  </si>
  <si>
    <t>Strawberries</t>
  </si>
  <si>
    <t>Food - fruit - STRAWBERRIES</t>
  </si>
  <si>
    <t>Tangerine</t>
  </si>
  <si>
    <t>Food - fruit - TANGERINES</t>
  </si>
  <si>
    <t>Food - fruit -STRAWBERRIES</t>
  </si>
  <si>
    <t xml:space="preserve"> fruits</t>
  </si>
  <si>
    <t>Food - fruits</t>
  </si>
  <si>
    <t xml:space="preserve"> goat</t>
  </si>
  <si>
    <t>food - goat</t>
  </si>
  <si>
    <t>used total PFOS; pooled samples</t>
  </si>
  <si>
    <t xml:space="preserve"> goat blood</t>
  </si>
  <si>
    <t>food - goat blood</t>
  </si>
  <si>
    <t xml:space="preserve"> goat liver</t>
  </si>
  <si>
    <t>food - goat liver</t>
  </si>
  <si>
    <t xml:space="preserve"> grilled chicken</t>
  </si>
  <si>
    <t>food - grilled chicken</t>
  </si>
  <si>
    <t xml:space="preserve"> grilled pork</t>
  </si>
  <si>
    <t>food - grilled pork</t>
  </si>
  <si>
    <t xml:space="preserve"> grilled veal</t>
  </si>
  <si>
    <t>food - grilled veal</t>
  </si>
  <si>
    <t xml:space="preserve"> ground beef</t>
  </si>
  <si>
    <t>food - ground beef</t>
  </si>
  <si>
    <t xml:space="preserve"> hen's egg yolk</t>
  </si>
  <si>
    <t>food - hen's egg yolk</t>
  </si>
  <si>
    <t>only linear PFOS, pooled samples</t>
  </si>
  <si>
    <t>Tittlemier, S., et al. (2007). "Dietary Exposure of Canadians to Perfluorinated Carboxylates and Perfluorooctane Sulfonate via Consumption of Meat, Fish, Fast Foods, and Food Items Prepared in Their Packaging." Journal of Agricultural and Food Chemistry 55: 3203-3210.</t>
  </si>
  <si>
    <t xml:space="preserve"> human colostrum</t>
  </si>
  <si>
    <t>food - human colostrum</t>
  </si>
  <si>
    <t>pg/mL</t>
  </si>
  <si>
    <t xml:space="preserve"> human milk</t>
  </si>
  <si>
    <t>food - human milk</t>
  </si>
  <si>
    <t>Clarke, D., et al. (2010). "Dietary intake estimate for perfluorooctanesulphonic acid (PFOS) and other perfluorocompounds (PFCs) in UK retail foods following determination using standard addition LC-MS/MS." Food Additives and Contaminants Part a-Chemistry Analysis Control Exposure &amp; Risk Assessment 27 (4): 520-545.</t>
  </si>
  <si>
    <t>PFOS listed as T-PFOS</t>
  </si>
  <si>
    <t>Zhang, T., et al. (2010). "Perfluorochemicals in Meat, Eggs and Indoor Dust to China: Assessment of Sources and Pathways of Human Exposure to Perfluorochemicals." Environmental Science and Technology 44: 3572-3579.</t>
  </si>
  <si>
    <t>ug/l</t>
  </si>
  <si>
    <t>Guerranti, C., et al. (2013). "Pilot study on levels of perfluorooctane sulfonic acid (PFOS) and perfluorooctanoic acid (PFOA) in selected foodstuffs and human milk from Italy." Food Chemistry 140 (1-2): 197-203.</t>
  </si>
  <si>
    <t>HPLS/ESI</t>
  </si>
  <si>
    <t xml:space="preserve"> industrial bakery</t>
  </si>
  <si>
    <t>Food - industrial bakery</t>
  </si>
  <si>
    <t xml:space="preserve"> industrial oil</t>
  </si>
  <si>
    <t>Oil</t>
  </si>
  <si>
    <t>food - industrial oil</t>
  </si>
  <si>
    <t xml:space="preserve"> infant milk formula</t>
  </si>
  <si>
    <t>food - infant milk formula</t>
  </si>
  <si>
    <t xml:space="preserve"> kidneys (assorted)</t>
  </si>
  <si>
    <t>food - kidneys (assorted)</t>
  </si>
  <si>
    <t>µg/kg</t>
  </si>
  <si>
    <t xml:space="preserve"> lamb</t>
  </si>
  <si>
    <t>Food - lamb</t>
  </si>
  <si>
    <t>Dallas</t>
  </si>
  <si>
    <t>Texas</t>
  </si>
  <si>
    <t>Valerie Zartarian 12/21/17 highlighted reference. Data were collected from local supermarkets.</t>
  </si>
  <si>
    <t xml:space="preserve"> lamb liver</t>
  </si>
  <si>
    <t>food - lamb liver</t>
  </si>
  <si>
    <t xml:space="preserve"> lettuce</t>
  </si>
  <si>
    <t>Food - lettuce</t>
  </si>
  <si>
    <t>Hesse</t>
  </si>
  <si>
    <t>Huantai County</t>
  </si>
  <si>
    <t>China</t>
  </si>
  <si>
    <t>commercially produced eggs; data for home produced eggs was available but based on distance from the fluoro-plant</t>
  </si>
  <si>
    <t xml:space="preserve"> lettuce (packaged)</t>
  </si>
  <si>
    <t>food - lettuce (packaged)</t>
  </si>
  <si>
    <t xml:space="preserve"> livers (assorted)</t>
  </si>
  <si>
    <t>food - livers (assorted)</t>
  </si>
  <si>
    <t xml:space="preserve"> lunch meats, cold cuts</t>
  </si>
  <si>
    <t>food - lunch meats, cold cuts</t>
  </si>
  <si>
    <t>5km from fluoro-plant</t>
  </si>
  <si>
    <t xml:space="preserve"> margarine</t>
  </si>
  <si>
    <t>food - margarine</t>
  </si>
  <si>
    <t>10km from fluoro-plant</t>
  </si>
  <si>
    <t>Food - margarine</t>
  </si>
  <si>
    <t>2km from fluoro-plant</t>
  </si>
  <si>
    <t xml:space="preserve"> meat</t>
  </si>
  <si>
    <t>food - meat</t>
  </si>
  <si>
    <t xml:space="preserve"> meat and meat products</t>
  </si>
  <si>
    <t>Food - meat and meat products</t>
  </si>
  <si>
    <t>20km from fluoro-plant</t>
  </si>
  <si>
    <t xml:space="preserve"> meat products</t>
  </si>
  <si>
    <t>food - meat products</t>
  </si>
  <si>
    <t>Foods - meat products</t>
  </si>
  <si>
    <t xml:space="preserve"> microwave popcorn</t>
  </si>
  <si>
    <t>food - microwave popcorn</t>
  </si>
  <si>
    <t xml:space="preserve"> milk</t>
  </si>
  <si>
    <t>Food - milk</t>
  </si>
  <si>
    <t>food - milk</t>
  </si>
  <si>
    <t>Quezon</t>
  </si>
  <si>
    <t>Philippines</t>
  </si>
  <si>
    <t>Hanoi, Ho Chi Minh</t>
  </si>
  <si>
    <t>Vietnam</t>
  </si>
  <si>
    <t xml:space="preserve"> milk and dairy products</t>
  </si>
  <si>
    <t>Food - milk and dairy products</t>
  </si>
  <si>
    <t>Washington</t>
  </si>
  <si>
    <t>DC</t>
  </si>
  <si>
    <t xml:space="preserve"> milk infant formula</t>
  </si>
  <si>
    <t>food - milk infant formula</t>
  </si>
  <si>
    <t>Ehime</t>
  </si>
  <si>
    <t>Japan</t>
  </si>
  <si>
    <t>Penang</t>
  </si>
  <si>
    <t>Malaysia</t>
  </si>
  <si>
    <t>Jakarta, Purwakarta</t>
  </si>
  <si>
    <t>Indonesia</t>
  </si>
  <si>
    <t xml:space="preserve"> milk powder</t>
  </si>
  <si>
    <t>food - milk powder</t>
  </si>
  <si>
    <t>Phnom Penh</t>
  </si>
  <si>
    <t>Cambodia</t>
  </si>
  <si>
    <t xml:space="preserve"> milk, 0.5%</t>
  </si>
  <si>
    <t>food - milk, 0.5%</t>
  </si>
  <si>
    <t>Albany</t>
  </si>
  <si>
    <t>NY</t>
  </si>
  <si>
    <t xml:space="preserve"> milk, 1.5%</t>
  </si>
  <si>
    <t>food - milk, 1.5%</t>
  </si>
  <si>
    <t>Stockholm</t>
  </si>
  <si>
    <t>authors noted contamination issues; in Table3, estimated results were not included in extraction; potential exclusion</t>
  </si>
  <si>
    <t xml:space="preserve"> milk, raw</t>
  </si>
  <si>
    <t>food - milk, raw</t>
  </si>
  <si>
    <t xml:space="preserve"> multiparas human milk</t>
  </si>
  <si>
    <t>Food - multiparas human milk</t>
  </si>
  <si>
    <t>Malmoe, Gothenburg, Uppsala, Sundsvall</t>
  </si>
  <si>
    <t>only quantified values included</t>
  </si>
  <si>
    <t xml:space="preserve"> oils</t>
  </si>
  <si>
    <t>Food - oils</t>
  </si>
  <si>
    <t>Uppsala</t>
  </si>
  <si>
    <t xml:space="preserve"> others</t>
  </si>
  <si>
    <t>food - others</t>
  </si>
  <si>
    <t xml:space="preserve"> pastries</t>
  </si>
  <si>
    <t>food - pastries</t>
  </si>
  <si>
    <t xml:space="preserve"> Pastries</t>
  </si>
  <si>
    <t>Foods - Pastries</t>
  </si>
  <si>
    <t xml:space="preserve"> pate of pork liver (packaged)</t>
  </si>
  <si>
    <t>food - pate of pork liver (packaged)</t>
  </si>
  <si>
    <t xml:space="preserve"> pig liver</t>
  </si>
  <si>
    <t>food - pig liver</t>
  </si>
  <si>
    <t xml:space="preserve"> pizza</t>
  </si>
  <si>
    <t>food - pizza</t>
  </si>
  <si>
    <t xml:space="preserve"> pooled products</t>
  </si>
  <si>
    <t>Food - pooled products</t>
  </si>
  <si>
    <t xml:space="preserve"> pork</t>
  </si>
  <si>
    <t>food - pork</t>
  </si>
  <si>
    <t>Food - pork</t>
  </si>
  <si>
    <t xml:space="preserve"> pork blood</t>
  </si>
  <si>
    <t>food - pork blood</t>
  </si>
  <si>
    <t xml:space="preserve"> pork liver</t>
  </si>
  <si>
    <t>food - pork liver</t>
  </si>
  <si>
    <t xml:space="preserve"> pork meat</t>
  </si>
  <si>
    <t>food - pork meat</t>
  </si>
  <si>
    <t>Jogsten, I., et al. (2009). " Exposure to perfluorinated compounds in Catalonia, Spain, through consumption of various raw and cooked foodstuffs, including packaged food." Food and Chemical Toxicology 47 (7): 1577-1583.</t>
  </si>
  <si>
    <t>UPLC, ES/MS/MS</t>
  </si>
  <si>
    <t xml:space="preserve"> potato</t>
  </si>
  <si>
    <t>food - potato</t>
  </si>
  <si>
    <t xml:space="preserve"> potatoes</t>
  </si>
  <si>
    <t>food - potatoes</t>
  </si>
  <si>
    <t>only quantified values included--estimated value shown</t>
  </si>
  <si>
    <t>Genualdi, S., et al. (2017). "Investigation int o perfluoroalkyl substances (PFASs) in a cranberry bog: method development and sampling results." Food Additives and Contaminants: Part A 34(12): 2181-2189.</t>
  </si>
  <si>
    <t>Food - potatoes</t>
  </si>
  <si>
    <t>Foods - potatoes</t>
  </si>
  <si>
    <t xml:space="preserve"> poultry</t>
  </si>
  <si>
    <t>Food - poultry</t>
  </si>
  <si>
    <t xml:space="preserve"> primiparas human milk</t>
  </si>
  <si>
    <t>Food - primiparas human milk</t>
  </si>
  <si>
    <t xml:space="preserve"> processed product</t>
  </si>
  <si>
    <t>food - processed product</t>
  </si>
  <si>
    <t xml:space="preserve"> pulses</t>
  </si>
  <si>
    <t>Food - pulses</t>
  </si>
  <si>
    <t>Ericson, I., et al. (2008). "Human exposure to perfluorinated chemicals through the diet: Intake of perfluorinated compounds in foods from the Catalan (Spain) Market." Journal of Agriculture and Food Chemistry 56 (5): 1787-1794.</t>
  </si>
  <si>
    <t>SPE-MS/MS</t>
  </si>
  <si>
    <t>Munich</t>
  </si>
  <si>
    <t>LOQ s/n ratio is 10-fold</t>
  </si>
  <si>
    <t xml:space="preserve"> raw chicken</t>
  </si>
  <si>
    <t>food - raw chicken</t>
  </si>
  <si>
    <t>Gyor</t>
  </si>
  <si>
    <t>1996-1997</t>
  </si>
  <si>
    <t xml:space="preserve"> raw pork</t>
  </si>
  <si>
    <t>food - raw pork</t>
  </si>
  <si>
    <t>Munich, Leipzig, Gyor</t>
  </si>
  <si>
    <t>Germany and Hungary</t>
  </si>
  <si>
    <t>1996-2007</t>
  </si>
  <si>
    <t>if LOQ is 200 ng/L, not sure how they can report the mean of 77.4</t>
  </si>
  <si>
    <t xml:space="preserve"> raw veal</t>
  </si>
  <si>
    <t>food - raw veal</t>
  </si>
  <si>
    <t>various cities: Beijing, Tianjing, Wuhan; suppliers account for 60% consumption in country</t>
  </si>
  <si>
    <t xml:space="preserve"> roast beef</t>
  </si>
  <si>
    <t>food - roast beef</t>
  </si>
  <si>
    <t>Bernsmann, T. and P. Fürst (2008). "Determination of perfluorinated compounds in human milk." Organohalogen Compd 70: 718-721.</t>
  </si>
  <si>
    <t xml:space="preserve"> salts - MARINE SALT</t>
  </si>
  <si>
    <t>Food - salts - MARINE SALT</t>
  </si>
  <si>
    <t>Nanjing</t>
  </si>
  <si>
    <t>LOQ reported in table 1 as ng/mL then in table 2 and ng/g</t>
  </si>
  <si>
    <t xml:space="preserve"> salts - ROCK  SALT</t>
  </si>
  <si>
    <t>Food - salts - ROCK  SALT</t>
  </si>
  <si>
    <t>Liyang</t>
  </si>
  <si>
    <t>Wuhu</t>
  </si>
  <si>
    <t xml:space="preserve"> semiskimmed milk</t>
  </si>
  <si>
    <t>Food - semiskimmed milk</t>
  </si>
  <si>
    <t xml:space="preserve"> soft drinks</t>
  </si>
  <si>
    <t>Foods - soft drinks</t>
  </si>
  <si>
    <t>Hubei</t>
  </si>
  <si>
    <t xml:space="preserve"> soft drinks, lemonade</t>
  </si>
  <si>
    <t>food - soft drinks, lemonade</t>
  </si>
  <si>
    <t>Schecter, A., et al. (2010). "Perfluorinated Compounds, Polychlorinated Biphenyls, and Organochlorine Pesticide Contamination in Composite Food Samples from Dallas, Texas, USA." Environmental Health Perspectives 118(6): 796-802.</t>
  </si>
  <si>
    <t>LC-ESI, MS/MS</t>
  </si>
  <si>
    <t xml:space="preserve"> strawberry jam</t>
  </si>
  <si>
    <t>food - strawberry jam</t>
  </si>
  <si>
    <t xml:space="preserve"> sugar and sweets</t>
  </si>
  <si>
    <t>food - sugar and sweets</t>
  </si>
  <si>
    <t>Shandong</t>
  </si>
  <si>
    <t xml:space="preserve"> Sugar and sweets</t>
  </si>
  <si>
    <t>Foods - Sugar and sweets</t>
  </si>
  <si>
    <t>samples of the same type were pooled thus the "n=1"; in text: "the con'c of PFOS, PFOA, PFNA, and PFDA were not corrected by the recoveries of respective internal standards."</t>
  </si>
  <si>
    <t xml:space="preserve"> sweets - HONEY</t>
  </si>
  <si>
    <t>Food - sweets - HONEY</t>
  </si>
  <si>
    <t xml:space="preserve"> sweets - SUGAR (BEET)</t>
  </si>
  <si>
    <t>Food - sweets - SUGAR (BEET)</t>
  </si>
  <si>
    <t xml:space="preserve"> sweets - SUGAR (cane)</t>
  </si>
  <si>
    <t>Food - sweets - SUGAR (cane)</t>
  </si>
  <si>
    <t xml:space="preserve"> tubers</t>
  </si>
  <si>
    <t>Food - tubers</t>
  </si>
  <si>
    <t xml:space="preserve"> veal</t>
  </si>
  <si>
    <t>Food - veal</t>
  </si>
  <si>
    <t xml:space="preserve"> vegetable and fruit</t>
  </si>
  <si>
    <t>food - vegetable and fruit</t>
  </si>
  <si>
    <t xml:space="preserve"> vegetable oil</t>
  </si>
  <si>
    <t>food - vegetable oil</t>
  </si>
  <si>
    <t xml:space="preserve"> vegetables</t>
  </si>
  <si>
    <t>Food - vegetables</t>
  </si>
  <si>
    <t>food - vegetables</t>
  </si>
  <si>
    <t>The Netherlands</t>
  </si>
  <si>
    <t>value between LOD and LOQ</t>
  </si>
  <si>
    <t>value between LOD and LOQ; mean value of two separate measurements of same sample</t>
  </si>
  <si>
    <t>mean value of two separate measurements of same sample</t>
  </si>
  <si>
    <t xml:space="preserve"> Vegetables</t>
  </si>
  <si>
    <t>Foods - Vegetables</t>
  </si>
  <si>
    <t xml:space="preserve"> vegetables/fruit</t>
  </si>
  <si>
    <t>food - vegetables/fruit</t>
  </si>
  <si>
    <t xml:space="preserve"> whole egg</t>
  </si>
  <si>
    <t>food - whole egg</t>
  </si>
  <si>
    <t>Whitehorse</t>
  </si>
  <si>
    <t>pizza type = "combination, with ground beef";food is "prepared for consumption", but prep method not specified; composite samples</t>
  </si>
  <si>
    <t>value above LOD but below LOQ</t>
  </si>
  <si>
    <t>Calgary</t>
  </si>
  <si>
    <t>food is "prepared for consumption", but prep method not specified; composite samples</t>
  </si>
  <si>
    <t>Winnepeg</t>
  </si>
  <si>
    <t>beef, bologna, salami; food is "prepared for consumption", but prep method not specified; composite samples</t>
  </si>
  <si>
    <t xml:space="preserve"> whole milk</t>
  </si>
  <si>
    <t>Food - whole milk</t>
  </si>
  <si>
    <t>sample pooling/methodology unclear for values represented here (from table 3)</t>
  </si>
  <si>
    <t xml:space="preserve"> wild boar liver</t>
  </si>
  <si>
    <t>food - wild boar liver</t>
  </si>
  <si>
    <t xml:space="preserve"> wild boar muscle</t>
  </si>
  <si>
    <t>food - wild boar muscle</t>
  </si>
  <si>
    <t xml:space="preserve"> yogurt</t>
  </si>
  <si>
    <t>food - yogurt</t>
  </si>
  <si>
    <t xml:space="preserve"> yogurt, 0.9%</t>
  </si>
  <si>
    <t>food - yogurt, 0.9%</t>
  </si>
  <si>
    <t>Bologna</t>
  </si>
  <si>
    <t>samples collected from Department of Paediatrics of the Sant'Orsola-Malpighi Hospital of Bologna</t>
  </si>
  <si>
    <t>demographic information other than first child not provided</t>
  </si>
  <si>
    <t xml:space="preserve"> yogurt, 3.4%</t>
  </si>
  <si>
    <t>food - yogurt, 3.4%</t>
  </si>
  <si>
    <t>Values used in determining dose.</t>
  </si>
  <si>
    <t xml:space="preserve">Analytic Methods </t>
  </si>
  <si>
    <t>Spreadsheets of concentration data extracted from multiple papers published from 2011-2017, seperated by route.</t>
  </si>
  <si>
    <t xml:space="preserve">Weight </t>
  </si>
  <si>
    <t>Dust, Indoor Air, Outdoor Air, Water, Soil, Food</t>
  </si>
  <si>
    <t>Dose Factors</t>
  </si>
  <si>
    <t>Teen</t>
  </si>
  <si>
    <t>Adult</t>
  </si>
  <si>
    <t>Child</t>
  </si>
  <si>
    <t>Soil AF</t>
  </si>
  <si>
    <t>Soil Ingestion (g/day)</t>
  </si>
  <si>
    <t xml:space="preserve">Dietary AF </t>
  </si>
  <si>
    <t>Bodyweight (kg)</t>
  </si>
  <si>
    <t>Liquid AF</t>
  </si>
  <si>
    <t>Beverage Intake (L/day)</t>
  </si>
  <si>
    <t>Water Intake (L/day)</t>
  </si>
  <si>
    <t>Inhalation AF</t>
  </si>
  <si>
    <t>Fraction Time Outdoors (h/day)</t>
  </si>
  <si>
    <t>Fraction Time Indoors (h/day)</t>
  </si>
  <si>
    <t>Inhalation Rate (m3/day)</t>
  </si>
  <si>
    <t>Dermal Dust AF</t>
  </si>
  <si>
    <t xml:space="preserve">Dermal Dust Time (hr) </t>
  </si>
  <si>
    <t>Dermal Dust Transfer Coefficient (m2/h)</t>
  </si>
  <si>
    <t>Dermal Dust Load (g/m3)</t>
  </si>
  <si>
    <t>Dust Ingestion AF</t>
  </si>
  <si>
    <t>Dust Ingestion Rate (g/day)</t>
  </si>
  <si>
    <t>n</t>
  </si>
  <si>
    <t>Individual</t>
  </si>
  <si>
    <t>Seed</t>
  </si>
  <si>
    <t>The name of the individual and the number of people used in the run.</t>
  </si>
  <si>
    <t>Note: AF is absorption factor.</t>
  </si>
  <si>
    <t>Columns are color coded according to the route, as specified below, with the exception of gray.</t>
  </si>
  <si>
    <t>Each column is an exposure factor.</t>
  </si>
  <si>
    <t xml:space="preserve">Each row is an individual. </t>
  </si>
  <si>
    <t>This will ensure consistency between runs.</t>
  </si>
  <si>
    <t>Sheet Descriptions</t>
  </si>
  <si>
    <t>Simple Aggregate Intake Model Input File</t>
  </si>
  <si>
    <t>Individuals</t>
  </si>
  <si>
    <t>A spreadsheet of values used to specify exposure factors and dose metrics for individuals from different media.</t>
  </si>
  <si>
    <t>Chemical Name</t>
  </si>
  <si>
    <t>Run Name</t>
  </si>
  <si>
    <t>EXAMPLE</t>
  </si>
  <si>
    <t>Dust Ingestion Factors</t>
  </si>
  <si>
    <t>Dermal Dust Absorption Factors</t>
  </si>
  <si>
    <t>Air Inhalation (Indoor and Outdoor) Factors</t>
  </si>
  <si>
    <t>Liquid Ingestion Factors</t>
  </si>
  <si>
    <t>Dietary Ingestion Factors</t>
  </si>
  <si>
    <t>Soil Ingestion Factors</t>
  </si>
  <si>
    <t>Metadata</t>
  </si>
  <si>
    <t>Seed: defines a seed for use in random number generation throughout the model.</t>
  </si>
  <si>
    <t>Chemical Name: Name of chemical for which data was collected.</t>
  </si>
  <si>
    <t>Run Name: the filename used in the model output.</t>
  </si>
  <si>
    <t>Dose constants used in a simple first order pharmacokinetic model</t>
  </si>
  <si>
    <t xml:space="preserve">Data Issues and Questions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</si>
</sst>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i/>
      <sz val="11"/>
      <color theme="1"/>
      <name val="Calibri"/>
      <family val="2"/>
      <scheme val="minor"/>
    </font>
    <font>
      <sz val="24"/>
      <color theme="1"/>
      <name val="Calibri"/>
      <family val="2"/>
      <scheme val="minor"/>
    </font>
    <font>
      <sz val="10"/>
      <name val="MS Sans Serif"/>
      <family val="2"/>
    </font>
    <font>
      <u/>
      <sz val="10"/>
      <color indexed="12"/>
      <name val="MS Sans Serif"/>
      <family val="2"/>
    </font>
    <font>
      <sz val="11"/>
      <name val="Calibri"/>
      <family val="2"/>
      <scheme val="minor"/>
    </font>
    <font>
      <b/>
      <sz val="11"/>
      <color theme="1"/>
      <name val="Calibri"/>
      <family val="2"/>
      <scheme val="minor"/>
    </font>
    <font>
      <sz val="16"/>
      <color theme="1"/>
      <name val="Calibri"/>
      <family val="2"/>
      <scheme val="minor"/>
    </font>
  </fonts>
  <fills count="12">
    <fill>
      <patternFill patternType="none"/>
    </fill>
    <fill>
      <patternFill patternType="gray125"/>
    </fill>
    <fill>
      <patternFill patternType="solid">
        <fgColor theme="2" tint="-9.9978637043366805E-2"/>
        <bgColor indexed="64"/>
      </patternFill>
    </fill>
    <fill>
      <patternFill patternType="solid">
        <fgColor theme="2"/>
        <bgColor indexed="64"/>
      </patternFill>
    </fill>
    <fill>
      <patternFill patternType="solid">
        <fgColor rgb="FFFF0000"/>
        <bgColor indexed="64"/>
      </patternFill>
    </fill>
    <fill>
      <patternFill patternType="solid">
        <fgColor theme="0" tint="-0.34998626667073579"/>
        <bgColor indexed="64"/>
      </patternFill>
    </fill>
    <fill>
      <patternFill patternType="solid">
        <fgColor theme="9" tint="0.39997558519241921"/>
        <bgColor indexed="64"/>
      </patternFill>
    </fill>
    <fill>
      <patternFill patternType="solid">
        <fgColor theme="4"/>
        <bgColor indexed="64"/>
      </patternFill>
    </fill>
    <fill>
      <patternFill patternType="solid">
        <fgColor theme="8" tint="0.79998168889431442"/>
        <bgColor indexed="64"/>
      </patternFill>
    </fill>
    <fill>
      <patternFill patternType="solid">
        <fgColor rgb="FFC38649"/>
        <bgColor indexed="64"/>
      </patternFill>
    </fill>
    <fill>
      <patternFill patternType="solid">
        <fgColor rgb="FFCEB59A"/>
        <bgColor indexed="64"/>
      </patternFill>
    </fill>
    <fill>
      <patternFill patternType="solid">
        <fgColor rgb="FFE480C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3" fillId="0" borderId="0"/>
    <xf numFmtId="0" fontId="4" fillId="0" borderId="0" applyNumberFormat="0" applyFill="0" applyBorder="0" applyAlignment="0" applyProtection="0"/>
  </cellStyleXfs>
  <cellXfs count="33">
    <xf numFmtId="0" fontId="0" fillId="0" borderId="0" xfId="0"/>
    <xf numFmtId="0" fontId="2" fillId="0" borderId="0" xfId="0" applyFont="1"/>
    <xf numFmtId="0" fontId="0" fillId="0" borderId="0" xfId="0" applyFont="1"/>
    <xf numFmtId="0" fontId="0" fillId="0" borderId="1" xfId="0" applyBorder="1"/>
    <xf numFmtId="0" fontId="0" fillId="2" borderId="1" xfId="0" applyFill="1" applyBorder="1"/>
    <xf numFmtId="0" fontId="0" fillId="0" borderId="0" xfId="0" applyAlignment="1">
      <alignment horizontal="left"/>
    </xf>
    <xf numFmtId="0" fontId="0" fillId="0" borderId="0" xfId="0" applyAlignment="1">
      <alignment horizontal="right"/>
    </xf>
    <xf numFmtId="0" fontId="0" fillId="0" borderId="0" xfId="0" applyAlignment="1">
      <alignment horizontal="center" vertical="center" wrapText="1"/>
    </xf>
    <xf numFmtId="0" fontId="0" fillId="0" borderId="0" xfId="0" applyAlignment="1">
      <alignment horizontal="right" vertical="center" wrapText="1"/>
    </xf>
    <xf numFmtId="0" fontId="0" fillId="3" borderId="0" xfId="0" applyFill="1"/>
    <xf numFmtId="0" fontId="0" fillId="3" borderId="0" xfId="0" applyFill="1" applyAlignment="1">
      <alignment horizontal="left"/>
    </xf>
    <xf numFmtId="0" fontId="0" fillId="0" borderId="0" xfId="0" applyFill="1" applyAlignment="1">
      <alignment horizontal="left"/>
    </xf>
    <xf numFmtId="0" fontId="0" fillId="0" borderId="0" xfId="0" applyFill="1"/>
    <xf numFmtId="11" fontId="0" fillId="0" borderId="0" xfId="0" applyNumberFormat="1" applyFill="1"/>
    <xf numFmtId="0" fontId="0" fillId="0" borderId="0" xfId="0" applyFill="1" applyAlignment="1">
      <alignment horizontal="right"/>
    </xf>
    <xf numFmtId="0" fontId="1" fillId="0" borderId="0" xfId="0" applyFont="1"/>
    <xf numFmtId="0" fontId="0" fillId="0" borderId="0" xfId="0"/>
    <xf numFmtId="0" fontId="5" fillId="4" borderId="0" xfId="0" applyFont="1" applyFill="1"/>
    <xf numFmtId="0" fontId="5" fillId="0" borderId="1" xfId="0" applyFont="1" applyBorder="1"/>
    <xf numFmtId="0" fontId="0" fillId="5" borderId="1" xfId="0" applyFill="1" applyBorder="1"/>
    <xf numFmtId="0" fontId="0" fillId="6" borderId="1" xfId="0" applyFill="1" applyBorder="1"/>
    <xf numFmtId="0" fontId="0" fillId="7" borderId="1" xfId="0" applyFill="1" applyBorder="1"/>
    <xf numFmtId="0" fontId="0" fillId="8" borderId="1" xfId="0" applyFill="1" applyBorder="1"/>
    <xf numFmtId="0" fontId="0" fillId="9" borderId="1" xfId="0" applyFill="1" applyBorder="1"/>
    <xf numFmtId="0" fontId="0" fillId="10" borderId="1" xfId="0" applyFill="1" applyBorder="1"/>
    <xf numFmtId="0" fontId="1" fillId="2" borderId="1" xfId="0" applyFont="1" applyFill="1" applyBorder="1"/>
    <xf numFmtId="0" fontId="0" fillId="0" borderId="0" xfId="0" applyAlignment="1">
      <alignment horizontal="left" indent="1"/>
    </xf>
    <xf numFmtId="0" fontId="1" fillId="0" borderId="0" xfId="0" applyFont="1" applyAlignment="1">
      <alignment horizontal="left" indent="1"/>
    </xf>
    <xf numFmtId="0" fontId="6" fillId="0" borderId="0" xfId="0" applyFont="1"/>
    <xf numFmtId="0" fontId="7" fillId="3" borderId="1" xfId="0" applyFont="1" applyFill="1" applyBorder="1" applyAlignment="1">
      <alignment horizontal="left"/>
    </xf>
    <xf numFmtId="0" fontId="7" fillId="0" borderId="1" xfId="0" applyFont="1" applyBorder="1" applyAlignment="1">
      <alignment horizontal="left"/>
    </xf>
    <xf numFmtId="0" fontId="0" fillId="11" borderId="1" xfId="0" applyFill="1" applyBorder="1"/>
    <xf numFmtId="0" fontId="7" fillId="0" borderId="1" xfId="0" applyFont="1" applyBorder="1"/>
  </cellXfs>
  <cellStyles count="3">
    <cellStyle name="Hyperlink 2" xfId="2" xr:uid="{BA79CC6B-B4A5-44E8-8A0A-7F3A57C083B0}"/>
    <cellStyle name="Normal" xfId="0" builtinId="0"/>
    <cellStyle name="Normal 2" xfId="1" xr:uid="{AB0D8024-7C30-44F6-94CF-C131C990A2EC}"/>
  </cellStyles>
  <dxfs count="0"/>
  <tableStyles count="0" defaultTableStyle="TableStyleMedium2" defaultPivotStyle="PivotStyleLight16"/>
  <colors>
    <mruColors>
      <color rgb="FFE480C5"/>
      <color rgb="FFD94B4B"/>
      <color rgb="FFFB2D7B"/>
      <color rgb="FF67AFD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DD68F8-33EF-496F-8CD8-74890845B65D}">
  <sheetPr>
    <tabColor theme="0"/>
  </sheetPr>
  <dimension ref="A1:C46"/>
  <sheetViews>
    <sheetView showGridLines="0" topLeftCell="A22" zoomScale="70" zoomScaleNormal="70" workbookViewId="0">
      <selection activeCell="B4" sqref="B4"/>
    </sheetView>
  </sheetViews>
  <sheetFormatPr defaultRowHeight="14.4" x14ac:dyDescent="0.55000000000000004"/>
  <cols>
    <col min="1" max="1" width="30.89453125" bestFit="1" customWidth="1"/>
    <col min="2" max="2" width="16.5234375" bestFit="1" customWidth="1"/>
    <col min="3" max="3" width="77.41796875" bestFit="1" customWidth="1"/>
  </cols>
  <sheetData>
    <row r="1" spans="1:3" ht="30.6" x14ac:dyDescent="1.1000000000000001">
      <c r="A1" s="1" t="s">
        <v>733</v>
      </c>
    </row>
    <row r="2" spans="1:3" ht="14.25" customHeight="1" x14ac:dyDescent="0.55000000000000004">
      <c r="A2" s="2"/>
    </row>
    <row r="4" spans="1:3" x14ac:dyDescent="0.55000000000000004">
      <c r="B4" s="28" t="s">
        <v>732</v>
      </c>
    </row>
    <row r="6" spans="1:3" x14ac:dyDescent="0.55000000000000004">
      <c r="B6" s="15" t="s">
        <v>702</v>
      </c>
      <c r="C6" s="16"/>
    </row>
    <row r="7" spans="1:3" x14ac:dyDescent="0.55000000000000004">
      <c r="B7" s="16"/>
      <c r="C7" s="16" t="s">
        <v>697</v>
      </c>
    </row>
    <row r="8" spans="1:3" x14ac:dyDescent="0.55000000000000004">
      <c r="B8" s="16"/>
      <c r="C8" s="16" t="s">
        <v>5</v>
      </c>
    </row>
    <row r="10" spans="1:3" x14ac:dyDescent="0.55000000000000004">
      <c r="B10" s="15" t="s">
        <v>745</v>
      </c>
      <c r="C10" s="16"/>
    </row>
    <row r="11" spans="1:3" x14ac:dyDescent="0.55000000000000004">
      <c r="B11" s="16"/>
      <c r="C11" s="28" t="s">
        <v>747</v>
      </c>
    </row>
    <row r="12" spans="1:3" x14ac:dyDescent="0.55000000000000004">
      <c r="B12" s="16"/>
      <c r="C12" s="16" t="s">
        <v>746</v>
      </c>
    </row>
    <row r="13" spans="1:3" x14ac:dyDescent="0.55000000000000004">
      <c r="C13" s="16" t="s">
        <v>731</v>
      </c>
    </row>
    <row r="14" spans="1:3" x14ac:dyDescent="0.55000000000000004">
      <c r="C14" t="s">
        <v>748</v>
      </c>
    </row>
    <row r="17" spans="2:3" x14ac:dyDescent="0.55000000000000004">
      <c r="B17" s="15" t="s">
        <v>734</v>
      </c>
      <c r="C17" s="16"/>
    </row>
    <row r="18" spans="2:3" x14ac:dyDescent="0.55000000000000004">
      <c r="B18" s="16"/>
      <c r="C18" s="16" t="s">
        <v>735</v>
      </c>
    </row>
    <row r="19" spans="2:3" x14ac:dyDescent="0.55000000000000004">
      <c r="B19" s="16"/>
      <c r="C19" s="16" t="s">
        <v>730</v>
      </c>
    </row>
    <row r="20" spans="2:3" x14ac:dyDescent="0.55000000000000004">
      <c r="B20" s="16"/>
      <c r="C20" s="16" t="s">
        <v>729</v>
      </c>
    </row>
    <row r="21" spans="2:3" x14ac:dyDescent="0.55000000000000004">
      <c r="B21" s="16"/>
      <c r="C21" s="16" t="s">
        <v>728</v>
      </c>
    </row>
    <row r="22" spans="2:3" x14ac:dyDescent="0.55000000000000004">
      <c r="B22" s="16"/>
      <c r="C22" s="16" t="s">
        <v>727</v>
      </c>
    </row>
    <row r="23" spans="2:3" x14ac:dyDescent="0.55000000000000004">
      <c r="B23" s="16"/>
      <c r="C23" s="16"/>
    </row>
    <row r="24" spans="2:3" x14ac:dyDescent="0.55000000000000004">
      <c r="B24" s="4"/>
      <c r="C24" s="26" t="s">
        <v>726</v>
      </c>
    </row>
    <row r="25" spans="2:3" x14ac:dyDescent="0.55000000000000004">
      <c r="B25" s="16"/>
      <c r="C25" s="26"/>
    </row>
    <row r="26" spans="2:3" x14ac:dyDescent="0.55000000000000004">
      <c r="B26" s="24"/>
      <c r="C26" s="26" t="s">
        <v>739</v>
      </c>
    </row>
    <row r="27" spans="2:3" x14ac:dyDescent="0.55000000000000004">
      <c r="B27" s="16"/>
      <c r="C27" s="26"/>
    </row>
    <row r="28" spans="2:3" x14ac:dyDescent="0.55000000000000004">
      <c r="B28" s="23"/>
      <c r="C28" s="26" t="s">
        <v>740</v>
      </c>
    </row>
    <row r="29" spans="2:3" x14ac:dyDescent="0.55000000000000004">
      <c r="B29" s="16"/>
      <c r="C29" s="27"/>
    </row>
    <row r="30" spans="2:3" x14ac:dyDescent="0.55000000000000004">
      <c r="B30" s="22"/>
      <c r="C30" s="26" t="s">
        <v>741</v>
      </c>
    </row>
    <row r="31" spans="2:3" x14ac:dyDescent="0.55000000000000004">
      <c r="B31" s="16"/>
      <c r="C31" s="26"/>
    </row>
    <row r="32" spans="2:3" x14ac:dyDescent="0.55000000000000004">
      <c r="B32" s="21"/>
      <c r="C32" s="26" t="s">
        <v>742</v>
      </c>
    </row>
    <row r="33" spans="2:3" x14ac:dyDescent="0.55000000000000004">
      <c r="B33" s="16"/>
      <c r="C33" s="26"/>
    </row>
    <row r="34" spans="2:3" x14ac:dyDescent="0.55000000000000004">
      <c r="B34" s="20"/>
      <c r="C34" s="26" t="s">
        <v>743</v>
      </c>
    </row>
    <row r="35" spans="2:3" x14ac:dyDescent="0.55000000000000004">
      <c r="B35" s="16"/>
      <c r="C35" s="26"/>
    </row>
    <row r="36" spans="2:3" x14ac:dyDescent="0.55000000000000004">
      <c r="B36" s="19"/>
      <c r="C36" s="26" t="s">
        <v>744</v>
      </c>
    </row>
    <row r="38" spans="2:3" x14ac:dyDescent="0.55000000000000004">
      <c r="B38" s="31"/>
      <c r="C38" s="26" t="s">
        <v>749</v>
      </c>
    </row>
    <row r="41" spans="2:3" x14ac:dyDescent="0.55000000000000004">
      <c r="B41" s="15" t="s">
        <v>701</v>
      </c>
    </row>
    <row r="43" spans="2:3" x14ac:dyDescent="0.55000000000000004">
      <c r="C43" t="s">
        <v>699</v>
      </c>
    </row>
    <row r="44" spans="2:3" x14ac:dyDescent="0.55000000000000004">
      <c r="C44" t="s">
        <v>4</v>
      </c>
    </row>
    <row r="45" spans="2:3" x14ac:dyDescent="0.55000000000000004">
      <c r="C45" s="15" t="s">
        <v>169</v>
      </c>
    </row>
    <row r="46" spans="2:3" x14ac:dyDescent="0.55000000000000004">
      <c r="C46" s="15" t="s">
        <v>168</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6D1821-79A2-4AC8-A77C-5D489DA2F2A2}">
  <sheetPr>
    <tabColor theme="0"/>
  </sheetPr>
  <dimension ref="A1:C2"/>
  <sheetViews>
    <sheetView showGridLines="0" workbookViewId="0">
      <selection activeCell="B29" sqref="B29"/>
    </sheetView>
  </sheetViews>
  <sheetFormatPr defaultRowHeight="14.4" x14ac:dyDescent="0.55000000000000004"/>
  <cols>
    <col min="1" max="1" width="20.7890625" style="16" customWidth="1"/>
    <col min="2" max="2" width="11.9453125" style="16" customWidth="1"/>
    <col min="3" max="3" width="14.05078125" style="16" customWidth="1"/>
    <col min="4" max="16384" width="8.83984375" style="16"/>
  </cols>
  <sheetData>
    <row r="1" spans="1:3" ht="20.399999999999999" x14ac:dyDescent="0.75">
      <c r="A1" s="29" t="s">
        <v>736</v>
      </c>
      <c r="B1" s="29" t="s">
        <v>725</v>
      </c>
      <c r="C1" s="29" t="s">
        <v>737</v>
      </c>
    </row>
    <row r="2" spans="1:3" ht="20.399999999999999" x14ac:dyDescent="0.75">
      <c r="A2" s="32" t="s">
        <v>1</v>
      </c>
      <c r="B2" s="30">
        <v>12345</v>
      </c>
      <c r="C2" s="30" t="s">
        <v>738</v>
      </c>
    </row>
  </sheetData>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5B31AF-7FAB-4FF6-B190-2F20483402DA}">
  <sheetPr>
    <tabColor theme="0"/>
  </sheetPr>
  <dimension ref="A1:U4"/>
  <sheetViews>
    <sheetView showGridLines="0" topLeftCell="K1" zoomScale="80" zoomScaleNormal="80" workbookViewId="0">
      <selection activeCell="Q25" sqref="Q25"/>
    </sheetView>
  </sheetViews>
  <sheetFormatPr defaultRowHeight="14.4" x14ac:dyDescent="0.55000000000000004"/>
  <cols>
    <col min="1" max="2" width="11" style="3" customWidth="1"/>
    <col min="3" max="3" width="24.68359375" style="3" customWidth="1"/>
    <col min="4" max="4" width="17.1015625" style="3" customWidth="1"/>
    <col min="5" max="5" width="23.68359375" style="3" customWidth="1"/>
    <col min="6" max="6" width="37" style="3" customWidth="1"/>
    <col min="7" max="7" width="24.3125" style="3" customWidth="1"/>
    <col min="8" max="8" width="16.68359375" style="3" customWidth="1"/>
    <col min="9" max="9" width="24.3125" style="3" customWidth="1"/>
    <col min="10" max="10" width="27.41796875" style="3" customWidth="1"/>
    <col min="11" max="11" width="28.3125" style="3" customWidth="1"/>
    <col min="12" max="12" width="15.41796875" style="3" customWidth="1"/>
    <col min="13" max="14" width="21.3125" style="3" customWidth="1"/>
    <col min="15" max="15" width="12" style="3" customWidth="1"/>
    <col min="16" max="17" width="16.68359375" style="3" customWidth="1"/>
    <col min="18" max="18" width="18.68359375" style="3" customWidth="1"/>
    <col min="19" max="19" width="8.83984375" style="3"/>
    <col min="20" max="20" width="29.3125" style="3" customWidth="1"/>
    <col min="21" max="21" width="23.62890625" style="3" customWidth="1"/>
    <col min="22" max="16384" width="8.83984375" style="16"/>
  </cols>
  <sheetData>
    <row r="1" spans="1:21" x14ac:dyDescent="0.55000000000000004">
      <c r="A1" s="4" t="s">
        <v>724</v>
      </c>
      <c r="B1" s="25" t="s">
        <v>723</v>
      </c>
      <c r="C1" s="24" t="s">
        <v>722</v>
      </c>
      <c r="D1" s="24" t="s">
        <v>721</v>
      </c>
      <c r="E1" s="23" t="s">
        <v>720</v>
      </c>
      <c r="F1" s="23" t="s">
        <v>719</v>
      </c>
      <c r="G1" s="23" t="s">
        <v>718</v>
      </c>
      <c r="H1" s="23" t="s">
        <v>717</v>
      </c>
      <c r="I1" s="22" t="s">
        <v>716</v>
      </c>
      <c r="J1" s="22" t="s">
        <v>715</v>
      </c>
      <c r="K1" s="22" t="s">
        <v>714</v>
      </c>
      <c r="L1" s="22" t="s">
        <v>713</v>
      </c>
      <c r="M1" s="21" t="s">
        <v>712</v>
      </c>
      <c r="N1" s="21" t="s">
        <v>711</v>
      </c>
      <c r="O1" s="21" t="s">
        <v>710</v>
      </c>
      <c r="P1" s="20" t="s">
        <v>709</v>
      </c>
      <c r="Q1" s="20" t="s">
        <v>708</v>
      </c>
      <c r="R1" s="19" t="s">
        <v>707</v>
      </c>
      <c r="S1" s="19" t="s">
        <v>706</v>
      </c>
      <c r="T1" s="31" t="s">
        <v>2</v>
      </c>
      <c r="U1" s="31" t="s">
        <v>3</v>
      </c>
    </row>
    <row r="2" spans="1:21" x14ac:dyDescent="0.55000000000000004">
      <c r="A2" s="3" t="s">
        <v>705</v>
      </c>
      <c r="B2" s="3">
        <v>2000</v>
      </c>
      <c r="C2" s="3">
        <v>0.1</v>
      </c>
      <c r="D2" s="3">
        <v>0.9</v>
      </c>
      <c r="E2" s="3">
        <v>3.55</v>
      </c>
      <c r="F2" s="3">
        <v>0.06</v>
      </c>
      <c r="G2" s="3">
        <v>13</v>
      </c>
      <c r="H2" s="3">
        <v>4.8000000000000001E-4</v>
      </c>
      <c r="I2" s="3">
        <v>6.8</v>
      </c>
      <c r="J2" s="3">
        <v>0.79200000000000004</v>
      </c>
      <c r="K2" s="3">
        <f>1-J2</f>
        <v>0.20799999999999996</v>
      </c>
      <c r="L2" s="3">
        <v>0.5</v>
      </c>
      <c r="M2" s="3">
        <v>0.4</v>
      </c>
      <c r="N2" s="3">
        <v>0</v>
      </c>
      <c r="O2" s="3">
        <v>0.9</v>
      </c>
      <c r="P2" s="18">
        <v>13</v>
      </c>
      <c r="Q2" s="18">
        <v>0.9</v>
      </c>
      <c r="R2" s="3">
        <v>0.09</v>
      </c>
      <c r="S2" s="3">
        <v>0.9</v>
      </c>
      <c r="T2" s="3">
        <v>160</v>
      </c>
      <c r="U2" s="3">
        <v>8.9999999999999998E-4</v>
      </c>
    </row>
    <row r="3" spans="1:21" x14ac:dyDescent="0.55000000000000004">
      <c r="A3" s="3" t="s">
        <v>704</v>
      </c>
      <c r="B3" s="3">
        <v>2000</v>
      </c>
      <c r="C3" s="3">
        <v>0.05</v>
      </c>
      <c r="D3" s="3">
        <v>0.9</v>
      </c>
      <c r="E3" s="3">
        <v>3.55</v>
      </c>
      <c r="F3" s="3">
        <v>0.06</v>
      </c>
      <c r="G3" s="3">
        <v>11</v>
      </c>
      <c r="H3" s="3">
        <v>4.8000000000000001E-4</v>
      </c>
      <c r="I3" s="3">
        <v>13.3</v>
      </c>
      <c r="J3" s="3">
        <v>0.875</v>
      </c>
      <c r="K3" s="3">
        <f>1-J3</f>
        <v>0.125</v>
      </c>
      <c r="L3" s="3">
        <v>0.5</v>
      </c>
      <c r="M3" s="3">
        <v>1</v>
      </c>
      <c r="N3" s="3">
        <v>0.4</v>
      </c>
      <c r="O3" s="3">
        <v>0.9</v>
      </c>
      <c r="P3" s="18">
        <v>71.3</v>
      </c>
      <c r="Q3" s="18">
        <v>0.9</v>
      </c>
      <c r="R3" s="3">
        <v>0.05</v>
      </c>
      <c r="S3" s="3">
        <v>0.9</v>
      </c>
      <c r="T3" s="3">
        <v>170</v>
      </c>
      <c r="U3" s="3">
        <v>8.0000000000000004E-4</v>
      </c>
    </row>
    <row r="4" spans="1:21" x14ac:dyDescent="0.55000000000000004">
      <c r="A4" s="3" t="s">
        <v>703</v>
      </c>
      <c r="B4" s="3">
        <v>2000</v>
      </c>
      <c r="C4" s="3">
        <v>0.1</v>
      </c>
      <c r="D4" s="3">
        <v>0.9</v>
      </c>
      <c r="E4" s="3">
        <v>3.55</v>
      </c>
      <c r="F4" s="3">
        <v>0.06</v>
      </c>
      <c r="G4" s="3">
        <v>12</v>
      </c>
      <c r="H4" s="3">
        <v>4.8000000000000001E-4</v>
      </c>
      <c r="I4" s="3">
        <v>8.1</v>
      </c>
      <c r="J4" s="3">
        <v>0.9</v>
      </c>
      <c r="K4" s="3">
        <v>1</v>
      </c>
      <c r="L4" s="3">
        <v>0.5</v>
      </c>
      <c r="M4" s="3">
        <v>1.2</v>
      </c>
      <c r="N4" s="3">
        <v>0.2</v>
      </c>
      <c r="O4" s="3">
        <v>0.9</v>
      </c>
      <c r="P4" s="18">
        <v>65</v>
      </c>
      <c r="Q4" s="18">
        <v>0.9</v>
      </c>
      <c r="R4" s="3">
        <v>7.0000000000000007E-2</v>
      </c>
      <c r="S4" s="3">
        <v>0.9</v>
      </c>
      <c r="T4" s="3">
        <v>165</v>
      </c>
      <c r="U4" s="3">
        <v>5.0000000000000001E-4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236864-62B7-47B2-BE9C-0BA529B49094}">
  <sheetPr>
    <tabColor theme="0"/>
  </sheetPr>
  <dimension ref="A1:AT25"/>
  <sheetViews>
    <sheetView workbookViewId="0">
      <selection activeCell="AK16" sqref="AK16"/>
    </sheetView>
  </sheetViews>
  <sheetFormatPr defaultRowHeight="14.4" x14ac:dyDescent="0.55000000000000004"/>
  <cols>
    <col min="11" max="11" width="8.83984375" style="16"/>
    <col min="12" max="12" width="12.62890625" customWidth="1"/>
  </cols>
  <sheetData>
    <row r="1" spans="1:46" x14ac:dyDescent="0.55000000000000004">
      <c r="A1" s="10" t="s">
        <v>144</v>
      </c>
      <c r="B1" s="10" t="s">
        <v>174</v>
      </c>
      <c r="C1" s="10" t="s">
        <v>143</v>
      </c>
      <c r="D1" s="10" t="s">
        <v>175</v>
      </c>
      <c r="E1" s="10" t="s">
        <v>176</v>
      </c>
      <c r="F1" s="10" t="s">
        <v>0</v>
      </c>
      <c r="G1" s="10" t="s">
        <v>149</v>
      </c>
      <c r="H1" s="9" t="s">
        <v>177</v>
      </c>
      <c r="I1" s="9" t="s">
        <v>178</v>
      </c>
      <c r="J1" s="10" t="s">
        <v>142</v>
      </c>
      <c r="K1" s="17" t="s">
        <v>700</v>
      </c>
      <c r="L1" s="9" t="s">
        <v>179</v>
      </c>
      <c r="M1" s="9" t="s">
        <v>141</v>
      </c>
      <c r="N1" s="9" t="s">
        <v>140</v>
      </c>
      <c r="O1" s="9" t="s">
        <v>139</v>
      </c>
      <c r="P1" s="9" t="s">
        <v>138</v>
      </c>
      <c r="Q1" s="9" t="s">
        <v>137</v>
      </c>
      <c r="R1" s="9" t="s">
        <v>136</v>
      </c>
      <c r="S1" s="9" t="s">
        <v>135</v>
      </c>
      <c r="T1" s="9" t="s">
        <v>134</v>
      </c>
      <c r="U1" s="9" t="s">
        <v>133</v>
      </c>
      <c r="V1" s="9" t="s">
        <v>132</v>
      </c>
      <c r="W1" s="9" t="s">
        <v>131</v>
      </c>
      <c r="X1" s="9" t="s">
        <v>130</v>
      </c>
      <c r="Y1" s="9" t="s">
        <v>129</v>
      </c>
      <c r="Z1" s="9" t="s">
        <v>181</v>
      </c>
      <c r="AA1" s="9" t="s">
        <v>128</v>
      </c>
      <c r="AB1" s="9" t="s">
        <v>127</v>
      </c>
      <c r="AC1" s="9" t="s">
        <v>180</v>
      </c>
      <c r="AD1" s="9" t="s">
        <v>187</v>
      </c>
      <c r="AE1" s="9" t="s">
        <v>126</v>
      </c>
      <c r="AF1" s="9" t="s">
        <v>125</v>
      </c>
      <c r="AG1" s="9" t="s">
        <v>124</v>
      </c>
      <c r="AH1" s="9" t="s">
        <v>188</v>
      </c>
      <c r="AI1" s="9" t="s">
        <v>123</v>
      </c>
      <c r="AJ1" s="9" t="s">
        <v>122</v>
      </c>
      <c r="AK1" s="9" t="s">
        <v>121</v>
      </c>
      <c r="AL1" s="9" t="s">
        <v>120</v>
      </c>
      <c r="AM1" s="9" t="s">
        <v>173</v>
      </c>
      <c r="AN1" s="9" t="s">
        <v>186</v>
      </c>
      <c r="AO1" s="9" t="s">
        <v>185</v>
      </c>
      <c r="AP1" s="9" t="s">
        <v>184</v>
      </c>
      <c r="AQ1" s="9" t="s">
        <v>183</v>
      </c>
      <c r="AR1" s="9" t="s">
        <v>119</v>
      </c>
      <c r="AS1" s="9" t="s">
        <v>182</v>
      </c>
      <c r="AT1" s="9" t="s">
        <v>163</v>
      </c>
    </row>
    <row r="2" spans="1:46" x14ac:dyDescent="0.55000000000000004">
      <c r="A2" s="5" t="s">
        <v>56</v>
      </c>
      <c r="B2" s="5">
        <v>627</v>
      </c>
      <c r="C2" s="5" t="s">
        <v>103</v>
      </c>
      <c r="D2" s="5">
        <v>2011</v>
      </c>
      <c r="E2" s="5" t="s">
        <v>54</v>
      </c>
      <c r="F2" s="5" t="s">
        <v>1</v>
      </c>
      <c r="G2" s="12" t="s">
        <v>151</v>
      </c>
      <c r="H2" s="12"/>
      <c r="I2" s="12">
        <v>1.51</v>
      </c>
      <c r="J2" s="11" t="s">
        <v>43</v>
      </c>
      <c r="K2" s="12">
        <v>132</v>
      </c>
      <c r="L2" s="12">
        <v>132</v>
      </c>
      <c r="M2">
        <v>1.9</v>
      </c>
      <c r="N2">
        <v>1390</v>
      </c>
      <c r="O2">
        <v>30</v>
      </c>
      <c r="P2">
        <v>97</v>
      </c>
      <c r="R2">
        <v>32</v>
      </c>
      <c r="Z2" t="s">
        <v>102</v>
      </c>
      <c r="AB2" t="s">
        <v>75</v>
      </c>
      <c r="AC2" t="s">
        <v>101</v>
      </c>
      <c r="AD2">
        <v>0</v>
      </c>
      <c r="AE2">
        <v>0</v>
      </c>
      <c r="AF2">
        <v>0</v>
      </c>
      <c r="AG2">
        <v>0</v>
      </c>
      <c r="AH2" t="s">
        <v>6</v>
      </c>
      <c r="AI2" t="s">
        <v>7</v>
      </c>
      <c r="AJ2" t="s">
        <v>7</v>
      </c>
      <c r="AK2" t="s">
        <v>6</v>
      </c>
      <c r="AL2">
        <v>1</v>
      </c>
      <c r="AM2">
        <v>1</v>
      </c>
      <c r="AN2">
        <v>1</v>
      </c>
      <c r="AO2">
        <v>0</v>
      </c>
      <c r="AP2">
        <v>0</v>
      </c>
      <c r="AQ2">
        <v>0</v>
      </c>
      <c r="AR2">
        <v>0</v>
      </c>
      <c r="AS2">
        <v>0</v>
      </c>
    </row>
    <row r="3" spans="1:46" x14ac:dyDescent="0.55000000000000004">
      <c r="A3" s="5" t="s">
        <v>56</v>
      </c>
      <c r="B3" s="5">
        <v>169</v>
      </c>
      <c r="C3" s="5" t="s">
        <v>85</v>
      </c>
      <c r="D3" s="5">
        <v>2011</v>
      </c>
      <c r="E3" s="5" t="s">
        <v>54</v>
      </c>
      <c r="F3" s="5" t="s">
        <v>1</v>
      </c>
      <c r="G3" s="12" t="s">
        <v>151</v>
      </c>
      <c r="H3" s="12"/>
      <c r="I3" s="12">
        <v>0.98</v>
      </c>
      <c r="J3" s="11" t="s">
        <v>43</v>
      </c>
      <c r="K3" s="12">
        <v>45</v>
      </c>
      <c r="L3" s="12">
        <v>45</v>
      </c>
      <c r="M3">
        <v>0.65333333333333332</v>
      </c>
      <c r="N3">
        <v>4100</v>
      </c>
      <c r="O3">
        <v>190</v>
      </c>
      <c r="P3">
        <v>310</v>
      </c>
      <c r="Z3" t="s">
        <v>91</v>
      </c>
      <c r="AB3" t="s">
        <v>90</v>
      </c>
      <c r="AC3" t="s">
        <v>84</v>
      </c>
      <c r="AD3">
        <v>0</v>
      </c>
      <c r="AE3">
        <v>0</v>
      </c>
      <c r="AF3">
        <v>0</v>
      </c>
      <c r="AG3">
        <v>0</v>
      </c>
      <c r="AH3" t="s">
        <v>6</v>
      </c>
      <c r="AI3" t="s">
        <v>7</v>
      </c>
      <c r="AJ3" t="s">
        <v>7</v>
      </c>
      <c r="AK3" t="s">
        <v>6</v>
      </c>
      <c r="AL3">
        <v>0</v>
      </c>
      <c r="AM3">
        <v>1</v>
      </c>
      <c r="AN3">
        <v>1</v>
      </c>
      <c r="AO3">
        <v>1</v>
      </c>
      <c r="AP3">
        <v>0</v>
      </c>
      <c r="AQ3">
        <v>0</v>
      </c>
      <c r="AR3">
        <v>0</v>
      </c>
      <c r="AS3">
        <v>0</v>
      </c>
    </row>
    <row r="4" spans="1:46" x14ac:dyDescent="0.55000000000000004">
      <c r="A4" s="5" t="s">
        <v>56</v>
      </c>
      <c r="B4" s="5">
        <v>169</v>
      </c>
      <c r="C4" s="5" t="s">
        <v>85</v>
      </c>
      <c r="D4" s="5">
        <v>2011</v>
      </c>
      <c r="E4" s="5" t="s">
        <v>94</v>
      </c>
      <c r="F4" s="5" t="s">
        <v>1</v>
      </c>
      <c r="G4" s="12" t="s">
        <v>151</v>
      </c>
      <c r="H4" s="12"/>
      <c r="I4" s="12" t="s">
        <v>93</v>
      </c>
      <c r="J4" s="11" t="s">
        <v>43</v>
      </c>
      <c r="K4" s="12">
        <v>42</v>
      </c>
      <c r="L4" s="12">
        <v>42</v>
      </c>
      <c r="M4">
        <v>18</v>
      </c>
      <c r="N4">
        <v>1700</v>
      </c>
      <c r="O4">
        <v>240</v>
      </c>
      <c r="P4">
        <v>310</v>
      </c>
      <c r="Z4" t="s">
        <v>91</v>
      </c>
      <c r="AB4" t="s">
        <v>90</v>
      </c>
      <c r="AC4" t="s">
        <v>84</v>
      </c>
      <c r="AD4">
        <v>0</v>
      </c>
      <c r="AE4">
        <v>0</v>
      </c>
      <c r="AF4">
        <v>0</v>
      </c>
      <c r="AG4">
        <v>0</v>
      </c>
      <c r="AH4" t="s">
        <v>6</v>
      </c>
      <c r="AI4" t="s">
        <v>7</v>
      </c>
      <c r="AJ4" t="s">
        <v>7</v>
      </c>
      <c r="AK4" t="s">
        <v>6</v>
      </c>
      <c r="AL4">
        <v>0</v>
      </c>
      <c r="AM4">
        <v>1</v>
      </c>
      <c r="AN4">
        <v>1</v>
      </c>
      <c r="AO4">
        <v>1</v>
      </c>
      <c r="AP4">
        <v>0</v>
      </c>
      <c r="AQ4">
        <v>0</v>
      </c>
      <c r="AR4">
        <v>0</v>
      </c>
      <c r="AS4">
        <v>0</v>
      </c>
    </row>
    <row r="5" spans="1:46" x14ac:dyDescent="0.55000000000000004">
      <c r="A5" s="5" t="s">
        <v>56</v>
      </c>
      <c r="B5" s="5">
        <v>620</v>
      </c>
      <c r="C5" s="5" t="s">
        <v>55</v>
      </c>
      <c r="D5" s="5">
        <v>2011</v>
      </c>
      <c r="E5" s="5" t="s">
        <v>54</v>
      </c>
      <c r="F5" s="5" t="s">
        <v>1</v>
      </c>
      <c r="G5" s="12" t="s">
        <v>154</v>
      </c>
      <c r="H5" s="12">
        <v>6.3</v>
      </c>
      <c r="I5" s="12"/>
      <c r="J5" s="11" t="s">
        <v>43</v>
      </c>
      <c r="K5" s="12">
        <v>41</v>
      </c>
      <c r="L5" s="12">
        <v>41</v>
      </c>
      <c r="M5">
        <v>4.2</v>
      </c>
      <c r="N5">
        <v>56</v>
      </c>
      <c r="O5">
        <v>18</v>
      </c>
      <c r="P5">
        <v>20</v>
      </c>
      <c r="U5">
        <v>11</v>
      </c>
      <c r="V5">
        <v>25</v>
      </c>
      <c r="Z5" t="s">
        <v>53</v>
      </c>
      <c r="AB5" t="s">
        <v>52</v>
      </c>
      <c r="AC5" t="s">
        <v>51</v>
      </c>
      <c r="AD5">
        <v>0</v>
      </c>
      <c r="AE5">
        <v>0</v>
      </c>
      <c r="AF5">
        <v>0</v>
      </c>
      <c r="AG5">
        <v>0</v>
      </c>
      <c r="AH5" t="s">
        <v>6</v>
      </c>
      <c r="AI5" t="s">
        <v>7</v>
      </c>
      <c r="AJ5" t="s">
        <v>7</v>
      </c>
      <c r="AK5" t="s">
        <v>6</v>
      </c>
      <c r="AL5">
        <v>1</v>
      </c>
      <c r="AM5">
        <v>1</v>
      </c>
      <c r="AN5">
        <v>1</v>
      </c>
      <c r="AO5">
        <v>0</v>
      </c>
      <c r="AP5">
        <v>0</v>
      </c>
      <c r="AQ5">
        <v>0</v>
      </c>
      <c r="AR5">
        <v>0</v>
      </c>
      <c r="AS5">
        <v>0</v>
      </c>
    </row>
    <row r="6" spans="1:46" x14ac:dyDescent="0.55000000000000004">
      <c r="A6" s="5" t="s">
        <v>56</v>
      </c>
      <c r="B6" s="5">
        <v>516</v>
      </c>
      <c r="C6" s="5" t="s">
        <v>63</v>
      </c>
      <c r="D6" s="5">
        <v>2012</v>
      </c>
      <c r="E6" s="5" t="s">
        <v>54</v>
      </c>
      <c r="F6" s="5" t="s">
        <v>1</v>
      </c>
      <c r="G6" s="12" t="s">
        <v>153</v>
      </c>
      <c r="H6" s="12">
        <v>1</v>
      </c>
      <c r="I6" s="12"/>
      <c r="J6" s="11" t="s">
        <v>43</v>
      </c>
      <c r="K6" s="12">
        <v>39</v>
      </c>
      <c r="L6" s="12">
        <v>39</v>
      </c>
      <c r="M6">
        <v>6.5</v>
      </c>
      <c r="N6">
        <v>420</v>
      </c>
      <c r="O6">
        <v>44</v>
      </c>
      <c r="Z6" t="s">
        <v>62</v>
      </c>
      <c r="AA6" t="s">
        <v>61</v>
      </c>
      <c r="AB6" t="s">
        <v>42</v>
      </c>
      <c r="AC6" t="s">
        <v>51</v>
      </c>
      <c r="AD6">
        <v>0</v>
      </c>
      <c r="AE6">
        <v>0</v>
      </c>
      <c r="AF6">
        <v>0</v>
      </c>
      <c r="AG6">
        <v>0</v>
      </c>
      <c r="AH6" t="s">
        <v>6</v>
      </c>
      <c r="AI6" t="s">
        <v>7</v>
      </c>
      <c r="AJ6" t="s">
        <v>7</v>
      </c>
      <c r="AK6" t="s">
        <v>7</v>
      </c>
      <c r="AL6">
        <v>0</v>
      </c>
      <c r="AM6">
        <v>1</v>
      </c>
      <c r="AN6">
        <v>1</v>
      </c>
      <c r="AO6">
        <v>1</v>
      </c>
      <c r="AP6">
        <v>0</v>
      </c>
      <c r="AQ6">
        <v>0</v>
      </c>
      <c r="AR6">
        <v>0</v>
      </c>
      <c r="AS6">
        <v>0</v>
      </c>
    </row>
    <row r="7" spans="1:46" x14ac:dyDescent="0.55000000000000004">
      <c r="A7" s="5" t="s">
        <v>56</v>
      </c>
      <c r="B7" s="5">
        <v>399</v>
      </c>
      <c r="C7" s="5" t="s">
        <v>60</v>
      </c>
      <c r="D7" s="5">
        <v>2013</v>
      </c>
      <c r="E7" s="5" t="s">
        <v>54</v>
      </c>
      <c r="F7" s="5" t="s">
        <v>1</v>
      </c>
      <c r="G7" s="12" t="s">
        <v>153</v>
      </c>
      <c r="H7" s="12"/>
      <c r="I7" s="12">
        <v>0.6</v>
      </c>
      <c r="J7" s="11" t="s">
        <v>43</v>
      </c>
      <c r="K7" s="12">
        <v>31</v>
      </c>
      <c r="L7" s="12">
        <v>31</v>
      </c>
      <c r="M7">
        <v>6.1</v>
      </c>
      <c r="N7">
        <v>676</v>
      </c>
      <c r="O7">
        <v>39.200000000000003</v>
      </c>
      <c r="P7">
        <v>114</v>
      </c>
      <c r="Q7">
        <v>173</v>
      </c>
      <c r="T7">
        <v>12.6</v>
      </c>
      <c r="W7">
        <v>343</v>
      </c>
      <c r="Z7" t="s">
        <v>59</v>
      </c>
      <c r="AA7" t="s">
        <v>58</v>
      </c>
      <c r="AB7" t="s">
        <v>33</v>
      </c>
      <c r="AC7" t="s">
        <v>57</v>
      </c>
      <c r="AD7">
        <v>0</v>
      </c>
      <c r="AE7">
        <v>0</v>
      </c>
      <c r="AF7">
        <v>0</v>
      </c>
      <c r="AG7">
        <v>0</v>
      </c>
      <c r="AH7" t="s">
        <v>6</v>
      </c>
      <c r="AI7" t="s">
        <v>7</v>
      </c>
      <c r="AJ7" t="s">
        <v>7</v>
      </c>
      <c r="AK7" t="s">
        <v>7</v>
      </c>
      <c r="AL7">
        <v>0</v>
      </c>
      <c r="AM7">
        <v>1</v>
      </c>
      <c r="AN7">
        <v>1</v>
      </c>
      <c r="AO7">
        <v>0</v>
      </c>
      <c r="AP7">
        <v>0</v>
      </c>
      <c r="AQ7">
        <v>0</v>
      </c>
      <c r="AR7">
        <v>0</v>
      </c>
      <c r="AS7">
        <v>0</v>
      </c>
    </row>
    <row r="8" spans="1:46" x14ac:dyDescent="0.55000000000000004">
      <c r="A8" s="5" t="s">
        <v>56</v>
      </c>
      <c r="B8" s="5">
        <v>143</v>
      </c>
      <c r="C8" s="5" t="s">
        <v>99</v>
      </c>
      <c r="D8" s="5">
        <v>2013</v>
      </c>
      <c r="E8" s="5" t="s">
        <v>92</v>
      </c>
      <c r="F8" s="5" t="s">
        <v>1</v>
      </c>
      <c r="G8" s="12" t="s">
        <v>155</v>
      </c>
      <c r="H8" s="12">
        <v>5</v>
      </c>
      <c r="I8" s="12"/>
      <c r="J8" s="11" t="s">
        <v>43</v>
      </c>
      <c r="K8" s="12">
        <v>31</v>
      </c>
      <c r="L8" s="12">
        <v>31</v>
      </c>
      <c r="M8">
        <v>3.3333333333333335</v>
      </c>
      <c r="N8">
        <v>336</v>
      </c>
      <c r="R8">
        <v>32</v>
      </c>
      <c r="S8">
        <v>4.4000000000000004</v>
      </c>
      <c r="Z8" t="s">
        <v>97</v>
      </c>
      <c r="AA8" t="s">
        <v>96</v>
      </c>
      <c r="AB8" t="s">
        <v>42</v>
      </c>
      <c r="AC8" t="s">
        <v>70</v>
      </c>
      <c r="AD8">
        <v>0</v>
      </c>
      <c r="AE8">
        <v>0</v>
      </c>
      <c r="AF8">
        <v>0</v>
      </c>
      <c r="AG8">
        <v>0</v>
      </c>
      <c r="AH8" t="s">
        <v>6</v>
      </c>
      <c r="AI8" t="s">
        <v>7</v>
      </c>
      <c r="AJ8" t="s">
        <v>7</v>
      </c>
      <c r="AK8" t="s">
        <v>6</v>
      </c>
      <c r="AL8">
        <v>1</v>
      </c>
      <c r="AM8">
        <v>1</v>
      </c>
      <c r="AN8">
        <v>1</v>
      </c>
      <c r="AO8">
        <v>0</v>
      </c>
      <c r="AP8">
        <v>0</v>
      </c>
      <c r="AQ8">
        <v>0</v>
      </c>
      <c r="AR8">
        <v>0</v>
      </c>
      <c r="AS8">
        <v>0</v>
      </c>
      <c r="AT8" t="s">
        <v>100</v>
      </c>
    </row>
    <row r="9" spans="1:46" x14ac:dyDescent="0.55000000000000004">
      <c r="A9" s="5" t="s">
        <v>56</v>
      </c>
      <c r="B9" s="5">
        <v>143</v>
      </c>
      <c r="C9" s="5" t="s">
        <v>99</v>
      </c>
      <c r="D9" s="5">
        <v>2013</v>
      </c>
      <c r="E9" s="5" t="s">
        <v>54</v>
      </c>
      <c r="F9" s="5" t="s">
        <v>1</v>
      </c>
      <c r="G9" s="12" t="s">
        <v>155</v>
      </c>
      <c r="H9" s="12">
        <v>5</v>
      </c>
      <c r="I9" s="12"/>
      <c r="J9" s="11" t="s">
        <v>43</v>
      </c>
      <c r="K9" s="12">
        <v>30</v>
      </c>
      <c r="L9" s="12">
        <v>30</v>
      </c>
      <c r="M9">
        <v>3.3333333333333335</v>
      </c>
      <c r="N9">
        <v>894</v>
      </c>
      <c r="R9">
        <v>23.7</v>
      </c>
      <c r="S9">
        <v>4.4000000000000004</v>
      </c>
      <c r="Z9" t="s">
        <v>97</v>
      </c>
      <c r="AA9" t="s">
        <v>96</v>
      </c>
      <c r="AB9" t="s">
        <v>42</v>
      </c>
      <c r="AC9" t="s">
        <v>70</v>
      </c>
      <c r="AD9">
        <v>0</v>
      </c>
      <c r="AE9">
        <v>0</v>
      </c>
      <c r="AF9">
        <v>0</v>
      </c>
      <c r="AG9">
        <v>0</v>
      </c>
      <c r="AH9" t="s">
        <v>6</v>
      </c>
      <c r="AI9" t="s">
        <v>7</v>
      </c>
      <c r="AJ9" t="s">
        <v>7</v>
      </c>
      <c r="AK9" t="s">
        <v>6</v>
      </c>
      <c r="AL9">
        <v>1</v>
      </c>
      <c r="AM9">
        <v>1</v>
      </c>
      <c r="AN9">
        <v>1</v>
      </c>
      <c r="AO9">
        <v>0</v>
      </c>
      <c r="AP9">
        <v>0</v>
      </c>
      <c r="AQ9">
        <v>0</v>
      </c>
      <c r="AR9">
        <v>0</v>
      </c>
      <c r="AS9">
        <v>0</v>
      </c>
    </row>
    <row r="10" spans="1:46" x14ac:dyDescent="0.55000000000000004">
      <c r="A10" s="5" t="s">
        <v>56</v>
      </c>
      <c r="B10" s="5">
        <v>169</v>
      </c>
      <c r="C10" s="5" t="s">
        <v>85</v>
      </c>
      <c r="D10" s="5">
        <v>2011</v>
      </c>
      <c r="E10" s="5" t="s">
        <v>92</v>
      </c>
      <c r="F10" s="5" t="s">
        <v>1</v>
      </c>
      <c r="G10" s="12" t="s">
        <v>151</v>
      </c>
      <c r="H10" s="12"/>
      <c r="I10" s="12">
        <v>0.98</v>
      </c>
      <c r="J10" s="11" t="s">
        <v>43</v>
      </c>
      <c r="K10" s="12">
        <v>20</v>
      </c>
      <c r="L10" s="12">
        <v>20</v>
      </c>
      <c r="M10">
        <v>0.65333333333333332</v>
      </c>
      <c r="N10">
        <v>6000</v>
      </c>
      <c r="O10">
        <v>290</v>
      </c>
      <c r="P10">
        <v>550</v>
      </c>
      <c r="Z10" t="s">
        <v>91</v>
      </c>
      <c r="AB10" t="s">
        <v>90</v>
      </c>
      <c r="AC10" t="s">
        <v>84</v>
      </c>
      <c r="AD10">
        <v>0</v>
      </c>
      <c r="AE10">
        <v>0</v>
      </c>
      <c r="AF10">
        <v>0</v>
      </c>
      <c r="AG10">
        <v>0</v>
      </c>
      <c r="AH10" t="s">
        <v>6</v>
      </c>
      <c r="AI10" t="s">
        <v>7</v>
      </c>
      <c r="AJ10" t="s">
        <v>7</v>
      </c>
      <c r="AK10" t="s">
        <v>6</v>
      </c>
      <c r="AL10">
        <v>0</v>
      </c>
      <c r="AM10">
        <v>1</v>
      </c>
      <c r="AN10">
        <v>1</v>
      </c>
      <c r="AO10">
        <v>1</v>
      </c>
      <c r="AP10">
        <v>0</v>
      </c>
      <c r="AQ10">
        <v>0</v>
      </c>
      <c r="AR10">
        <v>0</v>
      </c>
      <c r="AS10">
        <v>0</v>
      </c>
    </row>
    <row r="11" spans="1:46" x14ac:dyDescent="0.55000000000000004">
      <c r="A11" s="5" t="s">
        <v>56</v>
      </c>
      <c r="B11" s="5">
        <v>169</v>
      </c>
      <c r="C11" s="5" t="s">
        <v>85</v>
      </c>
      <c r="D11" s="5">
        <v>2011</v>
      </c>
      <c r="E11" s="5" t="s">
        <v>95</v>
      </c>
      <c r="F11" s="5" t="s">
        <v>1</v>
      </c>
      <c r="G11" s="12" t="s">
        <v>151</v>
      </c>
      <c r="H11" s="12"/>
      <c r="I11" s="12">
        <v>0.98</v>
      </c>
      <c r="J11" s="11" t="s">
        <v>43</v>
      </c>
      <c r="K11" s="12">
        <v>20</v>
      </c>
      <c r="L11" s="12">
        <v>20</v>
      </c>
      <c r="M11">
        <v>0.65333333333333332</v>
      </c>
      <c r="N11">
        <v>370</v>
      </c>
      <c r="O11">
        <v>65</v>
      </c>
      <c r="P11">
        <v>110</v>
      </c>
      <c r="Z11" t="s">
        <v>91</v>
      </c>
      <c r="AB11" t="s">
        <v>90</v>
      </c>
      <c r="AC11" t="s">
        <v>84</v>
      </c>
      <c r="AD11">
        <v>0</v>
      </c>
      <c r="AE11">
        <v>0</v>
      </c>
      <c r="AF11">
        <v>0</v>
      </c>
      <c r="AG11">
        <v>0</v>
      </c>
      <c r="AH11" t="s">
        <v>6</v>
      </c>
      <c r="AI11" t="s">
        <v>7</v>
      </c>
      <c r="AJ11" t="s">
        <v>7</v>
      </c>
      <c r="AK11" t="s">
        <v>6</v>
      </c>
      <c r="AL11">
        <v>0</v>
      </c>
      <c r="AM11">
        <v>1</v>
      </c>
      <c r="AN11">
        <v>1</v>
      </c>
      <c r="AO11">
        <v>1</v>
      </c>
      <c r="AP11">
        <v>0</v>
      </c>
      <c r="AQ11">
        <v>0</v>
      </c>
      <c r="AR11">
        <v>0</v>
      </c>
      <c r="AS11">
        <v>0</v>
      </c>
    </row>
    <row r="12" spans="1:46" x14ac:dyDescent="0.55000000000000004">
      <c r="A12" s="5" t="s">
        <v>56</v>
      </c>
      <c r="B12" s="5">
        <v>211</v>
      </c>
      <c r="C12" s="5" t="s">
        <v>80</v>
      </c>
      <c r="D12" s="5">
        <v>2016</v>
      </c>
      <c r="E12" s="5" t="s">
        <v>54</v>
      </c>
      <c r="F12" s="5" t="s">
        <v>1</v>
      </c>
      <c r="G12" s="12" t="s">
        <v>151</v>
      </c>
      <c r="H12" s="13">
        <v>1.1299999999999999</v>
      </c>
      <c r="I12" s="12">
        <v>0.39</v>
      </c>
      <c r="J12" s="11" t="s">
        <v>43</v>
      </c>
      <c r="K12" s="12">
        <v>20</v>
      </c>
      <c r="L12" s="12">
        <v>20</v>
      </c>
      <c r="M12">
        <v>0.7533333333333333</v>
      </c>
      <c r="N12">
        <v>318</v>
      </c>
      <c r="O12">
        <v>9</v>
      </c>
      <c r="P12">
        <v>38.6</v>
      </c>
      <c r="Z12" t="s">
        <v>79</v>
      </c>
      <c r="AA12" t="s">
        <v>78</v>
      </c>
      <c r="AB12" t="s">
        <v>42</v>
      </c>
      <c r="AC12" t="s">
        <v>17</v>
      </c>
      <c r="AD12">
        <v>0</v>
      </c>
      <c r="AE12">
        <v>0</v>
      </c>
      <c r="AF12">
        <v>0</v>
      </c>
      <c r="AG12">
        <v>0</v>
      </c>
      <c r="AH12" t="s">
        <v>6</v>
      </c>
      <c r="AI12" t="s">
        <v>7</v>
      </c>
      <c r="AJ12" t="s">
        <v>77</v>
      </c>
      <c r="AK12" t="s">
        <v>77</v>
      </c>
      <c r="AL12">
        <v>0</v>
      </c>
      <c r="AM12">
        <v>1</v>
      </c>
      <c r="AN12">
        <v>1</v>
      </c>
      <c r="AO12">
        <v>1</v>
      </c>
      <c r="AP12">
        <v>0</v>
      </c>
      <c r="AQ12">
        <v>0</v>
      </c>
      <c r="AR12">
        <v>0</v>
      </c>
      <c r="AS12">
        <v>0</v>
      </c>
    </row>
    <row r="13" spans="1:46" x14ac:dyDescent="0.55000000000000004">
      <c r="A13" s="5" t="s">
        <v>56</v>
      </c>
      <c r="B13" s="5">
        <v>211</v>
      </c>
      <c r="C13" s="5" t="s">
        <v>80</v>
      </c>
      <c r="D13" s="5">
        <v>2016</v>
      </c>
      <c r="E13" s="5" t="s">
        <v>54</v>
      </c>
      <c r="F13" s="5" t="s">
        <v>1</v>
      </c>
      <c r="G13" s="12" t="s">
        <v>151</v>
      </c>
      <c r="H13" s="13">
        <v>1.1299999999999999</v>
      </c>
      <c r="I13" s="12">
        <v>0.39</v>
      </c>
      <c r="J13" s="11" t="s">
        <v>43</v>
      </c>
      <c r="K13" s="12">
        <v>20</v>
      </c>
      <c r="L13" s="12">
        <v>20</v>
      </c>
      <c r="M13">
        <v>2.1</v>
      </c>
      <c r="N13">
        <v>92.7</v>
      </c>
      <c r="O13">
        <v>8.1999999999999993</v>
      </c>
      <c r="P13">
        <v>17.7</v>
      </c>
      <c r="Z13" t="s">
        <v>81</v>
      </c>
      <c r="AB13" t="s">
        <v>75</v>
      </c>
      <c r="AC13" t="s">
        <v>17</v>
      </c>
      <c r="AD13">
        <v>0</v>
      </c>
      <c r="AE13">
        <v>0</v>
      </c>
      <c r="AF13">
        <v>0</v>
      </c>
      <c r="AG13">
        <v>0</v>
      </c>
      <c r="AH13" t="s">
        <v>6</v>
      </c>
      <c r="AI13" t="s">
        <v>7</v>
      </c>
      <c r="AJ13" t="s">
        <v>77</v>
      </c>
      <c r="AK13" t="s">
        <v>77</v>
      </c>
      <c r="AL13">
        <v>0</v>
      </c>
      <c r="AM13">
        <v>1</v>
      </c>
      <c r="AN13">
        <v>1</v>
      </c>
      <c r="AO13">
        <v>1</v>
      </c>
      <c r="AP13">
        <v>0</v>
      </c>
      <c r="AQ13">
        <v>0</v>
      </c>
      <c r="AR13">
        <v>0</v>
      </c>
      <c r="AS13">
        <v>0</v>
      </c>
    </row>
    <row r="14" spans="1:46" x14ac:dyDescent="0.55000000000000004">
      <c r="A14" s="5" t="s">
        <v>56</v>
      </c>
      <c r="B14" s="5">
        <v>169</v>
      </c>
      <c r="C14" s="5" t="s">
        <v>85</v>
      </c>
      <c r="D14" s="5">
        <v>2011</v>
      </c>
      <c r="E14" s="5" t="s">
        <v>54</v>
      </c>
      <c r="F14" s="5" t="s">
        <v>1</v>
      </c>
      <c r="G14" s="12" t="s">
        <v>151</v>
      </c>
      <c r="H14" s="12"/>
      <c r="I14" s="12">
        <v>0.98</v>
      </c>
      <c r="J14" s="11" t="s">
        <v>43</v>
      </c>
      <c r="K14" s="12">
        <v>19</v>
      </c>
      <c r="L14" s="12">
        <v>19</v>
      </c>
      <c r="M14">
        <v>0.65333333333333332</v>
      </c>
      <c r="N14">
        <v>4000</v>
      </c>
      <c r="O14">
        <v>69</v>
      </c>
      <c r="P14">
        <v>270</v>
      </c>
      <c r="Z14" t="s">
        <v>81</v>
      </c>
      <c r="AB14" t="s">
        <v>75</v>
      </c>
      <c r="AC14" t="s">
        <v>84</v>
      </c>
      <c r="AD14">
        <v>0</v>
      </c>
      <c r="AE14">
        <v>0</v>
      </c>
      <c r="AF14">
        <v>0</v>
      </c>
      <c r="AG14">
        <v>0</v>
      </c>
      <c r="AH14" t="s">
        <v>6</v>
      </c>
      <c r="AI14" t="s">
        <v>7</v>
      </c>
      <c r="AJ14" t="s">
        <v>7</v>
      </c>
      <c r="AK14" t="s">
        <v>6</v>
      </c>
      <c r="AL14">
        <v>0</v>
      </c>
      <c r="AM14">
        <v>1</v>
      </c>
      <c r="AN14">
        <v>1</v>
      </c>
      <c r="AO14">
        <v>1</v>
      </c>
      <c r="AP14">
        <v>0</v>
      </c>
      <c r="AQ14">
        <v>0</v>
      </c>
      <c r="AR14">
        <v>0</v>
      </c>
      <c r="AS14">
        <v>0</v>
      </c>
    </row>
    <row r="15" spans="1:46" x14ac:dyDescent="0.55000000000000004">
      <c r="A15" s="5" t="s">
        <v>56</v>
      </c>
      <c r="B15" s="5">
        <v>633</v>
      </c>
      <c r="C15" s="5" t="s">
        <v>66</v>
      </c>
      <c r="D15" s="5">
        <v>2015</v>
      </c>
      <c r="E15" s="5" t="s">
        <v>54</v>
      </c>
      <c r="F15" s="5" t="s">
        <v>1</v>
      </c>
      <c r="G15" s="12" t="s">
        <v>150</v>
      </c>
      <c r="H15" s="12">
        <v>1</v>
      </c>
      <c r="I15" s="12"/>
      <c r="J15" s="11" t="s">
        <v>43</v>
      </c>
      <c r="K15" s="12">
        <v>18</v>
      </c>
      <c r="L15" s="12">
        <v>18</v>
      </c>
      <c r="M15">
        <v>0.66666666666666663</v>
      </c>
      <c r="N15">
        <v>9.1199999999999992</v>
      </c>
      <c r="O15">
        <v>2.44</v>
      </c>
      <c r="P15">
        <v>3.3</v>
      </c>
      <c r="Z15" t="s">
        <v>65</v>
      </c>
      <c r="AB15" t="s">
        <v>64</v>
      </c>
      <c r="AC15" t="s">
        <v>17</v>
      </c>
      <c r="AD15">
        <v>0</v>
      </c>
      <c r="AE15">
        <v>0</v>
      </c>
      <c r="AF15">
        <v>0</v>
      </c>
      <c r="AG15">
        <v>0</v>
      </c>
      <c r="AH15" t="s">
        <v>6</v>
      </c>
      <c r="AI15" t="s">
        <v>7</v>
      </c>
      <c r="AJ15" t="s">
        <v>7</v>
      </c>
      <c r="AK15" t="s">
        <v>6</v>
      </c>
      <c r="AL15">
        <v>0</v>
      </c>
      <c r="AM15">
        <v>1</v>
      </c>
      <c r="AN15">
        <v>1</v>
      </c>
      <c r="AO15">
        <v>0</v>
      </c>
      <c r="AP15">
        <v>0</v>
      </c>
      <c r="AQ15">
        <v>0</v>
      </c>
      <c r="AR15">
        <v>0</v>
      </c>
      <c r="AS15">
        <v>0</v>
      </c>
    </row>
    <row r="16" spans="1:46" x14ac:dyDescent="0.55000000000000004">
      <c r="A16" s="5" t="s">
        <v>56</v>
      </c>
      <c r="B16" s="5">
        <v>211</v>
      </c>
      <c r="C16" s="5" t="s">
        <v>80</v>
      </c>
      <c r="D16" s="5">
        <v>2016</v>
      </c>
      <c r="E16" s="5" t="s">
        <v>54</v>
      </c>
      <c r="F16" s="5" t="s">
        <v>1</v>
      </c>
      <c r="G16" s="12" t="s">
        <v>150</v>
      </c>
      <c r="H16" s="13">
        <v>1.1299999999999999</v>
      </c>
      <c r="I16" s="12">
        <v>0.39</v>
      </c>
      <c r="J16" s="11" t="s">
        <v>43</v>
      </c>
      <c r="K16" s="12">
        <v>16</v>
      </c>
      <c r="L16" s="12">
        <v>16</v>
      </c>
      <c r="M16">
        <v>0.7533333333333333</v>
      </c>
      <c r="N16">
        <v>26.7</v>
      </c>
      <c r="O16">
        <v>2</v>
      </c>
      <c r="P16">
        <v>8.9</v>
      </c>
      <c r="Z16" t="s">
        <v>82</v>
      </c>
      <c r="AB16" t="s">
        <v>64</v>
      </c>
      <c r="AC16" t="s">
        <v>17</v>
      </c>
      <c r="AD16">
        <v>0</v>
      </c>
      <c r="AE16">
        <v>0</v>
      </c>
      <c r="AF16">
        <v>0</v>
      </c>
      <c r="AG16">
        <v>0</v>
      </c>
      <c r="AH16" t="s">
        <v>6</v>
      </c>
      <c r="AI16" t="s">
        <v>7</v>
      </c>
      <c r="AJ16" t="s">
        <v>77</v>
      </c>
      <c r="AK16" t="s">
        <v>77</v>
      </c>
      <c r="AL16">
        <v>0</v>
      </c>
      <c r="AM16">
        <v>1</v>
      </c>
      <c r="AN16">
        <v>1</v>
      </c>
      <c r="AO16">
        <v>1</v>
      </c>
      <c r="AP16">
        <v>0</v>
      </c>
      <c r="AQ16">
        <v>0</v>
      </c>
      <c r="AR16">
        <v>0</v>
      </c>
      <c r="AS16">
        <v>0</v>
      </c>
      <c r="AT16" t="s">
        <v>83</v>
      </c>
    </row>
    <row r="17" spans="1:45" x14ac:dyDescent="0.55000000000000004">
      <c r="A17" s="5" t="s">
        <v>56</v>
      </c>
      <c r="B17" s="5">
        <v>143</v>
      </c>
      <c r="C17" s="5" t="s">
        <v>99</v>
      </c>
      <c r="D17" s="5">
        <v>2013</v>
      </c>
      <c r="E17" s="5" t="s">
        <v>98</v>
      </c>
      <c r="F17" s="5" t="s">
        <v>1</v>
      </c>
      <c r="G17" s="12" t="s">
        <v>155</v>
      </c>
      <c r="H17" s="12">
        <v>5</v>
      </c>
      <c r="I17" s="12"/>
      <c r="J17" s="11" t="s">
        <v>43</v>
      </c>
      <c r="K17" s="12">
        <v>13</v>
      </c>
      <c r="L17" s="12">
        <v>13</v>
      </c>
      <c r="M17">
        <v>3.3333333333333335</v>
      </c>
      <c r="N17">
        <v>58.4</v>
      </c>
      <c r="R17">
        <v>11.4</v>
      </c>
      <c r="S17">
        <v>3.2</v>
      </c>
      <c r="Z17" t="s">
        <v>97</v>
      </c>
      <c r="AA17" t="s">
        <v>96</v>
      </c>
      <c r="AB17" t="s">
        <v>42</v>
      </c>
      <c r="AC17" t="s">
        <v>70</v>
      </c>
      <c r="AD17">
        <v>0</v>
      </c>
      <c r="AE17">
        <v>0</v>
      </c>
      <c r="AF17">
        <v>0</v>
      </c>
      <c r="AG17">
        <v>0</v>
      </c>
      <c r="AH17" t="s">
        <v>6</v>
      </c>
      <c r="AI17" t="s">
        <v>7</v>
      </c>
      <c r="AJ17" t="s">
        <v>7</v>
      </c>
      <c r="AK17" t="s">
        <v>6</v>
      </c>
      <c r="AL17">
        <v>1</v>
      </c>
      <c r="AM17">
        <v>1</v>
      </c>
      <c r="AN17">
        <v>1</v>
      </c>
      <c r="AO17">
        <v>0</v>
      </c>
      <c r="AP17">
        <v>0</v>
      </c>
      <c r="AQ17">
        <v>0</v>
      </c>
      <c r="AR17">
        <v>0</v>
      </c>
      <c r="AS17">
        <v>0</v>
      </c>
    </row>
    <row r="18" spans="1:45" x14ac:dyDescent="0.55000000000000004">
      <c r="A18" s="5" t="s">
        <v>56</v>
      </c>
      <c r="B18" s="5">
        <v>169</v>
      </c>
      <c r="C18" s="5" t="s">
        <v>85</v>
      </c>
      <c r="D18" s="5">
        <v>2011</v>
      </c>
      <c r="E18" s="5" t="s">
        <v>54</v>
      </c>
      <c r="F18" s="5" t="s">
        <v>1</v>
      </c>
      <c r="G18" s="12" t="s">
        <v>151</v>
      </c>
      <c r="H18" s="12"/>
      <c r="I18" s="12"/>
      <c r="J18" s="11" t="s">
        <v>43</v>
      </c>
      <c r="K18" s="12">
        <v>10</v>
      </c>
      <c r="L18" s="12">
        <v>10</v>
      </c>
      <c r="M18">
        <v>19</v>
      </c>
      <c r="N18">
        <v>730</v>
      </c>
      <c r="O18">
        <v>300</v>
      </c>
      <c r="P18">
        <v>290</v>
      </c>
      <c r="Z18" t="s">
        <v>88</v>
      </c>
      <c r="AB18" t="s">
        <v>33</v>
      </c>
      <c r="AC18" t="s">
        <v>84</v>
      </c>
      <c r="AD18">
        <v>0</v>
      </c>
      <c r="AE18">
        <v>0</v>
      </c>
      <c r="AF18">
        <v>0</v>
      </c>
      <c r="AG18">
        <v>0</v>
      </c>
      <c r="AH18" t="s">
        <v>6</v>
      </c>
      <c r="AI18" t="s">
        <v>7</v>
      </c>
      <c r="AJ18" t="s">
        <v>7</v>
      </c>
      <c r="AK18" t="s">
        <v>6</v>
      </c>
      <c r="AL18">
        <v>0</v>
      </c>
      <c r="AM18">
        <v>1</v>
      </c>
      <c r="AN18">
        <v>1</v>
      </c>
      <c r="AO18">
        <v>1</v>
      </c>
      <c r="AP18">
        <v>0</v>
      </c>
      <c r="AQ18">
        <v>0</v>
      </c>
      <c r="AR18">
        <v>0</v>
      </c>
      <c r="AS18">
        <v>0</v>
      </c>
    </row>
    <row r="19" spans="1:45" x14ac:dyDescent="0.55000000000000004">
      <c r="A19" s="5" t="s">
        <v>56</v>
      </c>
      <c r="B19" s="5">
        <v>169</v>
      </c>
      <c r="C19" s="5" t="s">
        <v>85</v>
      </c>
      <c r="D19" s="5">
        <v>2011</v>
      </c>
      <c r="E19" s="5" t="s">
        <v>54</v>
      </c>
      <c r="F19" s="5" t="s">
        <v>1</v>
      </c>
      <c r="G19" s="12" t="s">
        <v>151</v>
      </c>
      <c r="H19" s="12"/>
      <c r="I19" s="12"/>
      <c r="J19" s="11" t="s">
        <v>43</v>
      </c>
      <c r="K19" s="12">
        <v>10</v>
      </c>
      <c r="L19" s="12">
        <v>10</v>
      </c>
      <c r="M19">
        <v>27</v>
      </c>
      <c r="N19">
        <v>1800</v>
      </c>
      <c r="O19">
        <v>240</v>
      </c>
      <c r="P19">
        <v>370</v>
      </c>
      <c r="Z19" t="s">
        <v>87</v>
      </c>
      <c r="AA19" t="s">
        <v>86</v>
      </c>
      <c r="AB19" t="s">
        <v>42</v>
      </c>
      <c r="AC19" t="s">
        <v>84</v>
      </c>
      <c r="AD19">
        <v>0</v>
      </c>
      <c r="AE19">
        <v>0</v>
      </c>
      <c r="AF19">
        <v>0</v>
      </c>
      <c r="AG19">
        <v>0</v>
      </c>
      <c r="AH19" t="s">
        <v>6</v>
      </c>
      <c r="AI19" t="s">
        <v>7</v>
      </c>
      <c r="AJ19" t="s">
        <v>7</v>
      </c>
      <c r="AK19" t="s">
        <v>6</v>
      </c>
      <c r="AL19">
        <v>0</v>
      </c>
      <c r="AM19">
        <v>1</v>
      </c>
      <c r="AN19">
        <v>1</v>
      </c>
      <c r="AO19">
        <v>1</v>
      </c>
      <c r="AP19">
        <v>0</v>
      </c>
      <c r="AQ19">
        <v>0</v>
      </c>
      <c r="AR19">
        <v>0</v>
      </c>
      <c r="AS19">
        <v>0</v>
      </c>
    </row>
    <row r="20" spans="1:45" x14ac:dyDescent="0.55000000000000004">
      <c r="A20" s="5" t="s">
        <v>56</v>
      </c>
      <c r="B20" s="5">
        <v>169</v>
      </c>
      <c r="C20" s="5" t="s">
        <v>85</v>
      </c>
      <c r="D20" s="5">
        <v>2011</v>
      </c>
      <c r="E20" s="5" t="s">
        <v>54</v>
      </c>
      <c r="F20" s="5" t="s">
        <v>1</v>
      </c>
      <c r="G20" s="12" t="s">
        <v>151</v>
      </c>
      <c r="H20" s="12"/>
      <c r="I20" s="12"/>
      <c r="J20" s="11" t="s">
        <v>43</v>
      </c>
      <c r="K20" s="12">
        <v>10</v>
      </c>
      <c r="L20" s="12">
        <v>10</v>
      </c>
      <c r="M20">
        <v>15</v>
      </c>
      <c r="N20">
        <v>220</v>
      </c>
      <c r="O20">
        <v>31</v>
      </c>
      <c r="P20">
        <v>52</v>
      </c>
      <c r="Z20" t="s">
        <v>89</v>
      </c>
      <c r="AB20" t="s">
        <v>25</v>
      </c>
      <c r="AC20" t="s">
        <v>84</v>
      </c>
      <c r="AD20">
        <v>0</v>
      </c>
      <c r="AE20">
        <v>0</v>
      </c>
      <c r="AF20">
        <v>0</v>
      </c>
      <c r="AG20">
        <v>0</v>
      </c>
      <c r="AH20" t="s">
        <v>6</v>
      </c>
      <c r="AI20" t="s">
        <v>7</v>
      </c>
      <c r="AJ20" t="s">
        <v>7</v>
      </c>
      <c r="AK20" t="s">
        <v>6</v>
      </c>
      <c r="AL20">
        <v>0</v>
      </c>
      <c r="AM20">
        <v>1</v>
      </c>
      <c r="AN20">
        <v>1</v>
      </c>
      <c r="AO20">
        <v>1</v>
      </c>
      <c r="AP20">
        <v>0</v>
      </c>
      <c r="AQ20">
        <v>0</v>
      </c>
      <c r="AR20">
        <v>0</v>
      </c>
      <c r="AS20">
        <v>0</v>
      </c>
    </row>
    <row r="21" spans="1:45" x14ac:dyDescent="0.55000000000000004">
      <c r="A21" s="5" t="s">
        <v>56</v>
      </c>
      <c r="B21" s="5">
        <v>634</v>
      </c>
      <c r="C21" s="5" t="s">
        <v>67</v>
      </c>
      <c r="D21" s="5">
        <v>2015</v>
      </c>
      <c r="E21" s="5" t="s">
        <v>54</v>
      </c>
      <c r="F21" s="5" t="s">
        <v>1</v>
      </c>
      <c r="G21" s="12" t="s">
        <v>158</v>
      </c>
      <c r="H21" s="12"/>
      <c r="I21" s="12">
        <v>7.01</v>
      </c>
      <c r="J21" s="11" t="s">
        <v>43</v>
      </c>
      <c r="K21" s="12">
        <v>10</v>
      </c>
      <c r="L21" s="12">
        <v>10</v>
      </c>
      <c r="M21">
        <v>4.6733333333333329</v>
      </c>
      <c r="N21">
        <v>310</v>
      </c>
      <c r="O21">
        <v>21</v>
      </c>
      <c r="P21">
        <v>55.6</v>
      </c>
      <c r="Z21" t="s">
        <v>76</v>
      </c>
      <c r="AB21" t="s">
        <v>75</v>
      </c>
      <c r="AC21" t="s">
        <v>11</v>
      </c>
      <c r="AD21">
        <v>0</v>
      </c>
      <c r="AE21">
        <v>0</v>
      </c>
      <c r="AF21">
        <v>0</v>
      </c>
      <c r="AG21">
        <v>0</v>
      </c>
      <c r="AH21" t="s">
        <v>6</v>
      </c>
      <c r="AI21" t="s">
        <v>7</v>
      </c>
      <c r="AJ21" t="s">
        <v>7</v>
      </c>
      <c r="AK21" t="s">
        <v>6</v>
      </c>
      <c r="AL21">
        <v>0</v>
      </c>
      <c r="AM21">
        <v>1</v>
      </c>
      <c r="AN21">
        <v>1</v>
      </c>
      <c r="AO21">
        <v>0</v>
      </c>
      <c r="AP21">
        <v>0</v>
      </c>
      <c r="AQ21">
        <v>0</v>
      </c>
      <c r="AR21">
        <v>0</v>
      </c>
      <c r="AS21">
        <v>0</v>
      </c>
    </row>
    <row r="22" spans="1:45" x14ac:dyDescent="0.55000000000000004">
      <c r="A22" s="5" t="s">
        <v>56</v>
      </c>
      <c r="B22" s="5">
        <v>634</v>
      </c>
      <c r="C22" s="5" t="s">
        <v>67</v>
      </c>
      <c r="D22" s="5">
        <v>2015</v>
      </c>
      <c r="E22" s="5" t="s">
        <v>54</v>
      </c>
      <c r="F22" s="5" t="s">
        <v>1</v>
      </c>
      <c r="G22" s="12" t="s">
        <v>158</v>
      </c>
      <c r="H22" s="12"/>
      <c r="I22" s="12">
        <v>7.01</v>
      </c>
      <c r="J22" s="11" t="s">
        <v>43</v>
      </c>
      <c r="K22" s="12">
        <v>10</v>
      </c>
      <c r="L22" s="12">
        <v>10</v>
      </c>
      <c r="M22">
        <v>4.6733333333333329</v>
      </c>
      <c r="N22">
        <v>192</v>
      </c>
      <c r="O22">
        <v>15.3</v>
      </c>
      <c r="P22">
        <v>31.8</v>
      </c>
      <c r="Z22" t="s">
        <v>74</v>
      </c>
      <c r="AB22" t="s">
        <v>73</v>
      </c>
      <c r="AC22" t="s">
        <v>11</v>
      </c>
      <c r="AD22">
        <v>0</v>
      </c>
      <c r="AE22">
        <v>0</v>
      </c>
      <c r="AF22">
        <v>0</v>
      </c>
      <c r="AG22">
        <v>0</v>
      </c>
      <c r="AH22" t="s">
        <v>6</v>
      </c>
      <c r="AI22" t="s">
        <v>7</v>
      </c>
      <c r="AJ22" t="s">
        <v>7</v>
      </c>
      <c r="AK22" t="s">
        <v>6</v>
      </c>
      <c r="AL22">
        <v>0</v>
      </c>
      <c r="AM22">
        <v>1</v>
      </c>
      <c r="AN22">
        <v>1</v>
      </c>
      <c r="AO22">
        <v>0</v>
      </c>
      <c r="AP22">
        <v>0</v>
      </c>
      <c r="AQ22">
        <v>0</v>
      </c>
      <c r="AR22">
        <v>0</v>
      </c>
      <c r="AS22">
        <v>0</v>
      </c>
    </row>
    <row r="23" spans="1:45" x14ac:dyDescent="0.55000000000000004">
      <c r="A23" s="5" t="s">
        <v>56</v>
      </c>
      <c r="B23" s="5">
        <v>634</v>
      </c>
      <c r="C23" s="5" t="s">
        <v>67</v>
      </c>
      <c r="D23" s="5">
        <v>2015</v>
      </c>
      <c r="E23" s="5" t="s">
        <v>54</v>
      </c>
      <c r="F23" s="5" t="s">
        <v>1</v>
      </c>
      <c r="G23" s="12" t="s">
        <v>158</v>
      </c>
      <c r="H23" s="12"/>
      <c r="I23" s="12">
        <v>7.01</v>
      </c>
      <c r="J23" s="11" t="s">
        <v>43</v>
      </c>
      <c r="K23" s="12">
        <v>10</v>
      </c>
      <c r="L23" s="12">
        <v>10</v>
      </c>
      <c r="M23">
        <v>4.6733333333333329</v>
      </c>
      <c r="N23">
        <v>49.5</v>
      </c>
      <c r="O23">
        <v>14.4</v>
      </c>
      <c r="P23">
        <v>17.5</v>
      </c>
      <c r="Z23" t="s">
        <v>69</v>
      </c>
      <c r="AB23" t="s">
        <v>68</v>
      </c>
      <c r="AC23" t="s">
        <v>11</v>
      </c>
      <c r="AD23">
        <v>0</v>
      </c>
      <c r="AE23">
        <v>0</v>
      </c>
      <c r="AF23">
        <v>0</v>
      </c>
      <c r="AG23">
        <v>0</v>
      </c>
      <c r="AH23" t="s">
        <v>6</v>
      </c>
      <c r="AI23" t="s">
        <v>7</v>
      </c>
      <c r="AJ23" t="s">
        <v>7</v>
      </c>
      <c r="AK23" t="s">
        <v>6</v>
      </c>
      <c r="AL23">
        <v>0</v>
      </c>
      <c r="AM23">
        <v>1</v>
      </c>
      <c r="AN23">
        <v>1</v>
      </c>
      <c r="AO23">
        <v>0</v>
      </c>
      <c r="AP23">
        <v>0</v>
      </c>
      <c r="AQ23">
        <v>0</v>
      </c>
      <c r="AR23">
        <v>0</v>
      </c>
      <c r="AS23">
        <v>0</v>
      </c>
    </row>
    <row r="24" spans="1:45" x14ac:dyDescent="0.55000000000000004">
      <c r="A24" s="5" t="s">
        <v>56</v>
      </c>
      <c r="B24" s="5">
        <v>634</v>
      </c>
      <c r="C24" s="5" t="s">
        <v>67</v>
      </c>
      <c r="D24" s="5">
        <v>2015</v>
      </c>
      <c r="E24" s="5" t="s">
        <v>54</v>
      </c>
      <c r="F24" s="5" t="s">
        <v>1</v>
      </c>
      <c r="G24" s="12" t="s">
        <v>158</v>
      </c>
      <c r="H24" s="12"/>
      <c r="I24" s="12">
        <v>7.01</v>
      </c>
      <c r="J24" s="11" t="s">
        <v>43</v>
      </c>
      <c r="K24" s="12">
        <v>10</v>
      </c>
      <c r="L24" s="12">
        <v>10</v>
      </c>
      <c r="M24">
        <v>4.6733333333333329</v>
      </c>
      <c r="N24">
        <v>39.700000000000003</v>
      </c>
      <c r="O24">
        <v>8.81</v>
      </c>
      <c r="P24">
        <v>13.9</v>
      </c>
      <c r="Z24" t="s">
        <v>71</v>
      </c>
      <c r="AB24" t="s">
        <v>20</v>
      </c>
      <c r="AC24" t="s">
        <v>70</v>
      </c>
      <c r="AD24">
        <v>0</v>
      </c>
      <c r="AE24">
        <v>0</v>
      </c>
      <c r="AF24">
        <v>0</v>
      </c>
      <c r="AG24">
        <v>0</v>
      </c>
      <c r="AH24" t="s">
        <v>6</v>
      </c>
      <c r="AI24" t="s">
        <v>7</v>
      </c>
      <c r="AJ24" t="s">
        <v>7</v>
      </c>
      <c r="AK24" t="s">
        <v>6</v>
      </c>
      <c r="AL24">
        <v>0</v>
      </c>
      <c r="AM24">
        <v>1</v>
      </c>
      <c r="AN24">
        <v>1</v>
      </c>
      <c r="AO24">
        <v>0</v>
      </c>
      <c r="AP24">
        <v>0</v>
      </c>
      <c r="AQ24">
        <v>0</v>
      </c>
      <c r="AR24">
        <v>0</v>
      </c>
      <c r="AS24">
        <v>0</v>
      </c>
    </row>
    <row r="25" spans="1:45" x14ac:dyDescent="0.55000000000000004">
      <c r="A25" s="5" t="s">
        <v>56</v>
      </c>
      <c r="B25" s="5">
        <v>634</v>
      </c>
      <c r="C25" s="5" t="s">
        <v>67</v>
      </c>
      <c r="D25" s="5">
        <v>2015</v>
      </c>
      <c r="E25" s="5" t="s">
        <v>54</v>
      </c>
      <c r="F25" s="5" t="s">
        <v>1</v>
      </c>
      <c r="G25" s="12" t="s">
        <v>158</v>
      </c>
      <c r="H25" s="12"/>
      <c r="I25" s="12">
        <v>7.01</v>
      </c>
      <c r="J25" s="11" t="s">
        <v>43</v>
      </c>
      <c r="K25" s="12">
        <v>7</v>
      </c>
      <c r="L25" s="12">
        <v>7</v>
      </c>
      <c r="M25">
        <v>4.6733333333333329</v>
      </c>
      <c r="N25">
        <v>129</v>
      </c>
      <c r="O25">
        <v>12.8</v>
      </c>
      <c r="P25">
        <v>26.7</v>
      </c>
      <c r="Z25" t="s">
        <v>72</v>
      </c>
      <c r="AB25" t="s">
        <v>12</v>
      </c>
      <c r="AC25" t="s">
        <v>11</v>
      </c>
      <c r="AD25">
        <v>0</v>
      </c>
      <c r="AE25">
        <v>0</v>
      </c>
      <c r="AF25">
        <v>0</v>
      </c>
      <c r="AG25">
        <v>0</v>
      </c>
      <c r="AH25" t="s">
        <v>6</v>
      </c>
      <c r="AI25" t="s">
        <v>7</v>
      </c>
      <c r="AJ25" t="s">
        <v>7</v>
      </c>
      <c r="AK25" t="s">
        <v>6</v>
      </c>
      <c r="AL25">
        <v>0</v>
      </c>
      <c r="AM25">
        <v>1</v>
      </c>
      <c r="AN25">
        <v>1</v>
      </c>
      <c r="AO25">
        <v>0</v>
      </c>
      <c r="AP25">
        <v>0</v>
      </c>
      <c r="AQ25">
        <v>0</v>
      </c>
      <c r="AR25">
        <v>0</v>
      </c>
      <c r="AS25">
        <v>0</v>
      </c>
    </row>
  </sheetData>
  <pageMargins left="0.7" right="0.7" top="0.75" bottom="0.75" header="0.3" footer="0.3"/>
  <pageSetup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CC8812-8611-47E5-B675-FEA719EC2276}">
  <sheetPr>
    <tabColor theme="0"/>
  </sheetPr>
  <dimension ref="A1:AT5"/>
  <sheetViews>
    <sheetView workbookViewId="0">
      <selection activeCell="F11" sqref="F11"/>
    </sheetView>
  </sheetViews>
  <sheetFormatPr defaultRowHeight="14.4" x14ac:dyDescent="0.55000000000000004"/>
  <cols>
    <col min="1" max="1" width="15.5234375" customWidth="1"/>
    <col min="4" max="4" width="22.26171875" customWidth="1"/>
    <col min="7" max="7" width="11.1015625" customWidth="1"/>
    <col min="11" max="11" width="8.83984375" style="16"/>
  </cols>
  <sheetData>
    <row r="1" spans="1:46" x14ac:dyDescent="0.55000000000000004">
      <c r="A1" s="10" t="s">
        <v>144</v>
      </c>
      <c r="B1" s="10" t="s">
        <v>174</v>
      </c>
      <c r="C1" s="10" t="s">
        <v>143</v>
      </c>
      <c r="D1" s="10" t="s">
        <v>175</v>
      </c>
      <c r="E1" s="10" t="s">
        <v>176</v>
      </c>
      <c r="F1" s="10" t="s">
        <v>0</v>
      </c>
      <c r="G1" s="10" t="s">
        <v>149</v>
      </c>
      <c r="H1" s="9" t="s">
        <v>177</v>
      </c>
      <c r="I1" s="9" t="s">
        <v>178</v>
      </c>
      <c r="J1" s="10" t="s">
        <v>142</v>
      </c>
      <c r="K1" s="17" t="s">
        <v>700</v>
      </c>
      <c r="L1" s="9" t="s">
        <v>179</v>
      </c>
      <c r="M1" s="9" t="s">
        <v>141</v>
      </c>
      <c r="N1" s="9" t="s">
        <v>140</v>
      </c>
      <c r="O1" s="9" t="s">
        <v>139</v>
      </c>
      <c r="P1" s="9" t="s">
        <v>138</v>
      </c>
      <c r="Q1" s="9" t="s">
        <v>137</v>
      </c>
      <c r="R1" s="9" t="s">
        <v>136</v>
      </c>
      <c r="S1" s="9" t="s">
        <v>135</v>
      </c>
      <c r="T1" s="9" t="s">
        <v>134</v>
      </c>
      <c r="U1" s="9" t="s">
        <v>133</v>
      </c>
      <c r="V1" s="9" t="s">
        <v>132</v>
      </c>
      <c r="W1" s="9" t="s">
        <v>131</v>
      </c>
      <c r="X1" s="9" t="s">
        <v>130</v>
      </c>
      <c r="Y1" s="9" t="s">
        <v>129</v>
      </c>
      <c r="Z1" s="9" t="s">
        <v>181</v>
      </c>
      <c r="AA1" s="9" t="s">
        <v>128</v>
      </c>
      <c r="AB1" s="9" t="s">
        <v>127</v>
      </c>
      <c r="AC1" s="9" t="s">
        <v>180</v>
      </c>
      <c r="AD1" s="9" t="s">
        <v>187</v>
      </c>
      <c r="AE1" s="9" t="s">
        <v>126</v>
      </c>
      <c r="AF1" s="9" t="s">
        <v>125</v>
      </c>
      <c r="AG1" s="9" t="s">
        <v>124</v>
      </c>
      <c r="AH1" s="9" t="s">
        <v>188</v>
      </c>
      <c r="AI1" s="9" t="s">
        <v>123</v>
      </c>
      <c r="AJ1" s="9" t="s">
        <v>122</v>
      </c>
      <c r="AK1" s="9" t="s">
        <v>121</v>
      </c>
      <c r="AL1" s="9" t="s">
        <v>120</v>
      </c>
      <c r="AM1" s="9" t="s">
        <v>173</v>
      </c>
      <c r="AN1" s="9" t="s">
        <v>186</v>
      </c>
      <c r="AO1" s="9" t="s">
        <v>185</v>
      </c>
      <c r="AP1" s="9" t="s">
        <v>184</v>
      </c>
      <c r="AQ1" s="9" t="s">
        <v>183</v>
      </c>
      <c r="AR1" s="9" t="s">
        <v>119</v>
      </c>
      <c r="AS1" s="9" t="s">
        <v>182</v>
      </c>
      <c r="AT1" s="9" t="s">
        <v>163</v>
      </c>
    </row>
    <row r="2" spans="1:46" x14ac:dyDescent="0.55000000000000004">
      <c r="A2" s="5" t="s">
        <v>115</v>
      </c>
      <c r="B2" s="5">
        <v>393</v>
      </c>
      <c r="C2" s="5" t="s">
        <v>116</v>
      </c>
      <c r="D2" s="5">
        <v>2017</v>
      </c>
      <c r="E2" s="5" t="s">
        <v>115</v>
      </c>
      <c r="F2" s="5" t="s">
        <v>1</v>
      </c>
      <c r="G2" s="12" t="s">
        <v>153</v>
      </c>
      <c r="H2" s="12"/>
      <c r="I2" s="12">
        <v>4.4800000000000004</v>
      </c>
      <c r="J2" s="11" t="s">
        <v>106</v>
      </c>
      <c r="K2" s="12">
        <v>57</v>
      </c>
      <c r="L2" s="12">
        <v>57</v>
      </c>
      <c r="M2">
        <v>2.9866666666666668</v>
      </c>
      <c r="N2">
        <v>99.8</v>
      </c>
      <c r="O2">
        <v>15.2</v>
      </c>
      <c r="P2">
        <v>21.2</v>
      </c>
      <c r="Q2">
        <v>18</v>
      </c>
      <c r="R2">
        <v>16.2</v>
      </c>
      <c r="Z2" t="s">
        <v>114</v>
      </c>
      <c r="AB2" t="s">
        <v>37</v>
      </c>
      <c r="AC2" t="s">
        <v>18</v>
      </c>
      <c r="AD2">
        <v>0</v>
      </c>
      <c r="AE2">
        <v>0</v>
      </c>
      <c r="AF2">
        <v>0</v>
      </c>
      <c r="AG2">
        <v>0</v>
      </c>
      <c r="AH2" t="s">
        <v>6</v>
      </c>
      <c r="AI2" t="s">
        <v>7</v>
      </c>
      <c r="AJ2" t="s">
        <v>7</v>
      </c>
      <c r="AK2" t="s">
        <v>7</v>
      </c>
      <c r="AL2">
        <v>0</v>
      </c>
      <c r="AM2">
        <v>1</v>
      </c>
      <c r="AN2">
        <v>1</v>
      </c>
      <c r="AO2">
        <v>0</v>
      </c>
      <c r="AP2">
        <v>0</v>
      </c>
      <c r="AQ2">
        <v>0</v>
      </c>
      <c r="AR2">
        <v>0</v>
      </c>
      <c r="AS2">
        <v>0</v>
      </c>
      <c r="AT2" t="s">
        <v>117</v>
      </c>
    </row>
    <row r="3" spans="1:46" x14ac:dyDescent="0.55000000000000004">
      <c r="A3" s="5" t="s">
        <v>115</v>
      </c>
      <c r="B3" s="5">
        <v>393</v>
      </c>
      <c r="C3" s="5" t="s">
        <v>116</v>
      </c>
      <c r="D3" s="5">
        <v>2017</v>
      </c>
      <c r="E3" s="5" t="s">
        <v>115</v>
      </c>
      <c r="F3" s="5" t="s">
        <v>1</v>
      </c>
      <c r="G3" s="12" t="s">
        <v>153</v>
      </c>
      <c r="H3" s="12"/>
      <c r="I3" s="12">
        <v>0.2</v>
      </c>
      <c r="J3" s="11" t="s">
        <v>106</v>
      </c>
      <c r="K3" s="12">
        <v>57</v>
      </c>
      <c r="L3" s="12">
        <v>57</v>
      </c>
      <c r="M3">
        <v>0.13333333333333333</v>
      </c>
      <c r="N3">
        <v>2.65</v>
      </c>
      <c r="O3">
        <v>0.13333333333333333</v>
      </c>
      <c r="Z3" t="s">
        <v>114</v>
      </c>
      <c r="AB3" t="s">
        <v>37</v>
      </c>
      <c r="AC3" t="s">
        <v>18</v>
      </c>
      <c r="AD3">
        <v>0</v>
      </c>
      <c r="AE3">
        <v>0</v>
      </c>
      <c r="AF3">
        <v>0</v>
      </c>
      <c r="AG3">
        <v>0</v>
      </c>
      <c r="AH3" t="s">
        <v>6</v>
      </c>
      <c r="AI3" t="s">
        <v>7</v>
      </c>
      <c r="AJ3" t="s">
        <v>7</v>
      </c>
      <c r="AK3" t="s">
        <v>7</v>
      </c>
      <c r="AL3">
        <v>0</v>
      </c>
      <c r="AM3">
        <v>1</v>
      </c>
      <c r="AN3">
        <v>1</v>
      </c>
      <c r="AO3">
        <v>0</v>
      </c>
      <c r="AP3">
        <v>0</v>
      </c>
      <c r="AQ3">
        <v>0</v>
      </c>
      <c r="AR3">
        <v>0</v>
      </c>
      <c r="AS3">
        <v>0</v>
      </c>
    </row>
    <row r="4" spans="1:46" x14ac:dyDescent="0.55000000000000004">
      <c r="A4" s="5" t="s">
        <v>115</v>
      </c>
      <c r="B4" s="5">
        <v>627</v>
      </c>
      <c r="C4" s="5" t="s">
        <v>103</v>
      </c>
      <c r="D4" s="5">
        <v>2011</v>
      </c>
      <c r="E4" s="5" t="s">
        <v>115</v>
      </c>
      <c r="F4" s="5" t="s">
        <v>1</v>
      </c>
      <c r="G4" s="12" t="s">
        <v>151</v>
      </c>
      <c r="H4" s="12"/>
      <c r="I4" s="12">
        <v>0.47</v>
      </c>
      <c r="J4" s="11" t="s">
        <v>106</v>
      </c>
      <c r="K4" s="12">
        <v>39</v>
      </c>
      <c r="L4" s="12">
        <v>39</v>
      </c>
      <c r="M4">
        <v>3.4</v>
      </c>
      <c r="N4">
        <v>2570</v>
      </c>
      <c r="P4">
        <v>113</v>
      </c>
      <c r="R4">
        <v>28</v>
      </c>
      <c r="Z4" t="s">
        <v>113</v>
      </c>
      <c r="AB4" t="s">
        <v>75</v>
      </c>
      <c r="AC4" t="s">
        <v>112</v>
      </c>
      <c r="AD4">
        <v>0</v>
      </c>
      <c r="AE4">
        <v>0</v>
      </c>
      <c r="AF4">
        <v>0</v>
      </c>
      <c r="AG4">
        <v>0</v>
      </c>
      <c r="AH4" t="s">
        <v>6</v>
      </c>
      <c r="AI4" t="s">
        <v>7</v>
      </c>
      <c r="AJ4" t="s">
        <v>7</v>
      </c>
      <c r="AK4" t="s">
        <v>6</v>
      </c>
      <c r="AL4">
        <v>1</v>
      </c>
      <c r="AM4">
        <v>1</v>
      </c>
      <c r="AN4">
        <v>1</v>
      </c>
      <c r="AO4">
        <v>0</v>
      </c>
      <c r="AP4">
        <v>0</v>
      </c>
      <c r="AQ4">
        <v>0</v>
      </c>
      <c r="AR4">
        <v>0</v>
      </c>
      <c r="AS4">
        <v>0</v>
      </c>
    </row>
    <row r="5" spans="1:46" x14ac:dyDescent="0.55000000000000004">
      <c r="A5" s="5" t="s">
        <v>115</v>
      </c>
      <c r="B5" s="5">
        <v>495</v>
      </c>
      <c r="C5" s="5" t="s">
        <v>111</v>
      </c>
      <c r="D5" s="5">
        <v>2012</v>
      </c>
      <c r="E5" s="5" t="s">
        <v>118</v>
      </c>
      <c r="F5" s="5" t="s">
        <v>1</v>
      </c>
      <c r="G5" s="12" t="s">
        <v>153</v>
      </c>
      <c r="H5" s="12"/>
      <c r="I5" s="12">
        <v>1.9</v>
      </c>
      <c r="J5" s="11" t="s">
        <v>106</v>
      </c>
      <c r="K5" s="12">
        <v>12</v>
      </c>
      <c r="L5" s="12">
        <v>12</v>
      </c>
      <c r="M5">
        <v>1.2666666666666666</v>
      </c>
      <c r="N5">
        <v>200</v>
      </c>
      <c r="O5">
        <v>18</v>
      </c>
      <c r="P5">
        <v>58</v>
      </c>
      <c r="Z5" t="s">
        <v>91</v>
      </c>
      <c r="AB5" t="s">
        <v>90</v>
      </c>
      <c r="AC5" t="s">
        <v>57</v>
      </c>
      <c r="AD5">
        <v>0</v>
      </c>
      <c r="AE5">
        <v>0</v>
      </c>
      <c r="AF5">
        <v>0</v>
      </c>
      <c r="AG5">
        <v>0</v>
      </c>
      <c r="AH5" t="s">
        <v>6</v>
      </c>
      <c r="AI5" t="s">
        <v>7</v>
      </c>
      <c r="AJ5" t="s">
        <v>7</v>
      </c>
      <c r="AK5" t="s">
        <v>6</v>
      </c>
      <c r="AL5">
        <v>0</v>
      </c>
      <c r="AM5">
        <v>1</v>
      </c>
      <c r="AN5">
        <v>1</v>
      </c>
      <c r="AO5">
        <v>0</v>
      </c>
      <c r="AP5">
        <v>0</v>
      </c>
      <c r="AQ5">
        <v>0</v>
      </c>
      <c r="AR5">
        <v>0</v>
      </c>
      <c r="AS5">
        <v>0</v>
      </c>
      <c r="AT5" t="s">
        <v>110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9A38DE-DA1A-463D-9CE1-F079C0B60560}">
  <sheetPr>
    <tabColor theme="0"/>
  </sheetPr>
  <dimension ref="A1:AT5"/>
  <sheetViews>
    <sheetView workbookViewId="0">
      <selection sqref="A1:AT1"/>
    </sheetView>
  </sheetViews>
  <sheetFormatPr defaultRowHeight="14.4" x14ac:dyDescent="0.55000000000000004"/>
  <cols>
    <col min="1" max="1" width="17" customWidth="1"/>
    <col min="7" max="7" width="11.734375" customWidth="1"/>
    <col min="11" max="11" width="8.83984375" style="16"/>
  </cols>
  <sheetData>
    <row r="1" spans="1:46" x14ac:dyDescent="0.55000000000000004">
      <c r="A1" s="10" t="s">
        <v>144</v>
      </c>
      <c r="B1" s="10" t="s">
        <v>174</v>
      </c>
      <c r="C1" s="10" t="s">
        <v>143</v>
      </c>
      <c r="D1" s="10" t="s">
        <v>175</v>
      </c>
      <c r="E1" s="10" t="s">
        <v>176</v>
      </c>
      <c r="F1" s="10" t="s">
        <v>0</v>
      </c>
      <c r="G1" s="10" t="s">
        <v>149</v>
      </c>
      <c r="H1" s="9" t="s">
        <v>177</v>
      </c>
      <c r="I1" s="9" t="s">
        <v>178</v>
      </c>
      <c r="J1" s="10" t="s">
        <v>142</v>
      </c>
      <c r="K1" s="17" t="s">
        <v>700</v>
      </c>
      <c r="L1" s="9" t="s">
        <v>179</v>
      </c>
      <c r="M1" s="9" t="s">
        <v>141</v>
      </c>
      <c r="N1" s="9" t="s">
        <v>140</v>
      </c>
      <c r="O1" s="9" t="s">
        <v>139</v>
      </c>
      <c r="P1" s="9" t="s">
        <v>138</v>
      </c>
      <c r="Q1" s="9" t="s">
        <v>137</v>
      </c>
      <c r="R1" s="9" t="s">
        <v>136</v>
      </c>
      <c r="S1" s="9" t="s">
        <v>135</v>
      </c>
      <c r="T1" s="9" t="s">
        <v>134</v>
      </c>
      <c r="U1" s="9" t="s">
        <v>133</v>
      </c>
      <c r="V1" s="9" t="s">
        <v>132</v>
      </c>
      <c r="W1" s="9" t="s">
        <v>131</v>
      </c>
      <c r="X1" s="9" t="s">
        <v>130</v>
      </c>
      <c r="Y1" s="9" t="s">
        <v>129</v>
      </c>
      <c r="Z1" s="9" t="s">
        <v>181</v>
      </c>
      <c r="AA1" s="9" t="s">
        <v>128</v>
      </c>
      <c r="AB1" s="9" t="s">
        <v>127</v>
      </c>
      <c r="AC1" s="9" t="s">
        <v>180</v>
      </c>
      <c r="AD1" s="9" t="s">
        <v>187</v>
      </c>
      <c r="AE1" s="9" t="s">
        <v>126</v>
      </c>
      <c r="AF1" s="9" t="s">
        <v>125</v>
      </c>
      <c r="AG1" s="9" t="s">
        <v>124</v>
      </c>
      <c r="AH1" s="9" t="s">
        <v>188</v>
      </c>
      <c r="AI1" s="9" t="s">
        <v>123</v>
      </c>
      <c r="AJ1" s="9" t="s">
        <v>122</v>
      </c>
      <c r="AK1" s="9" t="s">
        <v>121</v>
      </c>
      <c r="AL1" s="9" t="s">
        <v>120</v>
      </c>
      <c r="AM1" s="9" t="s">
        <v>173</v>
      </c>
      <c r="AN1" s="9" t="s">
        <v>186</v>
      </c>
      <c r="AO1" s="9" t="s">
        <v>185</v>
      </c>
      <c r="AP1" s="9" t="s">
        <v>184</v>
      </c>
      <c r="AQ1" s="9" t="s">
        <v>183</v>
      </c>
      <c r="AR1" s="9" t="s">
        <v>119</v>
      </c>
      <c r="AS1" s="9" t="s">
        <v>182</v>
      </c>
      <c r="AT1" s="9" t="s">
        <v>163</v>
      </c>
    </row>
    <row r="2" spans="1:46" x14ac:dyDescent="0.55000000000000004">
      <c r="A2" s="5" t="s">
        <v>107</v>
      </c>
      <c r="B2" s="5">
        <v>534</v>
      </c>
      <c r="C2" s="5" t="s">
        <v>108</v>
      </c>
      <c r="D2" s="5">
        <v>2012</v>
      </c>
      <c r="E2" s="5" t="s">
        <v>107</v>
      </c>
      <c r="F2" s="5" t="s">
        <v>1</v>
      </c>
      <c r="G2" s="12" t="s">
        <v>153</v>
      </c>
      <c r="H2" s="12">
        <v>1.52</v>
      </c>
      <c r="I2" s="12"/>
      <c r="J2" s="11" t="s">
        <v>106</v>
      </c>
      <c r="K2" s="12">
        <v>16</v>
      </c>
      <c r="L2" s="12">
        <v>16</v>
      </c>
      <c r="P2">
        <v>7.7</v>
      </c>
      <c r="Z2" t="s">
        <v>109</v>
      </c>
      <c r="AB2" t="s">
        <v>104</v>
      </c>
      <c r="AC2" t="s">
        <v>13</v>
      </c>
      <c r="AD2">
        <v>0</v>
      </c>
      <c r="AE2">
        <v>0</v>
      </c>
      <c r="AF2">
        <v>0</v>
      </c>
      <c r="AG2">
        <v>0</v>
      </c>
      <c r="AH2" t="s">
        <v>6</v>
      </c>
      <c r="AI2" t="s">
        <v>7</v>
      </c>
      <c r="AJ2" t="s">
        <v>7</v>
      </c>
      <c r="AK2" t="s">
        <v>6</v>
      </c>
      <c r="AL2">
        <v>0</v>
      </c>
      <c r="AM2">
        <v>1</v>
      </c>
      <c r="AN2">
        <v>1</v>
      </c>
      <c r="AO2">
        <v>0</v>
      </c>
      <c r="AP2">
        <v>0</v>
      </c>
      <c r="AQ2">
        <v>0</v>
      </c>
      <c r="AR2">
        <v>0</v>
      </c>
      <c r="AS2">
        <v>0</v>
      </c>
    </row>
    <row r="3" spans="1:46" x14ac:dyDescent="0.55000000000000004">
      <c r="A3" s="5" t="s">
        <v>107</v>
      </c>
      <c r="B3" s="5">
        <v>534</v>
      </c>
      <c r="C3" s="5" t="s">
        <v>108</v>
      </c>
      <c r="D3" s="5">
        <v>2012</v>
      </c>
      <c r="E3" s="5" t="s">
        <v>107</v>
      </c>
      <c r="F3" s="5" t="s">
        <v>1</v>
      </c>
      <c r="G3" s="12" t="s">
        <v>153</v>
      </c>
      <c r="H3" s="12">
        <v>1.52</v>
      </c>
      <c r="I3" s="12"/>
      <c r="J3" s="11" t="s">
        <v>106</v>
      </c>
      <c r="K3" s="12">
        <v>12</v>
      </c>
      <c r="L3" s="12">
        <v>12</v>
      </c>
      <c r="P3">
        <v>1.7</v>
      </c>
      <c r="Z3" t="s">
        <v>105</v>
      </c>
      <c r="AB3" t="s">
        <v>104</v>
      </c>
      <c r="AC3" t="s">
        <v>13</v>
      </c>
      <c r="AD3">
        <v>0</v>
      </c>
      <c r="AE3">
        <v>0</v>
      </c>
      <c r="AF3">
        <v>0</v>
      </c>
      <c r="AG3">
        <v>0</v>
      </c>
      <c r="AH3" t="s">
        <v>6</v>
      </c>
      <c r="AI3" t="s">
        <v>6</v>
      </c>
      <c r="AJ3" t="s">
        <v>6</v>
      </c>
      <c r="AK3" t="s">
        <v>7</v>
      </c>
      <c r="AL3">
        <v>0</v>
      </c>
      <c r="AM3">
        <v>1</v>
      </c>
      <c r="AN3">
        <v>1</v>
      </c>
      <c r="AO3">
        <v>0</v>
      </c>
      <c r="AP3">
        <v>0</v>
      </c>
      <c r="AQ3">
        <v>0</v>
      </c>
      <c r="AR3">
        <v>0</v>
      </c>
      <c r="AS3">
        <v>0</v>
      </c>
    </row>
    <row r="4" spans="1:46" x14ac:dyDescent="0.55000000000000004">
      <c r="A4" s="5" t="s">
        <v>107</v>
      </c>
      <c r="B4" s="5">
        <v>495</v>
      </c>
      <c r="C4" s="5" t="s">
        <v>111</v>
      </c>
      <c r="D4" s="5">
        <v>2012</v>
      </c>
      <c r="E4" s="5" t="s">
        <v>107</v>
      </c>
      <c r="F4" s="5" t="s">
        <v>1</v>
      </c>
      <c r="G4" s="12" t="s">
        <v>153</v>
      </c>
      <c r="H4" s="12">
        <v>1.9</v>
      </c>
      <c r="I4" s="12"/>
      <c r="J4" s="11" t="s">
        <v>106</v>
      </c>
      <c r="K4" s="12">
        <v>10</v>
      </c>
      <c r="L4" s="12">
        <v>10</v>
      </c>
      <c r="M4">
        <v>1.2666666666666666</v>
      </c>
      <c r="N4">
        <v>20</v>
      </c>
      <c r="O4">
        <v>1.1000000000000001</v>
      </c>
      <c r="P4">
        <v>3.5</v>
      </c>
      <c r="Z4" t="s">
        <v>91</v>
      </c>
      <c r="AB4" t="s">
        <v>90</v>
      </c>
      <c r="AC4" t="s">
        <v>70</v>
      </c>
      <c r="AD4">
        <v>0</v>
      </c>
      <c r="AE4">
        <v>0</v>
      </c>
      <c r="AF4">
        <v>0</v>
      </c>
      <c r="AG4">
        <v>0</v>
      </c>
      <c r="AH4" t="s">
        <v>6</v>
      </c>
      <c r="AI4" t="s">
        <v>7</v>
      </c>
      <c r="AJ4" t="s">
        <v>7</v>
      </c>
      <c r="AK4" t="s">
        <v>6</v>
      </c>
      <c r="AL4">
        <v>0</v>
      </c>
      <c r="AM4">
        <v>1</v>
      </c>
      <c r="AN4">
        <v>1</v>
      </c>
      <c r="AO4">
        <v>0</v>
      </c>
      <c r="AP4">
        <v>0</v>
      </c>
      <c r="AQ4">
        <v>0</v>
      </c>
      <c r="AR4">
        <v>0</v>
      </c>
      <c r="AS4">
        <v>0</v>
      </c>
      <c r="AT4" t="s">
        <v>110</v>
      </c>
    </row>
    <row r="5" spans="1:46" x14ac:dyDescent="0.55000000000000004">
      <c r="A5" s="5" t="s">
        <v>107</v>
      </c>
      <c r="B5" s="5">
        <v>627</v>
      </c>
      <c r="C5" s="5" t="s">
        <v>103</v>
      </c>
      <c r="D5" s="5">
        <v>2011</v>
      </c>
      <c r="E5" s="5" t="s">
        <v>107</v>
      </c>
      <c r="F5" s="5" t="s">
        <v>1</v>
      </c>
      <c r="G5" s="12" t="s">
        <v>151</v>
      </c>
      <c r="H5" s="12"/>
      <c r="I5" s="12">
        <v>0.47</v>
      </c>
      <c r="J5" s="11" t="s">
        <v>106</v>
      </c>
      <c r="K5" s="12">
        <v>6</v>
      </c>
      <c r="L5" s="12">
        <v>6</v>
      </c>
      <c r="M5">
        <v>0.3133333333333333</v>
      </c>
      <c r="N5">
        <v>9.1999999999999993</v>
      </c>
      <c r="P5">
        <v>2.5</v>
      </c>
      <c r="Z5" t="s">
        <v>113</v>
      </c>
      <c r="AB5" t="s">
        <v>75</v>
      </c>
      <c r="AC5" t="s">
        <v>112</v>
      </c>
      <c r="AD5">
        <v>0</v>
      </c>
      <c r="AE5">
        <v>0</v>
      </c>
      <c r="AF5">
        <v>0</v>
      </c>
      <c r="AG5">
        <v>0</v>
      </c>
      <c r="AH5" t="s">
        <v>6</v>
      </c>
      <c r="AI5" t="s">
        <v>7</v>
      </c>
      <c r="AJ5" t="s">
        <v>7</v>
      </c>
      <c r="AK5" t="s">
        <v>6</v>
      </c>
      <c r="AL5">
        <v>1</v>
      </c>
      <c r="AM5">
        <v>1</v>
      </c>
      <c r="AN5">
        <v>1</v>
      </c>
      <c r="AO5">
        <v>0</v>
      </c>
      <c r="AP5">
        <v>0</v>
      </c>
      <c r="AQ5">
        <v>0</v>
      </c>
      <c r="AR5">
        <v>0</v>
      </c>
      <c r="AS5">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2B0F4A-B28B-4EDF-888B-5BE0D75584B4}">
  <sheetPr>
    <tabColor theme="0"/>
  </sheetPr>
  <dimension ref="A1:AT28"/>
  <sheetViews>
    <sheetView topLeftCell="B1" workbookViewId="0">
      <selection activeCell="AT14" sqref="A14:AT28"/>
    </sheetView>
  </sheetViews>
  <sheetFormatPr defaultRowHeight="14.4" x14ac:dyDescent="0.55000000000000004"/>
  <cols>
    <col min="11" max="11" width="8.83984375" style="16"/>
  </cols>
  <sheetData>
    <row r="1" spans="1:46" x14ac:dyDescent="0.55000000000000004">
      <c r="A1" s="10" t="s">
        <v>144</v>
      </c>
      <c r="B1" s="10" t="s">
        <v>174</v>
      </c>
      <c r="C1" s="10" t="s">
        <v>143</v>
      </c>
      <c r="D1" s="10" t="s">
        <v>175</v>
      </c>
      <c r="E1" s="10" t="s">
        <v>176</v>
      </c>
      <c r="F1" s="10" t="s">
        <v>0</v>
      </c>
      <c r="G1" s="10" t="s">
        <v>149</v>
      </c>
      <c r="H1" s="9" t="s">
        <v>177</v>
      </c>
      <c r="I1" s="9" t="s">
        <v>178</v>
      </c>
      <c r="J1" s="10" t="s">
        <v>142</v>
      </c>
      <c r="K1" s="17" t="s">
        <v>700</v>
      </c>
      <c r="L1" s="9" t="s">
        <v>179</v>
      </c>
      <c r="M1" s="9" t="s">
        <v>141</v>
      </c>
      <c r="N1" s="9" t="s">
        <v>140</v>
      </c>
      <c r="O1" s="9" t="s">
        <v>139</v>
      </c>
      <c r="P1" s="9" t="s">
        <v>138</v>
      </c>
      <c r="Q1" s="9" t="s">
        <v>137</v>
      </c>
      <c r="R1" s="9" t="s">
        <v>136</v>
      </c>
      <c r="S1" s="9" t="s">
        <v>135</v>
      </c>
      <c r="T1" s="9" t="s">
        <v>134</v>
      </c>
      <c r="U1" s="9" t="s">
        <v>133</v>
      </c>
      <c r="V1" s="9" t="s">
        <v>132</v>
      </c>
      <c r="W1" s="9" t="s">
        <v>131</v>
      </c>
      <c r="X1" s="9" t="s">
        <v>130</v>
      </c>
      <c r="Y1" s="9" t="s">
        <v>129</v>
      </c>
      <c r="Z1" s="9" t="s">
        <v>181</v>
      </c>
      <c r="AA1" s="9" t="s">
        <v>128</v>
      </c>
      <c r="AB1" s="9" t="s">
        <v>127</v>
      </c>
      <c r="AC1" s="9" t="s">
        <v>180</v>
      </c>
      <c r="AD1" s="9" t="s">
        <v>187</v>
      </c>
      <c r="AE1" s="9" t="s">
        <v>126</v>
      </c>
      <c r="AF1" s="9" t="s">
        <v>125</v>
      </c>
      <c r="AG1" s="9" t="s">
        <v>124</v>
      </c>
      <c r="AH1" s="9" t="s">
        <v>188</v>
      </c>
      <c r="AI1" s="9" t="s">
        <v>123</v>
      </c>
      <c r="AJ1" s="9" t="s">
        <v>122</v>
      </c>
      <c r="AK1" s="9" t="s">
        <v>121</v>
      </c>
      <c r="AL1" s="9" t="s">
        <v>120</v>
      </c>
      <c r="AM1" s="9" t="s">
        <v>173</v>
      </c>
      <c r="AN1" s="9" t="s">
        <v>186</v>
      </c>
      <c r="AO1" s="9" t="s">
        <v>185</v>
      </c>
      <c r="AP1" s="9" t="s">
        <v>184</v>
      </c>
      <c r="AQ1" s="9" t="s">
        <v>183</v>
      </c>
      <c r="AR1" s="9" t="s">
        <v>119</v>
      </c>
      <c r="AS1" s="9" t="s">
        <v>182</v>
      </c>
      <c r="AT1" s="9" t="s">
        <v>163</v>
      </c>
    </row>
    <row r="2" spans="1:46" x14ac:dyDescent="0.55000000000000004">
      <c r="A2" s="5" t="s">
        <v>10</v>
      </c>
      <c r="B2" s="5"/>
      <c r="C2" s="5" t="s">
        <v>31</v>
      </c>
      <c r="D2" s="5">
        <v>2012</v>
      </c>
      <c r="E2" s="5" t="s">
        <v>170</v>
      </c>
      <c r="F2" s="5" t="s">
        <v>1</v>
      </c>
      <c r="G2" s="12" t="s">
        <v>152</v>
      </c>
      <c r="H2" s="12">
        <v>0.16</v>
      </c>
      <c r="I2" s="12"/>
      <c r="J2" s="11" t="s">
        <v>8</v>
      </c>
      <c r="K2" s="12">
        <v>84</v>
      </c>
      <c r="L2" s="12">
        <v>84</v>
      </c>
      <c r="M2">
        <v>0.10666666666666666</v>
      </c>
      <c r="N2">
        <v>35</v>
      </c>
      <c r="O2">
        <v>2.9</v>
      </c>
      <c r="P2">
        <v>6.7</v>
      </c>
      <c r="Q2">
        <v>8.3000000000000007</v>
      </c>
      <c r="AA2" t="s">
        <v>161</v>
      </c>
      <c r="AB2" t="s">
        <v>20</v>
      </c>
      <c r="AC2" t="s">
        <v>30</v>
      </c>
      <c r="AD2">
        <v>0</v>
      </c>
      <c r="AE2">
        <v>0</v>
      </c>
      <c r="AF2">
        <v>0</v>
      </c>
      <c r="AG2">
        <v>0</v>
      </c>
      <c r="AI2" t="s">
        <v>6</v>
      </c>
      <c r="AJ2" t="s">
        <v>7</v>
      </c>
      <c r="AK2" t="s">
        <v>6</v>
      </c>
      <c r="AL2">
        <v>1</v>
      </c>
      <c r="AM2">
        <v>1</v>
      </c>
      <c r="AN2">
        <v>1</v>
      </c>
      <c r="AO2">
        <v>1</v>
      </c>
      <c r="AP2">
        <v>0</v>
      </c>
      <c r="AQ2">
        <v>1</v>
      </c>
      <c r="AR2">
        <v>0</v>
      </c>
      <c r="AS2">
        <v>0</v>
      </c>
      <c r="AT2" t="s">
        <v>32</v>
      </c>
    </row>
    <row r="3" spans="1:46" x14ac:dyDescent="0.55000000000000004">
      <c r="A3" s="5" t="s">
        <v>10</v>
      </c>
      <c r="B3" s="5"/>
      <c r="C3" s="5" t="s">
        <v>23</v>
      </c>
      <c r="D3" s="5">
        <v>2015</v>
      </c>
      <c r="E3" s="5" t="s">
        <v>28</v>
      </c>
      <c r="F3" s="5" t="s">
        <v>1</v>
      </c>
      <c r="G3" s="12" t="s">
        <v>156</v>
      </c>
      <c r="H3" s="12">
        <v>2.7</v>
      </c>
      <c r="I3" s="12">
        <v>0.89</v>
      </c>
      <c r="J3" s="11" t="s">
        <v>8</v>
      </c>
      <c r="K3" s="12">
        <v>29</v>
      </c>
      <c r="L3" s="12">
        <v>29</v>
      </c>
      <c r="M3">
        <v>0.59333333333333338</v>
      </c>
      <c r="N3">
        <v>29</v>
      </c>
      <c r="O3">
        <v>0.59333333333333338</v>
      </c>
      <c r="P3">
        <v>14</v>
      </c>
      <c r="Z3" t="s">
        <v>21</v>
      </c>
      <c r="AB3" t="s">
        <v>20</v>
      </c>
      <c r="AC3" t="s">
        <v>24</v>
      </c>
      <c r="AD3">
        <v>0</v>
      </c>
      <c r="AE3">
        <v>0</v>
      </c>
      <c r="AF3">
        <v>0</v>
      </c>
      <c r="AG3">
        <v>0</v>
      </c>
      <c r="AI3" t="s">
        <v>6</v>
      </c>
      <c r="AJ3" t="s">
        <v>7</v>
      </c>
      <c r="AK3" t="s">
        <v>6</v>
      </c>
      <c r="AL3">
        <v>1</v>
      </c>
      <c r="AM3">
        <v>1</v>
      </c>
      <c r="AN3">
        <v>1</v>
      </c>
      <c r="AO3">
        <v>1</v>
      </c>
      <c r="AP3">
        <v>0</v>
      </c>
      <c r="AQ3">
        <v>0</v>
      </c>
      <c r="AR3">
        <v>0</v>
      </c>
      <c r="AS3">
        <v>0</v>
      </c>
    </row>
    <row r="4" spans="1:46" x14ac:dyDescent="0.55000000000000004">
      <c r="A4" s="5" t="s">
        <v>10</v>
      </c>
      <c r="B4" s="5"/>
      <c r="C4" s="5" t="s">
        <v>31</v>
      </c>
      <c r="D4" s="5">
        <v>2012</v>
      </c>
      <c r="E4" s="5" t="s">
        <v>171</v>
      </c>
      <c r="F4" s="5" t="s">
        <v>1</v>
      </c>
      <c r="G4" s="12" t="s">
        <v>152</v>
      </c>
      <c r="H4" s="12">
        <v>0.16</v>
      </c>
      <c r="I4" s="12"/>
      <c r="J4" s="11" t="s">
        <v>8</v>
      </c>
      <c r="K4" s="12">
        <v>24</v>
      </c>
      <c r="L4" s="12">
        <v>24</v>
      </c>
      <c r="M4">
        <v>0.10666666666666666</v>
      </c>
      <c r="N4">
        <v>68</v>
      </c>
      <c r="O4">
        <v>5.3</v>
      </c>
      <c r="P4">
        <v>13</v>
      </c>
      <c r="Q4">
        <v>20</v>
      </c>
      <c r="AB4" t="s">
        <v>20</v>
      </c>
      <c r="AC4" t="s">
        <v>30</v>
      </c>
      <c r="AD4">
        <v>0</v>
      </c>
      <c r="AE4">
        <v>0</v>
      </c>
      <c r="AF4">
        <v>0</v>
      </c>
      <c r="AG4">
        <v>0</v>
      </c>
      <c r="AI4" t="s">
        <v>6</v>
      </c>
      <c r="AJ4" t="s">
        <v>7</v>
      </c>
      <c r="AK4" t="s">
        <v>6</v>
      </c>
      <c r="AL4">
        <v>1</v>
      </c>
      <c r="AM4">
        <v>1</v>
      </c>
      <c r="AN4">
        <v>1</v>
      </c>
      <c r="AO4">
        <v>1</v>
      </c>
      <c r="AP4">
        <v>0</v>
      </c>
      <c r="AQ4">
        <v>1</v>
      </c>
      <c r="AR4">
        <v>0</v>
      </c>
      <c r="AS4">
        <v>0</v>
      </c>
    </row>
    <row r="5" spans="1:46" x14ac:dyDescent="0.55000000000000004">
      <c r="A5" s="5" t="s">
        <v>10</v>
      </c>
      <c r="B5" s="5"/>
      <c r="C5" s="5" t="s">
        <v>31</v>
      </c>
      <c r="D5" s="5">
        <v>2012</v>
      </c>
      <c r="E5" s="5" t="s">
        <v>171</v>
      </c>
      <c r="F5" s="5" t="s">
        <v>1</v>
      </c>
      <c r="G5" s="12" t="s">
        <v>152</v>
      </c>
      <c r="H5" s="12">
        <v>0.16</v>
      </c>
      <c r="I5" s="12"/>
      <c r="J5" s="11" t="s">
        <v>8</v>
      </c>
      <c r="K5" s="12">
        <v>24</v>
      </c>
      <c r="L5" s="12">
        <v>24</v>
      </c>
      <c r="M5">
        <v>0.10666666666666666</v>
      </c>
      <c r="N5">
        <v>6.5</v>
      </c>
      <c r="O5">
        <v>1.3</v>
      </c>
      <c r="P5">
        <v>2.1</v>
      </c>
      <c r="Q5">
        <v>2.2000000000000002</v>
      </c>
      <c r="AB5" t="s">
        <v>33</v>
      </c>
      <c r="AC5" t="s">
        <v>30</v>
      </c>
      <c r="AD5">
        <v>0</v>
      </c>
      <c r="AE5">
        <v>0</v>
      </c>
      <c r="AF5">
        <v>0</v>
      </c>
      <c r="AG5">
        <v>0</v>
      </c>
      <c r="AI5" t="s">
        <v>6</v>
      </c>
      <c r="AJ5" t="s">
        <v>7</v>
      </c>
      <c r="AK5" t="s">
        <v>6</v>
      </c>
      <c r="AL5">
        <v>1</v>
      </c>
      <c r="AM5">
        <v>1</v>
      </c>
      <c r="AN5">
        <v>1</v>
      </c>
      <c r="AO5">
        <v>1</v>
      </c>
      <c r="AP5">
        <v>0</v>
      </c>
      <c r="AQ5">
        <v>1</v>
      </c>
      <c r="AR5">
        <v>0</v>
      </c>
      <c r="AS5">
        <v>0</v>
      </c>
    </row>
    <row r="6" spans="1:46" x14ac:dyDescent="0.55000000000000004">
      <c r="A6" s="5" t="s">
        <v>10</v>
      </c>
      <c r="B6" s="5"/>
      <c r="C6" s="5" t="s">
        <v>23</v>
      </c>
      <c r="D6" s="5">
        <v>2015</v>
      </c>
      <c r="E6" s="5" t="s">
        <v>27</v>
      </c>
      <c r="F6" s="5" t="s">
        <v>1</v>
      </c>
      <c r="G6" s="12" t="s">
        <v>156</v>
      </c>
      <c r="H6" s="12">
        <v>2.7</v>
      </c>
      <c r="I6" s="12">
        <v>0.89</v>
      </c>
      <c r="J6" s="11" t="s">
        <v>8</v>
      </c>
      <c r="K6" s="12">
        <v>19</v>
      </c>
      <c r="L6" s="12">
        <v>19</v>
      </c>
      <c r="M6">
        <v>0.59333333333333338</v>
      </c>
      <c r="N6">
        <v>7.4</v>
      </c>
      <c r="O6">
        <v>0.59333333333333338</v>
      </c>
      <c r="P6">
        <v>5.4</v>
      </c>
      <c r="Z6" t="s">
        <v>26</v>
      </c>
      <c r="AB6" t="s">
        <v>25</v>
      </c>
      <c r="AC6" t="s">
        <v>24</v>
      </c>
      <c r="AD6">
        <v>0</v>
      </c>
      <c r="AE6">
        <v>0</v>
      </c>
      <c r="AF6">
        <v>0</v>
      </c>
      <c r="AG6">
        <v>0</v>
      </c>
      <c r="AI6" t="s">
        <v>6</v>
      </c>
      <c r="AJ6" t="s">
        <v>7</v>
      </c>
      <c r="AK6" t="s">
        <v>6</v>
      </c>
      <c r="AL6">
        <v>1</v>
      </c>
      <c r="AM6">
        <v>1</v>
      </c>
      <c r="AN6">
        <v>1</v>
      </c>
      <c r="AO6">
        <v>1</v>
      </c>
      <c r="AP6">
        <v>0</v>
      </c>
      <c r="AQ6">
        <v>0</v>
      </c>
      <c r="AR6">
        <v>0</v>
      </c>
      <c r="AS6">
        <v>0</v>
      </c>
    </row>
    <row r="7" spans="1:46" x14ac:dyDescent="0.55000000000000004">
      <c r="A7" s="5" t="s">
        <v>10</v>
      </c>
      <c r="B7" s="5"/>
      <c r="C7" s="5" t="s">
        <v>40</v>
      </c>
      <c r="D7" s="5">
        <v>2016</v>
      </c>
      <c r="E7" s="5" t="s">
        <v>39</v>
      </c>
      <c r="F7" s="5" t="s">
        <v>1</v>
      </c>
      <c r="G7" s="12" t="s">
        <v>157</v>
      </c>
      <c r="H7" s="12"/>
      <c r="I7" s="12"/>
      <c r="J7" s="11" t="s">
        <v>8</v>
      </c>
      <c r="K7" s="12">
        <v>13</v>
      </c>
      <c r="L7" s="12">
        <v>13</v>
      </c>
      <c r="P7">
        <v>10.3</v>
      </c>
      <c r="Z7" t="s">
        <v>38</v>
      </c>
      <c r="AB7" t="s">
        <v>37</v>
      </c>
      <c r="AC7" t="s">
        <v>36</v>
      </c>
      <c r="AD7">
        <v>0</v>
      </c>
      <c r="AE7">
        <v>0</v>
      </c>
      <c r="AF7">
        <v>0</v>
      </c>
      <c r="AG7">
        <v>0</v>
      </c>
      <c r="AH7" t="s">
        <v>35</v>
      </c>
      <c r="AI7" t="s">
        <v>6</v>
      </c>
      <c r="AJ7" t="s">
        <v>6</v>
      </c>
      <c r="AK7" t="s">
        <v>6</v>
      </c>
      <c r="AL7">
        <v>0</v>
      </c>
      <c r="AM7">
        <v>1</v>
      </c>
      <c r="AN7">
        <v>1</v>
      </c>
      <c r="AO7">
        <v>0</v>
      </c>
      <c r="AP7">
        <v>0</v>
      </c>
      <c r="AQ7">
        <v>0</v>
      </c>
      <c r="AR7">
        <v>0</v>
      </c>
      <c r="AS7">
        <v>1</v>
      </c>
      <c r="AT7" t="s">
        <v>34</v>
      </c>
    </row>
    <row r="8" spans="1:46" x14ac:dyDescent="0.55000000000000004">
      <c r="A8" s="5" t="s">
        <v>10</v>
      </c>
      <c r="B8" s="5"/>
      <c r="C8" s="5" t="s">
        <v>23</v>
      </c>
      <c r="D8" s="5">
        <v>2015</v>
      </c>
      <c r="E8" s="5" t="s">
        <v>22</v>
      </c>
      <c r="F8" s="5" t="s">
        <v>1</v>
      </c>
      <c r="G8" s="12" t="s">
        <v>156</v>
      </c>
      <c r="H8" s="12">
        <v>2.7</v>
      </c>
      <c r="I8" s="12">
        <v>0.89</v>
      </c>
      <c r="J8" s="11" t="s">
        <v>8</v>
      </c>
      <c r="K8" s="12">
        <v>10</v>
      </c>
      <c r="L8" s="12">
        <v>10</v>
      </c>
      <c r="M8">
        <v>0.59333333333333338</v>
      </c>
      <c r="N8">
        <v>11</v>
      </c>
      <c r="O8">
        <v>0.59333333333333338</v>
      </c>
      <c r="P8">
        <v>9.5</v>
      </c>
      <c r="Z8" t="s">
        <v>21</v>
      </c>
      <c r="AB8" t="s">
        <v>20</v>
      </c>
      <c r="AC8" t="s">
        <v>24</v>
      </c>
      <c r="AD8">
        <v>0</v>
      </c>
      <c r="AE8">
        <v>0</v>
      </c>
      <c r="AF8">
        <v>0</v>
      </c>
      <c r="AG8">
        <v>0</v>
      </c>
      <c r="AI8" t="s">
        <v>6</v>
      </c>
      <c r="AJ8" t="s">
        <v>7</v>
      </c>
      <c r="AK8" t="s">
        <v>6</v>
      </c>
      <c r="AL8">
        <v>1</v>
      </c>
      <c r="AM8">
        <v>1</v>
      </c>
      <c r="AN8">
        <v>1</v>
      </c>
      <c r="AO8">
        <v>1</v>
      </c>
      <c r="AP8">
        <v>0</v>
      </c>
      <c r="AQ8">
        <v>0</v>
      </c>
      <c r="AR8">
        <v>0</v>
      </c>
      <c r="AS8">
        <v>0</v>
      </c>
    </row>
    <row r="9" spans="1:46" x14ac:dyDescent="0.55000000000000004">
      <c r="A9" s="5" t="s">
        <v>10</v>
      </c>
      <c r="B9" s="5"/>
      <c r="C9" s="5" t="s">
        <v>23</v>
      </c>
      <c r="D9" s="5">
        <v>2015</v>
      </c>
      <c r="E9" s="5" t="s">
        <v>29</v>
      </c>
      <c r="F9" s="5" t="s">
        <v>1</v>
      </c>
      <c r="G9" s="12" t="s">
        <v>156</v>
      </c>
      <c r="H9" s="12">
        <v>2.7</v>
      </c>
      <c r="I9" s="12">
        <v>0.89</v>
      </c>
      <c r="J9" s="11" t="s">
        <v>8</v>
      </c>
      <c r="K9" s="12">
        <v>8</v>
      </c>
      <c r="L9" s="12">
        <v>8</v>
      </c>
      <c r="M9">
        <v>0.59333333333333338</v>
      </c>
      <c r="N9">
        <v>18</v>
      </c>
      <c r="O9">
        <v>0.59333333333333338</v>
      </c>
      <c r="P9">
        <v>13</v>
      </c>
      <c r="Z9" t="s">
        <v>26</v>
      </c>
      <c r="AB9" t="s">
        <v>25</v>
      </c>
      <c r="AC9" t="s">
        <v>24</v>
      </c>
      <c r="AD9">
        <v>0</v>
      </c>
      <c r="AE9">
        <v>0</v>
      </c>
      <c r="AF9">
        <v>0</v>
      </c>
      <c r="AG9">
        <v>0</v>
      </c>
      <c r="AI9" t="s">
        <v>6</v>
      </c>
      <c r="AJ9" t="s">
        <v>7</v>
      </c>
      <c r="AK9" t="s">
        <v>6</v>
      </c>
      <c r="AL9">
        <v>1</v>
      </c>
      <c r="AM9">
        <v>1</v>
      </c>
      <c r="AN9">
        <v>1</v>
      </c>
      <c r="AO9">
        <v>1</v>
      </c>
      <c r="AP9">
        <v>0</v>
      </c>
      <c r="AQ9">
        <v>0</v>
      </c>
      <c r="AR9">
        <v>0</v>
      </c>
      <c r="AS9">
        <v>0</v>
      </c>
    </row>
    <row r="10" spans="1:46" x14ac:dyDescent="0.55000000000000004">
      <c r="A10" s="5" t="s">
        <v>10</v>
      </c>
      <c r="B10" s="5"/>
      <c r="C10" s="5" t="s">
        <v>16</v>
      </c>
      <c r="D10" s="5">
        <v>2011</v>
      </c>
      <c r="E10" s="5" t="s">
        <v>15</v>
      </c>
      <c r="F10" s="5" t="s">
        <v>1</v>
      </c>
      <c r="G10" s="12" t="s">
        <v>160</v>
      </c>
      <c r="H10" s="12">
        <v>0.3</v>
      </c>
      <c r="I10" s="12">
        <v>9.0999999999999998E-2</v>
      </c>
      <c r="J10" s="11" t="s">
        <v>8</v>
      </c>
      <c r="K10" s="12">
        <v>7</v>
      </c>
      <c r="L10" s="12">
        <v>7</v>
      </c>
      <c r="M10">
        <v>0.30199999999999899</v>
      </c>
      <c r="N10">
        <v>8.56</v>
      </c>
      <c r="O10">
        <v>4.92</v>
      </c>
      <c r="P10">
        <v>4.3600000000000003</v>
      </c>
      <c r="Q10">
        <v>2.794</v>
      </c>
      <c r="AB10" t="s">
        <v>14</v>
      </c>
      <c r="AC10" t="s">
        <v>13</v>
      </c>
      <c r="AD10">
        <v>0</v>
      </c>
      <c r="AE10">
        <v>0</v>
      </c>
      <c r="AF10">
        <v>0</v>
      </c>
      <c r="AG10">
        <v>0</v>
      </c>
      <c r="AI10" t="s">
        <v>6</v>
      </c>
      <c r="AJ10" t="s">
        <v>7</v>
      </c>
      <c r="AK10" t="s">
        <v>6</v>
      </c>
      <c r="AL10">
        <v>0</v>
      </c>
      <c r="AM10">
        <v>1</v>
      </c>
      <c r="AN10">
        <v>1</v>
      </c>
      <c r="AO10">
        <v>1</v>
      </c>
      <c r="AP10">
        <v>0</v>
      </c>
      <c r="AQ10">
        <v>0</v>
      </c>
      <c r="AR10">
        <v>0</v>
      </c>
      <c r="AS10">
        <v>0</v>
      </c>
    </row>
    <row r="11" spans="1:46" x14ac:dyDescent="0.55000000000000004">
      <c r="A11" s="5" t="s">
        <v>10</v>
      </c>
      <c r="B11" s="5" t="s">
        <v>165</v>
      </c>
      <c r="C11" s="5" t="s">
        <v>19</v>
      </c>
      <c r="D11" s="5">
        <v>2016</v>
      </c>
      <c r="E11" s="5" t="s">
        <v>9</v>
      </c>
      <c r="F11" s="5" t="s">
        <v>1</v>
      </c>
      <c r="G11" s="12" t="s">
        <v>159</v>
      </c>
      <c r="H11" s="12"/>
      <c r="I11" s="12"/>
      <c r="J11" s="11" t="s">
        <v>8</v>
      </c>
      <c r="K11" s="12">
        <v>10</v>
      </c>
      <c r="L11" s="12">
        <v>10</v>
      </c>
      <c r="M11" s="12">
        <v>0.2</v>
      </c>
      <c r="N11" s="12">
        <v>105.12</v>
      </c>
      <c r="P11">
        <v>26.53</v>
      </c>
      <c r="Z11" t="s">
        <v>167</v>
      </c>
      <c r="AB11" t="s">
        <v>33</v>
      </c>
      <c r="AC11" t="s">
        <v>18</v>
      </c>
      <c r="AD11">
        <v>0</v>
      </c>
      <c r="AE11">
        <v>0</v>
      </c>
      <c r="AF11">
        <v>0</v>
      </c>
      <c r="AG11">
        <v>0</v>
      </c>
      <c r="AH11" t="s">
        <v>166</v>
      </c>
      <c r="AI11" t="s">
        <v>6</v>
      </c>
      <c r="AJ11" t="s">
        <v>7</v>
      </c>
      <c r="AK11" t="s">
        <v>6</v>
      </c>
      <c r="AL11">
        <v>1</v>
      </c>
      <c r="AM11">
        <v>1</v>
      </c>
      <c r="AN11">
        <v>1</v>
      </c>
      <c r="AO11">
        <v>0</v>
      </c>
      <c r="AP11">
        <v>0</v>
      </c>
      <c r="AQ11">
        <v>1</v>
      </c>
      <c r="AR11">
        <v>0</v>
      </c>
      <c r="AS11">
        <v>0</v>
      </c>
      <c r="AT11" t="s">
        <v>162</v>
      </c>
    </row>
    <row r="12" spans="1:46" x14ac:dyDescent="0.55000000000000004">
      <c r="A12" s="5" t="s">
        <v>10</v>
      </c>
      <c r="B12" s="5"/>
      <c r="C12" s="5" t="s">
        <v>31</v>
      </c>
      <c r="D12" s="5">
        <v>2012</v>
      </c>
      <c r="E12" s="5" t="s">
        <v>172</v>
      </c>
      <c r="F12" s="5" t="s">
        <v>1</v>
      </c>
      <c r="G12" s="12" t="s">
        <v>152</v>
      </c>
      <c r="H12" s="12">
        <v>0.16</v>
      </c>
      <c r="I12" s="12"/>
      <c r="J12" s="11" t="s">
        <v>8</v>
      </c>
      <c r="K12" s="12">
        <v>5</v>
      </c>
      <c r="L12" s="12">
        <v>5</v>
      </c>
      <c r="M12" s="16">
        <v>0.10666666666666666</v>
      </c>
      <c r="N12" s="16">
        <v>1.9</v>
      </c>
      <c r="O12" s="16">
        <v>1.3</v>
      </c>
      <c r="P12" s="16">
        <v>1.3</v>
      </c>
      <c r="Q12" s="16">
        <v>0.9</v>
      </c>
      <c r="R12" s="16"/>
      <c r="S12" s="16"/>
      <c r="T12" s="16"/>
      <c r="U12" s="16"/>
      <c r="V12" s="16"/>
      <c r="W12" s="16"/>
      <c r="X12" s="16"/>
      <c r="Y12" s="16"/>
      <c r="Z12" s="16"/>
      <c r="AA12" s="16"/>
      <c r="AB12" s="16" t="s">
        <v>33</v>
      </c>
      <c r="AC12" s="16" t="s">
        <v>30</v>
      </c>
      <c r="AD12" s="16">
        <v>0</v>
      </c>
      <c r="AE12" s="16">
        <v>0</v>
      </c>
      <c r="AF12" s="16">
        <v>0</v>
      </c>
      <c r="AG12" s="16">
        <v>0</v>
      </c>
      <c r="AH12" s="16"/>
      <c r="AI12" s="16" t="s">
        <v>6</v>
      </c>
      <c r="AJ12" s="16" t="s">
        <v>7</v>
      </c>
      <c r="AK12" s="16" t="s">
        <v>6</v>
      </c>
      <c r="AL12" s="16">
        <v>1</v>
      </c>
      <c r="AM12" s="16">
        <v>1</v>
      </c>
      <c r="AN12" s="16">
        <v>1</v>
      </c>
      <c r="AO12" s="16">
        <v>1</v>
      </c>
      <c r="AP12" s="16">
        <v>0</v>
      </c>
      <c r="AQ12" s="16">
        <v>1</v>
      </c>
      <c r="AR12" s="16">
        <v>0</v>
      </c>
      <c r="AS12" s="16">
        <v>0</v>
      </c>
      <c r="AT12" s="16"/>
    </row>
    <row r="13" spans="1:46" x14ac:dyDescent="0.55000000000000004">
      <c r="A13" s="5" t="s">
        <v>10</v>
      </c>
      <c r="B13" s="5" t="s">
        <v>165</v>
      </c>
      <c r="C13" s="5" t="s">
        <v>19</v>
      </c>
      <c r="D13" s="5">
        <v>2016</v>
      </c>
      <c r="E13" s="5" t="s">
        <v>9</v>
      </c>
      <c r="F13" s="5" t="s">
        <v>1</v>
      </c>
      <c r="G13" s="12" t="s">
        <v>159</v>
      </c>
      <c r="H13" s="12"/>
      <c r="I13" s="12"/>
      <c r="J13" s="11" t="s">
        <v>8</v>
      </c>
      <c r="K13" s="12">
        <v>10</v>
      </c>
      <c r="L13" s="12">
        <v>10</v>
      </c>
      <c r="M13" s="12">
        <v>0.42</v>
      </c>
      <c r="N13" s="12">
        <v>47.7</v>
      </c>
      <c r="P13">
        <v>15.34</v>
      </c>
      <c r="Z13" t="s">
        <v>167</v>
      </c>
      <c r="AB13" t="s">
        <v>33</v>
      </c>
      <c r="AC13" t="s">
        <v>18</v>
      </c>
      <c r="AD13">
        <v>0</v>
      </c>
      <c r="AE13">
        <v>0</v>
      </c>
      <c r="AF13">
        <v>0</v>
      </c>
      <c r="AG13">
        <v>0</v>
      </c>
      <c r="AH13" t="s">
        <v>166</v>
      </c>
      <c r="AI13" t="s">
        <v>6</v>
      </c>
      <c r="AJ13" t="s">
        <v>7</v>
      </c>
      <c r="AK13" t="s">
        <v>6</v>
      </c>
      <c r="AL13">
        <v>1</v>
      </c>
      <c r="AM13">
        <v>1</v>
      </c>
      <c r="AN13">
        <v>1</v>
      </c>
      <c r="AO13">
        <v>0</v>
      </c>
      <c r="AP13">
        <v>0</v>
      </c>
      <c r="AQ13">
        <v>1</v>
      </c>
      <c r="AR13">
        <v>0</v>
      </c>
      <c r="AS13">
        <v>0</v>
      </c>
      <c r="AT13" t="s">
        <v>164</v>
      </c>
    </row>
    <row r="14" spans="1:46" x14ac:dyDescent="0.55000000000000004">
      <c r="A14" s="5"/>
      <c r="B14" s="5"/>
      <c r="C14" s="5"/>
      <c r="D14" s="5"/>
      <c r="E14" s="5"/>
      <c r="F14" s="5"/>
      <c r="G14" s="12"/>
      <c r="H14" s="12"/>
      <c r="I14" s="12"/>
      <c r="J14" s="11"/>
      <c r="K14" s="12"/>
      <c r="L14" s="12"/>
    </row>
    <row r="15" spans="1:46" x14ac:dyDescent="0.55000000000000004">
      <c r="A15" s="5"/>
      <c r="B15" s="5"/>
      <c r="C15" s="5"/>
      <c r="D15" s="5"/>
      <c r="E15" s="5"/>
      <c r="F15" s="5"/>
      <c r="G15" s="12"/>
      <c r="H15" s="12"/>
      <c r="I15" s="12"/>
      <c r="J15" s="11"/>
      <c r="K15" s="12"/>
      <c r="L15" s="12"/>
    </row>
    <row r="16" spans="1:46" x14ac:dyDescent="0.55000000000000004">
      <c r="A16" s="5"/>
      <c r="B16" s="5"/>
      <c r="C16" s="5"/>
      <c r="D16" s="5"/>
      <c r="E16" s="5"/>
      <c r="F16" s="5"/>
      <c r="G16" s="12"/>
      <c r="H16" s="12"/>
      <c r="I16" s="12"/>
      <c r="J16" s="11"/>
      <c r="K16" s="12"/>
      <c r="L16" s="12"/>
    </row>
    <row r="17" spans="1:46" x14ac:dyDescent="0.55000000000000004">
      <c r="A17" s="5"/>
      <c r="B17" s="5"/>
      <c r="C17" s="5"/>
      <c r="D17" s="5"/>
      <c r="E17" s="5"/>
      <c r="F17" s="5"/>
      <c r="G17" s="12"/>
      <c r="H17" s="12"/>
      <c r="I17" s="12"/>
      <c r="J17" s="11"/>
      <c r="K17" s="12"/>
      <c r="L17" s="12"/>
      <c r="M17" s="16"/>
      <c r="N17" s="16"/>
      <c r="O17" s="16"/>
      <c r="P17" s="16"/>
      <c r="Q17" s="16"/>
      <c r="R17" s="16"/>
      <c r="S17" s="16"/>
      <c r="T17" s="16"/>
      <c r="U17" s="16"/>
      <c r="V17" s="16"/>
      <c r="W17" s="16"/>
      <c r="X17" s="16"/>
      <c r="Y17" s="16"/>
      <c r="Z17" s="16"/>
      <c r="AA17" s="16"/>
      <c r="AB17" s="16"/>
      <c r="AC17" s="16"/>
      <c r="AD17" s="16"/>
      <c r="AE17" s="16"/>
      <c r="AF17" s="16"/>
      <c r="AG17" s="16"/>
      <c r="AH17" s="16"/>
      <c r="AI17" s="16"/>
      <c r="AJ17" s="16"/>
      <c r="AK17" s="16"/>
      <c r="AL17" s="16"/>
      <c r="AM17" s="16"/>
      <c r="AN17" s="16"/>
      <c r="AO17" s="16"/>
      <c r="AP17" s="16"/>
      <c r="AQ17" s="16"/>
      <c r="AR17" s="16"/>
      <c r="AS17" s="16"/>
      <c r="AT17" s="16"/>
    </row>
    <row r="18" spans="1:46" x14ac:dyDescent="0.55000000000000004">
      <c r="A18" s="5"/>
      <c r="B18" s="5"/>
      <c r="C18" s="5"/>
      <c r="D18" s="5"/>
      <c r="E18" s="5"/>
      <c r="F18" s="5"/>
      <c r="G18" s="12"/>
      <c r="H18" s="12"/>
      <c r="I18" s="12"/>
      <c r="J18" s="11"/>
      <c r="K18" s="12"/>
      <c r="L18" s="12"/>
    </row>
    <row r="19" spans="1:46" x14ac:dyDescent="0.55000000000000004">
      <c r="A19" s="5"/>
      <c r="B19" s="5"/>
      <c r="C19" s="5"/>
      <c r="D19" s="5"/>
      <c r="E19" s="5"/>
      <c r="F19" s="5"/>
      <c r="G19" s="12"/>
      <c r="H19" s="12"/>
      <c r="I19" s="12"/>
      <c r="J19" s="11"/>
      <c r="K19" s="12"/>
      <c r="L19" s="12"/>
    </row>
    <row r="20" spans="1:46" x14ac:dyDescent="0.55000000000000004">
      <c r="A20" s="5"/>
      <c r="B20" s="5"/>
      <c r="C20" s="5"/>
      <c r="D20" s="5"/>
      <c r="E20" s="5"/>
      <c r="F20" s="5"/>
      <c r="G20" s="12"/>
      <c r="H20" s="12"/>
      <c r="I20" s="12"/>
      <c r="J20" s="11"/>
      <c r="K20" s="12"/>
      <c r="L20" s="12"/>
    </row>
    <row r="21" spans="1:46" x14ac:dyDescent="0.55000000000000004">
      <c r="A21" s="5"/>
      <c r="B21" s="5"/>
      <c r="C21" s="5"/>
      <c r="D21" s="5"/>
      <c r="E21" s="5"/>
      <c r="F21" s="5"/>
      <c r="G21" s="12"/>
      <c r="H21" s="12"/>
      <c r="I21" s="12"/>
      <c r="J21" s="11"/>
      <c r="K21" s="12"/>
      <c r="L21" s="12"/>
    </row>
    <row r="22" spans="1:46" x14ac:dyDescent="0.55000000000000004">
      <c r="A22" s="5"/>
      <c r="B22" s="5"/>
      <c r="C22" s="5"/>
      <c r="D22" s="5"/>
      <c r="E22" s="5"/>
      <c r="F22" s="5"/>
      <c r="G22" s="12"/>
      <c r="H22" s="14"/>
      <c r="I22" s="14"/>
      <c r="J22" s="11"/>
      <c r="K22" s="14"/>
      <c r="L22" s="14"/>
      <c r="M22" s="6"/>
      <c r="N22" s="6"/>
      <c r="O22" s="6"/>
      <c r="P22" s="6"/>
      <c r="Q22" s="6"/>
      <c r="R22" s="6"/>
      <c r="S22" s="6"/>
      <c r="T22" s="6"/>
      <c r="U22" s="6"/>
      <c r="V22" s="6"/>
      <c r="W22" s="6"/>
      <c r="X22" s="6"/>
      <c r="Y22" s="6"/>
      <c r="Z22" s="8"/>
      <c r="AA22" s="8"/>
      <c r="AB22" s="8"/>
      <c r="AC22" s="8"/>
      <c r="AD22" s="8"/>
      <c r="AE22" s="8"/>
      <c r="AF22" s="8"/>
      <c r="AG22" s="8"/>
      <c r="AH22" s="8"/>
      <c r="AI22" s="8"/>
      <c r="AJ22" s="8"/>
      <c r="AK22" s="8"/>
      <c r="AL22" s="8"/>
      <c r="AM22" s="8"/>
      <c r="AN22" s="8"/>
      <c r="AO22" s="8"/>
      <c r="AP22" s="8"/>
      <c r="AQ22" s="8"/>
      <c r="AR22" s="8"/>
      <c r="AS22" s="8"/>
      <c r="AT22" s="7"/>
    </row>
    <row r="23" spans="1:46" x14ac:dyDescent="0.55000000000000004">
      <c r="A23" s="5"/>
      <c r="B23" s="5"/>
      <c r="C23" s="5"/>
      <c r="D23" s="5"/>
      <c r="E23" s="5"/>
      <c r="F23" s="5"/>
      <c r="G23" s="12"/>
      <c r="H23" s="12"/>
      <c r="I23" s="12"/>
      <c r="J23" s="11"/>
      <c r="K23" s="12"/>
      <c r="L23" s="12"/>
    </row>
    <row r="24" spans="1:46" x14ac:dyDescent="0.55000000000000004">
      <c r="A24" s="5"/>
      <c r="B24" s="5"/>
      <c r="C24" s="5"/>
      <c r="D24" s="5"/>
      <c r="E24" s="5"/>
      <c r="F24" s="5"/>
      <c r="G24" s="12"/>
      <c r="H24" s="14"/>
      <c r="I24" s="14"/>
      <c r="J24" s="11"/>
      <c r="K24" s="14"/>
      <c r="L24" s="14"/>
      <c r="M24" s="6"/>
      <c r="N24" s="6"/>
      <c r="O24" s="6"/>
      <c r="P24" s="6"/>
      <c r="Q24" s="6"/>
      <c r="R24" s="6"/>
      <c r="S24" s="6"/>
      <c r="T24" s="6"/>
      <c r="U24" s="6"/>
      <c r="V24" s="6"/>
      <c r="W24" s="6"/>
      <c r="X24" s="6"/>
      <c r="Y24" s="6"/>
      <c r="Z24" s="8"/>
      <c r="AA24" s="8"/>
      <c r="AB24" s="8"/>
      <c r="AC24" s="8"/>
      <c r="AD24" s="8"/>
      <c r="AE24" s="8"/>
      <c r="AF24" s="8"/>
      <c r="AG24" s="8"/>
      <c r="AH24" s="8"/>
      <c r="AI24" s="8"/>
      <c r="AJ24" s="8"/>
      <c r="AK24" s="8"/>
      <c r="AL24" s="8"/>
      <c r="AM24" s="8"/>
      <c r="AN24" s="8"/>
      <c r="AO24" s="8"/>
      <c r="AP24" s="8"/>
      <c r="AQ24" s="8"/>
      <c r="AR24" s="8"/>
      <c r="AS24" s="8"/>
      <c r="AT24" s="7"/>
    </row>
    <row r="25" spans="1:46" x14ac:dyDescent="0.55000000000000004">
      <c r="A25" s="5"/>
      <c r="B25" s="5"/>
      <c r="C25" s="5"/>
      <c r="D25" s="5"/>
      <c r="E25" s="5"/>
      <c r="F25" s="5"/>
      <c r="G25" s="12"/>
      <c r="H25" s="12"/>
      <c r="I25" s="12"/>
      <c r="J25" s="11"/>
      <c r="K25" s="12"/>
      <c r="L25" s="12"/>
    </row>
    <row r="26" spans="1:46" x14ac:dyDescent="0.55000000000000004">
      <c r="A26" s="5"/>
      <c r="B26" s="5"/>
      <c r="C26" s="5"/>
      <c r="D26" s="5"/>
      <c r="E26" s="5"/>
      <c r="F26" s="5"/>
      <c r="G26" s="12"/>
      <c r="H26" s="12"/>
      <c r="I26" s="12"/>
      <c r="J26" s="11"/>
      <c r="K26" s="12"/>
      <c r="L26" s="12"/>
      <c r="M26" s="16"/>
      <c r="N26" s="16"/>
      <c r="O26" s="16"/>
      <c r="P26" s="16"/>
      <c r="Q26" s="16"/>
      <c r="R26" s="16"/>
      <c r="S26" s="16"/>
      <c r="T26" s="16"/>
      <c r="U26" s="16"/>
      <c r="V26" s="16"/>
      <c r="W26" s="16"/>
      <c r="X26" s="16"/>
      <c r="Y26" s="16"/>
      <c r="Z26" s="16"/>
      <c r="AA26" s="16"/>
      <c r="AB26" s="16"/>
      <c r="AC26" s="16"/>
      <c r="AD26" s="16"/>
      <c r="AE26" s="16"/>
      <c r="AF26" s="16"/>
      <c r="AG26" s="16"/>
      <c r="AH26" s="16"/>
      <c r="AI26" s="16"/>
      <c r="AJ26" s="16"/>
      <c r="AK26" s="16"/>
      <c r="AL26" s="16"/>
      <c r="AM26" s="16"/>
      <c r="AN26" s="16"/>
      <c r="AO26" s="16"/>
      <c r="AP26" s="16"/>
      <c r="AQ26" s="16"/>
      <c r="AR26" s="16"/>
      <c r="AS26" s="16"/>
      <c r="AT26" s="16"/>
    </row>
    <row r="27" spans="1:46" x14ac:dyDescent="0.55000000000000004">
      <c r="A27" s="5"/>
      <c r="B27" s="5"/>
      <c r="C27" s="5"/>
      <c r="D27" s="5"/>
      <c r="E27" s="5"/>
      <c r="F27" s="5"/>
      <c r="G27" s="12"/>
      <c r="H27" s="14"/>
      <c r="I27" s="14"/>
      <c r="J27" s="11"/>
      <c r="K27" s="14"/>
      <c r="L27" s="14"/>
      <c r="M27" s="6"/>
      <c r="N27" s="6"/>
      <c r="O27" s="6"/>
      <c r="P27" s="6"/>
      <c r="Q27" s="6"/>
      <c r="R27" s="6"/>
      <c r="S27" s="6"/>
      <c r="T27" s="6"/>
      <c r="U27" s="6"/>
      <c r="V27" s="6"/>
      <c r="W27" s="6"/>
      <c r="X27" s="6"/>
      <c r="Y27" s="6"/>
      <c r="Z27" s="8"/>
      <c r="AA27" s="8"/>
      <c r="AB27" s="8"/>
      <c r="AC27" s="8"/>
      <c r="AD27" s="8"/>
      <c r="AE27" s="8"/>
      <c r="AF27" s="8"/>
      <c r="AG27" s="8"/>
      <c r="AH27" s="8"/>
      <c r="AI27" s="8"/>
      <c r="AJ27" s="8"/>
      <c r="AK27" s="8"/>
      <c r="AL27" s="8"/>
      <c r="AM27" s="8"/>
      <c r="AN27" s="8"/>
      <c r="AO27" s="8"/>
      <c r="AP27" s="8"/>
      <c r="AQ27" s="8"/>
      <c r="AR27" s="8"/>
      <c r="AS27" s="8"/>
      <c r="AT27" s="7"/>
    </row>
    <row r="28" spans="1:46" x14ac:dyDescent="0.55000000000000004">
      <c r="A28" s="5"/>
      <c r="B28" s="5"/>
      <c r="C28" s="5"/>
      <c r="D28" s="5"/>
      <c r="E28" s="5"/>
      <c r="F28" s="5"/>
      <c r="G28" s="12"/>
      <c r="H28" s="12"/>
      <c r="I28" s="12"/>
      <c r="J28" s="11"/>
      <c r="K28" s="12"/>
      <c r="L28" s="12"/>
      <c r="M28" s="12"/>
      <c r="N28" s="12"/>
    </row>
  </sheetData>
  <autoFilter ref="A1:AT1" xr:uid="{95E3A486-87DA-4329-B564-6AAC0D8A53FB}">
    <sortState xmlns:xlrd2="http://schemas.microsoft.com/office/spreadsheetml/2017/richdata2" ref="A2:AT28">
      <sortCondition descending="1" ref="AM1"/>
    </sortState>
  </autoFilter>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61E324-7C39-45A7-9224-19CD5B9D2A27}">
  <sheetPr>
    <tabColor theme="0"/>
  </sheetPr>
  <dimension ref="A1:AT4"/>
  <sheetViews>
    <sheetView workbookViewId="0">
      <selection activeCell="AT1" sqref="AT1"/>
    </sheetView>
  </sheetViews>
  <sheetFormatPr defaultRowHeight="14.4" x14ac:dyDescent="0.55000000000000004"/>
  <cols>
    <col min="3" max="3" width="16.5234375" customWidth="1"/>
    <col min="11" max="11" width="8.83984375" style="16"/>
  </cols>
  <sheetData>
    <row r="1" spans="1:46" x14ac:dyDescent="0.55000000000000004">
      <c r="A1" s="10" t="s">
        <v>144</v>
      </c>
      <c r="B1" s="10" t="s">
        <v>174</v>
      </c>
      <c r="C1" s="10" t="s">
        <v>143</v>
      </c>
      <c r="D1" s="10" t="s">
        <v>175</v>
      </c>
      <c r="E1" s="10" t="s">
        <v>176</v>
      </c>
      <c r="F1" s="10" t="s">
        <v>0</v>
      </c>
      <c r="G1" s="10" t="s">
        <v>149</v>
      </c>
      <c r="H1" s="9" t="s">
        <v>177</v>
      </c>
      <c r="I1" s="9" t="s">
        <v>178</v>
      </c>
      <c r="J1" s="10" t="s">
        <v>142</v>
      </c>
      <c r="K1" s="17" t="s">
        <v>700</v>
      </c>
      <c r="L1" s="9" t="s">
        <v>179</v>
      </c>
      <c r="M1" s="9" t="s">
        <v>141</v>
      </c>
      <c r="N1" s="9" t="s">
        <v>140</v>
      </c>
      <c r="O1" s="9" t="s">
        <v>139</v>
      </c>
      <c r="P1" s="9" t="s">
        <v>138</v>
      </c>
      <c r="Q1" s="9" t="s">
        <v>137</v>
      </c>
      <c r="R1" s="9" t="s">
        <v>136</v>
      </c>
      <c r="S1" s="9" t="s">
        <v>135</v>
      </c>
      <c r="T1" s="9" t="s">
        <v>134</v>
      </c>
      <c r="U1" s="9" t="s">
        <v>133</v>
      </c>
      <c r="V1" s="9" t="s">
        <v>132</v>
      </c>
      <c r="W1" s="9" t="s">
        <v>131</v>
      </c>
      <c r="X1" s="9" t="s">
        <v>130</v>
      </c>
      <c r="Y1" s="9" t="s">
        <v>129</v>
      </c>
      <c r="Z1" s="9" t="s">
        <v>181</v>
      </c>
      <c r="AA1" s="9" t="s">
        <v>128</v>
      </c>
      <c r="AB1" s="9" t="s">
        <v>127</v>
      </c>
      <c r="AC1" s="9" t="s">
        <v>180</v>
      </c>
      <c r="AD1" s="9" t="s">
        <v>187</v>
      </c>
      <c r="AE1" s="9" t="s">
        <v>126</v>
      </c>
      <c r="AF1" s="9" t="s">
        <v>125</v>
      </c>
      <c r="AG1" s="9" t="s">
        <v>124</v>
      </c>
      <c r="AH1" s="9" t="s">
        <v>188</v>
      </c>
      <c r="AI1" s="9" t="s">
        <v>123</v>
      </c>
      <c r="AJ1" s="9" t="s">
        <v>122</v>
      </c>
      <c r="AK1" s="9" t="s">
        <v>121</v>
      </c>
      <c r="AL1" s="9" t="s">
        <v>120</v>
      </c>
      <c r="AM1" s="9" t="s">
        <v>173</v>
      </c>
      <c r="AN1" s="9" t="s">
        <v>186</v>
      </c>
      <c r="AO1" s="9" t="s">
        <v>185</v>
      </c>
      <c r="AP1" s="9" t="s">
        <v>184</v>
      </c>
      <c r="AQ1" s="9" t="s">
        <v>183</v>
      </c>
      <c r="AR1" s="9" t="s">
        <v>119</v>
      </c>
      <c r="AS1" s="9" t="s">
        <v>182</v>
      </c>
      <c r="AT1" s="9" t="s">
        <v>163</v>
      </c>
    </row>
    <row r="2" spans="1:46" x14ac:dyDescent="0.55000000000000004">
      <c r="A2" s="5" t="s">
        <v>148</v>
      </c>
      <c r="B2" s="5">
        <v>550</v>
      </c>
      <c r="C2" s="5" t="s">
        <v>48</v>
      </c>
      <c r="D2" s="5">
        <v>2016</v>
      </c>
      <c r="E2" s="5" t="s">
        <v>44</v>
      </c>
      <c r="F2" s="5" t="s">
        <v>1</v>
      </c>
      <c r="G2" s="12" t="s">
        <v>150</v>
      </c>
      <c r="H2" s="12"/>
      <c r="I2" s="12"/>
      <c r="J2" s="11" t="s">
        <v>47</v>
      </c>
      <c r="K2" s="12">
        <v>33</v>
      </c>
      <c r="L2" s="12">
        <v>33</v>
      </c>
      <c r="M2">
        <v>22.1</v>
      </c>
      <c r="N2">
        <v>1838.17</v>
      </c>
      <c r="O2">
        <v>396.85</v>
      </c>
      <c r="P2">
        <v>540.22575757575805</v>
      </c>
      <c r="Q2">
        <v>479.92168222423498</v>
      </c>
      <c r="Z2" t="s">
        <v>50</v>
      </c>
      <c r="AB2" t="s">
        <v>46</v>
      </c>
      <c r="AC2" t="s">
        <v>45</v>
      </c>
      <c r="AD2">
        <v>0</v>
      </c>
      <c r="AE2">
        <v>0</v>
      </c>
      <c r="AF2">
        <v>0</v>
      </c>
      <c r="AG2">
        <v>0</v>
      </c>
      <c r="AH2" t="s">
        <v>6</v>
      </c>
      <c r="AI2" t="s">
        <v>6</v>
      </c>
      <c r="AJ2" t="s">
        <v>6</v>
      </c>
      <c r="AK2" t="s">
        <v>7</v>
      </c>
      <c r="AL2">
        <v>0</v>
      </c>
      <c r="AM2">
        <v>1</v>
      </c>
      <c r="AN2">
        <v>0</v>
      </c>
      <c r="AO2">
        <v>1</v>
      </c>
      <c r="AP2">
        <v>0</v>
      </c>
      <c r="AQ2">
        <v>0</v>
      </c>
      <c r="AR2">
        <v>0</v>
      </c>
      <c r="AS2">
        <v>0</v>
      </c>
    </row>
    <row r="3" spans="1:46" x14ac:dyDescent="0.55000000000000004">
      <c r="A3" s="5" t="s">
        <v>148</v>
      </c>
      <c r="B3" s="5">
        <v>550</v>
      </c>
      <c r="C3" s="5" t="s">
        <v>48</v>
      </c>
      <c r="D3" s="5">
        <v>2016</v>
      </c>
      <c r="E3" s="5" t="s">
        <v>44</v>
      </c>
      <c r="F3" s="5" t="s">
        <v>1</v>
      </c>
      <c r="G3" s="12" t="s">
        <v>150</v>
      </c>
      <c r="H3" s="12"/>
      <c r="I3" s="12"/>
      <c r="J3" s="11" t="s">
        <v>47</v>
      </c>
      <c r="K3" s="12">
        <v>29</v>
      </c>
      <c r="L3" s="12">
        <v>29</v>
      </c>
      <c r="M3">
        <v>94.04</v>
      </c>
      <c r="N3">
        <v>1838.17</v>
      </c>
      <c r="O3">
        <v>430.4</v>
      </c>
      <c r="P3">
        <v>574.32965517241405</v>
      </c>
      <c r="Q3">
        <v>480.79189860124598</v>
      </c>
      <c r="Z3" t="s">
        <v>46</v>
      </c>
      <c r="AB3" t="s">
        <v>42</v>
      </c>
      <c r="AC3" t="s">
        <v>45</v>
      </c>
      <c r="AD3">
        <v>0</v>
      </c>
      <c r="AE3">
        <v>0</v>
      </c>
      <c r="AF3">
        <v>0</v>
      </c>
      <c r="AG3">
        <v>0</v>
      </c>
      <c r="AH3" t="s">
        <v>6</v>
      </c>
      <c r="AI3" t="s">
        <v>6</v>
      </c>
      <c r="AJ3" t="s">
        <v>6</v>
      </c>
      <c r="AK3" t="s">
        <v>7</v>
      </c>
      <c r="AL3">
        <v>0</v>
      </c>
      <c r="AM3">
        <v>1</v>
      </c>
      <c r="AN3">
        <v>0</v>
      </c>
      <c r="AO3">
        <v>1</v>
      </c>
      <c r="AP3">
        <v>0</v>
      </c>
      <c r="AQ3">
        <v>0</v>
      </c>
      <c r="AR3">
        <v>0</v>
      </c>
      <c r="AS3">
        <v>0</v>
      </c>
    </row>
    <row r="4" spans="1:46" x14ac:dyDescent="0.55000000000000004">
      <c r="A4" s="5" t="s">
        <v>148</v>
      </c>
      <c r="B4" s="5">
        <v>550</v>
      </c>
      <c r="C4" s="5" t="s">
        <v>48</v>
      </c>
      <c r="D4" s="5">
        <v>2016</v>
      </c>
      <c r="E4" s="5" t="s">
        <v>44</v>
      </c>
      <c r="F4" s="5" t="s">
        <v>1</v>
      </c>
      <c r="G4" s="12" t="s">
        <v>150</v>
      </c>
      <c r="H4" s="12"/>
      <c r="I4" s="12"/>
      <c r="J4" s="11" t="s">
        <v>47</v>
      </c>
      <c r="K4" s="12">
        <v>10</v>
      </c>
      <c r="L4" s="12">
        <v>10</v>
      </c>
      <c r="M4">
        <v>15.17</v>
      </c>
      <c r="N4">
        <v>2674.04</v>
      </c>
      <c r="O4">
        <v>131.27000000000001</v>
      </c>
      <c r="P4">
        <v>551.37</v>
      </c>
      <c r="Q4">
        <v>834.71994308137698</v>
      </c>
      <c r="Z4" t="s">
        <v>49</v>
      </c>
      <c r="AB4" t="s">
        <v>46</v>
      </c>
      <c r="AC4" t="s">
        <v>45</v>
      </c>
      <c r="AD4">
        <v>0</v>
      </c>
      <c r="AE4">
        <v>0</v>
      </c>
      <c r="AF4">
        <v>0</v>
      </c>
      <c r="AG4">
        <v>0</v>
      </c>
      <c r="AH4" t="s">
        <v>6</v>
      </c>
      <c r="AI4" t="s">
        <v>6</v>
      </c>
      <c r="AJ4" t="s">
        <v>6</v>
      </c>
      <c r="AK4" t="s">
        <v>7</v>
      </c>
      <c r="AL4">
        <v>0</v>
      </c>
      <c r="AM4">
        <v>1</v>
      </c>
      <c r="AN4">
        <v>0</v>
      </c>
      <c r="AO4">
        <v>1</v>
      </c>
      <c r="AP4">
        <v>0</v>
      </c>
      <c r="AQ4">
        <v>0</v>
      </c>
      <c r="AR4">
        <v>0</v>
      </c>
      <c r="AS4">
        <v>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C4E8D4-6C22-40DE-99D7-0C7F79603BE1}">
  <sheetPr>
    <tabColor theme="0"/>
  </sheetPr>
  <dimension ref="A1:AV367"/>
  <sheetViews>
    <sheetView tabSelected="1" zoomScaleNormal="100" workbookViewId="0">
      <selection activeCell="C14" sqref="C14"/>
    </sheetView>
  </sheetViews>
  <sheetFormatPr defaultRowHeight="14.4" x14ac:dyDescent="0.55000000000000004"/>
  <cols>
    <col min="4" max="4" width="33.62890625" customWidth="1"/>
    <col min="6" max="6" width="23.41796875" customWidth="1"/>
    <col min="7" max="7" width="22.1015625" customWidth="1"/>
  </cols>
  <sheetData>
    <row r="1" spans="1:48" x14ac:dyDescent="0.55000000000000004">
      <c r="A1" s="9" t="s">
        <v>174</v>
      </c>
      <c r="B1" s="9" t="s">
        <v>189</v>
      </c>
      <c r="C1" s="9" t="s">
        <v>190</v>
      </c>
      <c r="D1" s="9" t="s">
        <v>176</v>
      </c>
      <c r="E1" s="9" t="s">
        <v>0</v>
      </c>
      <c r="F1" s="9" t="s">
        <v>179</v>
      </c>
      <c r="G1" s="9" t="s">
        <v>177</v>
      </c>
      <c r="H1" s="9" t="s">
        <v>178</v>
      </c>
      <c r="I1" s="9" t="s">
        <v>142</v>
      </c>
      <c r="J1" s="9" t="s">
        <v>141</v>
      </c>
      <c r="K1" s="9" t="s">
        <v>140</v>
      </c>
      <c r="L1" s="9" t="s">
        <v>139</v>
      </c>
      <c r="M1" s="9" t="s">
        <v>138</v>
      </c>
      <c r="N1" s="9" t="s">
        <v>137</v>
      </c>
      <c r="O1" s="9" t="s">
        <v>136</v>
      </c>
      <c r="P1" s="9" t="s">
        <v>135</v>
      </c>
      <c r="Q1" s="9" t="s">
        <v>134</v>
      </c>
      <c r="R1" s="9" t="s">
        <v>133</v>
      </c>
      <c r="S1" s="9" t="s">
        <v>132</v>
      </c>
      <c r="T1" s="9" t="s">
        <v>131</v>
      </c>
      <c r="U1" s="9" t="s">
        <v>130</v>
      </c>
      <c r="V1" s="9" t="s">
        <v>129</v>
      </c>
      <c r="W1" s="9" t="s">
        <v>181</v>
      </c>
      <c r="X1" s="9" t="s">
        <v>128</v>
      </c>
      <c r="Y1" s="9" t="s">
        <v>127</v>
      </c>
      <c r="Z1" s="9" t="s">
        <v>180</v>
      </c>
      <c r="AA1" s="9" t="s">
        <v>175</v>
      </c>
      <c r="AB1" s="9" t="s">
        <v>187</v>
      </c>
      <c r="AC1" s="9" t="s">
        <v>126</v>
      </c>
      <c r="AD1" s="9" t="s">
        <v>125</v>
      </c>
      <c r="AE1" s="9" t="s">
        <v>124</v>
      </c>
      <c r="AF1" s="9" t="s">
        <v>188</v>
      </c>
      <c r="AG1" s="9" t="s">
        <v>123</v>
      </c>
      <c r="AH1" s="9" t="s">
        <v>122</v>
      </c>
      <c r="AI1" s="9" t="s">
        <v>121</v>
      </c>
      <c r="AJ1" s="9" t="s">
        <v>120</v>
      </c>
      <c r="AK1" s="9" t="s">
        <v>173</v>
      </c>
      <c r="AL1" s="9" t="s">
        <v>186</v>
      </c>
      <c r="AM1" s="9" t="s">
        <v>185</v>
      </c>
      <c r="AN1" s="9" t="s">
        <v>184</v>
      </c>
      <c r="AO1" s="9" t="s">
        <v>183</v>
      </c>
      <c r="AP1" s="9" t="s">
        <v>119</v>
      </c>
      <c r="AQ1" s="9" t="s">
        <v>182</v>
      </c>
      <c r="AR1" s="9" t="s">
        <v>163</v>
      </c>
      <c r="AS1" s="9" t="s">
        <v>750</v>
      </c>
      <c r="AT1" s="9" t="s">
        <v>143</v>
      </c>
      <c r="AU1" s="9" t="s">
        <v>698</v>
      </c>
      <c r="AV1" s="9"/>
    </row>
    <row r="2" spans="1:48" x14ac:dyDescent="0.55000000000000004">
      <c r="A2">
        <v>206</v>
      </c>
      <c r="B2" t="s">
        <v>191</v>
      </c>
      <c r="C2" t="s">
        <v>192</v>
      </c>
      <c r="D2" t="s">
        <v>193</v>
      </c>
      <c r="E2" t="s">
        <v>1</v>
      </c>
      <c r="F2">
        <v>1</v>
      </c>
      <c r="G2" t="s">
        <v>194</v>
      </c>
      <c r="H2">
        <v>6.3E-2</v>
      </c>
      <c r="I2" t="s">
        <v>43</v>
      </c>
      <c r="M2">
        <v>0.122</v>
      </c>
      <c r="W2" t="s">
        <v>195</v>
      </c>
      <c r="Y2" t="s">
        <v>195</v>
      </c>
      <c r="Z2" t="s">
        <v>194</v>
      </c>
      <c r="AA2">
        <v>2010</v>
      </c>
      <c r="AB2">
        <v>0</v>
      </c>
      <c r="AC2">
        <v>0</v>
      </c>
      <c r="AD2">
        <v>0</v>
      </c>
      <c r="AE2">
        <v>0</v>
      </c>
      <c r="AF2">
        <v>0</v>
      </c>
      <c r="AG2">
        <v>1</v>
      </c>
      <c r="AH2">
        <v>1</v>
      </c>
      <c r="AI2">
        <v>1</v>
      </c>
      <c r="AJ2">
        <v>0</v>
      </c>
      <c r="AK2">
        <v>1</v>
      </c>
      <c r="AL2">
        <v>1</v>
      </c>
      <c r="AM2">
        <v>1</v>
      </c>
      <c r="AN2">
        <v>0</v>
      </c>
      <c r="AO2">
        <v>0</v>
      </c>
      <c r="AP2">
        <v>0</v>
      </c>
      <c r="AQ2">
        <v>0</v>
      </c>
      <c r="AR2" t="s">
        <v>196</v>
      </c>
      <c r="AT2" t="s">
        <v>197</v>
      </c>
      <c r="AU2" t="s">
        <v>198</v>
      </c>
    </row>
    <row r="3" spans="1:48" x14ac:dyDescent="0.55000000000000004">
      <c r="A3">
        <v>263</v>
      </c>
      <c r="B3" t="s">
        <v>199</v>
      </c>
      <c r="C3" t="s">
        <v>200</v>
      </c>
      <c r="D3" t="s">
        <v>201</v>
      </c>
      <c r="E3" t="s">
        <v>1</v>
      </c>
      <c r="F3">
        <v>1</v>
      </c>
      <c r="G3" t="s">
        <v>202</v>
      </c>
      <c r="H3" t="s">
        <v>202</v>
      </c>
      <c r="I3" t="s">
        <v>47</v>
      </c>
      <c r="M3">
        <v>5</v>
      </c>
      <c r="W3" t="s">
        <v>195</v>
      </c>
      <c r="Y3" t="s">
        <v>195</v>
      </c>
      <c r="Z3" t="s">
        <v>194</v>
      </c>
      <c r="AA3">
        <v>2010</v>
      </c>
      <c r="AB3">
        <v>0</v>
      </c>
      <c r="AC3">
        <v>0</v>
      </c>
      <c r="AD3">
        <v>0</v>
      </c>
      <c r="AE3">
        <v>0</v>
      </c>
      <c r="AF3">
        <v>0</v>
      </c>
      <c r="AG3">
        <v>1</v>
      </c>
      <c r="AH3">
        <v>1</v>
      </c>
      <c r="AI3">
        <v>1</v>
      </c>
      <c r="AJ3">
        <v>0</v>
      </c>
      <c r="AK3">
        <v>1</v>
      </c>
      <c r="AL3">
        <v>1</v>
      </c>
      <c r="AM3">
        <v>1</v>
      </c>
      <c r="AN3">
        <v>0</v>
      </c>
      <c r="AO3">
        <v>0</v>
      </c>
      <c r="AP3">
        <v>0</v>
      </c>
      <c r="AQ3">
        <v>0</v>
      </c>
      <c r="AR3" t="s">
        <v>196</v>
      </c>
      <c r="AT3" t="s">
        <v>197</v>
      </c>
      <c r="AU3" t="s">
        <v>198</v>
      </c>
    </row>
    <row r="4" spans="1:48" x14ac:dyDescent="0.55000000000000004">
      <c r="A4">
        <v>185</v>
      </c>
      <c r="B4" t="s">
        <v>203</v>
      </c>
      <c r="C4" t="s">
        <v>192</v>
      </c>
      <c r="D4" t="s">
        <v>204</v>
      </c>
      <c r="E4" t="s">
        <v>1</v>
      </c>
      <c r="F4">
        <v>1</v>
      </c>
      <c r="G4">
        <v>38</v>
      </c>
      <c r="H4" t="s">
        <v>194</v>
      </c>
      <c r="I4" t="s">
        <v>47</v>
      </c>
      <c r="M4">
        <v>12</v>
      </c>
      <c r="W4" t="s">
        <v>205</v>
      </c>
      <c r="Y4" t="s">
        <v>147</v>
      </c>
      <c r="Z4">
        <v>2008</v>
      </c>
      <c r="AA4">
        <v>2012</v>
      </c>
      <c r="AB4">
        <v>0</v>
      </c>
      <c r="AC4">
        <v>0</v>
      </c>
      <c r="AD4">
        <v>0</v>
      </c>
      <c r="AE4">
        <v>0</v>
      </c>
      <c r="AF4">
        <v>0</v>
      </c>
      <c r="AG4">
        <v>1</v>
      </c>
      <c r="AH4">
        <v>1</v>
      </c>
      <c r="AI4">
        <v>1</v>
      </c>
      <c r="AJ4">
        <v>1</v>
      </c>
      <c r="AK4">
        <v>1</v>
      </c>
      <c r="AL4">
        <v>1</v>
      </c>
      <c r="AM4">
        <v>0</v>
      </c>
      <c r="AN4">
        <v>0</v>
      </c>
      <c r="AO4">
        <v>0</v>
      </c>
      <c r="AP4">
        <v>0</v>
      </c>
      <c r="AQ4">
        <v>0</v>
      </c>
      <c r="AR4" t="s">
        <v>206</v>
      </c>
      <c r="AS4" t="s">
        <v>207</v>
      </c>
      <c r="AT4" t="s">
        <v>208</v>
      </c>
      <c r="AU4" t="s">
        <v>209</v>
      </c>
    </row>
    <row r="5" spans="1:48" x14ac:dyDescent="0.55000000000000004">
      <c r="A5">
        <v>409</v>
      </c>
      <c r="B5" t="s">
        <v>203</v>
      </c>
      <c r="C5" t="s">
        <v>192</v>
      </c>
      <c r="D5" t="s">
        <v>204</v>
      </c>
      <c r="E5" t="s">
        <v>1</v>
      </c>
      <c r="F5">
        <v>1</v>
      </c>
      <c r="G5">
        <v>0.25</v>
      </c>
      <c r="H5" t="s">
        <v>194</v>
      </c>
      <c r="I5" t="s">
        <v>43</v>
      </c>
      <c r="M5">
        <v>4.26</v>
      </c>
      <c r="W5" t="s">
        <v>205</v>
      </c>
      <c r="Y5" t="s">
        <v>147</v>
      </c>
      <c r="Z5">
        <v>2008</v>
      </c>
      <c r="AA5">
        <v>2012</v>
      </c>
      <c r="AB5">
        <v>0</v>
      </c>
      <c r="AC5">
        <v>0</v>
      </c>
      <c r="AD5">
        <v>0</v>
      </c>
      <c r="AE5">
        <v>0</v>
      </c>
      <c r="AF5">
        <v>0</v>
      </c>
      <c r="AG5">
        <v>1</v>
      </c>
      <c r="AH5">
        <v>1</v>
      </c>
      <c r="AI5">
        <v>1</v>
      </c>
      <c r="AJ5">
        <v>1</v>
      </c>
      <c r="AK5">
        <v>1</v>
      </c>
      <c r="AL5">
        <v>1</v>
      </c>
      <c r="AM5">
        <v>0</v>
      </c>
      <c r="AN5">
        <v>0</v>
      </c>
      <c r="AO5">
        <v>0</v>
      </c>
      <c r="AP5">
        <v>0</v>
      </c>
      <c r="AQ5">
        <v>0</v>
      </c>
      <c r="AR5" t="s">
        <v>210</v>
      </c>
      <c r="AS5" t="s">
        <v>211</v>
      </c>
      <c r="AT5" t="s">
        <v>208</v>
      </c>
      <c r="AU5" t="s">
        <v>209</v>
      </c>
    </row>
    <row r="6" spans="1:48" x14ac:dyDescent="0.55000000000000004">
      <c r="A6">
        <v>263</v>
      </c>
      <c r="B6" t="s">
        <v>203</v>
      </c>
      <c r="C6" t="s">
        <v>192</v>
      </c>
      <c r="D6" t="s">
        <v>204</v>
      </c>
      <c r="E6" t="s">
        <v>1</v>
      </c>
      <c r="F6">
        <v>1</v>
      </c>
      <c r="G6" t="s">
        <v>202</v>
      </c>
      <c r="H6" t="s">
        <v>202</v>
      </c>
      <c r="I6" t="s">
        <v>47</v>
      </c>
      <c r="M6">
        <v>3.3333333333333335</v>
      </c>
      <c r="W6" t="s">
        <v>205</v>
      </c>
      <c r="Y6" t="s">
        <v>147</v>
      </c>
      <c r="Z6">
        <v>2008</v>
      </c>
      <c r="AA6">
        <v>2012</v>
      </c>
      <c r="AB6">
        <v>0</v>
      </c>
      <c r="AC6">
        <v>0</v>
      </c>
      <c r="AD6">
        <v>0</v>
      </c>
      <c r="AE6">
        <v>0</v>
      </c>
      <c r="AF6">
        <v>0</v>
      </c>
      <c r="AG6">
        <v>1</v>
      </c>
      <c r="AH6">
        <v>1</v>
      </c>
      <c r="AI6">
        <v>1</v>
      </c>
      <c r="AJ6">
        <v>1</v>
      </c>
      <c r="AK6">
        <v>1</v>
      </c>
      <c r="AL6">
        <v>1</v>
      </c>
      <c r="AM6">
        <v>0</v>
      </c>
      <c r="AN6">
        <v>0</v>
      </c>
      <c r="AO6">
        <v>0</v>
      </c>
      <c r="AP6">
        <v>0</v>
      </c>
      <c r="AQ6">
        <v>0</v>
      </c>
      <c r="AR6" t="s">
        <v>212</v>
      </c>
      <c r="AS6" t="s">
        <v>211</v>
      </c>
      <c r="AT6" t="s">
        <v>208</v>
      </c>
      <c r="AU6" t="s">
        <v>209</v>
      </c>
    </row>
    <row r="7" spans="1:48" x14ac:dyDescent="0.55000000000000004">
      <c r="A7">
        <v>612</v>
      </c>
      <c r="B7" t="s">
        <v>203</v>
      </c>
      <c r="C7" t="s">
        <v>192</v>
      </c>
      <c r="D7" t="s">
        <v>213</v>
      </c>
      <c r="E7" t="s">
        <v>1</v>
      </c>
      <c r="F7">
        <v>6</v>
      </c>
      <c r="G7">
        <v>0.3</v>
      </c>
      <c r="I7" t="s">
        <v>43</v>
      </c>
      <c r="J7">
        <v>7.9999999999999988E-2</v>
      </c>
      <c r="K7">
        <v>3.3</v>
      </c>
      <c r="M7">
        <v>0.6</v>
      </c>
      <c r="W7" t="s">
        <v>205</v>
      </c>
      <c r="Y7" t="s">
        <v>147</v>
      </c>
      <c r="Z7">
        <v>2008</v>
      </c>
      <c r="AA7">
        <v>2012</v>
      </c>
      <c r="AB7">
        <v>0</v>
      </c>
      <c r="AC7">
        <v>0</v>
      </c>
      <c r="AD7">
        <v>0</v>
      </c>
      <c r="AE7">
        <v>0</v>
      </c>
      <c r="AF7">
        <v>0</v>
      </c>
      <c r="AG7">
        <v>1</v>
      </c>
      <c r="AH7">
        <v>1</v>
      </c>
      <c r="AI7">
        <v>1</v>
      </c>
      <c r="AJ7">
        <v>1</v>
      </c>
      <c r="AK7">
        <v>1</v>
      </c>
      <c r="AL7">
        <v>1</v>
      </c>
      <c r="AM7">
        <v>0</v>
      </c>
      <c r="AN7">
        <v>0</v>
      </c>
      <c r="AO7">
        <v>0</v>
      </c>
      <c r="AP7">
        <v>0</v>
      </c>
      <c r="AQ7">
        <v>0</v>
      </c>
      <c r="AR7" t="s">
        <v>214</v>
      </c>
      <c r="AS7" t="s">
        <v>211</v>
      </c>
      <c r="AT7" t="s">
        <v>208</v>
      </c>
      <c r="AU7" t="s">
        <v>209</v>
      </c>
    </row>
    <row r="8" spans="1:48" x14ac:dyDescent="0.55000000000000004">
      <c r="A8">
        <v>409</v>
      </c>
      <c r="B8" t="s">
        <v>215</v>
      </c>
      <c r="C8" t="s">
        <v>192</v>
      </c>
      <c r="D8" t="s">
        <v>216</v>
      </c>
      <c r="E8" t="s">
        <v>1</v>
      </c>
      <c r="F8">
        <v>1</v>
      </c>
      <c r="G8">
        <v>0.25</v>
      </c>
      <c r="H8" t="s">
        <v>194</v>
      </c>
      <c r="I8" t="s">
        <v>43</v>
      </c>
      <c r="M8">
        <v>0.06</v>
      </c>
      <c r="W8" t="s">
        <v>205</v>
      </c>
      <c r="Y8" t="s">
        <v>147</v>
      </c>
      <c r="Z8">
        <v>2008</v>
      </c>
      <c r="AA8">
        <v>2012</v>
      </c>
      <c r="AB8">
        <v>0</v>
      </c>
      <c r="AC8">
        <v>0</v>
      </c>
      <c r="AD8">
        <v>0</v>
      </c>
      <c r="AE8">
        <v>0</v>
      </c>
      <c r="AF8">
        <v>0</v>
      </c>
      <c r="AG8">
        <v>1</v>
      </c>
      <c r="AH8">
        <v>1</v>
      </c>
      <c r="AI8">
        <v>1</v>
      </c>
      <c r="AJ8">
        <v>1</v>
      </c>
      <c r="AK8">
        <v>1</v>
      </c>
      <c r="AL8">
        <v>1</v>
      </c>
      <c r="AM8">
        <v>0</v>
      </c>
      <c r="AN8">
        <v>0</v>
      </c>
      <c r="AO8">
        <v>0</v>
      </c>
      <c r="AP8">
        <v>0</v>
      </c>
      <c r="AQ8">
        <v>0</v>
      </c>
      <c r="AR8" t="s">
        <v>217</v>
      </c>
      <c r="AS8" t="s">
        <v>207</v>
      </c>
      <c r="AT8" t="s">
        <v>218</v>
      </c>
      <c r="AU8" t="s">
        <v>219</v>
      </c>
    </row>
    <row r="9" spans="1:48" x14ac:dyDescent="0.55000000000000004">
      <c r="A9">
        <v>409</v>
      </c>
      <c r="B9" t="s">
        <v>220</v>
      </c>
      <c r="C9" t="s">
        <v>192</v>
      </c>
      <c r="D9" t="s">
        <v>221</v>
      </c>
      <c r="E9" t="s">
        <v>1</v>
      </c>
      <c r="F9">
        <v>1</v>
      </c>
      <c r="G9">
        <v>0.25</v>
      </c>
      <c r="H9" t="s">
        <v>194</v>
      </c>
      <c r="I9" t="s">
        <v>43</v>
      </c>
      <c r="M9">
        <v>0.48</v>
      </c>
      <c r="W9" t="s">
        <v>205</v>
      </c>
      <c r="Y9" t="s">
        <v>147</v>
      </c>
      <c r="Z9">
        <v>2008</v>
      </c>
      <c r="AA9">
        <v>2012</v>
      </c>
      <c r="AB9">
        <v>0</v>
      </c>
      <c r="AC9">
        <v>0</v>
      </c>
      <c r="AD9">
        <v>0</v>
      </c>
      <c r="AE9">
        <v>0</v>
      </c>
      <c r="AF9">
        <v>0</v>
      </c>
      <c r="AG9">
        <v>1</v>
      </c>
      <c r="AH9">
        <v>1</v>
      </c>
      <c r="AI9">
        <v>1</v>
      </c>
      <c r="AJ9">
        <v>1</v>
      </c>
      <c r="AK9">
        <v>1</v>
      </c>
      <c r="AL9">
        <v>1</v>
      </c>
      <c r="AM9">
        <v>0</v>
      </c>
      <c r="AN9">
        <v>0</v>
      </c>
      <c r="AO9">
        <v>0</v>
      </c>
      <c r="AP9">
        <v>0</v>
      </c>
      <c r="AQ9">
        <v>0</v>
      </c>
      <c r="AR9" t="s">
        <v>206</v>
      </c>
      <c r="AS9" t="s">
        <v>207</v>
      </c>
      <c r="AT9" t="s">
        <v>222</v>
      </c>
      <c r="AU9" t="s">
        <v>223</v>
      </c>
    </row>
    <row r="10" spans="1:48" x14ac:dyDescent="0.55000000000000004">
      <c r="A10">
        <v>361</v>
      </c>
      <c r="B10" t="s">
        <v>224</v>
      </c>
      <c r="C10" t="s">
        <v>192</v>
      </c>
      <c r="D10" t="s">
        <v>225</v>
      </c>
      <c r="E10" t="s">
        <v>1</v>
      </c>
      <c r="F10">
        <v>1</v>
      </c>
      <c r="G10" t="s">
        <v>226</v>
      </c>
      <c r="H10" t="s">
        <v>202</v>
      </c>
      <c r="I10" t="s">
        <v>43</v>
      </c>
      <c r="M10">
        <v>0.33333333333332998</v>
      </c>
      <c r="W10" t="s">
        <v>205</v>
      </c>
      <c r="Y10" t="s">
        <v>147</v>
      </c>
      <c r="Z10">
        <v>2008</v>
      </c>
      <c r="AA10">
        <v>2012</v>
      </c>
      <c r="AB10">
        <v>0</v>
      </c>
      <c r="AC10">
        <v>0</v>
      </c>
      <c r="AD10">
        <v>0</v>
      </c>
      <c r="AE10">
        <v>0</v>
      </c>
      <c r="AF10">
        <v>0</v>
      </c>
      <c r="AG10">
        <v>1</v>
      </c>
      <c r="AH10">
        <v>1</v>
      </c>
      <c r="AI10">
        <v>1</v>
      </c>
      <c r="AJ10">
        <v>1</v>
      </c>
      <c r="AK10">
        <v>1</v>
      </c>
      <c r="AL10">
        <v>1</v>
      </c>
      <c r="AM10">
        <v>0</v>
      </c>
      <c r="AN10">
        <v>0</v>
      </c>
      <c r="AO10">
        <v>0</v>
      </c>
      <c r="AP10">
        <v>0</v>
      </c>
      <c r="AQ10">
        <v>0</v>
      </c>
      <c r="AR10" t="s">
        <v>212</v>
      </c>
      <c r="AS10" t="s">
        <v>211</v>
      </c>
      <c r="AT10" t="s">
        <v>227</v>
      </c>
      <c r="AU10" t="s">
        <v>228</v>
      </c>
    </row>
    <row r="11" spans="1:48" x14ac:dyDescent="0.55000000000000004">
      <c r="A11">
        <v>186</v>
      </c>
      <c r="B11" t="s">
        <v>229</v>
      </c>
      <c r="C11" t="s">
        <v>230</v>
      </c>
      <c r="D11" t="s">
        <v>231</v>
      </c>
      <c r="E11" t="s">
        <v>1</v>
      </c>
      <c r="F11">
        <v>21</v>
      </c>
      <c r="G11" t="s">
        <v>46</v>
      </c>
      <c r="H11" t="s">
        <v>46</v>
      </c>
      <c r="I11" t="s">
        <v>8</v>
      </c>
      <c r="K11">
        <v>1.24</v>
      </c>
      <c r="M11">
        <v>0.153</v>
      </c>
      <c r="W11" t="s">
        <v>205</v>
      </c>
      <c r="Y11" t="s">
        <v>147</v>
      </c>
      <c r="Z11">
        <v>2008</v>
      </c>
      <c r="AA11">
        <v>2012</v>
      </c>
      <c r="AB11">
        <v>0</v>
      </c>
      <c r="AC11">
        <v>0</v>
      </c>
      <c r="AD11">
        <v>0</v>
      </c>
      <c r="AE11">
        <v>0</v>
      </c>
      <c r="AF11">
        <v>0</v>
      </c>
      <c r="AG11">
        <v>1</v>
      </c>
      <c r="AH11">
        <v>1</v>
      </c>
      <c r="AI11">
        <v>1</v>
      </c>
      <c r="AJ11">
        <v>1</v>
      </c>
      <c r="AK11">
        <v>1</v>
      </c>
      <c r="AL11">
        <v>1</v>
      </c>
      <c r="AM11">
        <v>0</v>
      </c>
      <c r="AN11">
        <v>0</v>
      </c>
      <c r="AO11">
        <v>0</v>
      </c>
      <c r="AP11">
        <v>0</v>
      </c>
      <c r="AQ11">
        <v>0</v>
      </c>
      <c r="AR11" t="s">
        <v>214</v>
      </c>
      <c r="AS11" t="s">
        <v>211</v>
      </c>
      <c r="AT11" t="s">
        <v>227</v>
      </c>
      <c r="AU11" t="s">
        <v>228</v>
      </c>
    </row>
    <row r="12" spans="1:48" x14ac:dyDescent="0.55000000000000004">
      <c r="A12">
        <v>206</v>
      </c>
      <c r="B12" t="s">
        <v>232</v>
      </c>
      <c r="C12" t="s">
        <v>192</v>
      </c>
      <c r="D12" t="s">
        <v>233</v>
      </c>
      <c r="E12" t="s">
        <v>1</v>
      </c>
      <c r="F12">
        <v>1</v>
      </c>
      <c r="G12" t="s">
        <v>194</v>
      </c>
      <c r="H12">
        <v>6.3E-2</v>
      </c>
      <c r="I12" t="s">
        <v>43</v>
      </c>
      <c r="M12">
        <v>4.2000000000000003E-2</v>
      </c>
      <c r="W12" t="s">
        <v>205</v>
      </c>
      <c r="Y12" t="s">
        <v>147</v>
      </c>
      <c r="Z12">
        <v>2008</v>
      </c>
      <c r="AA12">
        <v>2012</v>
      </c>
      <c r="AB12">
        <v>0</v>
      </c>
      <c r="AC12">
        <v>0</v>
      </c>
      <c r="AD12">
        <v>0</v>
      </c>
      <c r="AE12">
        <v>0</v>
      </c>
      <c r="AF12">
        <v>0</v>
      </c>
      <c r="AG12">
        <v>1</v>
      </c>
      <c r="AH12">
        <v>1</v>
      </c>
      <c r="AI12">
        <v>1</v>
      </c>
      <c r="AJ12">
        <v>1</v>
      </c>
      <c r="AK12">
        <v>1</v>
      </c>
      <c r="AL12">
        <v>1</v>
      </c>
      <c r="AM12">
        <v>0</v>
      </c>
      <c r="AN12">
        <v>0</v>
      </c>
      <c r="AO12">
        <v>0</v>
      </c>
      <c r="AP12">
        <v>0</v>
      </c>
      <c r="AQ12">
        <v>0</v>
      </c>
      <c r="AR12" t="s">
        <v>214</v>
      </c>
      <c r="AS12" t="s">
        <v>211</v>
      </c>
      <c r="AT12" t="s">
        <v>227</v>
      </c>
      <c r="AU12" t="s">
        <v>228</v>
      </c>
    </row>
    <row r="13" spans="1:48" x14ac:dyDescent="0.55000000000000004">
      <c r="A13">
        <v>185</v>
      </c>
      <c r="B13" t="s">
        <v>234</v>
      </c>
      <c r="C13" t="s">
        <v>200</v>
      </c>
      <c r="D13" t="s">
        <v>235</v>
      </c>
      <c r="E13" t="s">
        <v>1</v>
      </c>
      <c r="F13">
        <v>1</v>
      </c>
      <c r="G13">
        <v>38</v>
      </c>
      <c r="H13" t="s">
        <v>194</v>
      </c>
      <c r="I13" t="s">
        <v>47</v>
      </c>
      <c r="M13">
        <v>51</v>
      </c>
      <c r="Y13" t="s">
        <v>64</v>
      </c>
      <c r="Z13">
        <v>2010</v>
      </c>
      <c r="AA13">
        <v>2015</v>
      </c>
      <c r="AB13">
        <v>0</v>
      </c>
      <c r="AC13">
        <v>0</v>
      </c>
      <c r="AD13">
        <v>0</v>
      </c>
      <c r="AE13">
        <v>0</v>
      </c>
      <c r="AF13">
        <v>0</v>
      </c>
      <c r="AG13">
        <v>1</v>
      </c>
      <c r="AH13">
        <v>1</v>
      </c>
      <c r="AI13">
        <v>1</v>
      </c>
      <c r="AJ13">
        <v>0</v>
      </c>
      <c r="AK13">
        <v>0</v>
      </c>
      <c r="AL13">
        <v>1</v>
      </c>
      <c r="AM13">
        <v>0</v>
      </c>
      <c r="AN13">
        <v>0</v>
      </c>
      <c r="AO13">
        <v>0</v>
      </c>
      <c r="AP13">
        <v>0</v>
      </c>
      <c r="AQ13">
        <v>0</v>
      </c>
      <c r="AS13" t="s">
        <v>236</v>
      </c>
      <c r="AT13" t="s">
        <v>227</v>
      </c>
      <c r="AU13" t="s">
        <v>228</v>
      </c>
    </row>
    <row r="14" spans="1:48" x14ac:dyDescent="0.55000000000000004">
      <c r="A14">
        <v>263</v>
      </c>
      <c r="B14" t="s">
        <v>237</v>
      </c>
      <c r="C14" t="s">
        <v>192</v>
      </c>
      <c r="D14" t="s">
        <v>238</v>
      </c>
      <c r="E14" t="s">
        <v>1</v>
      </c>
      <c r="F14">
        <v>1</v>
      </c>
      <c r="G14" t="s">
        <v>202</v>
      </c>
      <c r="H14" t="s">
        <v>202</v>
      </c>
      <c r="I14" t="s">
        <v>47</v>
      </c>
      <c r="M14">
        <v>16</v>
      </c>
      <c r="Y14" t="s">
        <v>52</v>
      </c>
      <c r="Z14">
        <v>2010</v>
      </c>
      <c r="AA14">
        <v>2015</v>
      </c>
      <c r="AB14">
        <v>0</v>
      </c>
      <c r="AC14">
        <v>0</v>
      </c>
      <c r="AD14">
        <v>0</v>
      </c>
      <c r="AE14">
        <v>0</v>
      </c>
      <c r="AF14">
        <v>0</v>
      </c>
      <c r="AG14">
        <v>1</v>
      </c>
      <c r="AH14">
        <v>1</v>
      </c>
      <c r="AI14">
        <v>1</v>
      </c>
      <c r="AJ14">
        <v>0</v>
      </c>
      <c r="AK14">
        <v>0</v>
      </c>
      <c r="AL14">
        <v>1</v>
      </c>
      <c r="AM14">
        <v>0</v>
      </c>
      <c r="AN14">
        <v>0</v>
      </c>
      <c r="AO14">
        <v>0</v>
      </c>
      <c r="AP14">
        <v>0</v>
      </c>
      <c r="AQ14">
        <v>0</v>
      </c>
      <c r="AS14" t="s">
        <v>236</v>
      </c>
      <c r="AT14" t="s">
        <v>227</v>
      </c>
      <c r="AU14" t="s">
        <v>228</v>
      </c>
    </row>
    <row r="15" spans="1:48" x14ac:dyDescent="0.55000000000000004">
      <c r="A15">
        <v>185</v>
      </c>
      <c r="B15" t="s">
        <v>239</v>
      </c>
      <c r="C15" t="s">
        <v>240</v>
      </c>
      <c r="D15" t="s">
        <v>241</v>
      </c>
      <c r="E15" t="s">
        <v>1</v>
      </c>
      <c r="F15">
        <v>1</v>
      </c>
      <c r="G15">
        <v>38</v>
      </c>
      <c r="H15" t="s">
        <v>194</v>
      </c>
      <c r="I15" t="s">
        <v>47</v>
      </c>
      <c r="M15">
        <v>2</v>
      </c>
      <c r="Y15" t="s">
        <v>41</v>
      </c>
      <c r="Z15">
        <v>2010</v>
      </c>
      <c r="AA15">
        <v>2015</v>
      </c>
      <c r="AB15">
        <v>0</v>
      </c>
      <c r="AC15">
        <v>0</v>
      </c>
      <c r="AD15">
        <v>0</v>
      </c>
      <c r="AE15">
        <v>0</v>
      </c>
      <c r="AF15">
        <v>0</v>
      </c>
      <c r="AG15">
        <v>1</v>
      </c>
      <c r="AH15">
        <v>1</v>
      </c>
      <c r="AI15">
        <v>1</v>
      </c>
      <c r="AJ15">
        <v>0</v>
      </c>
      <c r="AK15">
        <v>0</v>
      </c>
      <c r="AL15">
        <v>1</v>
      </c>
      <c r="AM15">
        <v>0</v>
      </c>
      <c r="AN15">
        <v>0</v>
      </c>
      <c r="AO15">
        <v>0</v>
      </c>
      <c r="AP15">
        <v>0</v>
      </c>
      <c r="AQ15">
        <v>0</v>
      </c>
      <c r="AS15" t="s">
        <v>236</v>
      </c>
      <c r="AT15" t="s">
        <v>242</v>
      </c>
      <c r="AU15" t="s">
        <v>243</v>
      </c>
    </row>
    <row r="16" spans="1:48" x14ac:dyDescent="0.55000000000000004">
      <c r="A16">
        <v>374</v>
      </c>
      <c r="B16" t="s">
        <v>244</v>
      </c>
      <c r="C16" t="s">
        <v>200</v>
      </c>
      <c r="D16" t="s">
        <v>245</v>
      </c>
      <c r="E16" t="s">
        <v>1</v>
      </c>
      <c r="F16">
        <v>1</v>
      </c>
      <c r="G16">
        <v>7.1</v>
      </c>
      <c r="H16">
        <v>4.5999999999999996</v>
      </c>
      <c r="I16" t="s">
        <v>47</v>
      </c>
      <c r="M16">
        <v>62</v>
      </c>
      <c r="Y16" t="s">
        <v>147</v>
      </c>
      <c r="Z16">
        <v>2010</v>
      </c>
      <c r="AA16">
        <v>2015</v>
      </c>
      <c r="AB16">
        <v>0</v>
      </c>
      <c r="AC16">
        <v>0</v>
      </c>
      <c r="AD16">
        <v>0</v>
      </c>
      <c r="AE16">
        <v>0</v>
      </c>
      <c r="AF16">
        <v>0</v>
      </c>
      <c r="AG16">
        <v>1</v>
      </c>
      <c r="AH16">
        <v>1</v>
      </c>
      <c r="AI16">
        <v>1</v>
      </c>
      <c r="AJ16">
        <v>0</v>
      </c>
      <c r="AK16">
        <v>0</v>
      </c>
      <c r="AL16">
        <v>1</v>
      </c>
      <c r="AM16">
        <v>0</v>
      </c>
      <c r="AN16">
        <v>0</v>
      </c>
      <c r="AO16">
        <v>0</v>
      </c>
      <c r="AP16">
        <v>0</v>
      </c>
      <c r="AQ16">
        <v>0</v>
      </c>
      <c r="AS16" t="s">
        <v>236</v>
      </c>
      <c r="AT16" t="s">
        <v>208</v>
      </c>
      <c r="AU16" t="s">
        <v>209</v>
      </c>
    </row>
    <row r="17" spans="1:47" x14ac:dyDescent="0.55000000000000004">
      <c r="A17">
        <v>374</v>
      </c>
      <c r="B17" t="s">
        <v>244</v>
      </c>
      <c r="C17" t="s">
        <v>200</v>
      </c>
      <c r="D17" t="s">
        <v>245</v>
      </c>
      <c r="E17" t="s">
        <v>1</v>
      </c>
      <c r="F17">
        <v>1</v>
      </c>
      <c r="G17">
        <v>7.1</v>
      </c>
      <c r="H17">
        <v>4.5999999999999996</v>
      </c>
      <c r="I17" t="s">
        <v>47</v>
      </c>
      <c r="M17">
        <v>12</v>
      </c>
      <c r="Y17" t="s">
        <v>64</v>
      </c>
      <c r="Z17">
        <v>2010</v>
      </c>
      <c r="AA17">
        <v>2015</v>
      </c>
      <c r="AB17">
        <v>0</v>
      </c>
      <c r="AC17">
        <v>0</v>
      </c>
      <c r="AD17">
        <v>0</v>
      </c>
      <c r="AE17">
        <v>0</v>
      </c>
      <c r="AF17">
        <v>0</v>
      </c>
      <c r="AG17">
        <v>1</v>
      </c>
      <c r="AH17">
        <v>1</v>
      </c>
      <c r="AI17">
        <v>1</v>
      </c>
      <c r="AJ17">
        <v>0</v>
      </c>
      <c r="AK17">
        <v>0</v>
      </c>
      <c r="AL17">
        <v>1</v>
      </c>
      <c r="AM17">
        <v>0</v>
      </c>
      <c r="AN17">
        <v>0</v>
      </c>
      <c r="AO17">
        <v>0</v>
      </c>
      <c r="AP17">
        <v>0</v>
      </c>
      <c r="AQ17">
        <v>0</v>
      </c>
      <c r="AS17" t="s">
        <v>236</v>
      </c>
      <c r="AT17" t="s">
        <v>227</v>
      </c>
      <c r="AU17" t="s">
        <v>228</v>
      </c>
    </row>
    <row r="18" spans="1:47" x14ac:dyDescent="0.55000000000000004">
      <c r="A18">
        <v>374</v>
      </c>
      <c r="B18" t="s">
        <v>244</v>
      </c>
      <c r="C18" t="s">
        <v>200</v>
      </c>
      <c r="D18" t="s">
        <v>245</v>
      </c>
      <c r="E18" t="s">
        <v>1</v>
      </c>
      <c r="F18">
        <v>1</v>
      </c>
      <c r="G18">
        <v>7.1</v>
      </c>
      <c r="H18">
        <v>4.5999999999999996</v>
      </c>
      <c r="I18" t="s">
        <v>47</v>
      </c>
      <c r="M18">
        <v>11</v>
      </c>
      <c r="Y18" t="s">
        <v>41</v>
      </c>
      <c r="Z18">
        <v>2010</v>
      </c>
      <c r="AA18">
        <v>2015</v>
      </c>
      <c r="AB18">
        <v>0</v>
      </c>
      <c r="AC18">
        <v>0</v>
      </c>
      <c r="AD18">
        <v>0</v>
      </c>
      <c r="AE18">
        <v>0</v>
      </c>
      <c r="AF18">
        <v>0</v>
      </c>
      <c r="AG18">
        <v>1</v>
      </c>
      <c r="AH18">
        <v>1</v>
      </c>
      <c r="AI18">
        <v>1</v>
      </c>
      <c r="AJ18">
        <v>0</v>
      </c>
      <c r="AK18">
        <v>0</v>
      </c>
      <c r="AL18">
        <v>1</v>
      </c>
      <c r="AM18">
        <v>0</v>
      </c>
      <c r="AN18">
        <v>0</v>
      </c>
      <c r="AO18">
        <v>0</v>
      </c>
      <c r="AP18">
        <v>0</v>
      </c>
      <c r="AQ18">
        <v>0</v>
      </c>
      <c r="AS18" t="s">
        <v>236</v>
      </c>
      <c r="AT18" t="s">
        <v>208</v>
      </c>
      <c r="AU18" t="s">
        <v>209</v>
      </c>
    </row>
    <row r="19" spans="1:47" x14ac:dyDescent="0.55000000000000004">
      <c r="A19">
        <v>156</v>
      </c>
      <c r="B19" t="s">
        <v>244</v>
      </c>
      <c r="C19" t="s">
        <v>200</v>
      </c>
      <c r="D19" t="s">
        <v>246</v>
      </c>
      <c r="E19" t="s">
        <v>1</v>
      </c>
      <c r="F19">
        <v>1</v>
      </c>
      <c r="G19">
        <v>1.5</v>
      </c>
      <c r="H19" t="s">
        <v>202</v>
      </c>
      <c r="I19" t="s">
        <v>47</v>
      </c>
      <c r="M19">
        <v>0.66666666666666696</v>
      </c>
      <c r="Y19" t="s">
        <v>52</v>
      </c>
      <c r="Z19">
        <v>2010</v>
      </c>
      <c r="AA19">
        <v>2015</v>
      </c>
      <c r="AB19">
        <v>0</v>
      </c>
      <c r="AC19">
        <v>0</v>
      </c>
      <c r="AD19">
        <v>0</v>
      </c>
      <c r="AE19">
        <v>0</v>
      </c>
      <c r="AF19">
        <v>0</v>
      </c>
      <c r="AG19">
        <v>1</v>
      </c>
      <c r="AH19">
        <v>1</v>
      </c>
      <c r="AI19">
        <v>1</v>
      </c>
      <c r="AJ19">
        <v>0</v>
      </c>
      <c r="AK19">
        <v>0</v>
      </c>
      <c r="AL19">
        <v>1</v>
      </c>
      <c r="AM19">
        <v>0</v>
      </c>
      <c r="AN19">
        <v>0</v>
      </c>
      <c r="AO19">
        <v>0</v>
      </c>
      <c r="AP19">
        <v>0</v>
      </c>
      <c r="AQ19">
        <v>0</v>
      </c>
      <c r="AS19" t="s">
        <v>236</v>
      </c>
      <c r="AT19" t="s">
        <v>227</v>
      </c>
      <c r="AU19" t="s">
        <v>228</v>
      </c>
    </row>
    <row r="20" spans="1:47" x14ac:dyDescent="0.55000000000000004">
      <c r="A20">
        <v>113</v>
      </c>
      <c r="B20" t="s">
        <v>247</v>
      </c>
      <c r="C20" t="s">
        <v>200</v>
      </c>
      <c r="D20" t="s">
        <v>248</v>
      </c>
      <c r="E20" t="s">
        <v>1</v>
      </c>
      <c r="F20">
        <v>1</v>
      </c>
      <c r="G20" t="s">
        <v>194</v>
      </c>
      <c r="H20" t="s">
        <v>194</v>
      </c>
      <c r="I20" t="s">
        <v>47</v>
      </c>
      <c r="M20">
        <v>80</v>
      </c>
      <c r="Y20" t="s">
        <v>147</v>
      </c>
      <c r="Z20">
        <v>2010</v>
      </c>
      <c r="AA20">
        <v>2015</v>
      </c>
      <c r="AB20">
        <v>0</v>
      </c>
      <c r="AC20">
        <v>0</v>
      </c>
      <c r="AD20">
        <v>0</v>
      </c>
      <c r="AE20">
        <v>0</v>
      </c>
      <c r="AF20">
        <v>0</v>
      </c>
      <c r="AG20">
        <v>1</v>
      </c>
      <c r="AH20">
        <v>1</v>
      </c>
      <c r="AI20">
        <v>1</v>
      </c>
      <c r="AJ20">
        <v>0</v>
      </c>
      <c r="AK20">
        <v>0</v>
      </c>
      <c r="AL20">
        <v>1</v>
      </c>
      <c r="AM20">
        <v>0</v>
      </c>
      <c r="AN20">
        <v>0</v>
      </c>
      <c r="AO20">
        <v>0</v>
      </c>
      <c r="AP20">
        <v>0</v>
      </c>
      <c r="AQ20">
        <v>0</v>
      </c>
      <c r="AS20" t="s">
        <v>236</v>
      </c>
      <c r="AT20" t="s">
        <v>249</v>
      </c>
      <c r="AU20" t="s">
        <v>150</v>
      </c>
    </row>
    <row r="21" spans="1:47" x14ac:dyDescent="0.55000000000000004">
      <c r="A21">
        <v>124</v>
      </c>
      <c r="B21" t="s">
        <v>247</v>
      </c>
      <c r="C21" t="s">
        <v>200</v>
      </c>
      <c r="D21" t="s">
        <v>248</v>
      </c>
      <c r="E21" t="s">
        <v>1</v>
      </c>
      <c r="F21">
        <v>1</v>
      </c>
      <c r="G21" t="s">
        <v>194</v>
      </c>
      <c r="H21" t="s">
        <v>202</v>
      </c>
      <c r="I21" t="s">
        <v>43</v>
      </c>
      <c r="M21">
        <v>5.3333333333333337E-2</v>
      </c>
      <c r="Y21" t="s">
        <v>41</v>
      </c>
      <c r="Z21">
        <v>2010</v>
      </c>
      <c r="AA21">
        <v>2015</v>
      </c>
      <c r="AB21">
        <v>0</v>
      </c>
      <c r="AC21">
        <v>0</v>
      </c>
      <c r="AD21">
        <v>0</v>
      </c>
      <c r="AE21">
        <v>0</v>
      </c>
      <c r="AF21">
        <v>0</v>
      </c>
      <c r="AG21">
        <v>1</v>
      </c>
      <c r="AH21">
        <v>1</v>
      </c>
      <c r="AI21">
        <v>1</v>
      </c>
      <c r="AJ21">
        <v>0</v>
      </c>
      <c r="AK21">
        <v>0</v>
      </c>
      <c r="AL21">
        <v>1</v>
      </c>
      <c r="AM21">
        <v>0</v>
      </c>
      <c r="AN21">
        <v>0</v>
      </c>
      <c r="AO21">
        <v>0</v>
      </c>
      <c r="AP21">
        <v>0</v>
      </c>
      <c r="AQ21">
        <v>0</v>
      </c>
      <c r="AS21" t="s">
        <v>236</v>
      </c>
      <c r="AT21" t="s">
        <v>208</v>
      </c>
      <c r="AU21" t="s">
        <v>209</v>
      </c>
    </row>
    <row r="22" spans="1:47" x14ac:dyDescent="0.55000000000000004">
      <c r="A22">
        <v>94</v>
      </c>
      <c r="B22" t="s">
        <v>250</v>
      </c>
      <c r="C22" t="s">
        <v>200</v>
      </c>
      <c r="D22" t="s">
        <v>251</v>
      </c>
      <c r="E22" t="s">
        <v>1</v>
      </c>
      <c r="F22">
        <v>1</v>
      </c>
      <c r="G22" t="s">
        <v>202</v>
      </c>
      <c r="H22" t="s">
        <v>194</v>
      </c>
      <c r="I22" t="s">
        <v>47</v>
      </c>
      <c r="M22">
        <v>0.66666669999999995</v>
      </c>
      <c r="Y22" t="s">
        <v>52</v>
      </c>
      <c r="Z22">
        <v>2010</v>
      </c>
      <c r="AA22">
        <v>2015</v>
      </c>
      <c r="AB22">
        <v>0</v>
      </c>
      <c r="AC22">
        <v>0</v>
      </c>
      <c r="AD22">
        <v>0</v>
      </c>
      <c r="AE22">
        <v>0</v>
      </c>
      <c r="AF22">
        <v>0</v>
      </c>
      <c r="AG22">
        <v>1</v>
      </c>
      <c r="AH22">
        <v>1</v>
      </c>
      <c r="AI22">
        <v>1</v>
      </c>
      <c r="AJ22">
        <v>0</v>
      </c>
      <c r="AK22">
        <v>0</v>
      </c>
      <c r="AL22">
        <v>1</v>
      </c>
      <c r="AM22">
        <v>0</v>
      </c>
      <c r="AN22">
        <v>0</v>
      </c>
      <c r="AO22">
        <v>0</v>
      </c>
      <c r="AP22">
        <v>0</v>
      </c>
      <c r="AQ22">
        <v>0</v>
      </c>
      <c r="AS22" t="s">
        <v>236</v>
      </c>
      <c r="AT22" t="s">
        <v>252</v>
      </c>
      <c r="AU22" t="s">
        <v>153</v>
      </c>
    </row>
    <row r="23" spans="1:47" x14ac:dyDescent="0.55000000000000004">
      <c r="A23">
        <v>94</v>
      </c>
      <c r="B23" t="s">
        <v>253</v>
      </c>
      <c r="C23" t="s">
        <v>200</v>
      </c>
      <c r="D23" t="s">
        <v>254</v>
      </c>
      <c r="E23" t="s">
        <v>1</v>
      </c>
      <c r="F23">
        <v>1</v>
      </c>
      <c r="G23" t="s">
        <v>202</v>
      </c>
      <c r="H23" t="s">
        <v>194</v>
      </c>
      <c r="I23" t="s">
        <v>47</v>
      </c>
      <c r="M23">
        <v>30.1</v>
      </c>
      <c r="Y23" t="s">
        <v>64</v>
      </c>
      <c r="Z23">
        <v>2010</v>
      </c>
      <c r="AA23">
        <v>2015</v>
      </c>
      <c r="AB23">
        <v>0</v>
      </c>
      <c r="AC23">
        <v>0</v>
      </c>
      <c r="AD23">
        <v>0</v>
      </c>
      <c r="AE23">
        <v>0</v>
      </c>
      <c r="AF23">
        <v>0</v>
      </c>
      <c r="AG23">
        <v>1</v>
      </c>
      <c r="AH23">
        <v>1</v>
      </c>
      <c r="AI23">
        <v>1</v>
      </c>
      <c r="AJ23">
        <v>0</v>
      </c>
      <c r="AK23">
        <v>0</v>
      </c>
      <c r="AL23">
        <v>1</v>
      </c>
      <c r="AM23">
        <v>0</v>
      </c>
      <c r="AN23">
        <v>0</v>
      </c>
      <c r="AO23">
        <v>0</v>
      </c>
      <c r="AP23">
        <v>0</v>
      </c>
      <c r="AQ23">
        <v>0</v>
      </c>
      <c r="AS23" t="s">
        <v>236</v>
      </c>
      <c r="AT23" t="s">
        <v>227</v>
      </c>
      <c r="AU23" t="s">
        <v>228</v>
      </c>
    </row>
    <row r="24" spans="1:47" x14ac:dyDescent="0.55000000000000004">
      <c r="A24">
        <v>94</v>
      </c>
      <c r="B24" t="s">
        <v>253</v>
      </c>
      <c r="C24" t="s">
        <v>200</v>
      </c>
      <c r="D24" t="s">
        <v>254</v>
      </c>
      <c r="E24" t="s">
        <v>1</v>
      </c>
      <c r="F24">
        <v>1</v>
      </c>
      <c r="G24" t="s">
        <v>202</v>
      </c>
      <c r="H24" t="s">
        <v>194</v>
      </c>
      <c r="I24" t="s">
        <v>47</v>
      </c>
      <c r="M24">
        <v>13.333333</v>
      </c>
      <c r="Y24" t="s">
        <v>147</v>
      </c>
      <c r="Z24">
        <v>2010</v>
      </c>
      <c r="AA24">
        <v>2015</v>
      </c>
      <c r="AB24">
        <v>0</v>
      </c>
      <c r="AC24">
        <v>0</v>
      </c>
      <c r="AD24">
        <v>0</v>
      </c>
      <c r="AE24">
        <v>0</v>
      </c>
      <c r="AF24">
        <v>0</v>
      </c>
      <c r="AG24">
        <v>1</v>
      </c>
      <c r="AH24">
        <v>1</v>
      </c>
      <c r="AI24">
        <v>1</v>
      </c>
      <c r="AJ24">
        <v>0</v>
      </c>
      <c r="AK24">
        <v>0</v>
      </c>
      <c r="AL24">
        <v>1</v>
      </c>
      <c r="AM24">
        <v>0</v>
      </c>
      <c r="AN24">
        <v>0</v>
      </c>
      <c r="AO24">
        <v>0</v>
      </c>
      <c r="AP24">
        <v>0</v>
      </c>
      <c r="AQ24">
        <v>0</v>
      </c>
      <c r="AS24" t="s">
        <v>236</v>
      </c>
      <c r="AT24" t="s">
        <v>227</v>
      </c>
      <c r="AU24" t="s">
        <v>228</v>
      </c>
    </row>
    <row r="25" spans="1:47" x14ac:dyDescent="0.55000000000000004">
      <c r="A25">
        <v>94</v>
      </c>
      <c r="B25" t="s">
        <v>255</v>
      </c>
      <c r="C25" t="s">
        <v>200</v>
      </c>
      <c r="D25" t="s">
        <v>256</v>
      </c>
      <c r="E25" t="s">
        <v>1</v>
      </c>
      <c r="F25">
        <v>1</v>
      </c>
      <c r="G25" t="s">
        <v>202</v>
      </c>
      <c r="H25" t="s">
        <v>194</v>
      </c>
      <c r="I25" t="s">
        <v>47</v>
      </c>
      <c r="M25">
        <v>0.66666669999999995</v>
      </c>
      <c r="Y25" t="s">
        <v>64</v>
      </c>
      <c r="Z25">
        <v>2010</v>
      </c>
      <c r="AA25">
        <v>2015</v>
      </c>
      <c r="AB25">
        <v>0</v>
      </c>
      <c r="AC25">
        <v>0</v>
      </c>
      <c r="AD25">
        <v>0</v>
      </c>
      <c r="AE25">
        <v>0</v>
      </c>
      <c r="AF25">
        <v>0</v>
      </c>
      <c r="AG25">
        <v>1</v>
      </c>
      <c r="AH25">
        <v>1</v>
      </c>
      <c r="AI25">
        <v>1</v>
      </c>
      <c r="AJ25">
        <v>0</v>
      </c>
      <c r="AK25">
        <v>0</v>
      </c>
      <c r="AL25">
        <v>1</v>
      </c>
      <c r="AM25">
        <v>0</v>
      </c>
      <c r="AN25">
        <v>0</v>
      </c>
      <c r="AO25">
        <v>0</v>
      </c>
      <c r="AP25">
        <v>0</v>
      </c>
      <c r="AQ25">
        <v>0</v>
      </c>
      <c r="AS25" t="s">
        <v>236</v>
      </c>
      <c r="AT25" t="s">
        <v>249</v>
      </c>
      <c r="AU25" t="s">
        <v>150</v>
      </c>
    </row>
    <row r="26" spans="1:47" x14ac:dyDescent="0.55000000000000004">
      <c r="A26">
        <v>94</v>
      </c>
      <c r="B26" t="s">
        <v>255</v>
      </c>
      <c r="C26" t="s">
        <v>200</v>
      </c>
      <c r="D26" t="s">
        <v>256</v>
      </c>
      <c r="E26" t="s">
        <v>1</v>
      </c>
      <c r="F26">
        <v>1</v>
      </c>
      <c r="G26" t="s">
        <v>202</v>
      </c>
      <c r="H26" t="s">
        <v>194</v>
      </c>
      <c r="I26" t="s">
        <v>47</v>
      </c>
      <c r="M26">
        <v>0.66666669999999995</v>
      </c>
      <c r="Y26" t="s">
        <v>147</v>
      </c>
      <c r="Z26">
        <v>2010</v>
      </c>
      <c r="AA26">
        <v>2015</v>
      </c>
      <c r="AB26">
        <v>0</v>
      </c>
      <c r="AC26">
        <v>0</v>
      </c>
      <c r="AD26">
        <v>0</v>
      </c>
      <c r="AE26">
        <v>0</v>
      </c>
      <c r="AF26">
        <v>0</v>
      </c>
      <c r="AG26">
        <v>1</v>
      </c>
      <c r="AH26">
        <v>1</v>
      </c>
      <c r="AI26">
        <v>1</v>
      </c>
      <c r="AJ26">
        <v>0</v>
      </c>
      <c r="AK26">
        <v>0</v>
      </c>
      <c r="AL26">
        <v>1</v>
      </c>
      <c r="AM26">
        <v>0</v>
      </c>
      <c r="AN26">
        <v>0</v>
      </c>
      <c r="AO26">
        <v>0</v>
      </c>
      <c r="AP26">
        <v>0</v>
      </c>
      <c r="AQ26">
        <v>0</v>
      </c>
      <c r="AS26" t="s">
        <v>236</v>
      </c>
      <c r="AT26" t="s">
        <v>257</v>
      </c>
      <c r="AU26" t="s">
        <v>258</v>
      </c>
    </row>
    <row r="27" spans="1:47" x14ac:dyDescent="0.55000000000000004">
      <c r="A27">
        <v>94</v>
      </c>
      <c r="B27" t="s">
        <v>259</v>
      </c>
      <c r="C27" t="s">
        <v>200</v>
      </c>
      <c r="D27" t="s">
        <v>260</v>
      </c>
      <c r="E27" t="s">
        <v>1</v>
      </c>
      <c r="F27">
        <v>1</v>
      </c>
      <c r="G27" t="s">
        <v>202</v>
      </c>
      <c r="H27" t="s">
        <v>194</v>
      </c>
      <c r="I27" t="s">
        <v>47</v>
      </c>
      <c r="M27">
        <v>13.333333</v>
      </c>
      <c r="Y27" t="s">
        <v>41</v>
      </c>
      <c r="Z27">
        <v>2010</v>
      </c>
      <c r="AA27">
        <v>2015</v>
      </c>
      <c r="AB27">
        <v>0</v>
      </c>
      <c r="AC27">
        <v>0</v>
      </c>
      <c r="AD27">
        <v>0</v>
      </c>
      <c r="AE27">
        <v>0</v>
      </c>
      <c r="AF27">
        <v>0</v>
      </c>
      <c r="AG27">
        <v>1</v>
      </c>
      <c r="AH27">
        <v>1</v>
      </c>
      <c r="AI27">
        <v>1</v>
      </c>
      <c r="AJ27">
        <v>0</v>
      </c>
      <c r="AK27">
        <v>0</v>
      </c>
      <c r="AL27">
        <v>1</v>
      </c>
      <c r="AM27">
        <v>0</v>
      </c>
      <c r="AN27">
        <v>0</v>
      </c>
      <c r="AO27">
        <v>0</v>
      </c>
      <c r="AP27">
        <v>0</v>
      </c>
      <c r="AQ27">
        <v>0</v>
      </c>
      <c r="AS27" t="s">
        <v>236</v>
      </c>
      <c r="AT27" t="s">
        <v>208</v>
      </c>
      <c r="AU27" t="s">
        <v>209</v>
      </c>
    </row>
    <row r="28" spans="1:47" x14ac:dyDescent="0.55000000000000004">
      <c r="A28">
        <v>94</v>
      </c>
      <c r="B28" t="s">
        <v>261</v>
      </c>
      <c r="C28" t="s">
        <v>200</v>
      </c>
      <c r="D28" t="s">
        <v>262</v>
      </c>
      <c r="E28" t="s">
        <v>1</v>
      </c>
      <c r="F28">
        <v>1</v>
      </c>
      <c r="G28" t="s">
        <v>202</v>
      </c>
      <c r="H28" t="s">
        <v>194</v>
      </c>
      <c r="I28" t="s">
        <v>47</v>
      </c>
      <c r="M28">
        <v>13.333333</v>
      </c>
      <c r="Y28" t="s">
        <v>64</v>
      </c>
      <c r="Z28">
        <v>2010</v>
      </c>
      <c r="AA28">
        <v>2015</v>
      </c>
      <c r="AB28">
        <v>0</v>
      </c>
      <c r="AC28">
        <v>0</v>
      </c>
      <c r="AD28">
        <v>0</v>
      </c>
      <c r="AE28">
        <v>0</v>
      </c>
      <c r="AF28">
        <v>0</v>
      </c>
      <c r="AG28">
        <v>1</v>
      </c>
      <c r="AH28">
        <v>1</v>
      </c>
      <c r="AI28">
        <v>1</v>
      </c>
      <c r="AJ28">
        <v>0</v>
      </c>
      <c r="AK28">
        <v>0</v>
      </c>
      <c r="AL28">
        <v>1</v>
      </c>
      <c r="AM28">
        <v>0</v>
      </c>
      <c r="AN28">
        <v>0</v>
      </c>
      <c r="AO28">
        <v>0</v>
      </c>
      <c r="AP28">
        <v>0</v>
      </c>
      <c r="AQ28">
        <v>0</v>
      </c>
      <c r="AS28" t="s">
        <v>236</v>
      </c>
      <c r="AT28" t="s">
        <v>208</v>
      </c>
      <c r="AU28" t="s">
        <v>209</v>
      </c>
    </row>
    <row r="29" spans="1:47" x14ac:dyDescent="0.55000000000000004">
      <c r="A29">
        <v>94</v>
      </c>
      <c r="B29" t="s">
        <v>261</v>
      </c>
      <c r="C29" t="s">
        <v>200</v>
      </c>
      <c r="D29" t="s">
        <v>262</v>
      </c>
      <c r="E29" t="s">
        <v>1</v>
      </c>
      <c r="F29">
        <v>1</v>
      </c>
      <c r="G29" t="s">
        <v>202</v>
      </c>
      <c r="H29" t="s">
        <v>194</v>
      </c>
      <c r="I29" t="s">
        <v>47</v>
      </c>
      <c r="M29">
        <v>13.333333</v>
      </c>
      <c r="Y29" t="s">
        <v>147</v>
      </c>
      <c r="Z29">
        <v>2010</v>
      </c>
      <c r="AA29">
        <v>2015</v>
      </c>
      <c r="AB29">
        <v>0</v>
      </c>
      <c r="AC29">
        <v>0</v>
      </c>
      <c r="AD29">
        <v>0</v>
      </c>
      <c r="AE29">
        <v>0</v>
      </c>
      <c r="AF29">
        <v>0</v>
      </c>
      <c r="AG29">
        <v>1</v>
      </c>
      <c r="AH29">
        <v>1</v>
      </c>
      <c r="AI29">
        <v>1</v>
      </c>
      <c r="AJ29">
        <v>0</v>
      </c>
      <c r="AK29">
        <v>0</v>
      </c>
      <c r="AL29">
        <v>1</v>
      </c>
      <c r="AM29">
        <v>0</v>
      </c>
      <c r="AN29">
        <v>0</v>
      </c>
      <c r="AO29">
        <v>0</v>
      </c>
      <c r="AP29">
        <v>0</v>
      </c>
      <c r="AQ29">
        <v>0</v>
      </c>
      <c r="AS29" t="s">
        <v>236</v>
      </c>
      <c r="AT29" t="s">
        <v>208</v>
      </c>
      <c r="AU29" t="s">
        <v>209</v>
      </c>
    </row>
    <row r="30" spans="1:47" x14ac:dyDescent="0.55000000000000004">
      <c r="A30">
        <v>94</v>
      </c>
      <c r="B30" t="s">
        <v>261</v>
      </c>
      <c r="C30" t="s">
        <v>200</v>
      </c>
      <c r="D30" t="s">
        <v>262</v>
      </c>
      <c r="E30" t="s">
        <v>1</v>
      </c>
      <c r="F30">
        <v>1</v>
      </c>
      <c r="G30" t="s">
        <v>202</v>
      </c>
      <c r="H30" t="s">
        <v>194</v>
      </c>
      <c r="I30" t="s">
        <v>47</v>
      </c>
      <c r="M30">
        <v>13.333333</v>
      </c>
      <c r="Y30" t="s">
        <v>52</v>
      </c>
      <c r="Z30">
        <v>2010</v>
      </c>
      <c r="AA30">
        <v>2015</v>
      </c>
      <c r="AB30">
        <v>0</v>
      </c>
      <c r="AC30">
        <v>0</v>
      </c>
      <c r="AD30">
        <v>0</v>
      </c>
      <c r="AE30">
        <v>0</v>
      </c>
      <c r="AF30">
        <v>0</v>
      </c>
      <c r="AG30">
        <v>1</v>
      </c>
      <c r="AH30">
        <v>1</v>
      </c>
      <c r="AI30">
        <v>1</v>
      </c>
      <c r="AJ30">
        <v>0</v>
      </c>
      <c r="AK30">
        <v>0</v>
      </c>
      <c r="AL30">
        <v>1</v>
      </c>
      <c r="AM30">
        <v>0</v>
      </c>
      <c r="AN30">
        <v>0</v>
      </c>
      <c r="AO30">
        <v>0</v>
      </c>
      <c r="AP30">
        <v>0</v>
      </c>
      <c r="AQ30">
        <v>0</v>
      </c>
      <c r="AS30" t="s">
        <v>236</v>
      </c>
      <c r="AT30" t="s">
        <v>249</v>
      </c>
      <c r="AU30" t="s">
        <v>150</v>
      </c>
    </row>
    <row r="31" spans="1:47" x14ac:dyDescent="0.55000000000000004">
      <c r="A31">
        <v>94</v>
      </c>
      <c r="B31" t="s">
        <v>261</v>
      </c>
      <c r="C31" t="s">
        <v>200</v>
      </c>
      <c r="D31" t="s">
        <v>262</v>
      </c>
      <c r="E31" t="s">
        <v>1</v>
      </c>
      <c r="F31">
        <v>1</v>
      </c>
      <c r="G31" t="s">
        <v>202</v>
      </c>
      <c r="H31" t="s">
        <v>194</v>
      </c>
      <c r="I31" t="s">
        <v>47</v>
      </c>
      <c r="M31">
        <v>7.2</v>
      </c>
      <c r="Y31" t="s">
        <v>41</v>
      </c>
      <c r="Z31">
        <v>2010</v>
      </c>
      <c r="AA31">
        <v>2015</v>
      </c>
      <c r="AB31">
        <v>0</v>
      </c>
      <c r="AC31">
        <v>0</v>
      </c>
      <c r="AD31">
        <v>0</v>
      </c>
      <c r="AE31">
        <v>0</v>
      </c>
      <c r="AF31">
        <v>0</v>
      </c>
      <c r="AG31">
        <v>1</v>
      </c>
      <c r="AH31">
        <v>1</v>
      </c>
      <c r="AI31">
        <v>1</v>
      </c>
      <c r="AJ31">
        <v>0</v>
      </c>
      <c r="AK31">
        <v>0</v>
      </c>
      <c r="AL31">
        <v>1</v>
      </c>
      <c r="AM31">
        <v>0</v>
      </c>
      <c r="AN31">
        <v>0</v>
      </c>
      <c r="AO31">
        <v>0</v>
      </c>
      <c r="AP31">
        <v>0</v>
      </c>
      <c r="AQ31">
        <v>0</v>
      </c>
      <c r="AS31" t="s">
        <v>236</v>
      </c>
      <c r="AT31" t="s">
        <v>242</v>
      </c>
      <c r="AU31" t="s">
        <v>243</v>
      </c>
    </row>
    <row r="32" spans="1:47" x14ac:dyDescent="0.55000000000000004">
      <c r="A32">
        <v>94</v>
      </c>
      <c r="B32" t="s">
        <v>261</v>
      </c>
      <c r="C32" t="s">
        <v>200</v>
      </c>
      <c r="D32" t="s">
        <v>263</v>
      </c>
      <c r="E32" t="s">
        <v>1</v>
      </c>
      <c r="F32">
        <v>1</v>
      </c>
      <c r="G32" t="s">
        <v>202</v>
      </c>
      <c r="H32" t="s">
        <v>194</v>
      </c>
      <c r="I32" t="s">
        <v>47</v>
      </c>
      <c r="M32">
        <v>7</v>
      </c>
      <c r="Y32" t="s">
        <v>64</v>
      </c>
      <c r="Z32">
        <v>2010</v>
      </c>
      <c r="AA32">
        <v>2015</v>
      </c>
      <c r="AB32">
        <v>0</v>
      </c>
      <c r="AC32">
        <v>0</v>
      </c>
      <c r="AD32">
        <v>0</v>
      </c>
      <c r="AE32">
        <v>0</v>
      </c>
      <c r="AF32">
        <v>0</v>
      </c>
      <c r="AG32">
        <v>1</v>
      </c>
      <c r="AH32">
        <v>1</v>
      </c>
      <c r="AI32">
        <v>1</v>
      </c>
      <c r="AJ32">
        <v>0</v>
      </c>
      <c r="AK32">
        <v>0</v>
      </c>
      <c r="AL32">
        <v>1</v>
      </c>
      <c r="AM32">
        <v>0</v>
      </c>
      <c r="AN32">
        <v>0</v>
      </c>
      <c r="AO32">
        <v>0</v>
      </c>
      <c r="AP32">
        <v>0</v>
      </c>
      <c r="AQ32">
        <v>0</v>
      </c>
      <c r="AS32" t="s">
        <v>236</v>
      </c>
      <c r="AT32" t="s">
        <v>208</v>
      </c>
      <c r="AU32" t="s">
        <v>209</v>
      </c>
    </row>
    <row r="33" spans="1:47" x14ac:dyDescent="0.55000000000000004">
      <c r="A33">
        <v>612</v>
      </c>
      <c r="B33" t="s">
        <v>264</v>
      </c>
      <c r="C33" t="s">
        <v>200</v>
      </c>
      <c r="D33" t="s">
        <v>265</v>
      </c>
      <c r="E33" t="s">
        <v>1</v>
      </c>
      <c r="F33">
        <v>2</v>
      </c>
      <c r="G33">
        <v>0.3</v>
      </c>
      <c r="I33" t="s">
        <v>43</v>
      </c>
      <c r="J33">
        <v>5.333333333333333E-2</v>
      </c>
      <c r="K33">
        <v>8.0000000000000002E-3</v>
      </c>
      <c r="M33">
        <v>5.5E-2</v>
      </c>
      <c r="Y33" t="s">
        <v>147</v>
      </c>
      <c r="Z33">
        <v>2010</v>
      </c>
      <c r="AA33">
        <v>2015</v>
      </c>
      <c r="AB33">
        <v>0</v>
      </c>
      <c r="AC33">
        <v>0</v>
      </c>
      <c r="AD33">
        <v>0</v>
      </c>
      <c r="AE33">
        <v>0</v>
      </c>
      <c r="AF33">
        <v>0</v>
      </c>
      <c r="AG33">
        <v>1</v>
      </c>
      <c r="AH33">
        <v>1</v>
      </c>
      <c r="AI33">
        <v>1</v>
      </c>
      <c r="AJ33">
        <v>0</v>
      </c>
      <c r="AK33">
        <v>0</v>
      </c>
      <c r="AL33">
        <v>1</v>
      </c>
      <c r="AM33">
        <v>0</v>
      </c>
      <c r="AN33">
        <v>0</v>
      </c>
      <c r="AO33">
        <v>0</v>
      </c>
      <c r="AP33">
        <v>0</v>
      </c>
      <c r="AQ33">
        <v>0</v>
      </c>
      <c r="AS33" t="s">
        <v>236</v>
      </c>
      <c r="AT33" t="s">
        <v>249</v>
      </c>
      <c r="AU33" t="s">
        <v>150</v>
      </c>
    </row>
    <row r="34" spans="1:47" x14ac:dyDescent="0.55000000000000004">
      <c r="A34">
        <v>233</v>
      </c>
      <c r="B34" t="s">
        <v>266</v>
      </c>
      <c r="C34" t="s">
        <v>267</v>
      </c>
      <c r="D34" t="s">
        <v>268</v>
      </c>
      <c r="E34" t="s">
        <v>1</v>
      </c>
      <c r="F34">
        <v>1</v>
      </c>
      <c r="G34">
        <v>31.6</v>
      </c>
      <c r="H34">
        <v>9.5</v>
      </c>
      <c r="I34" t="s">
        <v>269</v>
      </c>
      <c r="M34">
        <v>438</v>
      </c>
      <c r="Y34" t="s">
        <v>52</v>
      </c>
      <c r="Z34">
        <v>2010</v>
      </c>
      <c r="AA34">
        <v>2015</v>
      </c>
      <c r="AB34">
        <v>0</v>
      </c>
      <c r="AC34">
        <v>0</v>
      </c>
      <c r="AD34">
        <v>0</v>
      </c>
      <c r="AE34">
        <v>0</v>
      </c>
      <c r="AF34">
        <v>0</v>
      </c>
      <c r="AG34">
        <v>1</v>
      </c>
      <c r="AH34">
        <v>1</v>
      </c>
      <c r="AI34">
        <v>1</v>
      </c>
      <c r="AJ34">
        <v>0</v>
      </c>
      <c r="AK34">
        <v>0</v>
      </c>
      <c r="AL34">
        <v>1</v>
      </c>
      <c r="AM34">
        <v>0</v>
      </c>
      <c r="AN34">
        <v>0</v>
      </c>
      <c r="AO34">
        <v>0</v>
      </c>
      <c r="AP34">
        <v>0</v>
      </c>
      <c r="AQ34">
        <v>0</v>
      </c>
      <c r="AS34" t="s">
        <v>236</v>
      </c>
      <c r="AT34" t="s">
        <v>227</v>
      </c>
      <c r="AU34" t="s">
        <v>228</v>
      </c>
    </row>
    <row r="35" spans="1:47" x14ac:dyDescent="0.55000000000000004">
      <c r="A35">
        <v>233</v>
      </c>
      <c r="B35" t="s">
        <v>266</v>
      </c>
      <c r="C35" t="s">
        <v>267</v>
      </c>
      <c r="D35" t="s">
        <v>268</v>
      </c>
      <c r="E35" t="s">
        <v>1</v>
      </c>
      <c r="F35">
        <v>1</v>
      </c>
      <c r="G35">
        <v>31.6</v>
      </c>
      <c r="H35">
        <v>9.5</v>
      </c>
      <c r="I35" t="s">
        <v>269</v>
      </c>
      <c r="M35">
        <v>166</v>
      </c>
      <c r="Y35" t="s">
        <v>147</v>
      </c>
      <c r="Z35">
        <v>2010</v>
      </c>
      <c r="AA35">
        <v>2015</v>
      </c>
      <c r="AB35">
        <v>0</v>
      </c>
      <c r="AC35">
        <v>0</v>
      </c>
      <c r="AD35">
        <v>0</v>
      </c>
      <c r="AE35">
        <v>0</v>
      </c>
      <c r="AF35">
        <v>0</v>
      </c>
      <c r="AG35">
        <v>1</v>
      </c>
      <c r="AH35">
        <v>1</v>
      </c>
      <c r="AI35">
        <v>1</v>
      </c>
      <c r="AJ35">
        <v>0</v>
      </c>
      <c r="AK35">
        <v>0</v>
      </c>
      <c r="AL35">
        <v>1</v>
      </c>
      <c r="AM35">
        <v>0</v>
      </c>
      <c r="AN35">
        <v>0</v>
      </c>
      <c r="AO35">
        <v>0</v>
      </c>
      <c r="AP35">
        <v>0</v>
      </c>
      <c r="AQ35">
        <v>0</v>
      </c>
      <c r="AS35" t="s">
        <v>236</v>
      </c>
      <c r="AT35" t="s">
        <v>252</v>
      </c>
      <c r="AU35" t="s">
        <v>153</v>
      </c>
    </row>
    <row r="36" spans="1:47" x14ac:dyDescent="0.55000000000000004">
      <c r="A36">
        <v>185</v>
      </c>
      <c r="B36" t="s">
        <v>270</v>
      </c>
      <c r="C36" t="s">
        <v>271</v>
      </c>
      <c r="D36" t="s">
        <v>272</v>
      </c>
      <c r="E36" t="s">
        <v>1</v>
      </c>
      <c r="F36">
        <v>1</v>
      </c>
      <c r="G36">
        <v>38</v>
      </c>
      <c r="H36" t="s">
        <v>194</v>
      </c>
      <c r="I36" t="s">
        <v>47</v>
      </c>
      <c r="M36">
        <v>13</v>
      </c>
      <c r="Y36" t="s">
        <v>147</v>
      </c>
      <c r="Z36">
        <v>2010</v>
      </c>
      <c r="AA36">
        <v>2015</v>
      </c>
      <c r="AB36">
        <v>0</v>
      </c>
      <c r="AC36">
        <v>0</v>
      </c>
      <c r="AD36">
        <v>0</v>
      </c>
      <c r="AE36">
        <v>0</v>
      </c>
      <c r="AF36">
        <v>0</v>
      </c>
      <c r="AG36">
        <v>1</v>
      </c>
      <c r="AH36">
        <v>1</v>
      </c>
      <c r="AI36">
        <v>1</v>
      </c>
      <c r="AJ36">
        <v>0</v>
      </c>
      <c r="AK36">
        <v>0</v>
      </c>
      <c r="AL36">
        <v>1</v>
      </c>
      <c r="AM36">
        <v>0</v>
      </c>
      <c r="AN36">
        <v>0</v>
      </c>
      <c r="AO36">
        <v>0</v>
      </c>
      <c r="AP36">
        <v>0</v>
      </c>
      <c r="AQ36">
        <v>0</v>
      </c>
      <c r="AS36" t="s">
        <v>236</v>
      </c>
      <c r="AT36" t="s">
        <v>242</v>
      </c>
      <c r="AU36" t="s">
        <v>243</v>
      </c>
    </row>
    <row r="37" spans="1:47" x14ac:dyDescent="0.55000000000000004">
      <c r="A37">
        <v>263</v>
      </c>
      <c r="B37" t="s">
        <v>270</v>
      </c>
      <c r="C37" t="s">
        <v>271</v>
      </c>
      <c r="D37" t="s">
        <v>272</v>
      </c>
      <c r="E37" t="s">
        <v>1</v>
      </c>
      <c r="F37">
        <v>1</v>
      </c>
      <c r="G37" t="s">
        <v>202</v>
      </c>
      <c r="H37" t="s">
        <v>202</v>
      </c>
      <c r="I37" t="s">
        <v>47</v>
      </c>
      <c r="M37">
        <v>12.666666666666666</v>
      </c>
      <c r="Y37" t="s">
        <v>41</v>
      </c>
      <c r="Z37">
        <v>2010</v>
      </c>
      <c r="AA37">
        <v>2015</v>
      </c>
      <c r="AB37">
        <v>0</v>
      </c>
      <c r="AC37">
        <v>0</v>
      </c>
      <c r="AD37">
        <v>0</v>
      </c>
      <c r="AE37">
        <v>0</v>
      </c>
      <c r="AF37">
        <v>0</v>
      </c>
      <c r="AG37">
        <v>1</v>
      </c>
      <c r="AH37">
        <v>1</v>
      </c>
      <c r="AI37">
        <v>1</v>
      </c>
      <c r="AJ37">
        <v>0</v>
      </c>
      <c r="AK37">
        <v>0</v>
      </c>
      <c r="AL37">
        <v>1</v>
      </c>
      <c r="AM37">
        <v>0</v>
      </c>
      <c r="AN37">
        <v>0</v>
      </c>
      <c r="AO37">
        <v>0</v>
      </c>
      <c r="AP37">
        <v>0</v>
      </c>
      <c r="AQ37">
        <v>0</v>
      </c>
      <c r="AS37" t="s">
        <v>236</v>
      </c>
      <c r="AT37" t="s">
        <v>273</v>
      </c>
      <c r="AU37" t="s">
        <v>151</v>
      </c>
    </row>
    <row r="38" spans="1:47" x14ac:dyDescent="0.55000000000000004">
      <c r="A38">
        <v>409</v>
      </c>
      <c r="B38" t="s">
        <v>274</v>
      </c>
      <c r="C38" t="s">
        <v>192</v>
      </c>
      <c r="D38" t="s">
        <v>275</v>
      </c>
      <c r="E38" t="s">
        <v>1</v>
      </c>
      <c r="F38">
        <v>1</v>
      </c>
      <c r="G38">
        <v>0.25</v>
      </c>
      <c r="H38" t="s">
        <v>194</v>
      </c>
      <c r="I38" t="s">
        <v>43</v>
      </c>
      <c r="M38">
        <v>12.5</v>
      </c>
      <c r="Y38" t="s">
        <v>147</v>
      </c>
      <c r="Z38">
        <v>2010</v>
      </c>
      <c r="AA38">
        <v>2015</v>
      </c>
      <c r="AB38">
        <v>0</v>
      </c>
      <c r="AC38">
        <v>0</v>
      </c>
      <c r="AD38">
        <v>0</v>
      </c>
      <c r="AE38">
        <v>0</v>
      </c>
      <c r="AF38">
        <v>0</v>
      </c>
      <c r="AG38">
        <v>1</v>
      </c>
      <c r="AH38">
        <v>1</v>
      </c>
      <c r="AI38">
        <v>1</v>
      </c>
      <c r="AJ38">
        <v>0</v>
      </c>
      <c r="AK38">
        <v>0</v>
      </c>
      <c r="AL38">
        <v>1</v>
      </c>
      <c r="AM38">
        <v>0</v>
      </c>
      <c r="AN38">
        <v>0</v>
      </c>
      <c r="AO38">
        <v>0</v>
      </c>
      <c r="AP38">
        <v>0</v>
      </c>
      <c r="AQ38">
        <v>0</v>
      </c>
      <c r="AS38" t="s">
        <v>236</v>
      </c>
      <c r="AT38" t="s">
        <v>276</v>
      </c>
      <c r="AU38" t="s">
        <v>258</v>
      </c>
    </row>
    <row r="39" spans="1:47" x14ac:dyDescent="0.55000000000000004">
      <c r="A39">
        <v>124</v>
      </c>
      <c r="B39" t="s">
        <v>274</v>
      </c>
      <c r="C39" t="s">
        <v>192</v>
      </c>
      <c r="D39" t="s">
        <v>277</v>
      </c>
      <c r="E39" t="s">
        <v>1</v>
      </c>
      <c r="F39">
        <v>1</v>
      </c>
      <c r="G39" t="s">
        <v>194</v>
      </c>
      <c r="H39" t="s">
        <v>202</v>
      </c>
      <c r="I39" t="s">
        <v>43</v>
      </c>
      <c r="M39">
        <v>4.4666666666666667E-2</v>
      </c>
      <c r="Y39" t="s">
        <v>52</v>
      </c>
      <c r="Z39">
        <v>2010</v>
      </c>
      <c r="AA39">
        <v>2015</v>
      </c>
      <c r="AB39">
        <v>0</v>
      </c>
      <c r="AC39">
        <v>0</v>
      </c>
      <c r="AD39">
        <v>0</v>
      </c>
      <c r="AE39">
        <v>0</v>
      </c>
      <c r="AF39">
        <v>0</v>
      </c>
      <c r="AG39">
        <v>1</v>
      </c>
      <c r="AH39">
        <v>1</v>
      </c>
      <c r="AI39">
        <v>1</v>
      </c>
      <c r="AJ39">
        <v>0</v>
      </c>
      <c r="AK39">
        <v>0</v>
      </c>
      <c r="AL39">
        <v>1</v>
      </c>
      <c r="AM39">
        <v>0</v>
      </c>
      <c r="AN39">
        <v>0</v>
      </c>
      <c r="AO39">
        <v>0</v>
      </c>
      <c r="AP39">
        <v>0</v>
      </c>
      <c r="AQ39">
        <v>0</v>
      </c>
      <c r="AS39" t="s">
        <v>236</v>
      </c>
      <c r="AT39" t="s">
        <v>242</v>
      </c>
      <c r="AU39" t="s">
        <v>243</v>
      </c>
    </row>
    <row r="40" spans="1:47" x14ac:dyDescent="0.55000000000000004">
      <c r="A40">
        <v>409</v>
      </c>
      <c r="B40" t="s">
        <v>278</v>
      </c>
      <c r="C40" t="s">
        <v>192</v>
      </c>
      <c r="D40" t="s">
        <v>279</v>
      </c>
      <c r="E40" t="s">
        <v>1</v>
      </c>
      <c r="F40">
        <v>1</v>
      </c>
      <c r="G40">
        <v>0.25</v>
      </c>
      <c r="H40" t="s">
        <v>194</v>
      </c>
      <c r="I40" t="s">
        <v>43</v>
      </c>
      <c r="M40">
        <v>0.26</v>
      </c>
      <c r="Y40" t="s">
        <v>64</v>
      </c>
      <c r="Z40">
        <v>2010</v>
      </c>
      <c r="AA40">
        <v>2015</v>
      </c>
      <c r="AB40">
        <v>0</v>
      </c>
      <c r="AC40">
        <v>0</v>
      </c>
      <c r="AD40">
        <v>0</v>
      </c>
      <c r="AE40">
        <v>0</v>
      </c>
      <c r="AF40">
        <v>0</v>
      </c>
      <c r="AG40">
        <v>1</v>
      </c>
      <c r="AH40">
        <v>1</v>
      </c>
      <c r="AI40">
        <v>1</v>
      </c>
      <c r="AJ40">
        <v>0</v>
      </c>
      <c r="AK40">
        <v>0</v>
      </c>
      <c r="AL40">
        <v>1</v>
      </c>
      <c r="AM40">
        <v>0</v>
      </c>
      <c r="AN40">
        <v>0</v>
      </c>
      <c r="AO40">
        <v>0</v>
      </c>
      <c r="AP40">
        <v>0</v>
      </c>
      <c r="AQ40">
        <v>0</v>
      </c>
      <c r="AS40" t="s">
        <v>236</v>
      </c>
      <c r="AT40" t="s">
        <v>273</v>
      </c>
      <c r="AU40" t="s">
        <v>151</v>
      </c>
    </row>
    <row r="41" spans="1:47" x14ac:dyDescent="0.55000000000000004">
      <c r="A41">
        <v>409</v>
      </c>
      <c r="B41" t="s">
        <v>280</v>
      </c>
      <c r="C41" t="s">
        <v>192</v>
      </c>
      <c r="D41" t="s">
        <v>281</v>
      </c>
      <c r="E41" t="s">
        <v>1</v>
      </c>
      <c r="F41">
        <v>1</v>
      </c>
      <c r="G41">
        <v>0.25</v>
      </c>
      <c r="H41" t="s">
        <v>194</v>
      </c>
      <c r="I41" t="s">
        <v>43</v>
      </c>
      <c r="M41">
        <v>0.52</v>
      </c>
      <c r="Y41" t="s">
        <v>64</v>
      </c>
      <c r="Z41">
        <v>2010</v>
      </c>
      <c r="AA41">
        <v>2015</v>
      </c>
      <c r="AB41">
        <v>0</v>
      </c>
      <c r="AC41">
        <v>0</v>
      </c>
      <c r="AD41">
        <v>0</v>
      </c>
      <c r="AE41">
        <v>0</v>
      </c>
      <c r="AF41">
        <v>0</v>
      </c>
      <c r="AG41">
        <v>1</v>
      </c>
      <c r="AH41">
        <v>1</v>
      </c>
      <c r="AI41">
        <v>1</v>
      </c>
      <c r="AJ41">
        <v>0</v>
      </c>
      <c r="AK41">
        <v>0</v>
      </c>
      <c r="AL41">
        <v>1</v>
      </c>
      <c r="AM41">
        <v>0</v>
      </c>
      <c r="AN41">
        <v>0</v>
      </c>
      <c r="AO41">
        <v>0</v>
      </c>
      <c r="AP41">
        <v>0</v>
      </c>
      <c r="AQ41">
        <v>0</v>
      </c>
      <c r="AS41" t="s">
        <v>236</v>
      </c>
      <c r="AT41" t="s">
        <v>257</v>
      </c>
      <c r="AU41" t="s">
        <v>258</v>
      </c>
    </row>
    <row r="42" spans="1:47" x14ac:dyDescent="0.55000000000000004">
      <c r="A42">
        <v>185</v>
      </c>
      <c r="B42" t="s">
        <v>282</v>
      </c>
      <c r="C42" t="s">
        <v>192</v>
      </c>
      <c r="D42" t="s">
        <v>283</v>
      </c>
      <c r="E42" t="s">
        <v>1</v>
      </c>
      <c r="F42">
        <v>1</v>
      </c>
      <c r="G42">
        <v>38</v>
      </c>
      <c r="H42" t="s">
        <v>194</v>
      </c>
      <c r="I42" t="s">
        <v>47</v>
      </c>
      <c r="M42">
        <v>52</v>
      </c>
      <c r="Y42" t="s">
        <v>64</v>
      </c>
      <c r="Z42">
        <v>2010</v>
      </c>
      <c r="AA42">
        <v>2015</v>
      </c>
      <c r="AB42">
        <v>0</v>
      </c>
      <c r="AC42">
        <v>0</v>
      </c>
      <c r="AD42">
        <v>0</v>
      </c>
      <c r="AE42">
        <v>0</v>
      </c>
      <c r="AF42">
        <v>0</v>
      </c>
      <c r="AG42">
        <v>1</v>
      </c>
      <c r="AH42">
        <v>1</v>
      </c>
      <c r="AI42">
        <v>1</v>
      </c>
      <c r="AJ42">
        <v>0</v>
      </c>
      <c r="AK42">
        <v>0</v>
      </c>
      <c r="AL42">
        <v>1</v>
      </c>
      <c r="AM42">
        <v>0</v>
      </c>
      <c r="AN42">
        <v>0</v>
      </c>
      <c r="AO42">
        <v>0</v>
      </c>
      <c r="AP42">
        <v>0</v>
      </c>
      <c r="AQ42">
        <v>0</v>
      </c>
      <c r="AS42" t="s">
        <v>236</v>
      </c>
      <c r="AT42" t="s">
        <v>284</v>
      </c>
      <c r="AU42" t="s">
        <v>153</v>
      </c>
    </row>
    <row r="43" spans="1:47" x14ac:dyDescent="0.55000000000000004">
      <c r="A43">
        <v>263</v>
      </c>
      <c r="B43" t="s">
        <v>285</v>
      </c>
      <c r="C43" t="s">
        <v>192</v>
      </c>
      <c r="D43" t="s">
        <v>286</v>
      </c>
      <c r="E43" t="s">
        <v>1</v>
      </c>
      <c r="F43">
        <v>1</v>
      </c>
      <c r="G43" t="s">
        <v>202</v>
      </c>
      <c r="H43" t="s">
        <v>202</v>
      </c>
      <c r="I43" t="s">
        <v>47</v>
      </c>
      <c r="M43">
        <v>3.3333333333333335</v>
      </c>
      <c r="Y43" t="s">
        <v>41</v>
      </c>
      <c r="Z43">
        <v>2010</v>
      </c>
      <c r="AA43">
        <v>2015</v>
      </c>
      <c r="AB43">
        <v>0</v>
      </c>
      <c r="AC43">
        <v>0</v>
      </c>
      <c r="AD43">
        <v>0</v>
      </c>
      <c r="AE43">
        <v>0</v>
      </c>
      <c r="AF43">
        <v>0</v>
      </c>
      <c r="AG43">
        <v>1</v>
      </c>
      <c r="AH43">
        <v>1</v>
      </c>
      <c r="AI43">
        <v>1</v>
      </c>
      <c r="AJ43">
        <v>0</v>
      </c>
      <c r="AK43">
        <v>0</v>
      </c>
      <c r="AL43">
        <v>1</v>
      </c>
      <c r="AM43">
        <v>0</v>
      </c>
      <c r="AN43">
        <v>0</v>
      </c>
      <c r="AO43">
        <v>0</v>
      </c>
      <c r="AP43">
        <v>0</v>
      </c>
      <c r="AQ43">
        <v>0</v>
      </c>
      <c r="AS43" t="s">
        <v>236</v>
      </c>
      <c r="AT43" t="s">
        <v>227</v>
      </c>
      <c r="AU43" t="s">
        <v>228</v>
      </c>
    </row>
    <row r="44" spans="1:47" x14ac:dyDescent="0.55000000000000004">
      <c r="A44">
        <v>206</v>
      </c>
      <c r="B44" t="s">
        <v>287</v>
      </c>
      <c r="C44" t="s">
        <v>288</v>
      </c>
      <c r="D44" t="s">
        <v>289</v>
      </c>
      <c r="E44" t="s">
        <v>1</v>
      </c>
      <c r="F44">
        <v>1</v>
      </c>
      <c r="G44" t="s">
        <v>194</v>
      </c>
      <c r="H44">
        <v>6.3E-2</v>
      </c>
      <c r="I44" t="s">
        <v>43</v>
      </c>
      <c r="M44">
        <v>0.45</v>
      </c>
      <c r="Y44" t="s">
        <v>64</v>
      </c>
      <c r="Z44">
        <v>2010</v>
      </c>
      <c r="AA44">
        <v>2015</v>
      </c>
      <c r="AB44">
        <v>0</v>
      </c>
      <c r="AC44">
        <v>0</v>
      </c>
      <c r="AD44">
        <v>0</v>
      </c>
      <c r="AE44">
        <v>0</v>
      </c>
      <c r="AF44">
        <v>0</v>
      </c>
      <c r="AG44">
        <v>1</v>
      </c>
      <c r="AH44">
        <v>1</v>
      </c>
      <c r="AI44">
        <v>1</v>
      </c>
      <c r="AJ44">
        <v>0</v>
      </c>
      <c r="AK44">
        <v>0</v>
      </c>
      <c r="AL44">
        <v>1</v>
      </c>
      <c r="AM44">
        <v>0</v>
      </c>
      <c r="AN44">
        <v>0</v>
      </c>
      <c r="AO44">
        <v>0</v>
      </c>
      <c r="AP44">
        <v>0</v>
      </c>
      <c r="AQ44">
        <v>0</v>
      </c>
      <c r="AS44" t="s">
        <v>236</v>
      </c>
      <c r="AT44" t="s">
        <v>290</v>
      </c>
      <c r="AU44" t="s">
        <v>151</v>
      </c>
    </row>
    <row r="45" spans="1:47" x14ac:dyDescent="0.55000000000000004">
      <c r="A45">
        <v>312</v>
      </c>
      <c r="B45" t="s">
        <v>291</v>
      </c>
      <c r="C45" t="s">
        <v>292</v>
      </c>
      <c r="D45" t="s">
        <v>293</v>
      </c>
      <c r="E45" t="s">
        <v>1</v>
      </c>
      <c r="F45">
        <v>90</v>
      </c>
      <c r="H45" t="s">
        <v>194</v>
      </c>
      <c r="I45" t="s">
        <v>43</v>
      </c>
      <c r="J45">
        <v>0.01</v>
      </c>
      <c r="K45">
        <v>1.07</v>
      </c>
      <c r="L45">
        <v>1.4999999999999999E-2</v>
      </c>
      <c r="M45">
        <v>0.13222200000000001</v>
      </c>
      <c r="Y45" t="s">
        <v>52</v>
      </c>
      <c r="Z45">
        <v>2010</v>
      </c>
      <c r="AA45">
        <v>2015</v>
      </c>
      <c r="AB45">
        <v>0</v>
      </c>
      <c r="AC45">
        <v>0</v>
      </c>
      <c r="AD45">
        <v>0</v>
      </c>
      <c r="AE45">
        <v>0</v>
      </c>
      <c r="AF45">
        <v>0</v>
      </c>
      <c r="AG45">
        <v>1</v>
      </c>
      <c r="AH45">
        <v>1</v>
      </c>
      <c r="AI45">
        <v>1</v>
      </c>
      <c r="AJ45">
        <v>0</v>
      </c>
      <c r="AK45">
        <v>0</v>
      </c>
      <c r="AL45">
        <v>1</v>
      </c>
      <c r="AM45">
        <v>0</v>
      </c>
      <c r="AN45">
        <v>0</v>
      </c>
      <c r="AO45">
        <v>0</v>
      </c>
      <c r="AP45">
        <v>0</v>
      </c>
      <c r="AQ45">
        <v>0</v>
      </c>
      <c r="AS45" t="s">
        <v>236</v>
      </c>
      <c r="AT45" t="s">
        <v>227</v>
      </c>
      <c r="AU45" t="s">
        <v>228</v>
      </c>
    </row>
    <row r="46" spans="1:47" x14ac:dyDescent="0.55000000000000004">
      <c r="A46">
        <v>312</v>
      </c>
      <c r="B46" t="s">
        <v>294</v>
      </c>
      <c r="C46" t="s">
        <v>192</v>
      </c>
      <c r="D46" t="s">
        <v>295</v>
      </c>
      <c r="E46" t="s">
        <v>1</v>
      </c>
      <c r="F46">
        <v>80</v>
      </c>
      <c r="H46" t="s">
        <v>194</v>
      </c>
      <c r="I46" t="s">
        <v>43</v>
      </c>
      <c r="J46">
        <v>0.01</v>
      </c>
      <c r="K46">
        <v>0.24</v>
      </c>
      <c r="L46">
        <v>0.02</v>
      </c>
      <c r="M46">
        <v>7.0000000000000007E-2</v>
      </c>
      <c r="Y46" t="s">
        <v>41</v>
      </c>
      <c r="Z46">
        <v>2010</v>
      </c>
      <c r="AA46">
        <v>2015</v>
      </c>
      <c r="AB46">
        <v>0</v>
      </c>
      <c r="AC46">
        <v>0</v>
      </c>
      <c r="AD46">
        <v>0</v>
      </c>
      <c r="AE46">
        <v>0</v>
      </c>
      <c r="AF46">
        <v>0</v>
      </c>
      <c r="AG46">
        <v>1</v>
      </c>
      <c r="AH46">
        <v>1</v>
      </c>
      <c r="AI46">
        <v>1</v>
      </c>
      <c r="AJ46">
        <v>0</v>
      </c>
      <c r="AK46">
        <v>0</v>
      </c>
      <c r="AL46">
        <v>1</v>
      </c>
      <c r="AM46">
        <v>0</v>
      </c>
      <c r="AN46">
        <v>0</v>
      </c>
      <c r="AO46">
        <v>0</v>
      </c>
      <c r="AP46">
        <v>0</v>
      </c>
      <c r="AQ46">
        <v>0</v>
      </c>
      <c r="AS46" t="s">
        <v>236</v>
      </c>
      <c r="AT46" t="s">
        <v>249</v>
      </c>
      <c r="AU46" t="s">
        <v>150</v>
      </c>
    </row>
    <row r="47" spans="1:47" x14ac:dyDescent="0.55000000000000004">
      <c r="A47">
        <v>312</v>
      </c>
      <c r="B47" t="s">
        <v>296</v>
      </c>
      <c r="C47" t="s">
        <v>240</v>
      </c>
      <c r="D47" t="s">
        <v>297</v>
      </c>
      <c r="E47" t="s">
        <v>1</v>
      </c>
      <c r="F47">
        <v>70</v>
      </c>
      <c r="H47" t="s">
        <v>194</v>
      </c>
      <c r="I47" t="s">
        <v>43</v>
      </c>
      <c r="J47">
        <v>0.01</v>
      </c>
      <c r="K47">
        <v>1.8</v>
      </c>
      <c r="L47">
        <v>0.1</v>
      </c>
      <c r="M47">
        <v>0.34857100000000002</v>
      </c>
      <c r="Y47" t="s">
        <v>41</v>
      </c>
      <c r="Z47">
        <v>2010</v>
      </c>
      <c r="AA47">
        <v>2015</v>
      </c>
      <c r="AB47">
        <v>0</v>
      </c>
      <c r="AC47">
        <v>0</v>
      </c>
      <c r="AD47">
        <v>0</v>
      </c>
      <c r="AE47">
        <v>0</v>
      </c>
      <c r="AF47">
        <v>0</v>
      </c>
      <c r="AG47">
        <v>1</v>
      </c>
      <c r="AH47">
        <v>1</v>
      </c>
      <c r="AI47">
        <v>1</v>
      </c>
      <c r="AJ47">
        <v>0</v>
      </c>
      <c r="AK47">
        <v>0</v>
      </c>
      <c r="AL47">
        <v>1</v>
      </c>
      <c r="AM47">
        <v>0</v>
      </c>
      <c r="AN47">
        <v>0</v>
      </c>
      <c r="AO47">
        <v>0</v>
      </c>
      <c r="AP47">
        <v>0</v>
      </c>
      <c r="AQ47">
        <v>0</v>
      </c>
      <c r="AS47" t="s">
        <v>236</v>
      </c>
      <c r="AT47" t="s">
        <v>227</v>
      </c>
      <c r="AU47" t="s">
        <v>228</v>
      </c>
    </row>
    <row r="48" spans="1:47" x14ac:dyDescent="0.55000000000000004">
      <c r="A48">
        <v>380</v>
      </c>
      <c r="B48" t="s">
        <v>298</v>
      </c>
      <c r="C48" t="s">
        <v>271</v>
      </c>
      <c r="D48" t="s">
        <v>299</v>
      </c>
      <c r="E48" t="s">
        <v>1</v>
      </c>
      <c r="F48">
        <v>84</v>
      </c>
      <c r="G48">
        <v>18</v>
      </c>
      <c r="H48">
        <v>18</v>
      </c>
      <c r="I48" t="s">
        <v>47</v>
      </c>
      <c r="J48">
        <v>12</v>
      </c>
      <c r="K48">
        <v>178</v>
      </c>
      <c r="M48">
        <v>26</v>
      </c>
      <c r="Y48" t="s">
        <v>64</v>
      </c>
      <c r="Z48">
        <v>2010</v>
      </c>
      <c r="AA48">
        <v>2015</v>
      </c>
      <c r="AB48">
        <v>0</v>
      </c>
      <c r="AC48">
        <v>0</v>
      </c>
      <c r="AD48">
        <v>0</v>
      </c>
      <c r="AE48">
        <v>0</v>
      </c>
      <c r="AF48">
        <v>0</v>
      </c>
      <c r="AG48">
        <v>1</v>
      </c>
      <c r="AH48">
        <v>1</v>
      </c>
      <c r="AI48">
        <v>1</v>
      </c>
      <c r="AJ48">
        <v>0</v>
      </c>
      <c r="AK48">
        <v>0</v>
      </c>
      <c r="AL48">
        <v>1</v>
      </c>
      <c r="AM48">
        <v>0</v>
      </c>
      <c r="AN48">
        <v>0</v>
      </c>
      <c r="AO48">
        <v>0</v>
      </c>
      <c r="AP48">
        <v>0</v>
      </c>
      <c r="AQ48">
        <v>0</v>
      </c>
      <c r="AS48" t="s">
        <v>236</v>
      </c>
      <c r="AT48" t="s">
        <v>227</v>
      </c>
      <c r="AU48" t="s">
        <v>228</v>
      </c>
    </row>
    <row r="49" spans="1:47" x14ac:dyDescent="0.55000000000000004">
      <c r="A49">
        <v>357</v>
      </c>
      <c r="B49" t="s">
        <v>298</v>
      </c>
      <c r="C49" t="s">
        <v>271</v>
      </c>
      <c r="D49" t="s">
        <v>299</v>
      </c>
      <c r="E49" t="s">
        <v>1</v>
      </c>
      <c r="F49">
        <v>12</v>
      </c>
      <c r="G49">
        <v>48.3</v>
      </c>
      <c r="H49" t="s">
        <v>194</v>
      </c>
      <c r="I49" t="s">
        <v>300</v>
      </c>
      <c r="J49">
        <v>32.199999999999996</v>
      </c>
      <c r="Y49" t="s">
        <v>64</v>
      </c>
      <c r="Z49">
        <v>2010</v>
      </c>
      <c r="AA49">
        <v>2015</v>
      </c>
      <c r="AB49">
        <v>0</v>
      </c>
      <c r="AC49">
        <v>0</v>
      </c>
      <c r="AD49">
        <v>0</v>
      </c>
      <c r="AE49">
        <v>0</v>
      </c>
      <c r="AF49">
        <v>0</v>
      </c>
      <c r="AG49">
        <v>1</v>
      </c>
      <c r="AH49">
        <v>1</v>
      </c>
      <c r="AI49">
        <v>1</v>
      </c>
      <c r="AJ49">
        <v>0</v>
      </c>
      <c r="AK49">
        <v>0</v>
      </c>
      <c r="AL49">
        <v>1</v>
      </c>
      <c r="AM49">
        <v>0</v>
      </c>
      <c r="AN49">
        <v>0</v>
      </c>
      <c r="AO49">
        <v>0</v>
      </c>
      <c r="AP49">
        <v>0</v>
      </c>
      <c r="AQ49">
        <v>0</v>
      </c>
      <c r="AS49" t="s">
        <v>236</v>
      </c>
      <c r="AT49" t="s">
        <v>227</v>
      </c>
      <c r="AU49" t="s">
        <v>228</v>
      </c>
    </row>
    <row r="50" spans="1:47" x14ac:dyDescent="0.55000000000000004">
      <c r="A50">
        <v>207</v>
      </c>
      <c r="B50" t="s">
        <v>301</v>
      </c>
      <c r="C50" t="s">
        <v>271</v>
      </c>
      <c r="D50" t="s">
        <v>302</v>
      </c>
      <c r="E50" t="s">
        <v>1</v>
      </c>
      <c r="F50">
        <v>1</v>
      </c>
      <c r="G50">
        <v>48.1</v>
      </c>
      <c r="H50">
        <v>20.3</v>
      </c>
      <c r="I50" t="s">
        <v>47</v>
      </c>
      <c r="M50">
        <v>13.533333333333333</v>
      </c>
      <c r="Y50" t="s">
        <v>52</v>
      </c>
      <c r="Z50">
        <v>2010</v>
      </c>
      <c r="AA50">
        <v>2015</v>
      </c>
      <c r="AB50">
        <v>0</v>
      </c>
      <c r="AC50">
        <v>0</v>
      </c>
      <c r="AD50">
        <v>0</v>
      </c>
      <c r="AE50">
        <v>0</v>
      </c>
      <c r="AF50">
        <v>0</v>
      </c>
      <c r="AG50">
        <v>1</v>
      </c>
      <c r="AH50">
        <v>1</v>
      </c>
      <c r="AI50">
        <v>1</v>
      </c>
      <c r="AJ50">
        <v>0</v>
      </c>
      <c r="AK50">
        <v>0</v>
      </c>
      <c r="AL50">
        <v>1</v>
      </c>
      <c r="AM50">
        <v>0</v>
      </c>
      <c r="AN50">
        <v>0</v>
      </c>
      <c r="AO50">
        <v>0</v>
      </c>
      <c r="AP50">
        <v>0</v>
      </c>
      <c r="AQ50">
        <v>0</v>
      </c>
      <c r="AS50" t="s">
        <v>236</v>
      </c>
      <c r="AT50" t="s">
        <v>303</v>
      </c>
      <c r="AU50" t="s">
        <v>219</v>
      </c>
    </row>
    <row r="51" spans="1:47" x14ac:dyDescent="0.55000000000000004">
      <c r="A51">
        <v>207</v>
      </c>
      <c r="B51" t="s">
        <v>301</v>
      </c>
      <c r="C51" t="s">
        <v>271</v>
      </c>
      <c r="D51" t="s">
        <v>302</v>
      </c>
      <c r="E51" t="s">
        <v>1</v>
      </c>
      <c r="F51">
        <v>1</v>
      </c>
      <c r="G51">
        <v>48.1</v>
      </c>
      <c r="H51">
        <v>20.3</v>
      </c>
      <c r="I51" t="s">
        <v>47</v>
      </c>
      <c r="M51">
        <v>13.533333333333333</v>
      </c>
      <c r="Y51" t="s">
        <v>64</v>
      </c>
      <c r="Z51">
        <v>2010</v>
      </c>
      <c r="AA51">
        <v>2015</v>
      </c>
      <c r="AB51">
        <v>0</v>
      </c>
      <c r="AC51">
        <v>0</v>
      </c>
      <c r="AD51">
        <v>0</v>
      </c>
      <c r="AE51">
        <v>0</v>
      </c>
      <c r="AF51">
        <v>0</v>
      </c>
      <c r="AG51">
        <v>1</v>
      </c>
      <c r="AH51">
        <v>1</v>
      </c>
      <c r="AI51">
        <v>1</v>
      </c>
      <c r="AJ51">
        <v>0</v>
      </c>
      <c r="AK51">
        <v>0</v>
      </c>
      <c r="AL51">
        <v>1</v>
      </c>
      <c r="AM51">
        <v>0</v>
      </c>
      <c r="AN51">
        <v>0</v>
      </c>
      <c r="AO51">
        <v>0</v>
      </c>
      <c r="AP51">
        <v>0</v>
      </c>
      <c r="AQ51">
        <v>0</v>
      </c>
      <c r="AS51" t="s">
        <v>236</v>
      </c>
      <c r="AT51" t="s">
        <v>227</v>
      </c>
      <c r="AU51" t="s">
        <v>228</v>
      </c>
    </row>
    <row r="52" spans="1:47" x14ac:dyDescent="0.55000000000000004">
      <c r="A52">
        <v>207</v>
      </c>
      <c r="B52" t="s">
        <v>301</v>
      </c>
      <c r="C52" t="s">
        <v>271</v>
      </c>
      <c r="D52" t="s">
        <v>302</v>
      </c>
      <c r="E52" t="s">
        <v>1</v>
      </c>
      <c r="F52">
        <v>1</v>
      </c>
      <c r="G52">
        <v>48.1</v>
      </c>
      <c r="H52">
        <v>20.3</v>
      </c>
      <c r="I52" t="s">
        <v>47</v>
      </c>
      <c r="M52">
        <v>13.533333333333333</v>
      </c>
      <c r="Y52" t="s">
        <v>147</v>
      </c>
      <c r="Z52">
        <v>2010</v>
      </c>
      <c r="AA52">
        <v>2015</v>
      </c>
      <c r="AB52">
        <v>0</v>
      </c>
      <c r="AC52">
        <v>0</v>
      </c>
      <c r="AD52">
        <v>0</v>
      </c>
      <c r="AE52">
        <v>0</v>
      </c>
      <c r="AF52">
        <v>0</v>
      </c>
      <c r="AG52">
        <v>1</v>
      </c>
      <c r="AH52">
        <v>1</v>
      </c>
      <c r="AI52">
        <v>1</v>
      </c>
      <c r="AJ52">
        <v>0</v>
      </c>
      <c r="AK52">
        <v>0</v>
      </c>
      <c r="AL52">
        <v>1</v>
      </c>
      <c r="AM52">
        <v>0</v>
      </c>
      <c r="AN52">
        <v>0</v>
      </c>
      <c r="AO52">
        <v>0</v>
      </c>
      <c r="AP52">
        <v>0</v>
      </c>
      <c r="AQ52">
        <v>0</v>
      </c>
      <c r="AS52" t="s">
        <v>236</v>
      </c>
      <c r="AT52" t="s">
        <v>290</v>
      </c>
      <c r="AU52" t="s">
        <v>151</v>
      </c>
    </row>
    <row r="53" spans="1:47" x14ac:dyDescent="0.55000000000000004">
      <c r="A53">
        <v>207</v>
      </c>
      <c r="B53" t="s">
        <v>301</v>
      </c>
      <c r="C53" t="s">
        <v>271</v>
      </c>
      <c r="D53" t="s">
        <v>302</v>
      </c>
      <c r="E53" t="s">
        <v>1</v>
      </c>
      <c r="F53">
        <v>1</v>
      </c>
      <c r="G53">
        <v>48.1</v>
      </c>
      <c r="H53">
        <v>20.3</v>
      </c>
      <c r="I53" t="s">
        <v>47</v>
      </c>
      <c r="M53">
        <v>13.533333333333333</v>
      </c>
      <c r="Y53" t="s">
        <v>52</v>
      </c>
      <c r="Z53">
        <v>2010</v>
      </c>
      <c r="AA53">
        <v>2015</v>
      </c>
      <c r="AB53">
        <v>0</v>
      </c>
      <c r="AC53">
        <v>0</v>
      </c>
      <c r="AD53">
        <v>0</v>
      </c>
      <c r="AE53">
        <v>0</v>
      </c>
      <c r="AF53">
        <v>0</v>
      </c>
      <c r="AG53">
        <v>1</v>
      </c>
      <c r="AH53">
        <v>1</v>
      </c>
      <c r="AI53">
        <v>1</v>
      </c>
      <c r="AJ53">
        <v>0</v>
      </c>
      <c r="AK53">
        <v>0</v>
      </c>
      <c r="AL53">
        <v>1</v>
      </c>
      <c r="AM53">
        <v>0</v>
      </c>
      <c r="AN53">
        <v>0</v>
      </c>
      <c r="AO53">
        <v>0</v>
      </c>
      <c r="AP53">
        <v>0</v>
      </c>
      <c r="AQ53">
        <v>0</v>
      </c>
      <c r="AS53" t="s">
        <v>236</v>
      </c>
      <c r="AT53" t="s">
        <v>290</v>
      </c>
      <c r="AU53" t="s">
        <v>151</v>
      </c>
    </row>
    <row r="54" spans="1:47" x14ac:dyDescent="0.55000000000000004">
      <c r="A54">
        <v>207</v>
      </c>
      <c r="B54" t="s">
        <v>301</v>
      </c>
      <c r="C54" t="s">
        <v>271</v>
      </c>
      <c r="D54" t="s">
        <v>302</v>
      </c>
      <c r="E54" t="s">
        <v>1</v>
      </c>
      <c r="F54">
        <v>1</v>
      </c>
      <c r="G54">
        <v>48.1</v>
      </c>
      <c r="H54">
        <v>20.3</v>
      </c>
      <c r="I54" t="s">
        <v>47</v>
      </c>
      <c r="M54">
        <v>13.533333333333333</v>
      </c>
      <c r="Y54" t="s">
        <v>64</v>
      </c>
      <c r="Z54">
        <v>2010</v>
      </c>
      <c r="AA54">
        <v>2015</v>
      </c>
      <c r="AB54">
        <v>0</v>
      </c>
      <c r="AC54">
        <v>0</v>
      </c>
      <c r="AD54">
        <v>0</v>
      </c>
      <c r="AE54">
        <v>0</v>
      </c>
      <c r="AF54">
        <v>0</v>
      </c>
      <c r="AG54">
        <v>1</v>
      </c>
      <c r="AH54">
        <v>1</v>
      </c>
      <c r="AI54">
        <v>1</v>
      </c>
      <c r="AJ54">
        <v>0</v>
      </c>
      <c r="AK54">
        <v>0</v>
      </c>
      <c r="AL54">
        <v>1</v>
      </c>
      <c r="AM54">
        <v>0</v>
      </c>
      <c r="AN54">
        <v>0</v>
      </c>
      <c r="AO54">
        <v>0</v>
      </c>
      <c r="AP54">
        <v>0</v>
      </c>
      <c r="AQ54">
        <v>0</v>
      </c>
      <c r="AS54" t="s">
        <v>236</v>
      </c>
      <c r="AT54" t="s">
        <v>218</v>
      </c>
      <c r="AU54" t="s">
        <v>219</v>
      </c>
    </row>
    <row r="55" spans="1:47" x14ac:dyDescent="0.55000000000000004">
      <c r="A55">
        <v>207</v>
      </c>
      <c r="B55" t="s">
        <v>301</v>
      </c>
      <c r="C55" t="s">
        <v>271</v>
      </c>
      <c r="D55" t="s">
        <v>302</v>
      </c>
      <c r="E55" t="s">
        <v>1</v>
      </c>
      <c r="F55">
        <v>1</v>
      </c>
      <c r="G55">
        <v>48.1</v>
      </c>
      <c r="H55">
        <v>20.3</v>
      </c>
      <c r="I55" t="s">
        <v>47</v>
      </c>
      <c r="M55">
        <v>13.533333333333333</v>
      </c>
      <c r="Y55" t="s">
        <v>147</v>
      </c>
      <c r="Z55">
        <v>2010</v>
      </c>
      <c r="AA55">
        <v>2015</v>
      </c>
      <c r="AB55">
        <v>0</v>
      </c>
      <c r="AC55">
        <v>0</v>
      </c>
      <c r="AD55">
        <v>0</v>
      </c>
      <c r="AE55">
        <v>0</v>
      </c>
      <c r="AF55">
        <v>0</v>
      </c>
      <c r="AG55">
        <v>1</v>
      </c>
      <c r="AH55">
        <v>1</v>
      </c>
      <c r="AI55">
        <v>1</v>
      </c>
      <c r="AJ55">
        <v>0</v>
      </c>
      <c r="AK55">
        <v>0</v>
      </c>
      <c r="AL55">
        <v>1</v>
      </c>
      <c r="AM55">
        <v>0</v>
      </c>
      <c r="AN55">
        <v>0</v>
      </c>
      <c r="AO55">
        <v>0</v>
      </c>
      <c r="AP55">
        <v>0</v>
      </c>
      <c r="AQ55">
        <v>0</v>
      </c>
      <c r="AS55" t="s">
        <v>236</v>
      </c>
      <c r="AT55" t="s">
        <v>208</v>
      </c>
      <c r="AU55" t="s">
        <v>209</v>
      </c>
    </row>
    <row r="56" spans="1:47" x14ac:dyDescent="0.55000000000000004">
      <c r="A56">
        <v>207</v>
      </c>
      <c r="B56" t="s">
        <v>301</v>
      </c>
      <c r="C56" t="s">
        <v>271</v>
      </c>
      <c r="D56" t="s">
        <v>302</v>
      </c>
      <c r="E56" t="s">
        <v>1</v>
      </c>
      <c r="F56">
        <v>1</v>
      </c>
      <c r="G56">
        <v>48.1</v>
      </c>
      <c r="H56">
        <v>20.3</v>
      </c>
      <c r="I56" t="s">
        <v>47</v>
      </c>
      <c r="M56">
        <v>13.533333333333333</v>
      </c>
      <c r="Y56" t="s">
        <v>41</v>
      </c>
      <c r="Z56">
        <v>2010</v>
      </c>
      <c r="AA56">
        <v>2015</v>
      </c>
      <c r="AB56">
        <v>0</v>
      </c>
      <c r="AC56">
        <v>0</v>
      </c>
      <c r="AD56">
        <v>0</v>
      </c>
      <c r="AE56">
        <v>0</v>
      </c>
      <c r="AF56">
        <v>0</v>
      </c>
      <c r="AG56">
        <v>1</v>
      </c>
      <c r="AH56">
        <v>1</v>
      </c>
      <c r="AI56">
        <v>1</v>
      </c>
      <c r="AJ56">
        <v>0</v>
      </c>
      <c r="AK56">
        <v>0</v>
      </c>
      <c r="AL56">
        <v>1</v>
      </c>
      <c r="AM56">
        <v>0</v>
      </c>
      <c r="AN56">
        <v>0</v>
      </c>
      <c r="AO56">
        <v>0</v>
      </c>
      <c r="AP56">
        <v>0</v>
      </c>
      <c r="AQ56">
        <v>0</v>
      </c>
      <c r="AS56" t="s">
        <v>236</v>
      </c>
      <c r="AT56" t="s">
        <v>227</v>
      </c>
      <c r="AU56" t="s">
        <v>228</v>
      </c>
    </row>
    <row r="57" spans="1:47" x14ac:dyDescent="0.55000000000000004">
      <c r="A57">
        <v>207</v>
      </c>
      <c r="B57" t="s">
        <v>301</v>
      </c>
      <c r="C57" t="s">
        <v>271</v>
      </c>
      <c r="D57" t="s">
        <v>302</v>
      </c>
      <c r="E57" t="s">
        <v>1</v>
      </c>
      <c r="F57">
        <v>1</v>
      </c>
      <c r="G57">
        <v>48.1</v>
      </c>
      <c r="H57">
        <v>20.3</v>
      </c>
      <c r="I57" t="s">
        <v>47</v>
      </c>
      <c r="M57">
        <v>13.533333333333333</v>
      </c>
      <c r="Y57" t="s">
        <v>52</v>
      </c>
      <c r="Z57">
        <v>2010</v>
      </c>
      <c r="AA57">
        <v>2015</v>
      </c>
      <c r="AB57">
        <v>0</v>
      </c>
      <c r="AC57">
        <v>0</v>
      </c>
      <c r="AD57">
        <v>0</v>
      </c>
      <c r="AE57">
        <v>0</v>
      </c>
      <c r="AF57">
        <v>0</v>
      </c>
      <c r="AG57">
        <v>1</v>
      </c>
      <c r="AH57">
        <v>1</v>
      </c>
      <c r="AI57">
        <v>1</v>
      </c>
      <c r="AJ57">
        <v>0</v>
      </c>
      <c r="AK57">
        <v>0</v>
      </c>
      <c r="AL57">
        <v>1</v>
      </c>
      <c r="AM57">
        <v>0</v>
      </c>
      <c r="AN57">
        <v>0</v>
      </c>
      <c r="AO57">
        <v>0</v>
      </c>
      <c r="AP57">
        <v>0</v>
      </c>
      <c r="AQ57">
        <v>0</v>
      </c>
      <c r="AS57" t="s">
        <v>236</v>
      </c>
      <c r="AT57" t="s">
        <v>227</v>
      </c>
      <c r="AU57" t="s">
        <v>228</v>
      </c>
    </row>
    <row r="58" spans="1:47" x14ac:dyDescent="0.55000000000000004">
      <c r="A58">
        <v>207</v>
      </c>
      <c r="B58" t="s">
        <v>301</v>
      </c>
      <c r="C58" t="s">
        <v>271</v>
      </c>
      <c r="D58" t="s">
        <v>302</v>
      </c>
      <c r="E58" t="s">
        <v>1</v>
      </c>
      <c r="F58">
        <v>1</v>
      </c>
      <c r="G58">
        <v>48.1</v>
      </c>
      <c r="H58">
        <v>20.3</v>
      </c>
      <c r="I58" t="s">
        <v>47</v>
      </c>
      <c r="M58">
        <v>13.533333333333333</v>
      </c>
      <c r="Y58" t="s">
        <v>64</v>
      </c>
      <c r="Z58">
        <v>2010</v>
      </c>
      <c r="AA58">
        <v>2015</v>
      </c>
      <c r="AB58">
        <v>0</v>
      </c>
      <c r="AC58">
        <v>0</v>
      </c>
      <c r="AD58">
        <v>0</v>
      </c>
      <c r="AE58">
        <v>0</v>
      </c>
      <c r="AF58">
        <v>0</v>
      </c>
      <c r="AG58">
        <v>1</v>
      </c>
      <c r="AH58">
        <v>1</v>
      </c>
      <c r="AI58">
        <v>1</v>
      </c>
      <c r="AJ58">
        <v>0</v>
      </c>
      <c r="AK58">
        <v>0</v>
      </c>
      <c r="AL58">
        <v>1</v>
      </c>
      <c r="AM58">
        <v>0</v>
      </c>
      <c r="AN58">
        <v>0</v>
      </c>
      <c r="AO58">
        <v>0</v>
      </c>
      <c r="AP58">
        <v>0</v>
      </c>
      <c r="AQ58">
        <v>0</v>
      </c>
      <c r="AS58" t="s">
        <v>236</v>
      </c>
      <c r="AT58" t="s">
        <v>257</v>
      </c>
      <c r="AU58" t="s">
        <v>258</v>
      </c>
    </row>
    <row r="59" spans="1:47" x14ac:dyDescent="0.55000000000000004">
      <c r="A59">
        <v>207</v>
      </c>
      <c r="B59" t="s">
        <v>301</v>
      </c>
      <c r="C59" t="s">
        <v>271</v>
      </c>
      <c r="D59" t="s">
        <v>302</v>
      </c>
      <c r="E59" t="s">
        <v>1</v>
      </c>
      <c r="F59">
        <v>1</v>
      </c>
      <c r="G59">
        <v>48.1</v>
      </c>
      <c r="H59">
        <v>20.3</v>
      </c>
      <c r="I59" t="s">
        <v>47</v>
      </c>
      <c r="M59">
        <v>13.533333333333333</v>
      </c>
      <c r="Y59" t="s">
        <v>147</v>
      </c>
      <c r="Z59">
        <v>2010</v>
      </c>
      <c r="AA59">
        <v>2015</v>
      </c>
      <c r="AB59">
        <v>0</v>
      </c>
      <c r="AC59">
        <v>0</v>
      </c>
      <c r="AD59">
        <v>0</v>
      </c>
      <c r="AE59">
        <v>0</v>
      </c>
      <c r="AF59">
        <v>0</v>
      </c>
      <c r="AG59">
        <v>1</v>
      </c>
      <c r="AH59">
        <v>1</v>
      </c>
      <c r="AI59">
        <v>1</v>
      </c>
      <c r="AJ59">
        <v>0</v>
      </c>
      <c r="AK59">
        <v>0</v>
      </c>
      <c r="AL59">
        <v>1</v>
      </c>
      <c r="AM59">
        <v>0</v>
      </c>
      <c r="AN59">
        <v>0</v>
      </c>
      <c r="AO59">
        <v>0</v>
      </c>
      <c r="AP59">
        <v>0</v>
      </c>
      <c r="AQ59">
        <v>0</v>
      </c>
      <c r="AS59" t="s">
        <v>236</v>
      </c>
      <c r="AT59" t="s">
        <v>304</v>
      </c>
      <c r="AU59" t="s">
        <v>305</v>
      </c>
    </row>
    <row r="60" spans="1:47" x14ac:dyDescent="0.55000000000000004">
      <c r="A60">
        <v>207</v>
      </c>
      <c r="B60" t="s">
        <v>301</v>
      </c>
      <c r="C60" t="s">
        <v>271</v>
      </c>
      <c r="D60" t="s">
        <v>302</v>
      </c>
      <c r="E60" t="s">
        <v>1</v>
      </c>
      <c r="F60">
        <v>1</v>
      </c>
      <c r="G60">
        <v>48.1</v>
      </c>
      <c r="H60">
        <v>20.3</v>
      </c>
      <c r="I60" t="s">
        <v>47</v>
      </c>
      <c r="M60">
        <v>13.533333333333333</v>
      </c>
      <c r="Y60" t="s">
        <v>52</v>
      </c>
      <c r="Z60">
        <v>2010</v>
      </c>
      <c r="AA60">
        <v>2015</v>
      </c>
      <c r="AB60">
        <v>0</v>
      </c>
      <c r="AC60">
        <v>0</v>
      </c>
      <c r="AD60">
        <v>0</v>
      </c>
      <c r="AE60">
        <v>0</v>
      </c>
      <c r="AF60">
        <v>0</v>
      </c>
      <c r="AG60">
        <v>1</v>
      </c>
      <c r="AH60">
        <v>1</v>
      </c>
      <c r="AI60">
        <v>1</v>
      </c>
      <c r="AJ60">
        <v>0</v>
      </c>
      <c r="AK60">
        <v>0</v>
      </c>
      <c r="AL60">
        <v>1</v>
      </c>
      <c r="AM60">
        <v>0</v>
      </c>
      <c r="AN60">
        <v>0</v>
      </c>
      <c r="AO60">
        <v>0</v>
      </c>
      <c r="AP60">
        <v>0</v>
      </c>
      <c r="AQ60">
        <v>0</v>
      </c>
      <c r="AS60" t="s">
        <v>236</v>
      </c>
      <c r="AT60" t="s">
        <v>249</v>
      </c>
      <c r="AU60" t="s">
        <v>150</v>
      </c>
    </row>
    <row r="61" spans="1:47" x14ac:dyDescent="0.55000000000000004">
      <c r="A61">
        <v>207</v>
      </c>
      <c r="B61" t="s">
        <v>301</v>
      </c>
      <c r="C61" t="s">
        <v>271</v>
      </c>
      <c r="D61" t="s">
        <v>302</v>
      </c>
      <c r="E61" t="s">
        <v>1</v>
      </c>
      <c r="F61">
        <v>1</v>
      </c>
      <c r="G61">
        <v>48.1</v>
      </c>
      <c r="H61">
        <v>20.3</v>
      </c>
      <c r="I61" t="s">
        <v>47</v>
      </c>
      <c r="M61">
        <v>13.533333333333333</v>
      </c>
      <c r="Y61" t="s">
        <v>41</v>
      </c>
      <c r="Z61">
        <v>2010</v>
      </c>
      <c r="AA61">
        <v>2015</v>
      </c>
      <c r="AB61">
        <v>0</v>
      </c>
      <c r="AC61">
        <v>0</v>
      </c>
      <c r="AD61">
        <v>0</v>
      </c>
      <c r="AE61">
        <v>0</v>
      </c>
      <c r="AF61">
        <v>0</v>
      </c>
      <c r="AG61">
        <v>1</v>
      </c>
      <c r="AH61">
        <v>1</v>
      </c>
      <c r="AI61">
        <v>1</v>
      </c>
      <c r="AJ61">
        <v>0</v>
      </c>
      <c r="AK61">
        <v>0</v>
      </c>
      <c r="AL61">
        <v>1</v>
      </c>
      <c r="AM61">
        <v>0</v>
      </c>
      <c r="AN61">
        <v>0</v>
      </c>
      <c r="AO61">
        <v>0</v>
      </c>
      <c r="AP61">
        <v>0</v>
      </c>
      <c r="AQ61">
        <v>0</v>
      </c>
      <c r="AS61" t="s">
        <v>236</v>
      </c>
      <c r="AT61" t="s">
        <v>227</v>
      </c>
      <c r="AU61" t="s">
        <v>228</v>
      </c>
    </row>
    <row r="62" spans="1:47" x14ac:dyDescent="0.55000000000000004">
      <c r="A62">
        <v>207</v>
      </c>
      <c r="B62" t="s">
        <v>301</v>
      </c>
      <c r="C62" t="s">
        <v>271</v>
      </c>
      <c r="D62" t="s">
        <v>302</v>
      </c>
      <c r="E62" t="s">
        <v>1</v>
      </c>
      <c r="F62">
        <v>1</v>
      </c>
      <c r="G62">
        <v>48.1</v>
      </c>
      <c r="H62">
        <v>20.3</v>
      </c>
      <c r="I62" t="s">
        <v>47</v>
      </c>
      <c r="M62">
        <v>13.533333333333333</v>
      </c>
      <c r="Y62" t="s">
        <v>64</v>
      </c>
      <c r="Z62">
        <v>2010</v>
      </c>
      <c r="AA62">
        <v>2015</v>
      </c>
      <c r="AB62">
        <v>0</v>
      </c>
      <c r="AC62">
        <v>0</v>
      </c>
      <c r="AD62">
        <v>0</v>
      </c>
      <c r="AE62">
        <v>0</v>
      </c>
      <c r="AF62">
        <v>0</v>
      </c>
      <c r="AG62">
        <v>1</v>
      </c>
      <c r="AH62">
        <v>1</v>
      </c>
      <c r="AI62">
        <v>1</v>
      </c>
      <c r="AJ62">
        <v>0</v>
      </c>
      <c r="AK62">
        <v>0</v>
      </c>
      <c r="AL62">
        <v>1</v>
      </c>
      <c r="AM62">
        <v>0</v>
      </c>
      <c r="AN62">
        <v>0</v>
      </c>
      <c r="AO62">
        <v>0</v>
      </c>
      <c r="AP62">
        <v>0</v>
      </c>
      <c r="AQ62">
        <v>0</v>
      </c>
      <c r="AS62" t="s">
        <v>236</v>
      </c>
      <c r="AT62" t="s">
        <v>257</v>
      </c>
      <c r="AU62" t="s">
        <v>258</v>
      </c>
    </row>
    <row r="63" spans="1:47" x14ac:dyDescent="0.55000000000000004">
      <c r="A63">
        <v>207</v>
      </c>
      <c r="B63" t="s">
        <v>301</v>
      </c>
      <c r="C63" t="s">
        <v>271</v>
      </c>
      <c r="D63" t="s">
        <v>302</v>
      </c>
      <c r="E63" t="s">
        <v>1</v>
      </c>
      <c r="F63">
        <v>1</v>
      </c>
      <c r="G63">
        <v>48.1</v>
      </c>
      <c r="H63">
        <v>20.3</v>
      </c>
      <c r="I63" t="s">
        <v>47</v>
      </c>
      <c r="M63">
        <v>13.533333333333333</v>
      </c>
      <c r="Y63" t="s">
        <v>147</v>
      </c>
      <c r="Z63">
        <v>2010</v>
      </c>
      <c r="AA63">
        <v>2015</v>
      </c>
      <c r="AB63">
        <v>0</v>
      </c>
      <c r="AC63">
        <v>0</v>
      </c>
      <c r="AD63">
        <v>0</v>
      </c>
      <c r="AE63">
        <v>0</v>
      </c>
      <c r="AF63">
        <v>0</v>
      </c>
      <c r="AG63">
        <v>1</v>
      </c>
      <c r="AH63">
        <v>1</v>
      </c>
      <c r="AI63">
        <v>1</v>
      </c>
      <c r="AJ63">
        <v>0</v>
      </c>
      <c r="AK63">
        <v>0</v>
      </c>
      <c r="AL63">
        <v>1</v>
      </c>
      <c r="AM63">
        <v>0</v>
      </c>
      <c r="AN63">
        <v>0</v>
      </c>
      <c r="AO63">
        <v>0</v>
      </c>
      <c r="AP63">
        <v>0</v>
      </c>
      <c r="AQ63">
        <v>0</v>
      </c>
      <c r="AS63" t="s">
        <v>236</v>
      </c>
      <c r="AT63" t="s">
        <v>252</v>
      </c>
      <c r="AU63" t="s">
        <v>153</v>
      </c>
    </row>
    <row r="64" spans="1:47" x14ac:dyDescent="0.55000000000000004">
      <c r="A64">
        <v>207</v>
      </c>
      <c r="B64" t="s">
        <v>301</v>
      </c>
      <c r="C64" t="s">
        <v>271</v>
      </c>
      <c r="D64" t="s">
        <v>302</v>
      </c>
      <c r="E64" t="s">
        <v>1</v>
      </c>
      <c r="F64">
        <v>1</v>
      </c>
      <c r="G64">
        <v>48.1</v>
      </c>
      <c r="H64">
        <v>20.3</v>
      </c>
      <c r="I64" t="s">
        <v>47</v>
      </c>
      <c r="M64">
        <v>13.533333333333333</v>
      </c>
      <c r="Y64" t="s">
        <v>52</v>
      </c>
      <c r="Z64">
        <v>2010</v>
      </c>
      <c r="AA64">
        <v>2015</v>
      </c>
      <c r="AB64">
        <v>0</v>
      </c>
      <c r="AC64">
        <v>0</v>
      </c>
      <c r="AD64">
        <v>0</v>
      </c>
      <c r="AE64">
        <v>0</v>
      </c>
      <c r="AF64">
        <v>0</v>
      </c>
      <c r="AG64">
        <v>1</v>
      </c>
      <c r="AH64">
        <v>1</v>
      </c>
      <c r="AI64">
        <v>1</v>
      </c>
      <c r="AJ64">
        <v>0</v>
      </c>
      <c r="AK64">
        <v>0</v>
      </c>
      <c r="AL64">
        <v>1</v>
      </c>
      <c r="AM64">
        <v>0</v>
      </c>
      <c r="AN64">
        <v>0</v>
      </c>
      <c r="AO64">
        <v>0</v>
      </c>
      <c r="AP64">
        <v>0</v>
      </c>
      <c r="AQ64">
        <v>0</v>
      </c>
      <c r="AS64" t="s">
        <v>236</v>
      </c>
      <c r="AT64" t="s">
        <v>303</v>
      </c>
      <c r="AU64" t="s">
        <v>219</v>
      </c>
    </row>
    <row r="65" spans="1:47" x14ac:dyDescent="0.55000000000000004">
      <c r="A65">
        <v>207</v>
      </c>
      <c r="B65" t="s">
        <v>301</v>
      </c>
      <c r="C65" t="s">
        <v>271</v>
      </c>
      <c r="D65" t="s">
        <v>302</v>
      </c>
      <c r="E65" t="s">
        <v>1</v>
      </c>
      <c r="F65">
        <v>1</v>
      </c>
      <c r="G65">
        <v>48.1</v>
      </c>
      <c r="H65">
        <v>20.3</v>
      </c>
      <c r="I65" t="s">
        <v>47</v>
      </c>
      <c r="M65">
        <v>13.533333333333333</v>
      </c>
      <c r="Y65" t="s">
        <v>41</v>
      </c>
      <c r="Z65">
        <v>2010</v>
      </c>
      <c r="AA65">
        <v>2015</v>
      </c>
      <c r="AB65">
        <v>0</v>
      </c>
      <c r="AC65">
        <v>0</v>
      </c>
      <c r="AD65">
        <v>0</v>
      </c>
      <c r="AE65">
        <v>0</v>
      </c>
      <c r="AF65">
        <v>0</v>
      </c>
      <c r="AG65">
        <v>1</v>
      </c>
      <c r="AH65">
        <v>1</v>
      </c>
      <c r="AI65">
        <v>1</v>
      </c>
      <c r="AJ65">
        <v>0</v>
      </c>
      <c r="AK65">
        <v>0</v>
      </c>
      <c r="AL65">
        <v>1</v>
      </c>
      <c r="AM65">
        <v>0</v>
      </c>
      <c r="AN65">
        <v>0</v>
      </c>
      <c r="AO65">
        <v>0</v>
      </c>
      <c r="AP65">
        <v>0</v>
      </c>
      <c r="AQ65">
        <v>0</v>
      </c>
      <c r="AS65" t="s">
        <v>236</v>
      </c>
      <c r="AT65" t="s">
        <v>290</v>
      </c>
      <c r="AU65" t="s">
        <v>151</v>
      </c>
    </row>
    <row r="66" spans="1:47" x14ac:dyDescent="0.55000000000000004">
      <c r="A66">
        <v>207</v>
      </c>
      <c r="B66" t="s">
        <v>301</v>
      </c>
      <c r="C66" t="s">
        <v>271</v>
      </c>
      <c r="D66" t="s">
        <v>302</v>
      </c>
      <c r="E66" t="s">
        <v>1</v>
      </c>
      <c r="F66">
        <v>1</v>
      </c>
      <c r="G66">
        <v>48.1</v>
      </c>
      <c r="H66">
        <v>20.3</v>
      </c>
      <c r="I66" t="s">
        <v>47</v>
      </c>
      <c r="M66">
        <v>13.533333333333333</v>
      </c>
      <c r="Y66" t="s">
        <v>64</v>
      </c>
      <c r="Z66">
        <v>2010</v>
      </c>
      <c r="AA66">
        <v>2015</v>
      </c>
      <c r="AB66">
        <v>0</v>
      </c>
      <c r="AC66">
        <v>0</v>
      </c>
      <c r="AD66">
        <v>0</v>
      </c>
      <c r="AE66">
        <v>0</v>
      </c>
      <c r="AF66">
        <v>0</v>
      </c>
      <c r="AG66">
        <v>1</v>
      </c>
      <c r="AH66">
        <v>1</v>
      </c>
      <c r="AI66">
        <v>1</v>
      </c>
      <c r="AJ66">
        <v>0</v>
      </c>
      <c r="AK66">
        <v>0</v>
      </c>
      <c r="AL66">
        <v>1</v>
      </c>
      <c r="AM66">
        <v>0</v>
      </c>
      <c r="AN66">
        <v>0</v>
      </c>
      <c r="AO66">
        <v>0</v>
      </c>
      <c r="AP66">
        <v>0</v>
      </c>
      <c r="AQ66">
        <v>0</v>
      </c>
      <c r="AS66" t="s">
        <v>236</v>
      </c>
      <c r="AT66" t="s">
        <v>306</v>
      </c>
      <c r="AU66" t="s">
        <v>307</v>
      </c>
    </row>
    <row r="67" spans="1:47" x14ac:dyDescent="0.55000000000000004">
      <c r="A67">
        <v>207</v>
      </c>
      <c r="B67" t="s">
        <v>301</v>
      </c>
      <c r="C67" t="s">
        <v>271</v>
      </c>
      <c r="D67" t="s">
        <v>302</v>
      </c>
      <c r="E67" t="s">
        <v>1</v>
      </c>
      <c r="F67">
        <v>1</v>
      </c>
      <c r="G67">
        <v>48.1</v>
      </c>
      <c r="H67">
        <v>20.3</v>
      </c>
      <c r="I67" t="s">
        <v>47</v>
      </c>
      <c r="M67">
        <v>13.533333333333333</v>
      </c>
      <c r="Y67" t="s">
        <v>41</v>
      </c>
      <c r="Z67">
        <v>2010</v>
      </c>
      <c r="AA67">
        <v>2015</v>
      </c>
      <c r="AB67">
        <v>0</v>
      </c>
      <c r="AC67">
        <v>0</v>
      </c>
      <c r="AD67">
        <v>0</v>
      </c>
      <c r="AE67">
        <v>0</v>
      </c>
      <c r="AF67">
        <v>0</v>
      </c>
      <c r="AG67">
        <v>1</v>
      </c>
      <c r="AH67">
        <v>1</v>
      </c>
      <c r="AI67">
        <v>1</v>
      </c>
      <c r="AJ67">
        <v>0</v>
      </c>
      <c r="AK67">
        <v>0</v>
      </c>
      <c r="AL67">
        <v>1</v>
      </c>
      <c r="AM67">
        <v>0</v>
      </c>
      <c r="AN67">
        <v>0</v>
      </c>
      <c r="AO67">
        <v>0</v>
      </c>
      <c r="AP67">
        <v>0</v>
      </c>
      <c r="AQ67">
        <v>0</v>
      </c>
      <c r="AS67" t="s">
        <v>236</v>
      </c>
      <c r="AT67" t="s">
        <v>257</v>
      </c>
      <c r="AU67" t="s">
        <v>258</v>
      </c>
    </row>
    <row r="68" spans="1:47" x14ac:dyDescent="0.55000000000000004">
      <c r="A68">
        <v>207</v>
      </c>
      <c r="B68" t="s">
        <v>301</v>
      </c>
      <c r="C68" t="s">
        <v>271</v>
      </c>
      <c r="D68" t="s">
        <v>302</v>
      </c>
      <c r="E68" t="s">
        <v>1</v>
      </c>
      <c r="F68">
        <v>1</v>
      </c>
      <c r="G68">
        <v>9.4</v>
      </c>
      <c r="H68">
        <v>6.1</v>
      </c>
      <c r="I68" t="s">
        <v>47</v>
      </c>
      <c r="M68">
        <v>4.0666666666666664</v>
      </c>
      <c r="W68" t="s">
        <v>71</v>
      </c>
      <c r="Y68" t="s">
        <v>20</v>
      </c>
      <c r="Z68">
        <v>2011</v>
      </c>
      <c r="AA68">
        <v>2012</v>
      </c>
      <c r="AB68">
        <v>0</v>
      </c>
      <c r="AC68">
        <v>0</v>
      </c>
      <c r="AD68">
        <v>0</v>
      </c>
      <c r="AE68">
        <v>0</v>
      </c>
      <c r="AF68">
        <v>0</v>
      </c>
      <c r="AG68">
        <v>1</v>
      </c>
      <c r="AH68">
        <v>1</v>
      </c>
      <c r="AI68">
        <v>0</v>
      </c>
      <c r="AJ68">
        <v>0</v>
      </c>
      <c r="AK68">
        <v>0</v>
      </c>
      <c r="AL68">
        <v>1</v>
      </c>
      <c r="AM68">
        <v>0</v>
      </c>
      <c r="AN68">
        <v>0</v>
      </c>
      <c r="AO68">
        <v>0</v>
      </c>
      <c r="AP68">
        <v>0</v>
      </c>
      <c r="AQ68">
        <v>0</v>
      </c>
      <c r="AR68" t="s">
        <v>308</v>
      </c>
      <c r="AT68" t="s">
        <v>208</v>
      </c>
      <c r="AU68" t="s">
        <v>209</v>
      </c>
    </row>
    <row r="69" spans="1:47" x14ac:dyDescent="0.55000000000000004">
      <c r="A69">
        <v>207</v>
      </c>
      <c r="B69" t="s">
        <v>301</v>
      </c>
      <c r="C69" t="s">
        <v>271</v>
      </c>
      <c r="D69" t="s">
        <v>302</v>
      </c>
      <c r="E69" t="s">
        <v>1</v>
      </c>
      <c r="F69">
        <v>1</v>
      </c>
      <c r="G69">
        <v>9.4</v>
      </c>
      <c r="H69">
        <v>6.1</v>
      </c>
      <c r="I69" t="s">
        <v>47</v>
      </c>
      <c r="M69">
        <v>4.0666666666666664</v>
      </c>
      <c r="W69" t="s">
        <v>71</v>
      </c>
      <c r="Y69" t="s">
        <v>20</v>
      </c>
      <c r="Z69">
        <v>2011</v>
      </c>
      <c r="AA69">
        <v>2012</v>
      </c>
      <c r="AB69">
        <v>0</v>
      </c>
      <c r="AC69">
        <v>0</v>
      </c>
      <c r="AD69">
        <v>0</v>
      </c>
      <c r="AE69">
        <v>0</v>
      </c>
      <c r="AF69">
        <v>0</v>
      </c>
      <c r="AG69">
        <v>1</v>
      </c>
      <c r="AH69">
        <v>1</v>
      </c>
      <c r="AI69">
        <v>0</v>
      </c>
      <c r="AJ69">
        <v>0</v>
      </c>
      <c r="AK69">
        <v>0</v>
      </c>
      <c r="AL69">
        <v>1</v>
      </c>
      <c r="AM69">
        <v>0</v>
      </c>
      <c r="AN69">
        <v>0</v>
      </c>
      <c r="AO69">
        <v>0</v>
      </c>
      <c r="AP69">
        <v>0</v>
      </c>
      <c r="AQ69">
        <v>0</v>
      </c>
      <c r="AR69" t="s">
        <v>309</v>
      </c>
      <c r="AT69" t="s">
        <v>222</v>
      </c>
      <c r="AU69" t="s">
        <v>223</v>
      </c>
    </row>
    <row r="70" spans="1:47" x14ac:dyDescent="0.55000000000000004">
      <c r="A70">
        <v>207</v>
      </c>
      <c r="B70" t="s">
        <v>301</v>
      </c>
      <c r="C70" t="s">
        <v>271</v>
      </c>
      <c r="D70" t="s">
        <v>302</v>
      </c>
      <c r="E70" t="s">
        <v>1</v>
      </c>
      <c r="F70">
        <v>1</v>
      </c>
      <c r="G70">
        <v>9.4</v>
      </c>
      <c r="H70">
        <v>6.1</v>
      </c>
      <c r="I70" t="s">
        <v>47</v>
      </c>
      <c r="M70">
        <v>4.0666666666666664</v>
      </c>
      <c r="W70" t="s">
        <v>71</v>
      </c>
      <c r="Y70" t="s">
        <v>20</v>
      </c>
      <c r="Z70">
        <v>2011</v>
      </c>
      <c r="AA70">
        <v>2012</v>
      </c>
      <c r="AB70">
        <v>0</v>
      </c>
      <c r="AC70">
        <v>0</v>
      </c>
      <c r="AD70">
        <v>0</v>
      </c>
      <c r="AE70">
        <v>0</v>
      </c>
      <c r="AF70">
        <v>0</v>
      </c>
      <c r="AG70">
        <v>1</v>
      </c>
      <c r="AH70">
        <v>1</v>
      </c>
      <c r="AI70">
        <v>0</v>
      </c>
      <c r="AJ70">
        <v>0</v>
      </c>
      <c r="AK70">
        <v>0</v>
      </c>
      <c r="AL70">
        <v>1</v>
      </c>
      <c r="AM70">
        <v>0</v>
      </c>
      <c r="AN70">
        <v>0</v>
      </c>
      <c r="AO70">
        <v>0</v>
      </c>
      <c r="AP70">
        <v>0</v>
      </c>
      <c r="AQ70">
        <v>0</v>
      </c>
      <c r="AR70" t="s">
        <v>310</v>
      </c>
      <c r="AT70" t="s">
        <v>311</v>
      </c>
      <c r="AU70" t="s">
        <v>150</v>
      </c>
    </row>
    <row r="71" spans="1:47" x14ac:dyDescent="0.55000000000000004">
      <c r="A71">
        <v>207</v>
      </c>
      <c r="B71" t="s">
        <v>301</v>
      </c>
      <c r="C71" t="s">
        <v>271</v>
      </c>
      <c r="D71" t="s">
        <v>302</v>
      </c>
      <c r="E71" t="s">
        <v>1</v>
      </c>
      <c r="F71">
        <v>1</v>
      </c>
      <c r="G71">
        <v>9.4</v>
      </c>
      <c r="H71">
        <v>6.1</v>
      </c>
      <c r="I71" t="s">
        <v>47</v>
      </c>
      <c r="M71">
        <v>4.0666666666666664</v>
      </c>
      <c r="W71" t="s">
        <v>71</v>
      </c>
      <c r="Y71" t="s">
        <v>20</v>
      </c>
      <c r="Z71">
        <v>2011</v>
      </c>
      <c r="AA71">
        <v>2012</v>
      </c>
      <c r="AB71">
        <v>0</v>
      </c>
      <c r="AC71">
        <v>0</v>
      </c>
      <c r="AD71">
        <v>0</v>
      </c>
      <c r="AE71">
        <v>0</v>
      </c>
      <c r="AF71">
        <v>0</v>
      </c>
      <c r="AG71">
        <v>1</v>
      </c>
      <c r="AH71">
        <v>1</v>
      </c>
      <c r="AI71">
        <v>0</v>
      </c>
      <c r="AJ71">
        <v>0</v>
      </c>
      <c r="AK71">
        <v>0</v>
      </c>
      <c r="AL71">
        <v>1</v>
      </c>
      <c r="AM71">
        <v>0</v>
      </c>
      <c r="AN71">
        <v>0</v>
      </c>
      <c r="AO71">
        <v>0</v>
      </c>
      <c r="AP71">
        <v>0</v>
      </c>
      <c r="AQ71">
        <v>0</v>
      </c>
      <c r="AR71" t="s">
        <v>312</v>
      </c>
      <c r="AT71" t="s">
        <v>227</v>
      </c>
      <c r="AU71" t="s">
        <v>228</v>
      </c>
    </row>
    <row r="72" spans="1:47" x14ac:dyDescent="0.55000000000000004">
      <c r="A72">
        <v>207</v>
      </c>
      <c r="B72" t="s">
        <v>301</v>
      </c>
      <c r="C72" t="s">
        <v>271</v>
      </c>
      <c r="D72" t="s">
        <v>302</v>
      </c>
      <c r="E72" t="s">
        <v>1</v>
      </c>
      <c r="F72">
        <v>1</v>
      </c>
      <c r="G72">
        <v>9.4</v>
      </c>
      <c r="H72">
        <v>6.1</v>
      </c>
      <c r="I72" t="s">
        <v>47</v>
      </c>
      <c r="M72">
        <v>4.0666666666666664</v>
      </c>
      <c r="W72" t="s">
        <v>71</v>
      </c>
      <c r="Y72" t="s">
        <v>20</v>
      </c>
      <c r="Z72">
        <v>2011</v>
      </c>
      <c r="AA72">
        <v>2012</v>
      </c>
      <c r="AB72">
        <v>0</v>
      </c>
      <c r="AC72">
        <v>0</v>
      </c>
      <c r="AD72">
        <v>0</v>
      </c>
      <c r="AE72">
        <v>0</v>
      </c>
      <c r="AF72">
        <v>0</v>
      </c>
      <c r="AG72">
        <v>1</v>
      </c>
      <c r="AH72">
        <v>1</v>
      </c>
      <c r="AI72">
        <v>0</v>
      </c>
      <c r="AJ72">
        <v>0</v>
      </c>
      <c r="AK72">
        <v>0</v>
      </c>
      <c r="AL72">
        <v>1</v>
      </c>
      <c r="AM72">
        <v>0</v>
      </c>
      <c r="AN72">
        <v>0</v>
      </c>
      <c r="AO72">
        <v>0</v>
      </c>
      <c r="AP72">
        <v>0</v>
      </c>
      <c r="AQ72">
        <v>0</v>
      </c>
      <c r="AR72" t="s">
        <v>313</v>
      </c>
      <c r="AT72" t="s">
        <v>227</v>
      </c>
      <c r="AU72" t="s">
        <v>228</v>
      </c>
    </row>
    <row r="73" spans="1:47" x14ac:dyDescent="0.55000000000000004">
      <c r="A73">
        <v>207</v>
      </c>
      <c r="B73" t="s">
        <v>301</v>
      </c>
      <c r="C73" t="s">
        <v>271</v>
      </c>
      <c r="D73" t="s">
        <v>302</v>
      </c>
      <c r="E73" t="s">
        <v>1</v>
      </c>
      <c r="F73">
        <v>1</v>
      </c>
      <c r="G73">
        <v>9.4</v>
      </c>
      <c r="H73">
        <v>6.1</v>
      </c>
      <c r="I73" t="s">
        <v>47</v>
      </c>
      <c r="M73">
        <v>4.0666666666666664</v>
      </c>
      <c r="W73" t="s">
        <v>71</v>
      </c>
      <c r="Y73" t="s">
        <v>20</v>
      </c>
      <c r="Z73">
        <v>2011</v>
      </c>
      <c r="AA73">
        <v>2012</v>
      </c>
      <c r="AB73">
        <v>0</v>
      </c>
      <c r="AC73">
        <v>0</v>
      </c>
      <c r="AD73">
        <v>0</v>
      </c>
      <c r="AE73">
        <v>0</v>
      </c>
      <c r="AF73">
        <v>0</v>
      </c>
      <c r="AG73">
        <v>1</v>
      </c>
      <c r="AH73">
        <v>1</v>
      </c>
      <c r="AI73">
        <v>0</v>
      </c>
      <c r="AJ73">
        <v>0</v>
      </c>
      <c r="AK73">
        <v>0</v>
      </c>
      <c r="AL73">
        <v>1</v>
      </c>
      <c r="AM73">
        <v>0</v>
      </c>
      <c r="AN73">
        <v>0</v>
      </c>
      <c r="AO73">
        <v>0</v>
      </c>
      <c r="AP73">
        <v>0</v>
      </c>
      <c r="AQ73">
        <v>0</v>
      </c>
      <c r="AR73" t="s">
        <v>314</v>
      </c>
      <c r="AT73" t="s">
        <v>218</v>
      </c>
      <c r="AU73" t="s">
        <v>219</v>
      </c>
    </row>
    <row r="74" spans="1:47" x14ac:dyDescent="0.55000000000000004">
      <c r="A74">
        <v>207</v>
      </c>
      <c r="B74" t="s">
        <v>301</v>
      </c>
      <c r="C74" t="s">
        <v>271</v>
      </c>
      <c r="D74" t="s">
        <v>302</v>
      </c>
      <c r="E74" t="s">
        <v>1</v>
      </c>
      <c r="F74">
        <v>1</v>
      </c>
      <c r="G74">
        <v>9.4</v>
      </c>
      <c r="H74">
        <v>6.1</v>
      </c>
      <c r="I74" t="s">
        <v>47</v>
      </c>
      <c r="M74">
        <v>4.0666666666666664</v>
      </c>
      <c r="W74" t="s">
        <v>71</v>
      </c>
      <c r="Y74" t="s">
        <v>20</v>
      </c>
      <c r="Z74">
        <v>2011</v>
      </c>
      <c r="AA74">
        <v>2012</v>
      </c>
      <c r="AB74">
        <v>0</v>
      </c>
      <c r="AC74">
        <v>0</v>
      </c>
      <c r="AD74">
        <v>0</v>
      </c>
      <c r="AE74">
        <v>0</v>
      </c>
      <c r="AF74">
        <v>0</v>
      </c>
      <c r="AG74">
        <v>1</v>
      </c>
      <c r="AH74">
        <v>1</v>
      </c>
      <c r="AI74">
        <v>0</v>
      </c>
      <c r="AJ74">
        <v>0</v>
      </c>
      <c r="AK74">
        <v>0</v>
      </c>
      <c r="AL74">
        <v>1</v>
      </c>
      <c r="AM74">
        <v>0</v>
      </c>
      <c r="AN74">
        <v>0</v>
      </c>
      <c r="AO74">
        <v>0</v>
      </c>
      <c r="AP74">
        <v>0</v>
      </c>
      <c r="AQ74">
        <v>0</v>
      </c>
      <c r="AR74" t="s">
        <v>315</v>
      </c>
      <c r="AT74" t="s">
        <v>311</v>
      </c>
      <c r="AU74" t="s">
        <v>150</v>
      </c>
    </row>
    <row r="75" spans="1:47" x14ac:dyDescent="0.55000000000000004">
      <c r="A75">
        <v>207</v>
      </c>
      <c r="B75" t="s">
        <v>301</v>
      </c>
      <c r="C75" t="s">
        <v>271</v>
      </c>
      <c r="D75" t="s">
        <v>302</v>
      </c>
      <c r="E75" t="s">
        <v>1</v>
      </c>
      <c r="F75">
        <v>1</v>
      </c>
      <c r="G75">
        <v>9.4</v>
      </c>
      <c r="H75">
        <v>6.1</v>
      </c>
      <c r="I75" t="s">
        <v>47</v>
      </c>
      <c r="M75">
        <v>4.0666666666666664</v>
      </c>
      <c r="W75" t="s">
        <v>71</v>
      </c>
      <c r="Y75" t="s">
        <v>20</v>
      </c>
      <c r="Z75">
        <v>2011</v>
      </c>
      <c r="AA75">
        <v>2012</v>
      </c>
      <c r="AB75">
        <v>0</v>
      </c>
      <c r="AC75">
        <v>0</v>
      </c>
      <c r="AD75">
        <v>0</v>
      </c>
      <c r="AE75">
        <v>0</v>
      </c>
      <c r="AF75">
        <v>0</v>
      </c>
      <c r="AG75">
        <v>1</v>
      </c>
      <c r="AH75">
        <v>1</v>
      </c>
      <c r="AI75">
        <v>0</v>
      </c>
      <c r="AJ75">
        <v>0</v>
      </c>
      <c r="AK75">
        <v>0</v>
      </c>
      <c r="AL75">
        <v>1</v>
      </c>
      <c r="AM75">
        <v>0</v>
      </c>
      <c r="AN75">
        <v>0</v>
      </c>
      <c r="AO75">
        <v>0</v>
      </c>
      <c r="AP75">
        <v>0</v>
      </c>
      <c r="AQ75">
        <v>0</v>
      </c>
      <c r="AR75" t="s">
        <v>316</v>
      </c>
      <c r="AT75" t="s">
        <v>208</v>
      </c>
      <c r="AU75" t="s">
        <v>209</v>
      </c>
    </row>
    <row r="76" spans="1:47" x14ac:dyDescent="0.55000000000000004">
      <c r="A76">
        <v>207</v>
      </c>
      <c r="B76" t="s">
        <v>301</v>
      </c>
      <c r="C76" t="s">
        <v>271</v>
      </c>
      <c r="D76" t="s">
        <v>302</v>
      </c>
      <c r="E76" t="s">
        <v>1</v>
      </c>
      <c r="F76">
        <v>1</v>
      </c>
      <c r="G76">
        <v>9.4</v>
      </c>
      <c r="H76">
        <v>6.1</v>
      </c>
      <c r="I76" t="s">
        <v>47</v>
      </c>
      <c r="M76">
        <v>4.0666666666666664</v>
      </c>
      <c r="W76" t="s">
        <v>71</v>
      </c>
      <c r="Y76" t="s">
        <v>20</v>
      </c>
      <c r="Z76">
        <v>2011</v>
      </c>
      <c r="AA76">
        <v>2012</v>
      </c>
      <c r="AB76">
        <v>0</v>
      </c>
      <c r="AC76">
        <v>0</v>
      </c>
      <c r="AD76">
        <v>0</v>
      </c>
      <c r="AE76">
        <v>0</v>
      </c>
      <c r="AF76">
        <v>0</v>
      </c>
      <c r="AG76">
        <v>1</v>
      </c>
      <c r="AH76">
        <v>1</v>
      </c>
      <c r="AI76">
        <v>0</v>
      </c>
      <c r="AJ76">
        <v>0</v>
      </c>
      <c r="AK76">
        <v>0</v>
      </c>
      <c r="AL76">
        <v>1</v>
      </c>
      <c r="AM76">
        <v>0</v>
      </c>
      <c r="AN76">
        <v>0</v>
      </c>
      <c r="AO76">
        <v>0</v>
      </c>
      <c r="AP76">
        <v>0</v>
      </c>
      <c r="AQ76">
        <v>0</v>
      </c>
      <c r="AR76" t="s">
        <v>317</v>
      </c>
      <c r="AT76" t="s">
        <v>290</v>
      </c>
      <c r="AU76" t="s">
        <v>151</v>
      </c>
    </row>
    <row r="77" spans="1:47" x14ac:dyDescent="0.55000000000000004">
      <c r="A77">
        <v>207</v>
      </c>
      <c r="B77" t="s">
        <v>301</v>
      </c>
      <c r="C77" t="s">
        <v>271</v>
      </c>
      <c r="D77" t="s">
        <v>302</v>
      </c>
      <c r="E77" t="s">
        <v>1</v>
      </c>
      <c r="F77">
        <v>1</v>
      </c>
      <c r="G77">
        <v>9.4</v>
      </c>
      <c r="H77">
        <v>6.1</v>
      </c>
      <c r="I77" t="s">
        <v>47</v>
      </c>
      <c r="M77">
        <v>4.0666666666666664</v>
      </c>
      <c r="W77" t="s">
        <v>71</v>
      </c>
      <c r="Y77" t="s">
        <v>20</v>
      </c>
      <c r="Z77">
        <v>2011</v>
      </c>
      <c r="AA77">
        <v>2012</v>
      </c>
      <c r="AB77">
        <v>0</v>
      </c>
      <c r="AC77">
        <v>0</v>
      </c>
      <c r="AD77">
        <v>0</v>
      </c>
      <c r="AE77">
        <v>0</v>
      </c>
      <c r="AF77">
        <v>0</v>
      </c>
      <c r="AG77">
        <v>1</v>
      </c>
      <c r="AH77">
        <v>1</v>
      </c>
      <c r="AI77">
        <v>0</v>
      </c>
      <c r="AJ77">
        <v>0</v>
      </c>
      <c r="AK77">
        <v>0</v>
      </c>
      <c r="AL77">
        <v>1</v>
      </c>
      <c r="AM77">
        <v>0</v>
      </c>
      <c r="AN77">
        <v>0</v>
      </c>
      <c r="AO77">
        <v>0</v>
      </c>
      <c r="AP77">
        <v>0</v>
      </c>
      <c r="AQ77">
        <v>0</v>
      </c>
      <c r="AR77" t="s">
        <v>318</v>
      </c>
      <c r="AT77" t="s">
        <v>273</v>
      </c>
      <c r="AU77" t="s">
        <v>151</v>
      </c>
    </row>
    <row r="78" spans="1:47" x14ac:dyDescent="0.55000000000000004">
      <c r="A78">
        <v>207</v>
      </c>
      <c r="B78" t="s">
        <v>301</v>
      </c>
      <c r="C78" t="s">
        <v>271</v>
      </c>
      <c r="D78" t="s">
        <v>302</v>
      </c>
      <c r="E78" t="s">
        <v>1</v>
      </c>
      <c r="F78">
        <v>1</v>
      </c>
      <c r="G78">
        <v>9.4</v>
      </c>
      <c r="H78">
        <v>6.1</v>
      </c>
      <c r="I78" t="s">
        <v>47</v>
      </c>
      <c r="M78">
        <v>4.0666666666666664</v>
      </c>
      <c r="W78" t="s">
        <v>71</v>
      </c>
      <c r="Y78" t="s">
        <v>20</v>
      </c>
      <c r="Z78">
        <v>2011</v>
      </c>
      <c r="AA78">
        <v>2012</v>
      </c>
      <c r="AB78">
        <v>0</v>
      </c>
      <c r="AC78">
        <v>0</v>
      </c>
      <c r="AD78">
        <v>0</v>
      </c>
      <c r="AE78">
        <v>0</v>
      </c>
      <c r="AF78">
        <v>0</v>
      </c>
      <c r="AG78">
        <v>1</v>
      </c>
      <c r="AH78">
        <v>1</v>
      </c>
      <c r="AI78">
        <v>0</v>
      </c>
      <c r="AJ78">
        <v>0</v>
      </c>
      <c r="AK78">
        <v>0</v>
      </c>
      <c r="AL78">
        <v>1</v>
      </c>
      <c r="AM78">
        <v>0</v>
      </c>
      <c r="AN78">
        <v>0</v>
      </c>
      <c r="AO78">
        <v>0</v>
      </c>
      <c r="AP78">
        <v>0</v>
      </c>
      <c r="AQ78">
        <v>0</v>
      </c>
      <c r="AR78" t="s">
        <v>319</v>
      </c>
      <c r="AT78" t="s">
        <v>290</v>
      </c>
      <c r="AU78" t="s">
        <v>151</v>
      </c>
    </row>
    <row r="79" spans="1:47" x14ac:dyDescent="0.55000000000000004">
      <c r="A79">
        <v>207</v>
      </c>
      <c r="B79" t="s">
        <v>301</v>
      </c>
      <c r="C79" t="s">
        <v>271</v>
      </c>
      <c r="D79" t="s">
        <v>302</v>
      </c>
      <c r="E79" t="s">
        <v>1</v>
      </c>
      <c r="F79">
        <v>1</v>
      </c>
      <c r="G79">
        <v>9.4</v>
      </c>
      <c r="H79">
        <v>6.1</v>
      </c>
      <c r="I79" t="s">
        <v>47</v>
      </c>
      <c r="M79">
        <v>4.0666666666666664</v>
      </c>
      <c r="W79" t="s">
        <v>71</v>
      </c>
      <c r="Y79" t="s">
        <v>20</v>
      </c>
      <c r="Z79">
        <v>2011</v>
      </c>
      <c r="AA79">
        <v>2012</v>
      </c>
      <c r="AB79">
        <v>0</v>
      </c>
      <c r="AC79">
        <v>0</v>
      </c>
      <c r="AD79">
        <v>0</v>
      </c>
      <c r="AE79">
        <v>0</v>
      </c>
      <c r="AF79">
        <v>0</v>
      </c>
      <c r="AG79">
        <v>1</v>
      </c>
      <c r="AH79">
        <v>1</v>
      </c>
      <c r="AI79">
        <v>0</v>
      </c>
      <c r="AJ79">
        <v>0</v>
      </c>
      <c r="AK79">
        <v>0</v>
      </c>
      <c r="AL79">
        <v>1</v>
      </c>
      <c r="AM79">
        <v>0</v>
      </c>
      <c r="AN79">
        <v>0</v>
      </c>
      <c r="AO79">
        <v>0</v>
      </c>
      <c r="AP79">
        <v>0</v>
      </c>
      <c r="AQ79">
        <v>0</v>
      </c>
      <c r="AR79" t="s">
        <v>308</v>
      </c>
      <c r="AT79" t="s">
        <v>218</v>
      </c>
      <c r="AU79" t="s">
        <v>219</v>
      </c>
    </row>
    <row r="80" spans="1:47" x14ac:dyDescent="0.55000000000000004">
      <c r="A80">
        <v>207</v>
      </c>
      <c r="B80" t="s">
        <v>301</v>
      </c>
      <c r="C80" t="s">
        <v>271</v>
      </c>
      <c r="D80" t="s">
        <v>302</v>
      </c>
      <c r="E80" t="s">
        <v>1</v>
      </c>
      <c r="F80">
        <v>1</v>
      </c>
      <c r="G80">
        <v>9.4</v>
      </c>
      <c r="H80">
        <v>6.1</v>
      </c>
      <c r="I80" t="s">
        <v>47</v>
      </c>
      <c r="M80">
        <v>4.0666666666666664</v>
      </c>
      <c r="W80" t="s">
        <v>71</v>
      </c>
      <c r="Y80" t="s">
        <v>20</v>
      </c>
      <c r="Z80">
        <v>2011</v>
      </c>
      <c r="AA80">
        <v>2012</v>
      </c>
      <c r="AB80">
        <v>0</v>
      </c>
      <c r="AC80">
        <v>0</v>
      </c>
      <c r="AD80">
        <v>0</v>
      </c>
      <c r="AE80">
        <v>0</v>
      </c>
      <c r="AF80">
        <v>0</v>
      </c>
      <c r="AG80">
        <v>1</v>
      </c>
      <c r="AH80">
        <v>1</v>
      </c>
      <c r="AI80">
        <v>0</v>
      </c>
      <c r="AJ80">
        <v>0</v>
      </c>
      <c r="AK80">
        <v>0</v>
      </c>
      <c r="AL80">
        <v>1</v>
      </c>
      <c r="AM80">
        <v>0</v>
      </c>
      <c r="AN80">
        <v>0</v>
      </c>
      <c r="AO80">
        <v>0</v>
      </c>
      <c r="AP80">
        <v>0</v>
      </c>
      <c r="AQ80">
        <v>0</v>
      </c>
      <c r="AR80" t="s">
        <v>309</v>
      </c>
      <c r="AT80" t="s">
        <v>218</v>
      </c>
      <c r="AU80" t="s">
        <v>219</v>
      </c>
    </row>
    <row r="81" spans="1:47" x14ac:dyDescent="0.55000000000000004">
      <c r="A81">
        <v>207</v>
      </c>
      <c r="B81" t="s">
        <v>301</v>
      </c>
      <c r="C81" t="s">
        <v>271</v>
      </c>
      <c r="D81" t="s">
        <v>302</v>
      </c>
      <c r="E81" t="s">
        <v>1</v>
      </c>
      <c r="F81">
        <v>1</v>
      </c>
      <c r="G81">
        <v>9.4</v>
      </c>
      <c r="H81">
        <v>6.1</v>
      </c>
      <c r="I81" t="s">
        <v>47</v>
      </c>
      <c r="M81">
        <v>4.0666666666666664</v>
      </c>
      <c r="W81" t="s">
        <v>71</v>
      </c>
      <c r="Y81" t="s">
        <v>20</v>
      </c>
      <c r="Z81">
        <v>2011</v>
      </c>
      <c r="AA81">
        <v>2012</v>
      </c>
      <c r="AB81">
        <v>0</v>
      </c>
      <c r="AC81">
        <v>0</v>
      </c>
      <c r="AD81">
        <v>0</v>
      </c>
      <c r="AE81">
        <v>0</v>
      </c>
      <c r="AF81">
        <v>0</v>
      </c>
      <c r="AG81">
        <v>1</v>
      </c>
      <c r="AH81">
        <v>1</v>
      </c>
      <c r="AI81">
        <v>0</v>
      </c>
      <c r="AJ81">
        <v>0</v>
      </c>
      <c r="AK81">
        <v>0</v>
      </c>
      <c r="AL81">
        <v>1</v>
      </c>
      <c r="AM81">
        <v>0</v>
      </c>
      <c r="AN81">
        <v>0</v>
      </c>
      <c r="AO81">
        <v>0</v>
      </c>
      <c r="AP81">
        <v>0</v>
      </c>
      <c r="AQ81">
        <v>0</v>
      </c>
      <c r="AR81" t="s">
        <v>310</v>
      </c>
      <c r="AT81" t="s">
        <v>257</v>
      </c>
      <c r="AU81" t="s">
        <v>258</v>
      </c>
    </row>
    <row r="82" spans="1:47" x14ac:dyDescent="0.55000000000000004">
      <c r="A82">
        <v>207</v>
      </c>
      <c r="B82" t="s">
        <v>301</v>
      </c>
      <c r="C82" t="s">
        <v>271</v>
      </c>
      <c r="D82" t="s">
        <v>302</v>
      </c>
      <c r="E82" t="s">
        <v>1</v>
      </c>
      <c r="F82">
        <v>1</v>
      </c>
      <c r="G82">
        <v>9.4</v>
      </c>
      <c r="H82">
        <v>6.1</v>
      </c>
      <c r="I82" t="s">
        <v>47</v>
      </c>
      <c r="M82">
        <v>4.0666666666666664</v>
      </c>
      <c r="N82">
        <v>6.0000000000000001E-3</v>
      </c>
      <c r="W82" t="s">
        <v>71</v>
      </c>
      <c r="Y82" t="s">
        <v>20</v>
      </c>
      <c r="Z82">
        <v>2006</v>
      </c>
      <c r="AA82">
        <v>2008</v>
      </c>
      <c r="AB82">
        <v>0</v>
      </c>
      <c r="AC82">
        <v>0</v>
      </c>
      <c r="AD82">
        <v>0</v>
      </c>
      <c r="AE82">
        <v>0</v>
      </c>
      <c r="AF82">
        <v>0</v>
      </c>
      <c r="AG82">
        <v>1</v>
      </c>
      <c r="AH82">
        <v>1</v>
      </c>
      <c r="AI82">
        <v>0</v>
      </c>
      <c r="AJ82">
        <v>0</v>
      </c>
      <c r="AK82">
        <v>0</v>
      </c>
      <c r="AL82">
        <v>1</v>
      </c>
      <c r="AM82">
        <v>0</v>
      </c>
      <c r="AN82">
        <v>0</v>
      </c>
      <c r="AO82">
        <v>0</v>
      </c>
      <c r="AP82">
        <v>0</v>
      </c>
      <c r="AQ82">
        <v>0</v>
      </c>
      <c r="AR82" t="s">
        <v>320</v>
      </c>
      <c r="AS82" t="s">
        <v>321</v>
      </c>
      <c r="AT82" t="s">
        <v>257</v>
      </c>
      <c r="AU82" t="s">
        <v>258</v>
      </c>
    </row>
    <row r="83" spans="1:47" x14ac:dyDescent="0.55000000000000004">
      <c r="A83">
        <v>207</v>
      </c>
      <c r="B83" t="s">
        <v>301</v>
      </c>
      <c r="C83" t="s">
        <v>271</v>
      </c>
      <c r="D83" t="s">
        <v>302</v>
      </c>
      <c r="E83" t="s">
        <v>1</v>
      </c>
      <c r="F83">
        <v>1</v>
      </c>
      <c r="G83">
        <v>9.4</v>
      </c>
      <c r="H83">
        <v>6.1</v>
      </c>
      <c r="I83" t="s">
        <v>47</v>
      </c>
      <c r="M83">
        <v>4.0666666666666664</v>
      </c>
      <c r="W83" t="s">
        <v>71</v>
      </c>
      <c r="Y83" t="s">
        <v>20</v>
      </c>
      <c r="Z83">
        <v>2006</v>
      </c>
      <c r="AA83">
        <v>2008</v>
      </c>
      <c r="AB83">
        <v>0</v>
      </c>
      <c r="AC83">
        <v>0</v>
      </c>
      <c r="AD83">
        <v>0</v>
      </c>
      <c r="AE83">
        <v>0</v>
      </c>
      <c r="AF83">
        <v>0</v>
      </c>
      <c r="AG83">
        <v>1</v>
      </c>
      <c r="AH83">
        <v>1</v>
      </c>
      <c r="AI83">
        <v>0</v>
      </c>
      <c r="AJ83">
        <v>0</v>
      </c>
      <c r="AK83">
        <v>0</v>
      </c>
      <c r="AL83">
        <v>1</v>
      </c>
      <c r="AM83">
        <v>0</v>
      </c>
      <c r="AN83">
        <v>0</v>
      </c>
      <c r="AO83">
        <v>0</v>
      </c>
      <c r="AP83">
        <v>0</v>
      </c>
      <c r="AQ83">
        <v>0</v>
      </c>
      <c r="AR83" t="s">
        <v>322</v>
      </c>
      <c r="AS83" t="s">
        <v>321</v>
      </c>
      <c r="AT83" t="s">
        <v>323</v>
      </c>
      <c r="AU83" t="s">
        <v>258</v>
      </c>
    </row>
    <row r="84" spans="1:47" x14ac:dyDescent="0.55000000000000004">
      <c r="A84">
        <v>207</v>
      </c>
      <c r="B84" t="s">
        <v>301</v>
      </c>
      <c r="C84" t="s">
        <v>271</v>
      </c>
      <c r="D84" t="s">
        <v>302</v>
      </c>
      <c r="E84" t="s">
        <v>1</v>
      </c>
      <c r="F84">
        <v>1</v>
      </c>
      <c r="G84">
        <v>9.4</v>
      </c>
      <c r="H84">
        <v>6.1</v>
      </c>
      <c r="I84" t="s">
        <v>47</v>
      </c>
      <c r="M84">
        <v>4.0666666666666664</v>
      </c>
      <c r="W84" t="s">
        <v>71</v>
      </c>
      <c r="Y84" t="s">
        <v>20</v>
      </c>
      <c r="Z84">
        <v>2006</v>
      </c>
      <c r="AA84">
        <v>2008</v>
      </c>
      <c r="AB84">
        <v>0</v>
      </c>
      <c r="AC84">
        <v>0</v>
      </c>
      <c r="AD84">
        <v>0</v>
      </c>
      <c r="AE84">
        <v>0</v>
      </c>
      <c r="AF84">
        <v>0</v>
      </c>
      <c r="AG84">
        <v>1</v>
      </c>
      <c r="AH84">
        <v>1</v>
      </c>
      <c r="AI84">
        <v>0</v>
      </c>
      <c r="AJ84">
        <v>0</v>
      </c>
      <c r="AK84">
        <v>0</v>
      </c>
      <c r="AL84">
        <v>1</v>
      </c>
      <c r="AM84">
        <v>0</v>
      </c>
      <c r="AN84">
        <v>0</v>
      </c>
      <c r="AO84">
        <v>0</v>
      </c>
      <c r="AP84">
        <v>0</v>
      </c>
      <c r="AQ84">
        <v>0</v>
      </c>
      <c r="AR84" t="s">
        <v>324</v>
      </c>
      <c r="AS84" t="s">
        <v>321</v>
      </c>
      <c r="AT84" t="s">
        <v>290</v>
      </c>
      <c r="AU84" t="s">
        <v>151</v>
      </c>
    </row>
    <row r="85" spans="1:47" x14ac:dyDescent="0.55000000000000004">
      <c r="A85">
        <v>207</v>
      </c>
      <c r="B85" t="s">
        <v>301</v>
      </c>
      <c r="C85" t="s">
        <v>271</v>
      </c>
      <c r="D85" t="s">
        <v>302</v>
      </c>
      <c r="E85" t="s">
        <v>1</v>
      </c>
      <c r="F85">
        <v>1</v>
      </c>
      <c r="G85">
        <v>9.4</v>
      </c>
      <c r="H85">
        <v>6.1</v>
      </c>
      <c r="I85" t="s">
        <v>47</v>
      </c>
      <c r="M85">
        <v>4.0666666666666664</v>
      </c>
      <c r="N85">
        <v>2.9000000000000001E-2</v>
      </c>
      <c r="W85" t="s">
        <v>71</v>
      </c>
      <c r="Y85" t="s">
        <v>20</v>
      </c>
      <c r="Z85">
        <v>2006</v>
      </c>
      <c r="AA85">
        <v>2008</v>
      </c>
      <c r="AB85">
        <v>0</v>
      </c>
      <c r="AC85">
        <v>0</v>
      </c>
      <c r="AD85">
        <v>0</v>
      </c>
      <c r="AE85">
        <v>0</v>
      </c>
      <c r="AF85">
        <v>0</v>
      </c>
      <c r="AG85">
        <v>1</v>
      </c>
      <c r="AH85">
        <v>1</v>
      </c>
      <c r="AI85">
        <v>0</v>
      </c>
      <c r="AJ85">
        <v>0</v>
      </c>
      <c r="AK85">
        <v>0</v>
      </c>
      <c r="AL85">
        <v>1</v>
      </c>
      <c r="AM85">
        <v>0</v>
      </c>
      <c r="AN85">
        <v>0</v>
      </c>
      <c r="AO85">
        <v>0</v>
      </c>
      <c r="AP85">
        <v>0</v>
      </c>
      <c r="AQ85">
        <v>0</v>
      </c>
      <c r="AR85" t="s">
        <v>325</v>
      </c>
      <c r="AS85" t="s">
        <v>321</v>
      </c>
      <c r="AT85" t="s">
        <v>303</v>
      </c>
      <c r="AU85" t="s">
        <v>219</v>
      </c>
    </row>
    <row r="86" spans="1:47" x14ac:dyDescent="0.55000000000000004">
      <c r="A86">
        <v>604</v>
      </c>
      <c r="B86" t="s">
        <v>326</v>
      </c>
      <c r="C86" t="s">
        <v>240</v>
      </c>
      <c r="D86" t="s">
        <v>327</v>
      </c>
      <c r="E86" t="s">
        <v>1</v>
      </c>
      <c r="F86">
        <v>42</v>
      </c>
      <c r="G86" t="s">
        <v>194</v>
      </c>
      <c r="H86">
        <v>0.42</v>
      </c>
      <c r="I86" t="s">
        <v>43</v>
      </c>
      <c r="M86">
        <v>0.27999999999999997</v>
      </c>
      <c r="W86" t="s">
        <v>71</v>
      </c>
      <c r="Y86" t="s">
        <v>20</v>
      </c>
      <c r="Z86">
        <v>2006</v>
      </c>
      <c r="AA86">
        <v>2008</v>
      </c>
      <c r="AB86">
        <v>0</v>
      </c>
      <c r="AC86">
        <v>0</v>
      </c>
      <c r="AD86">
        <v>0</v>
      </c>
      <c r="AE86">
        <v>0</v>
      </c>
      <c r="AF86">
        <v>0</v>
      </c>
      <c r="AG86">
        <v>1</v>
      </c>
      <c r="AH86">
        <v>1</v>
      </c>
      <c r="AI86">
        <v>0</v>
      </c>
      <c r="AJ86">
        <v>0</v>
      </c>
      <c r="AK86">
        <v>0</v>
      </c>
      <c r="AL86">
        <v>1</v>
      </c>
      <c r="AM86">
        <v>0</v>
      </c>
      <c r="AN86">
        <v>0</v>
      </c>
      <c r="AO86">
        <v>0</v>
      </c>
      <c r="AP86">
        <v>0</v>
      </c>
      <c r="AQ86">
        <v>0</v>
      </c>
      <c r="AR86" t="s">
        <v>328</v>
      </c>
      <c r="AS86" t="s">
        <v>321</v>
      </c>
      <c r="AT86" t="s">
        <v>218</v>
      </c>
      <c r="AU86" t="s">
        <v>219</v>
      </c>
    </row>
    <row r="87" spans="1:47" x14ac:dyDescent="0.55000000000000004">
      <c r="A87">
        <v>616</v>
      </c>
      <c r="B87" t="s">
        <v>329</v>
      </c>
      <c r="C87" t="s">
        <v>271</v>
      </c>
      <c r="D87" t="s">
        <v>330</v>
      </c>
      <c r="E87" t="s">
        <v>1</v>
      </c>
      <c r="F87">
        <v>1</v>
      </c>
      <c r="G87" t="s">
        <v>194</v>
      </c>
      <c r="H87" t="s">
        <v>194</v>
      </c>
      <c r="I87" t="s">
        <v>47</v>
      </c>
      <c r="M87">
        <v>38</v>
      </c>
      <c r="W87" t="s">
        <v>71</v>
      </c>
      <c r="Y87" t="s">
        <v>20</v>
      </c>
      <c r="Z87">
        <v>2006</v>
      </c>
      <c r="AA87">
        <v>2008</v>
      </c>
      <c r="AB87">
        <v>0</v>
      </c>
      <c r="AC87">
        <v>0</v>
      </c>
      <c r="AD87">
        <v>0</v>
      </c>
      <c r="AE87">
        <v>0</v>
      </c>
      <c r="AF87">
        <v>0</v>
      </c>
      <c r="AG87">
        <v>1</v>
      </c>
      <c r="AH87">
        <v>1</v>
      </c>
      <c r="AI87">
        <v>0</v>
      </c>
      <c r="AJ87">
        <v>0</v>
      </c>
      <c r="AK87">
        <v>0</v>
      </c>
      <c r="AL87">
        <v>1</v>
      </c>
      <c r="AM87">
        <v>0</v>
      </c>
      <c r="AN87">
        <v>0</v>
      </c>
      <c r="AO87">
        <v>0</v>
      </c>
      <c r="AP87">
        <v>0</v>
      </c>
      <c r="AQ87">
        <v>0</v>
      </c>
      <c r="AR87" t="s">
        <v>331</v>
      </c>
      <c r="AS87" t="s">
        <v>321</v>
      </c>
      <c r="AT87" t="s">
        <v>218</v>
      </c>
      <c r="AU87" t="s">
        <v>219</v>
      </c>
    </row>
    <row r="88" spans="1:47" x14ac:dyDescent="0.55000000000000004">
      <c r="A88">
        <v>186</v>
      </c>
      <c r="B88" t="s">
        <v>332</v>
      </c>
      <c r="C88" t="s">
        <v>271</v>
      </c>
      <c r="D88" t="s">
        <v>333</v>
      </c>
      <c r="E88" t="s">
        <v>1</v>
      </c>
      <c r="F88">
        <v>37</v>
      </c>
      <c r="G88" t="s">
        <v>46</v>
      </c>
      <c r="H88" t="s">
        <v>46</v>
      </c>
      <c r="I88" t="s">
        <v>43</v>
      </c>
      <c r="K88">
        <v>2.17</v>
      </c>
      <c r="M88">
        <v>0.26100000000000001</v>
      </c>
      <c r="W88" t="s">
        <v>73</v>
      </c>
      <c r="Y88" t="s">
        <v>146</v>
      </c>
      <c r="Z88">
        <v>2012</v>
      </c>
      <c r="AA88">
        <v>2013</v>
      </c>
      <c r="AB88">
        <v>0</v>
      </c>
      <c r="AC88">
        <v>0</v>
      </c>
      <c r="AD88">
        <v>0</v>
      </c>
      <c r="AE88">
        <v>0</v>
      </c>
      <c r="AF88">
        <v>1</v>
      </c>
      <c r="AG88">
        <v>1</v>
      </c>
      <c r="AH88">
        <v>0</v>
      </c>
      <c r="AI88">
        <v>1</v>
      </c>
      <c r="AJ88">
        <v>1</v>
      </c>
      <c r="AK88">
        <v>1</v>
      </c>
      <c r="AL88">
        <v>1</v>
      </c>
      <c r="AM88">
        <v>0</v>
      </c>
      <c r="AN88">
        <v>0</v>
      </c>
      <c r="AO88">
        <v>0</v>
      </c>
      <c r="AP88">
        <v>0</v>
      </c>
      <c r="AQ88">
        <v>0</v>
      </c>
      <c r="AR88" t="s">
        <v>334</v>
      </c>
      <c r="AS88" t="s">
        <v>335</v>
      </c>
      <c r="AT88" t="s">
        <v>249</v>
      </c>
      <c r="AU88" t="s">
        <v>150</v>
      </c>
    </row>
    <row r="89" spans="1:47" x14ac:dyDescent="0.55000000000000004">
      <c r="A89">
        <v>113</v>
      </c>
      <c r="B89" t="s">
        <v>336</v>
      </c>
      <c r="C89" t="s">
        <v>271</v>
      </c>
      <c r="D89" t="s">
        <v>337</v>
      </c>
      <c r="E89" t="s">
        <v>1</v>
      </c>
      <c r="F89">
        <v>1</v>
      </c>
      <c r="G89" t="s">
        <v>194</v>
      </c>
      <c r="H89" t="s">
        <v>194</v>
      </c>
      <c r="I89" t="s">
        <v>47</v>
      </c>
      <c r="M89">
        <v>190</v>
      </c>
      <c r="W89" t="s">
        <v>73</v>
      </c>
      <c r="Y89" t="s">
        <v>146</v>
      </c>
      <c r="Z89">
        <v>2012</v>
      </c>
      <c r="AA89">
        <v>2013</v>
      </c>
      <c r="AB89">
        <v>0</v>
      </c>
      <c r="AC89">
        <v>0</v>
      </c>
      <c r="AD89">
        <v>0</v>
      </c>
      <c r="AE89">
        <v>0</v>
      </c>
      <c r="AF89">
        <v>1</v>
      </c>
      <c r="AG89">
        <v>1</v>
      </c>
      <c r="AH89">
        <v>0</v>
      </c>
      <c r="AI89">
        <v>1</v>
      </c>
      <c r="AJ89">
        <v>1</v>
      </c>
      <c r="AK89">
        <v>1</v>
      </c>
      <c r="AL89">
        <v>1</v>
      </c>
      <c r="AM89">
        <v>0</v>
      </c>
      <c r="AN89">
        <v>0</v>
      </c>
      <c r="AO89">
        <v>0</v>
      </c>
      <c r="AP89">
        <v>0</v>
      </c>
      <c r="AQ89">
        <v>0</v>
      </c>
      <c r="AR89" t="s">
        <v>334</v>
      </c>
      <c r="AS89" t="s">
        <v>335</v>
      </c>
      <c r="AT89" t="s">
        <v>208</v>
      </c>
      <c r="AU89" t="s">
        <v>209</v>
      </c>
    </row>
    <row r="90" spans="1:47" x14ac:dyDescent="0.55000000000000004">
      <c r="A90">
        <v>374</v>
      </c>
      <c r="B90" t="s">
        <v>336</v>
      </c>
      <c r="C90" t="s">
        <v>271</v>
      </c>
      <c r="D90" t="s">
        <v>338</v>
      </c>
      <c r="E90" t="s">
        <v>1</v>
      </c>
      <c r="F90">
        <v>1</v>
      </c>
      <c r="G90">
        <v>9.6</v>
      </c>
      <c r="H90">
        <v>6.2</v>
      </c>
      <c r="I90" t="s">
        <v>47</v>
      </c>
      <c r="M90">
        <v>29</v>
      </c>
      <c r="W90" t="s">
        <v>73</v>
      </c>
      <c r="Y90" t="s">
        <v>146</v>
      </c>
      <c r="Z90">
        <v>2012</v>
      </c>
      <c r="AA90">
        <v>2013</v>
      </c>
      <c r="AB90">
        <v>0</v>
      </c>
      <c r="AC90">
        <v>0</v>
      </c>
      <c r="AD90">
        <v>0</v>
      </c>
      <c r="AE90">
        <v>0</v>
      </c>
      <c r="AF90">
        <v>1</v>
      </c>
      <c r="AG90">
        <v>1</v>
      </c>
      <c r="AH90">
        <v>0</v>
      </c>
      <c r="AI90">
        <v>1</v>
      </c>
      <c r="AJ90">
        <v>1</v>
      </c>
      <c r="AK90">
        <v>1</v>
      </c>
      <c r="AL90">
        <v>1</v>
      </c>
      <c r="AM90">
        <v>0</v>
      </c>
      <c r="AN90">
        <v>0</v>
      </c>
      <c r="AO90">
        <v>0</v>
      </c>
      <c r="AP90">
        <v>0</v>
      </c>
      <c r="AQ90">
        <v>0</v>
      </c>
      <c r="AR90" t="s">
        <v>339</v>
      </c>
      <c r="AS90" t="s">
        <v>335</v>
      </c>
      <c r="AT90" t="s">
        <v>304</v>
      </c>
      <c r="AU90" t="s">
        <v>305</v>
      </c>
    </row>
    <row r="91" spans="1:47" x14ac:dyDescent="0.55000000000000004">
      <c r="A91">
        <v>374</v>
      </c>
      <c r="B91" t="s">
        <v>336</v>
      </c>
      <c r="C91" t="s">
        <v>271</v>
      </c>
      <c r="D91" t="s">
        <v>338</v>
      </c>
      <c r="E91" t="s">
        <v>1</v>
      </c>
      <c r="F91">
        <v>1</v>
      </c>
      <c r="G91">
        <v>9.6</v>
      </c>
      <c r="H91">
        <v>6.2</v>
      </c>
      <c r="I91" t="s">
        <v>47</v>
      </c>
      <c r="M91">
        <v>16</v>
      </c>
      <c r="W91" t="s">
        <v>73</v>
      </c>
      <c r="Y91" t="s">
        <v>146</v>
      </c>
      <c r="Z91">
        <v>2012</v>
      </c>
      <c r="AA91">
        <v>2013</v>
      </c>
      <c r="AB91">
        <v>0</v>
      </c>
      <c r="AC91">
        <v>0</v>
      </c>
      <c r="AD91">
        <v>0</v>
      </c>
      <c r="AE91">
        <v>0</v>
      </c>
      <c r="AF91">
        <v>1</v>
      </c>
      <c r="AG91">
        <v>1</v>
      </c>
      <c r="AH91">
        <v>0</v>
      </c>
      <c r="AI91">
        <v>1</v>
      </c>
      <c r="AJ91">
        <v>1</v>
      </c>
      <c r="AK91">
        <v>1</v>
      </c>
      <c r="AL91">
        <v>1</v>
      </c>
      <c r="AM91">
        <v>0</v>
      </c>
      <c r="AN91">
        <v>0</v>
      </c>
      <c r="AO91">
        <v>0</v>
      </c>
      <c r="AP91">
        <v>0</v>
      </c>
      <c r="AQ91">
        <v>0</v>
      </c>
      <c r="AR91" t="s">
        <v>339</v>
      </c>
      <c r="AS91" t="s">
        <v>335</v>
      </c>
      <c r="AT91" t="s">
        <v>227</v>
      </c>
      <c r="AU91" t="s">
        <v>228</v>
      </c>
    </row>
    <row r="92" spans="1:47" x14ac:dyDescent="0.55000000000000004">
      <c r="A92">
        <v>374</v>
      </c>
      <c r="B92" t="s">
        <v>336</v>
      </c>
      <c r="C92" t="s">
        <v>271</v>
      </c>
      <c r="D92" t="s">
        <v>338</v>
      </c>
      <c r="E92" t="s">
        <v>1</v>
      </c>
      <c r="F92">
        <v>1</v>
      </c>
      <c r="G92">
        <v>9.6</v>
      </c>
      <c r="H92">
        <v>6.2</v>
      </c>
      <c r="I92" t="s">
        <v>47</v>
      </c>
      <c r="M92">
        <v>4.1333330000000004</v>
      </c>
      <c r="W92" t="s">
        <v>73</v>
      </c>
      <c r="Y92" t="s">
        <v>146</v>
      </c>
      <c r="Z92">
        <v>2012</v>
      </c>
      <c r="AA92">
        <v>2013</v>
      </c>
      <c r="AB92">
        <v>0</v>
      </c>
      <c r="AC92">
        <v>0</v>
      </c>
      <c r="AD92">
        <v>0</v>
      </c>
      <c r="AE92">
        <v>0</v>
      </c>
      <c r="AF92">
        <v>1</v>
      </c>
      <c r="AG92">
        <v>1</v>
      </c>
      <c r="AH92">
        <v>0</v>
      </c>
      <c r="AI92">
        <v>1</v>
      </c>
      <c r="AJ92">
        <v>1</v>
      </c>
      <c r="AK92">
        <v>1</v>
      </c>
      <c r="AL92">
        <v>1</v>
      </c>
      <c r="AM92">
        <v>0</v>
      </c>
      <c r="AN92">
        <v>0</v>
      </c>
      <c r="AO92">
        <v>0</v>
      </c>
      <c r="AP92">
        <v>0</v>
      </c>
      <c r="AQ92">
        <v>0</v>
      </c>
      <c r="AR92" t="s">
        <v>339</v>
      </c>
      <c r="AS92" t="s">
        <v>335</v>
      </c>
      <c r="AT92" t="s">
        <v>273</v>
      </c>
      <c r="AU92" t="s">
        <v>151</v>
      </c>
    </row>
    <row r="93" spans="1:47" x14ac:dyDescent="0.55000000000000004">
      <c r="A93">
        <v>124</v>
      </c>
      <c r="B93" t="s">
        <v>336</v>
      </c>
      <c r="C93" t="s">
        <v>271</v>
      </c>
      <c r="D93" t="s">
        <v>337</v>
      </c>
      <c r="E93" t="s">
        <v>1</v>
      </c>
      <c r="F93">
        <v>1</v>
      </c>
      <c r="G93" t="s">
        <v>194</v>
      </c>
      <c r="H93" t="s">
        <v>202</v>
      </c>
      <c r="I93" t="s">
        <v>43</v>
      </c>
      <c r="M93">
        <v>2.6666666666666668E-2</v>
      </c>
      <c r="W93" t="s">
        <v>73</v>
      </c>
      <c r="Y93" t="s">
        <v>146</v>
      </c>
      <c r="Z93">
        <v>2012</v>
      </c>
      <c r="AA93">
        <v>2013</v>
      </c>
      <c r="AB93">
        <v>0</v>
      </c>
      <c r="AC93">
        <v>0</v>
      </c>
      <c r="AD93">
        <v>0</v>
      </c>
      <c r="AE93">
        <v>0</v>
      </c>
      <c r="AF93">
        <v>1</v>
      </c>
      <c r="AG93">
        <v>1</v>
      </c>
      <c r="AH93">
        <v>0</v>
      </c>
      <c r="AI93">
        <v>1</v>
      </c>
      <c r="AJ93">
        <v>1</v>
      </c>
      <c r="AK93">
        <v>1</v>
      </c>
      <c r="AL93">
        <v>1</v>
      </c>
      <c r="AM93">
        <v>0</v>
      </c>
      <c r="AN93">
        <v>0</v>
      </c>
      <c r="AO93">
        <v>0</v>
      </c>
      <c r="AP93">
        <v>0</v>
      </c>
      <c r="AQ93">
        <v>0</v>
      </c>
      <c r="AR93" t="s">
        <v>340</v>
      </c>
      <c r="AT93" t="s">
        <v>218</v>
      </c>
      <c r="AU93" t="s">
        <v>219</v>
      </c>
    </row>
    <row r="94" spans="1:47" x14ac:dyDescent="0.55000000000000004">
      <c r="A94">
        <v>156</v>
      </c>
      <c r="B94" t="s">
        <v>336</v>
      </c>
      <c r="C94" t="s">
        <v>192</v>
      </c>
      <c r="D94" t="s">
        <v>341</v>
      </c>
      <c r="E94" t="s">
        <v>1</v>
      </c>
      <c r="F94">
        <v>1</v>
      </c>
      <c r="G94">
        <v>1.5</v>
      </c>
      <c r="H94" t="s">
        <v>202</v>
      </c>
      <c r="I94" t="s">
        <v>47</v>
      </c>
      <c r="M94">
        <v>0.66666666666666696</v>
      </c>
      <c r="W94" t="s">
        <v>73</v>
      </c>
      <c r="Y94" t="s">
        <v>146</v>
      </c>
      <c r="Z94">
        <v>2012</v>
      </c>
      <c r="AA94">
        <v>2013</v>
      </c>
      <c r="AB94">
        <v>0</v>
      </c>
      <c r="AC94">
        <v>0</v>
      </c>
      <c r="AD94">
        <v>0</v>
      </c>
      <c r="AE94">
        <v>0</v>
      </c>
      <c r="AF94">
        <v>1</v>
      </c>
      <c r="AG94">
        <v>1</v>
      </c>
      <c r="AH94">
        <v>0</v>
      </c>
      <c r="AI94">
        <v>1</v>
      </c>
      <c r="AJ94">
        <v>1</v>
      </c>
      <c r="AK94">
        <v>1</v>
      </c>
      <c r="AL94">
        <v>1</v>
      </c>
      <c r="AM94">
        <v>0</v>
      </c>
      <c r="AN94">
        <v>0</v>
      </c>
      <c r="AO94">
        <v>0</v>
      </c>
      <c r="AP94">
        <v>0</v>
      </c>
      <c r="AQ94">
        <v>0</v>
      </c>
      <c r="AR94" t="s">
        <v>339</v>
      </c>
      <c r="AT94" t="s">
        <v>311</v>
      </c>
      <c r="AU94" t="s">
        <v>150</v>
      </c>
    </row>
    <row r="95" spans="1:47" x14ac:dyDescent="0.55000000000000004">
      <c r="A95">
        <v>409</v>
      </c>
      <c r="B95" t="s">
        <v>342</v>
      </c>
      <c r="C95" t="s">
        <v>192</v>
      </c>
      <c r="D95" t="s">
        <v>343</v>
      </c>
      <c r="E95" t="s">
        <v>1</v>
      </c>
      <c r="F95">
        <v>1</v>
      </c>
      <c r="G95">
        <v>0.25</v>
      </c>
      <c r="H95" t="s">
        <v>194</v>
      </c>
      <c r="I95" t="s">
        <v>43</v>
      </c>
      <c r="M95">
        <v>0.57999999999999996</v>
      </c>
      <c r="W95" t="s">
        <v>73</v>
      </c>
      <c r="Y95" t="s">
        <v>146</v>
      </c>
      <c r="Z95">
        <v>2012</v>
      </c>
      <c r="AA95">
        <v>2013</v>
      </c>
      <c r="AB95">
        <v>0</v>
      </c>
      <c r="AC95">
        <v>0</v>
      </c>
      <c r="AD95">
        <v>0</v>
      </c>
      <c r="AE95">
        <v>0</v>
      </c>
      <c r="AF95">
        <v>1</v>
      </c>
      <c r="AG95">
        <v>1</v>
      </c>
      <c r="AH95">
        <v>0</v>
      </c>
      <c r="AI95">
        <v>1</v>
      </c>
      <c r="AJ95">
        <v>1</v>
      </c>
      <c r="AK95">
        <v>1</v>
      </c>
      <c r="AL95">
        <v>1</v>
      </c>
      <c r="AM95">
        <v>0</v>
      </c>
      <c r="AN95">
        <v>0</v>
      </c>
      <c r="AO95">
        <v>0</v>
      </c>
      <c r="AP95">
        <v>0</v>
      </c>
      <c r="AQ95">
        <v>0</v>
      </c>
      <c r="AR95" t="s">
        <v>339</v>
      </c>
      <c r="AT95" t="s">
        <v>304</v>
      </c>
      <c r="AU95" t="s">
        <v>305</v>
      </c>
    </row>
    <row r="96" spans="1:47" x14ac:dyDescent="0.55000000000000004">
      <c r="A96">
        <v>409</v>
      </c>
      <c r="B96" t="s">
        <v>344</v>
      </c>
      <c r="C96" t="s">
        <v>192</v>
      </c>
      <c r="D96" t="s">
        <v>345</v>
      </c>
      <c r="E96" t="s">
        <v>1</v>
      </c>
      <c r="F96">
        <v>1</v>
      </c>
      <c r="G96">
        <v>0.25</v>
      </c>
      <c r="H96" t="s">
        <v>194</v>
      </c>
      <c r="I96" t="s">
        <v>43</v>
      </c>
      <c r="M96">
        <v>0.12</v>
      </c>
      <c r="W96" t="s">
        <v>73</v>
      </c>
      <c r="Y96" t="s">
        <v>146</v>
      </c>
      <c r="Z96">
        <v>2012</v>
      </c>
      <c r="AA96">
        <v>2013</v>
      </c>
      <c r="AB96">
        <v>0</v>
      </c>
      <c r="AC96">
        <v>0</v>
      </c>
      <c r="AD96">
        <v>0</v>
      </c>
      <c r="AE96">
        <v>0</v>
      </c>
      <c r="AF96">
        <v>1</v>
      </c>
      <c r="AG96">
        <v>1</v>
      </c>
      <c r="AH96">
        <v>0</v>
      </c>
      <c r="AI96">
        <v>1</v>
      </c>
      <c r="AJ96">
        <v>1</v>
      </c>
      <c r="AK96">
        <v>1</v>
      </c>
      <c r="AL96">
        <v>1</v>
      </c>
      <c r="AM96">
        <v>0</v>
      </c>
      <c r="AN96">
        <v>0</v>
      </c>
      <c r="AO96">
        <v>0</v>
      </c>
      <c r="AP96">
        <v>0</v>
      </c>
      <c r="AQ96">
        <v>0</v>
      </c>
      <c r="AR96" t="s">
        <v>339</v>
      </c>
      <c r="AT96" t="s">
        <v>227</v>
      </c>
      <c r="AU96" t="s">
        <v>228</v>
      </c>
    </row>
    <row r="97" spans="1:47" x14ac:dyDescent="0.55000000000000004">
      <c r="A97">
        <v>409</v>
      </c>
      <c r="B97" t="s">
        <v>346</v>
      </c>
      <c r="C97" t="s">
        <v>192</v>
      </c>
      <c r="D97" t="s">
        <v>347</v>
      </c>
      <c r="E97" t="s">
        <v>1</v>
      </c>
      <c r="F97">
        <v>1</v>
      </c>
      <c r="G97">
        <v>0.25</v>
      </c>
      <c r="H97" t="s">
        <v>194</v>
      </c>
      <c r="I97" t="s">
        <v>43</v>
      </c>
      <c r="M97">
        <v>0.45</v>
      </c>
      <c r="W97" t="s">
        <v>73</v>
      </c>
      <c r="Y97" t="s">
        <v>146</v>
      </c>
      <c r="Z97">
        <v>2012</v>
      </c>
      <c r="AA97">
        <v>2013</v>
      </c>
      <c r="AB97">
        <v>0</v>
      </c>
      <c r="AC97">
        <v>0</v>
      </c>
      <c r="AD97">
        <v>0</v>
      </c>
      <c r="AE97">
        <v>0</v>
      </c>
      <c r="AF97">
        <v>1</v>
      </c>
      <c r="AG97">
        <v>1</v>
      </c>
      <c r="AH97">
        <v>0</v>
      </c>
      <c r="AI97">
        <v>1</v>
      </c>
      <c r="AJ97">
        <v>1</v>
      </c>
      <c r="AK97">
        <v>1</v>
      </c>
      <c r="AL97">
        <v>1</v>
      </c>
      <c r="AM97">
        <v>0</v>
      </c>
      <c r="AN97">
        <v>0</v>
      </c>
      <c r="AO97">
        <v>0</v>
      </c>
      <c r="AP97">
        <v>0</v>
      </c>
      <c r="AQ97">
        <v>0</v>
      </c>
      <c r="AR97" t="s">
        <v>348</v>
      </c>
      <c r="AT97" t="s">
        <v>323</v>
      </c>
      <c r="AU97" t="s">
        <v>258</v>
      </c>
    </row>
    <row r="98" spans="1:47" x14ac:dyDescent="0.55000000000000004">
      <c r="A98">
        <v>374</v>
      </c>
      <c r="B98" t="s">
        <v>349</v>
      </c>
      <c r="C98" t="s">
        <v>192</v>
      </c>
      <c r="D98" t="s">
        <v>350</v>
      </c>
      <c r="E98" t="s">
        <v>1</v>
      </c>
      <c r="F98">
        <v>1</v>
      </c>
      <c r="G98">
        <v>7</v>
      </c>
      <c r="H98">
        <v>4.5</v>
      </c>
      <c r="I98" t="s">
        <v>47</v>
      </c>
      <c r="M98">
        <v>39</v>
      </c>
      <c r="W98" t="s">
        <v>46</v>
      </c>
      <c r="Y98" t="s">
        <v>68</v>
      </c>
      <c r="Z98">
        <v>1999</v>
      </c>
      <c r="AA98">
        <v>2015</v>
      </c>
      <c r="AB98">
        <v>0</v>
      </c>
      <c r="AC98">
        <v>0</v>
      </c>
      <c r="AD98">
        <v>0</v>
      </c>
      <c r="AE98">
        <v>0</v>
      </c>
      <c r="AF98">
        <v>0</v>
      </c>
      <c r="AG98">
        <v>1</v>
      </c>
      <c r="AH98">
        <v>1</v>
      </c>
      <c r="AI98">
        <v>0</v>
      </c>
      <c r="AJ98">
        <v>0</v>
      </c>
      <c r="AK98">
        <v>0</v>
      </c>
      <c r="AL98">
        <v>1</v>
      </c>
      <c r="AM98">
        <v>1</v>
      </c>
      <c r="AN98">
        <v>0</v>
      </c>
      <c r="AO98">
        <v>0</v>
      </c>
      <c r="AP98">
        <v>0</v>
      </c>
      <c r="AQ98">
        <v>0</v>
      </c>
      <c r="AR98" t="s">
        <v>351</v>
      </c>
      <c r="AS98" t="s">
        <v>352</v>
      </c>
      <c r="AT98" t="s">
        <v>353</v>
      </c>
      <c r="AU98" t="s">
        <v>354</v>
      </c>
    </row>
    <row r="99" spans="1:47" x14ac:dyDescent="0.55000000000000004">
      <c r="A99">
        <v>374</v>
      </c>
      <c r="B99" t="s">
        <v>349</v>
      </c>
      <c r="C99" t="s">
        <v>192</v>
      </c>
      <c r="D99" t="s">
        <v>350</v>
      </c>
      <c r="E99" t="s">
        <v>1</v>
      </c>
      <c r="F99">
        <v>1</v>
      </c>
      <c r="G99">
        <v>7</v>
      </c>
      <c r="H99">
        <v>4.5</v>
      </c>
      <c r="I99" t="s">
        <v>47</v>
      </c>
      <c r="M99">
        <v>31</v>
      </c>
      <c r="W99" t="s">
        <v>46</v>
      </c>
      <c r="Y99" t="s">
        <v>68</v>
      </c>
      <c r="Z99">
        <v>1999</v>
      </c>
      <c r="AA99">
        <v>2015</v>
      </c>
      <c r="AB99">
        <v>0</v>
      </c>
      <c r="AC99">
        <v>0</v>
      </c>
      <c r="AD99">
        <v>0</v>
      </c>
      <c r="AE99">
        <v>0</v>
      </c>
      <c r="AF99">
        <v>0</v>
      </c>
      <c r="AG99">
        <v>1</v>
      </c>
      <c r="AH99">
        <v>1</v>
      </c>
      <c r="AI99">
        <v>0</v>
      </c>
      <c r="AJ99">
        <v>0</v>
      </c>
      <c r="AK99">
        <v>0</v>
      </c>
      <c r="AL99">
        <v>1</v>
      </c>
      <c r="AM99">
        <v>1</v>
      </c>
      <c r="AN99">
        <v>0</v>
      </c>
      <c r="AO99">
        <v>0</v>
      </c>
      <c r="AP99">
        <v>0</v>
      </c>
      <c r="AQ99">
        <v>0</v>
      </c>
      <c r="AR99" t="s">
        <v>355</v>
      </c>
      <c r="AS99" t="s">
        <v>352</v>
      </c>
      <c r="AT99" t="s">
        <v>218</v>
      </c>
      <c r="AU99" t="s">
        <v>219</v>
      </c>
    </row>
    <row r="100" spans="1:47" x14ac:dyDescent="0.55000000000000004">
      <c r="A100">
        <v>185</v>
      </c>
      <c r="B100" t="s">
        <v>349</v>
      </c>
      <c r="C100" t="s">
        <v>192</v>
      </c>
      <c r="D100" t="s">
        <v>350</v>
      </c>
      <c r="E100" t="s">
        <v>1</v>
      </c>
      <c r="F100">
        <v>1</v>
      </c>
      <c r="G100">
        <v>38</v>
      </c>
      <c r="H100" t="s">
        <v>194</v>
      </c>
      <c r="I100" t="s">
        <v>47</v>
      </c>
      <c r="M100">
        <v>30</v>
      </c>
      <c r="W100" t="s">
        <v>46</v>
      </c>
      <c r="Y100" t="s">
        <v>68</v>
      </c>
      <c r="Z100">
        <v>1999</v>
      </c>
      <c r="AA100">
        <v>2015</v>
      </c>
      <c r="AB100">
        <v>0</v>
      </c>
      <c r="AC100">
        <v>0</v>
      </c>
      <c r="AD100">
        <v>0</v>
      </c>
      <c r="AE100">
        <v>0</v>
      </c>
      <c r="AF100">
        <v>0</v>
      </c>
      <c r="AG100">
        <v>1</v>
      </c>
      <c r="AH100">
        <v>1</v>
      </c>
      <c r="AI100">
        <v>0</v>
      </c>
      <c r="AJ100">
        <v>0</v>
      </c>
      <c r="AK100">
        <v>0</v>
      </c>
      <c r="AL100">
        <v>1</v>
      </c>
      <c r="AM100">
        <v>1</v>
      </c>
      <c r="AN100">
        <v>0</v>
      </c>
      <c r="AO100">
        <v>0</v>
      </c>
      <c r="AP100">
        <v>0</v>
      </c>
      <c r="AQ100">
        <v>0</v>
      </c>
      <c r="AR100" t="s">
        <v>356</v>
      </c>
      <c r="AS100" t="s">
        <v>352</v>
      </c>
      <c r="AT100" t="s">
        <v>218</v>
      </c>
      <c r="AU100" t="s">
        <v>219</v>
      </c>
    </row>
    <row r="101" spans="1:47" x14ac:dyDescent="0.55000000000000004">
      <c r="A101">
        <v>374</v>
      </c>
      <c r="B101" t="s">
        <v>349</v>
      </c>
      <c r="C101" t="s">
        <v>192</v>
      </c>
      <c r="D101" t="s">
        <v>350</v>
      </c>
      <c r="E101" t="s">
        <v>1</v>
      </c>
      <c r="F101">
        <v>1</v>
      </c>
      <c r="G101">
        <v>7</v>
      </c>
      <c r="H101">
        <v>4.5</v>
      </c>
      <c r="I101" t="s">
        <v>47</v>
      </c>
      <c r="M101">
        <v>7.2</v>
      </c>
      <c r="W101" t="s">
        <v>46</v>
      </c>
      <c r="Y101" t="s">
        <v>68</v>
      </c>
      <c r="Z101">
        <v>1999</v>
      </c>
      <c r="AA101">
        <v>2015</v>
      </c>
      <c r="AB101">
        <v>0</v>
      </c>
      <c r="AC101">
        <v>0</v>
      </c>
      <c r="AD101">
        <v>0</v>
      </c>
      <c r="AE101">
        <v>0</v>
      </c>
      <c r="AF101">
        <v>0</v>
      </c>
      <c r="AG101">
        <v>1</v>
      </c>
      <c r="AH101">
        <v>1</v>
      </c>
      <c r="AI101">
        <v>0</v>
      </c>
      <c r="AJ101">
        <v>0</v>
      </c>
      <c r="AK101">
        <v>0</v>
      </c>
      <c r="AL101">
        <v>1</v>
      </c>
      <c r="AM101">
        <v>1</v>
      </c>
      <c r="AN101">
        <v>0</v>
      </c>
      <c r="AO101">
        <v>0</v>
      </c>
      <c r="AP101">
        <v>0</v>
      </c>
      <c r="AQ101">
        <v>0</v>
      </c>
      <c r="AR101" t="s">
        <v>357</v>
      </c>
      <c r="AS101" t="s">
        <v>352</v>
      </c>
      <c r="AT101" t="s">
        <v>218</v>
      </c>
      <c r="AU101" t="s">
        <v>219</v>
      </c>
    </row>
    <row r="102" spans="1:47" x14ac:dyDescent="0.55000000000000004">
      <c r="A102">
        <v>156</v>
      </c>
      <c r="B102" t="s">
        <v>349</v>
      </c>
      <c r="C102" t="s">
        <v>192</v>
      </c>
      <c r="D102" t="s">
        <v>358</v>
      </c>
      <c r="E102" t="s">
        <v>1</v>
      </c>
      <c r="F102">
        <v>1</v>
      </c>
      <c r="G102">
        <v>1.5</v>
      </c>
      <c r="H102" t="s">
        <v>202</v>
      </c>
      <c r="I102" t="s">
        <v>47</v>
      </c>
      <c r="M102">
        <v>36</v>
      </c>
      <c r="W102" t="s">
        <v>46</v>
      </c>
      <c r="Y102" t="s">
        <v>68</v>
      </c>
      <c r="Z102">
        <v>1999</v>
      </c>
      <c r="AA102">
        <v>2015</v>
      </c>
      <c r="AB102">
        <v>0</v>
      </c>
      <c r="AC102">
        <v>0</v>
      </c>
      <c r="AD102">
        <v>0</v>
      </c>
      <c r="AE102">
        <v>0</v>
      </c>
      <c r="AF102">
        <v>0</v>
      </c>
      <c r="AG102">
        <v>1</v>
      </c>
      <c r="AH102">
        <v>1</v>
      </c>
      <c r="AI102">
        <v>0</v>
      </c>
      <c r="AJ102">
        <v>0</v>
      </c>
      <c r="AK102">
        <v>0</v>
      </c>
      <c r="AL102">
        <v>1</v>
      </c>
      <c r="AM102">
        <v>1</v>
      </c>
      <c r="AN102">
        <v>0</v>
      </c>
      <c r="AO102">
        <v>0</v>
      </c>
      <c r="AP102">
        <v>0</v>
      </c>
      <c r="AQ102">
        <v>0</v>
      </c>
      <c r="AR102" t="s">
        <v>359</v>
      </c>
      <c r="AS102" t="s">
        <v>352</v>
      </c>
      <c r="AT102" t="s">
        <v>208</v>
      </c>
      <c r="AU102" t="s">
        <v>209</v>
      </c>
    </row>
    <row r="103" spans="1:47" x14ac:dyDescent="0.55000000000000004">
      <c r="A103">
        <v>351</v>
      </c>
      <c r="B103" t="s">
        <v>360</v>
      </c>
      <c r="C103" t="s">
        <v>192</v>
      </c>
      <c r="D103" t="s">
        <v>361</v>
      </c>
      <c r="E103" t="s">
        <v>1</v>
      </c>
      <c r="F103">
        <v>12</v>
      </c>
      <c r="G103">
        <v>0.05</v>
      </c>
      <c r="H103">
        <v>0.01</v>
      </c>
      <c r="I103" t="s">
        <v>43</v>
      </c>
      <c r="J103">
        <v>3.3333333333333333E-2</v>
      </c>
      <c r="K103">
        <v>0.12</v>
      </c>
      <c r="L103">
        <v>0.06</v>
      </c>
      <c r="M103">
        <v>0.06</v>
      </c>
      <c r="W103" t="s">
        <v>46</v>
      </c>
      <c r="Y103" t="s">
        <v>68</v>
      </c>
      <c r="Z103">
        <v>1999</v>
      </c>
      <c r="AA103">
        <v>2015</v>
      </c>
      <c r="AB103">
        <v>0</v>
      </c>
      <c r="AC103">
        <v>0</v>
      </c>
      <c r="AD103">
        <v>0</v>
      </c>
      <c r="AE103">
        <v>0</v>
      </c>
      <c r="AF103">
        <v>0</v>
      </c>
      <c r="AG103">
        <v>1</v>
      </c>
      <c r="AH103">
        <v>1</v>
      </c>
      <c r="AI103">
        <v>0</v>
      </c>
      <c r="AJ103">
        <v>0</v>
      </c>
      <c r="AK103">
        <v>0</v>
      </c>
      <c r="AL103">
        <v>1</v>
      </c>
      <c r="AM103">
        <v>1</v>
      </c>
      <c r="AN103">
        <v>0</v>
      </c>
      <c r="AO103">
        <v>0</v>
      </c>
      <c r="AP103">
        <v>0</v>
      </c>
      <c r="AQ103">
        <v>0</v>
      </c>
      <c r="AR103" t="s">
        <v>362</v>
      </c>
      <c r="AS103" t="s">
        <v>352</v>
      </c>
      <c r="AT103" t="s">
        <v>218</v>
      </c>
      <c r="AU103" t="s">
        <v>219</v>
      </c>
    </row>
    <row r="104" spans="1:47" x14ac:dyDescent="0.55000000000000004">
      <c r="A104">
        <v>382</v>
      </c>
      <c r="B104" t="s">
        <v>360</v>
      </c>
      <c r="C104" t="s">
        <v>192</v>
      </c>
      <c r="D104" t="s">
        <v>361</v>
      </c>
      <c r="E104" t="s">
        <v>1</v>
      </c>
      <c r="F104">
        <v>1</v>
      </c>
      <c r="G104">
        <v>0.01</v>
      </c>
      <c r="H104" t="s">
        <v>194</v>
      </c>
      <c r="I104" t="s">
        <v>43</v>
      </c>
      <c r="M104">
        <v>6.6666666666666662E-3</v>
      </c>
      <c r="W104" t="s">
        <v>46</v>
      </c>
      <c r="Y104" t="s">
        <v>68</v>
      </c>
      <c r="Z104">
        <v>1999</v>
      </c>
      <c r="AA104">
        <v>2015</v>
      </c>
      <c r="AB104">
        <v>0</v>
      </c>
      <c r="AC104">
        <v>0</v>
      </c>
      <c r="AD104">
        <v>0</v>
      </c>
      <c r="AE104">
        <v>0</v>
      </c>
      <c r="AF104">
        <v>0</v>
      </c>
      <c r="AG104">
        <v>1</v>
      </c>
      <c r="AH104">
        <v>1</v>
      </c>
      <c r="AI104">
        <v>0</v>
      </c>
      <c r="AJ104">
        <v>0</v>
      </c>
      <c r="AK104">
        <v>0</v>
      </c>
      <c r="AL104">
        <v>1</v>
      </c>
      <c r="AM104">
        <v>1</v>
      </c>
      <c r="AN104">
        <v>0</v>
      </c>
      <c r="AO104">
        <v>0</v>
      </c>
      <c r="AP104">
        <v>0</v>
      </c>
      <c r="AQ104">
        <v>0</v>
      </c>
      <c r="AR104" t="s">
        <v>363</v>
      </c>
      <c r="AS104" t="s">
        <v>352</v>
      </c>
      <c r="AT104" t="s">
        <v>311</v>
      </c>
      <c r="AU104" t="s">
        <v>150</v>
      </c>
    </row>
    <row r="105" spans="1:47" x14ac:dyDescent="0.55000000000000004">
      <c r="A105">
        <v>382</v>
      </c>
      <c r="B105" t="s">
        <v>360</v>
      </c>
      <c r="C105" t="s">
        <v>192</v>
      </c>
      <c r="D105" t="s">
        <v>361</v>
      </c>
      <c r="E105" t="s">
        <v>1</v>
      </c>
      <c r="F105">
        <v>1</v>
      </c>
      <c r="G105">
        <v>0.01</v>
      </c>
      <c r="H105" t="s">
        <v>194</v>
      </c>
      <c r="I105" t="s">
        <v>43</v>
      </c>
      <c r="M105">
        <v>6.6666666666666662E-3</v>
      </c>
      <c r="W105" t="s">
        <v>46</v>
      </c>
      <c r="Y105" t="s">
        <v>68</v>
      </c>
      <c r="Z105">
        <v>1999</v>
      </c>
      <c r="AA105">
        <v>2015</v>
      </c>
      <c r="AB105">
        <v>0</v>
      </c>
      <c r="AC105">
        <v>0</v>
      </c>
      <c r="AD105">
        <v>0</v>
      </c>
      <c r="AE105">
        <v>0</v>
      </c>
      <c r="AF105">
        <v>0</v>
      </c>
      <c r="AG105">
        <v>1</v>
      </c>
      <c r="AH105">
        <v>1</v>
      </c>
      <c r="AI105">
        <v>0</v>
      </c>
      <c r="AJ105">
        <v>0</v>
      </c>
      <c r="AK105">
        <v>0</v>
      </c>
      <c r="AL105">
        <v>1</v>
      </c>
      <c r="AM105">
        <v>1</v>
      </c>
      <c r="AN105">
        <v>0</v>
      </c>
      <c r="AO105">
        <v>0</v>
      </c>
      <c r="AP105">
        <v>0</v>
      </c>
      <c r="AQ105">
        <v>0</v>
      </c>
      <c r="AR105" t="s">
        <v>364</v>
      </c>
      <c r="AS105" t="s">
        <v>352</v>
      </c>
      <c r="AT105" t="s">
        <v>208</v>
      </c>
      <c r="AU105" t="s">
        <v>209</v>
      </c>
    </row>
    <row r="106" spans="1:47" x14ac:dyDescent="0.55000000000000004">
      <c r="A106">
        <v>351</v>
      </c>
      <c r="B106" t="s">
        <v>365</v>
      </c>
      <c r="C106" t="s">
        <v>192</v>
      </c>
      <c r="D106" t="s">
        <v>366</v>
      </c>
      <c r="E106" t="s">
        <v>1</v>
      </c>
      <c r="F106">
        <v>4</v>
      </c>
      <c r="G106">
        <v>0.05</v>
      </c>
      <c r="H106">
        <v>0.01</v>
      </c>
      <c r="I106" t="s">
        <v>43</v>
      </c>
      <c r="M106">
        <v>1.46</v>
      </c>
      <c r="W106" t="s">
        <v>46</v>
      </c>
      <c r="Y106" t="s">
        <v>68</v>
      </c>
      <c r="Z106">
        <v>1999</v>
      </c>
      <c r="AA106">
        <v>2015</v>
      </c>
      <c r="AB106">
        <v>0</v>
      </c>
      <c r="AC106">
        <v>0</v>
      </c>
      <c r="AD106">
        <v>0</v>
      </c>
      <c r="AE106">
        <v>0</v>
      </c>
      <c r="AF106">
        <v>0</v>
      </c>
      <c r="AG106">
        <v>1</v>
      </c>
      <c r="AH106">
        <v>1</v>
      </c>
      <c r="AI106">
        <v>0</v>
      </c>
      <c r="AJ106">
        <v>0</v>
      </c>
      <c r="AK106">
        <v>0</v>
      </c>
      <c r="AL106">
        <v>1</v>
      </c>
      <c r="AM106">
        <v>1</v>
      </c>
      <c r="AN106">
        <v>0</v>
      </c>
      <c r="AO106">
        <v>0</v>
      </c>
      <c r="AP106">
        <v>0</v>
      </c>
      <c r="AQ106">
        <v>0</v>
      </c>
      <c r="AR106" t="s">
        <v>367</v>
      </c>
      <c r="AS106" t="s">
        <v>352</v>
      </c>
      <c r="AT106" t="s">
        <v>208</v>
      </c>
      <c r="AU106" t="s">
        <v>209</v>
      </c>
    </row>
    <row r="107" spans="1:47" x14ac:dyDescent="0.55000000000000004">
      <c r="A107">
        <v>351</v>
      </c>
      <c r="B107" t="s">
        <v>365</v>
      </c>
      <c r="C107" t="s">
        <v>192</v>
      </c>
      <c r="D107" t="s">
        <v>366</v>
      </c>
      <c r="E107" t="s">
        <v>1</v>
      </c>
      <c r="F107">
        <v>4</v>
      </c>
      <c r="G107">
        <v>0.05</v>
      </c>
      <c r="H107">
        <v>0.01</v>
      </c>
      <c r="I107" t="s">
        <v>43</v>
      </c>
      <c r="M107">
        <v>0.32</v>
      </c>
      <c r="W107" t="s">
        <v>46</v>
      </c>
      <c r="Y107" t="s">
        <v>68</v>
      </c>
      <c r="Z107">
        <v>1999</v>
      </c>
      <c r="AA107">
        <v>2015</v>
      </c>
      <c r="AB107">
        <v>0</v>
      </c>
      <c r="AC107">
        <v>0</v>
      </c>
      <c r="AD107">
        <v>0</v>
      </c>
      <c r="AE107">
        <v>0</v>
      </c>
      <c r="AF107">
        <v>0</v>
      </c>
      <c r="AG107">
        <v>1</v>
      </c>
      <c r="AH107">
        <v>1</v>
      </c>
      <c r="AI107">
        <v>0</v>
      </c>
      <c r="AJ107">
        <v>0</v>
      </c>
      <c r="AK107">
        <v>0</v>
      </c>
      <c r="AL107">
        <v>1</v>
      </c>
      <c r="AM107">
        <v>1</v>
      </c>
      <c r="AN107">
        <v>0</v>
      </c>
      <c r="AO107">
        <v>0</v>
      </c>
      <c r="AP107">
        <v>0</v>
      </c>
      <c r="AQ107">
        <v>0</v>
      </c>
      <c r="AR107" t="s">
        <v>368</v>
      </c>
      <c r="AS107" t="s">
        <v>352</v>
      </c>
      <c r="AT107" t="s">
        <v>208</v>
      </c>
      <c r="AU107" t="s">
        <v>209</v>
      </c>
    </row>
    <row r="108" spans="1:47" x14ac:dyDescent="0.55000000000000004">
      <c r="A108">
        <v>351</v>
      </c>
      <c r="B108" t="s">
        <v>365</v>
      </c>
      <c r="C108" t="s">
        <v>192</v>
      </c>
      <c r="D108" t="s">
        <v>366</v>
      </c>
      <c r="E108" t="s">
        <v>1</v>
      </c>
      <c r="F108">
        <v>4</v>
      </c>
      <c r="G108">
        <v>0.05</v>
      </c>
      <c r="H108">
        <v>0.01</v>
      </c>
      <c r="I108" t="s">
        <v>43</v>
      </c>
      <c r="M108">
        <v>0.28999999999999998</v>
      </c>
      <c r="W108" t="s">
        <v>46</v>
      </c>
      <c r="Y108" t="s">
        <v>68</v>
      </c>
      <c r="Z108">
        <v>1999</v>
      </c>
      <c r="AA108">
        <v>2015</v>
      </c>
      <c r="AB108">
        <v>0</v>
      </c>
      <c r="AC108">
        <v>0</v>
      </c>
      <c r="AD108">
        <v>0</v>
      </c>
      <c r="AE108">
        <v>0</v>
      </c>
      <c r="AF108">
        <v>0</v>
      </c>
      <c r="AG108">
        <v>1</v>
      </c>
      <c r="AH108">
        <v>1</v>
      </c>
      <c r="AI108">
        <v>0</v>
      </c>
      <c r="AJ108">
        <v>0</v>
      </c>
      <c r="AK108">
        <v>0</v>
      </c>
      <c r="AL108">
        <v>1</v>
      </c>
      <c r="AM108">
        <v>1</v>
      </c>
      <c r="AN108">
        <v>0</v>
      </c>
      <c r="AO108">
        <v>0</v>
      </c>
      <c r="AP108">
        <v>0</v>
      </c>
      <c r="AQ108">
        <v>0</v>
      </c>
      <c r="AR108" t="s">
        <v>359</v>
      </c>
      <c r="AS108" t="s">
        <v>352</v>
      </c>
      <c r="AT108" t="s">
        <v>369</v>
      </c>
      <c r="AU108" t="s">
        <v>153</v>
      </c>
    </row>
    <row r="109" spans="1:47" x14ac:dyDescent="0.55000000000000004">
      <c r="A109">
        <v>351</v>
      </c>
      <c r="B109" t="s">
        <v>365</v>
      </c>
      <c r="C109" t="s">
        <v>192</v>
      </c>
      <c r="D109" t="s">
        <v>366</v>
      </c>
      <c r="E109" t="s">
        <v>1</v>
      </c>
      <c r="F109">
        <v>4</v>
      </c>
      <c r="G109">
        <v>0.05</v>
      </c>
      <c r="H109">
        <v>0.01</v>
      </c>
      <c r="I109" t="s">
        <v>43</v>
      </c>
      <c r="M109">
        <v>0.05</v>
      </c>
      <c r="W109" t="s">
        <v>46</v>
      </c>
      <c r="Y109" t="s">
        <v>68</v>
      </c>
      <c r="Z109">
        <v>1999</v>
      </c>
      <c r="AA109">
        <v>2015</v>
      </c>
      <c r="AB109">
        <v>0</v>
      </c>
      <c r="AC109">
        <v>0</v>
      </c>
      <c r="AD109">
        <v>0</v>
      </c>
      <c r="AE109">
        <v>0</v>
      </c>
      <c r="AF109">
        <v>0</v>
      </c>
      <c r="AG109">
        <v>1</v>
      </c>
      <c r="AH109">
        <v>1</v>
      </c>
      <c r="AI109">
        <v>0</v>
      </c>
      <c r="AJ109">
        <v>0</v>
      </c>
      <c r="AK109">
        <v>0</v>
      </c>
      <c r="AL109">
        <v>1</v>
      </c>
      <c r="AM109">
        <v>1</v>
      </c>
      <c r="AN109">
        <v>0</v>
      </c>
      <c r="AO109">
        <v>0</v>
      </c>
      <c r="AP109">
        <v>0</v>
      </c>
      <c r="AQ109">
        <v>0</v>
      </c>
      <c r="AR109" t="s">
        <v>362</v>
      </c>
      <c r="AS109" t="s">
        <v>352</v>
      </c>
      <c r="AT109" t="s">
        <v>242</v>
      </c>
      <c r="AU109" t="s">
        <v>243</v>
      </c>
    </row>
    <row r="110" spans="1:47" x14ac:dyDescent="0.55000000000000004">
      <c r="A110">
        <v>351</v>
      </c>
      <c r="B110" t="s">
        <v>370</v>
      </c>
      <c r="C110" t="s">
        <v>192</v>
      </c>
      <c r="D110" t="s">
        <v>371</v>
      </c>
      <c r="E110" t="s">
        <v>1</v>
      </c>
      <c r="F110">
        <v>12</v>
      </c>
      <c r="G110">
        <v>0.05</v>
      </c>
      <c r="H110">
        <v>0.01</v>
      </c>
      <c r="I110" t="s">
        <v>43</v>
      </c>
      <c r="J110">
        <v>0.04</v>
      </c>
      <c r="K110">
        <v>1.34</v>
      </c>
      <c r="L110">
        <v>0.49</v>
      </c>
      <c r="M110">
        <v>0.59</v>
      </c>
      <c r="W110" t="s">
        <v>46</v>
      </c>
      <c r="Y110" t="s">
        <v>68</v>
      </c>
      <c r="Z110">
        <v>2005</v>
      </c>
      <c r="AA110">
        <v>2015</v>
      </c>
      <c r="AB110">
        <v>0</v>
      </c>
      <c r="AC110">
        <v>0</v>
      </c>
      <c r="AD110">
        <v>0</v>
      </c>
      <c r="AE110">
        <v>0</v>
      </c>
      <c r="AF110">
        <v>0</v>
      </c>
      <c r="AG110">
        <v>1</v>
      </c>
      <c r="AH110">
        <v>1</v>
      </c>
      <c r="AI110">
        <v>0</v>
      </c>
      <c r="AJ110">
        <v>0</v>
      </c>
      <c r="AK110">
        <v>0</v>
      </c>
      <c r="AL110">
        <v>1</v>
      </c>
      <c r="AM110">
        <v>1</v>
      </c>
      <c r="AN110">
        <v>0</v>
      </c>
      <c r="AO110">
        <v>0</v>
      </c>
      <c r="AP110">
        <v>0</v>
      </c>
      <c r="AQ110">
        <v>0</v>
      </c>
      <c r="AR110" t="s">
        <v>372</v>
      </c>
      <c r="AS110" t="s">
        <v>373</v>
      </c>
      <c r="AT110" t="s">
        <v>208</v>
      </c>
      <c r="AU110" t="s">
        <v>209</v>
      </c>
    </row>
    <row r="111" spans="1:47" x14ac:dyDescent="0.55000000000000004">
      <c r="A111">
        <v>351</v>
      </c>
      <c r="B111" t="s">
        <v>374</v>
      </c>
      <c r="C111" t="s">
        <v>192</v>
      </c>
      <c r="D111" t="s">
        <v>375</v>
      </c>
      <c r="E111" t="s">
        <v>1</v>
      </c>
      <c r="F111">
        <v>4</v>
      </c>
      <c r="G111">
        <v>0.05</v>
      </c>
      <c r="H111">
        <v>0.01</v>
      </c>
      <c r="I111" t="s">
        <v>43</v>
      </c>
      <c r="M111">
        <v>125</v>
      </c>
      <c r="X111" t="s">
        <v>96</v>
      </c>
      <c r="Y111" t="s">
        <v>42</v>
      </c>
      <c r="Z111">
        <v>2016</v>
      </c>
      <c r="AA111">
        <v>2017</v>
      </c>
      <c r="AB111">
        <v>0</v>
      </c>
      <c r="AC111">
        <v>0</v>
      </c>
      <c r="AD111">
        <v>0</v>
      </c>
      <c r="AE111">
        <v>0</v>
      </c>
      <c r="AF111">
        <v>1</v>
      </c>
      <c r="AG111">
        <v>0</v>
      </c>
      <c r="AH111">
        <v>0</v>
      </c>
      <c r="AI111">
        <v>1</v>
      </c>
      <c r="AJ111">
        <v>1</v>
      </c>
      <c r="AK111">
        <v>0</v>
      </c>
      <c r="AL111">
        <v>1</v>
      </c>
      <c r="AM111">
        <v>0</v>
      </c>
      <c r="AN111">
        <v>1</v>
      </c>
      <c r="AO111">
        <v>0</v>
      </c>
      <c r="AP111">
        <v>0</v>
      </c>
      <c r="AQ111">
        <v>0</v>
      </c>
      <c r="AR111" t="s">
        <v>376</v>
      </c>
      <c r="AT111" t="s">
        <v>208</v>
      </c>
      <c r="AU111" t="s">
        <v>209</v>
      </c>
    </row>
    <row r="112" spans="1:47" x14ac:dyDescent="0.55000000000000004">
      <c r="A112">
        <v>351</v>
      </c>
      <c r="B112" t="s">
        <v>374</v>
      </c>
      <c r="C112" t="s">
        <v>192</v>
      </c>
      <c r="D112" t="s">
        <v>375</v>
      </c>
      <c r="E112" t="s">
        <v>1</v>
      </c>
      <c r="F112">
        <v>4</v>
      </c>
      <c r="G112">
        <v>0.05</v>
      </c>
      <c r="H112">
        <v>0.01</v>
      </c>
      <c r="I112" t="s">
        <v>43</v>
      </c>
      <c r="M112">
        <v>41.5</v>
      </c>
      <c r="N112">
        <v>4.2300000000000004</v>
      </c>
      <c r="W112" t="s">
        <v>377</v>
      </c>
      <c r="Y112" t="s">
        <v>41</v>
      </c>
      <c r="Z112" t="s">
        <v>194</v>
      </c>
      <c r="AA112">
        <v>2013</v>
      </c>
      <c r="AB112">
        <v>0</v>
      </c>
      <c r="AC112">
        <v>0</v>
      </c>
      <c r="AD112">
        <v>0</v>
      </c>
      <c r="AE112">
        <v>0</v>
      </c>
      <c r="AF112">
        <v>0</v>
      </c>
      <c r="AG112">
        <v>1</v>
      </c>
      <c r="AH112">
        <v>1</v>
      </c>
      <c r="AI112">
        <v>0</v>
      </c>
      <c r="AJ112">
        <v>0</v>
      </c>
      <c r="AK112">
        <v>0</v>
      </c>
      <c r="AL112">
        <v>1</v>
      </c>
      <c r="AM112">
        <v>0</v>
      </c>
      <c r="AN112">
        <v>0</v>
      </c>
      <c r="AO112">
        <v>0</v>
      </c>
      <c r="AP112">
        <v>0</v>
      </c>
      <c r="AQ112">
        <v>0</v>
      </c>
      <c r="AT112" t="s">
        <v>273</v>
      </c>
      <c r="AU112" t="s">
        <v>151</v>
      </c>
    </row>
    <row r="113" spans="1:47" x14ac:dyDescent="0.55000000000000004">
      <c r="A113">
        <v>351</v>
      </c>
      <c r="B113" t="s">
        <v>374</v>
      </c>
      <c r="C113" t="s">
        <v>192</v>
      </c>
      <c r="D113" t="s">
        <v>375</v>
      </c>
      <c r="E113" t="s">
        <v>1</v>
      </c>
      <c r="F113">
        <v>4</v>
      </c>
      <c r="G113">
        <v>0.05</v>
      </c>
      <c r="H113">
        <v>0.01</v>
      </c>
      <c r="I113" t="s">
        <v>43</v>
      </c>
      <c r="M113">
        <v>18</v>
      </c>
      <c r="N113">
        <v>1.79</v>
      </c>
      <c r="W113" t="s">
        <v>377</v>
      </c>
      <c r="Y113" t="s">
        <v>41</v>
      </c>
      <c r="Z113" t="s">
        <v>194</v>
      </c>
      <c r="AA113">
        <v>2013</v>
      </c>
      <c r="AB113">
        <v>0</v>
      </c>
      <c r="AC113">
        <v>0</v>
      </c>
      <c r="AD113">
        <v>0</v>
      </c>
      <c r="AE113">
        <v>0</v>
      </c>
      <c r="AF113">
        <v>0</v>
      </c>
      <c r="AG113">
        <v>1</v>
      </c>
      <c r="AH113">
        <v>1</v>
      </c>
      <c r="AI113">
        <v>0</v>
      </c>
      <c r="AJ113">
        <v>0</v>
      </c>
      <c r="AK113">
        <v>0</v>
      </c>
      <c r="AL113">
        <v>1</v>
      </c>
      <c r="AM113">
        <v>0</v>
      </c>
      <c r="AN113">
        <v>0</v>
      </c>
      <c r="AO113">
        <v>0</v>
      </c>
      <c r="AP113">
        <v>0</v>
      </c>
      <c r="AQ113">
        <v>0</v>
      </c>
      <c r="AT113" t="s">
        <v>208</v>
      </c>
      <c r="AU113" t="s">
        <v>209</v>
      </c>
    </row>
    <row r="114" spans="1:47" x14ac:dyDescent="0.55000000000000004">
      <c r="A114">
        <v>351</v>
      </c>
      <c r="B114" t="s">
        <v>374</v>
      </c>
      <c r="C114" t="s">
        <v>192</v>
      </c>
      <c r="D114" t="s">
        <v>375</v>
      </c>
      <c r="E114" t="s">
        <v>1</v>
      </c>
      <c r="F114">
        <v>4</v>
      </c>
      <c r="G114">
        <v>0.05</v>
      </c>
      <c r="H114">
        <v>0.01</v>
      </c>
      <c r="I114" t="s">
        <v>43</v>
      </c>
      <c r="M114">
        <v>2.54</v>
      </c>
      <c r="N114">
        <v>2.17</v>
      </c>
      <c r="W114" t="s">
        <v>377</v>
      </c>
      <c r="Y114" t="s">
        <v>41</v>
      </c>
      <c r="Z114" t="s">
        <v>194</v>
      </c>
      <c r="AA114">
        <v>2013</v>
      </c>
      <c r="AB114">
        <v>0</v>
      </c>
      <c r="AC114">
        <v>0</v>
      </c>
      <c r="AD114">
        <v>0</v>
      </c>
      <c r="AE114">
        <v>0</v>
      </c>
      <c r="AF114">
        <v>0</v>
      </c>
      <c r="AG114">
        <v>1</v>
      </c>
      <c r="AH114">
        <v>1</v>
      </c>
      <c r="AI114">
        <v>0</v>
      </c>
      <c r="AJ114">
        <v>0</v>
      </c>
      <c r="AK114">
        <v>0</v>
      </c>
      <c r="AL114">
        <v>1</v>
      </c>
      <c r="AM114">
        <v>0</v>
      </c>
      <c r="AN114">
        <v>0</v>
      </c>
      <c r="AO114">
        <v>0</v>
      </c>
      <c r="AP114">
        <v>0</v>
      </c>
      <c r="AQ114">
        <v>0</v>
      </c>
      <c r="AT114" t="s">
        <v>208</v>
      </c>
      <c r="AU114" t="s">
        <v>209</v>
      </c>
    </row>
    <row r="115" spans="1:47" x14ac:dyDescent="0.55000000000000004">
      <c r="A115">
        <v>351</v>
      </c>
      <c r="B115" t="s">
        <v>378</v>
      </c>
      <c r="C115" t="s">
        <v>192</v>
      </c>
      <c r="D115" t="s">
        <v>379</v>
      </c>
      <c r="E115" t="s">
        <v>1</v>
      </c>
      <c r="F115">
        <v>12</v>
      </c>
      <c r="G115">
        <v>0.05</v>
      </c>
      <c r="H115">
        <v>0.01</v>
      </c>
      <c r="I115" t="s">
        <v>43</v>
      </c>
      <c r="J115">
        <v>0.09</v>
      </c>
      <c r="K115">
        <v>2.66</v>
      </c>
      <c r="L115">
        <v>0.78</v>
      </c>
      <c r="M115">
        <v>1.2</v>
      </c>
      <c r="W115" t="s">
        <v>53</v>
      </c>
      <c r="Y115" t="s">
        <v>52</v>
      </c>
      <c r="Z115" t="s">
        <v>57</v>
      </c>
      <c r="AA115">
        <v>2010</v>
      </c>
      <c r="AB115">
        <v>0</v>
      </c>
      <c r="AC115">
        <v>0</v>
      </c>
      <c r="AD115">
        <v>0</v>
      </c>
      <c r="AE115">
        <v>0</v>
      </c>
      <c r="AF115">
        <v>0</v>
      </c>
      <c r="AG115">
        <v>1</v>
      </c>
      <c r="AH115">
        <v>1</v>
      </c>
      <c r="AI115">
        <v>0</v>
      </c>
      <c r="AJ115">
        <v>0</v>
      </c>
      <c r="AK115">
        <v>1</v>
      </c>
      <c r="AL115">
        <v>1</v>
      </c>
      <c r="AM115">
        <v>0</v>
      </c>
      <c r="AN115">
        <v>0</v>
      </c>
      <c r="AO115">
        <v>0</v>
      </c>
      <c r="AP115">
        <v>0</v>
      </c>
      <c r="AQ115">
        <v>0</v>
      </c>
      <c r="AR115" t="s">
        <v>380</v>
      </c>
      <c r="AS115" t="s">
        <v>381</v>
      </c>
      <c r="AT115" t="s">
        <v>208</v>
      </c>
      <c r="AU115" t="s">
        <v>209</v>
      </c>
    </row>
    <row r="116" spans="1:47" x14ac:dyDescent="0.55000000000000004">
      <c r="A116">
        <v>382</v>
      </c>
      <c r="B116" t="s">
        <v>378</v>
      </c>
      <c r="C116" t="s">
        <v>192</v>
      </c>
      <c r="D116" t="s">
        <v>379</v>
      </c>
      <c r="E116" t="s">
        <v>1</v>
      </c>
      <c r="F116">
        <v>1</v>
      </c>
      <c r="G116">
        <v>0.01</v>
      </c>
      <c r="H116" t="s">
        <v>194</v>
      </c>
      <c r="I116" t="s">
        <v>43</v>
      </c>
      <c r="M116">
        <v>6.6666666666666662E-3</v>
      </c>
      <c r="W116" t="s">
        <v>53</v>
      </c>
      <c r="Y116" t="s">
        <v>52</v>
      </c>
      <c r="Z116" t="s">
        <v>57</v>
      </c>
      <c r="AA116">
        <v>2010</v>
      </c>
      <c r="AB116">
        <v>0</v>
      </c>
      <c r="AC116">
        <v>0</v>
      </c>
      <c r="AD116">
        <v>0</v>
      </c>
      <c r="AE116">
        <v>0</v>
      </c>
      <c r="AF116">
        <v>0</v>
      </c>
      <c r="AG116">
        <v>1</v>
      </c>
      <c r="AH116">
        <v>1</v>
      </c>
      <c r="AI116">
        <v>0</v>
      </c>
      <c r="AJ116">
        <v>0</v>
      </c>
      <c r="AK116">
        <v>1</v>
      </c>
      <c r="AL116">
        <v>1</v>
      </c>
      <c r="AM116">
        <v>0</v>
      </c>
      <c r="AN116">
        <v>0</v>
      </c>
      <c r="AO116">
        <v>0</v>
      </c>
      <c r="AP116">
        <v>0</v>
      </c>
      <c r="AQ116">
        <v>0</v>
      </c>
      <c r="AR116" t="s">
        <v>380</v>
      </c>
      <c r="AS116" t="s">
        <v>381</v>
      </c>
      <c r="AT116" t="s">
        <v>208</v>
      </c>
      <c r="AU116" t="s">
        <v>209</v>
      </c>
    </row>
    <row r="117" spans="1:47" x14ac:dyDescent="0.55000000000000004">
      <c r="A117">
        <v>382</v>
      </c>
      <c r="B117" t="s">
        <v>378</v>
      </c>
      <c r="C117" t="s">
        <v>192</v>
      </c>
      <c r="D117" t="s">
        <v>379</v>
      </c>
      <c r="E117" t="s">
        <v>1</v>
      </c>
      <c r="F117">
        <v>1</v>
      </c>
      <c r="G117">
        <v>0.01</v>
      </c>
      <c r="H117" t="s">
        <v>194</v>
      </c>
      <c r="I117" t="s">
        <v>43</v>
      </c>
      <c r="M117">
        <v>6.6666666666666662E-3</v>
      </c>
      <c r="W117" t="s">
        <v>53</v>
      </c>
      <c r="Y117" t="s">
        <v>52</v>
      </c>
      <c r="Z117" t="s">
        <v>57</v>
      </c>
      <c r="AA117">
        <v>2010</v>
      </c>
      <c r="AB117">
        <v>0</v>
      </c>
      <c r="AC117">
        <v>0</v>
      </c>
      <c r="AD117">
        <v>0</v>
      </c>
      <c r="AE117">
        <v>0</v>
      </c>
      <c r="AF117">
        <v>0</v>
      </c>
      <c r="AG117">
        <v>1</v>
      </c>
      <c r="AH117">
        <v>1</v>
      </c>
      <c r="AI117">
        <v>0</v>
      </c>
      <c r="AJ117">
        <v>0</v>
      </c>
      <c r="AK117">
        <v>1</v>
      </c>
      <c r="AL117">
        <v>1</v>
      </c>
      <c r="AM117">
        <v>0</v>
      </c>
      <c r="AN117">
        <v>0</v>
      </c>
      <c r="AO117">
        <v>0</v>
      </c>
      <c r="AP117">
        <v>0</v>
      </c>
      <c r="AQ117">
        <v>0</v>
      </c>
      <c r="AR117" t="s">
        <v>380</v>
      </c>
      <c r="AS117" t="s">
        <v>381</v>
      </c>
      <c r="AT117" t="s">
        <v>208</v>
      </c>
      <c r="AU117" t="s">
        <v>209</v>
      </c>
    </row>
    <row r="118" spans="1:47" x14ac:dyDescent="0.55000000000000004">
      <c r="A118">
        <v>351</v>
      </c>
      <c r="B118" t="s">
        <v>382</v>
      </c>
      <c r="C118" t="s">
        <v>192</v>
      </c>
      <c r="D118" t="s">
        <v>383</v>
      </c>
      <c r="E118" t="s">
        <v>1</v>
      </c>
      <c r="F118">
        <v>4</v>
      </c>
      <c r="G118">
        <v>0.05</v>
      </c>
      <c r="H118">
        <v>0.01</v>
      </c>
      <c r="I118" t="s">
        <v>43</v>
      </c>
      <c r="M118">
        <v>368</v>
      </c>
      <c r="W118" t="s">
        <v>53</v>
      </c>
      <c r="Y118" t="s">
        <v>52</v>
      </c>
      <c r="Z118" t="s">
        <v>57</v>
      </c>
      <c r="AA118">
        <v>2010</v>
      </c>
      <c r="AB118">
        <v>0</v>
      </c>
      <c r="AC118">
        <v>0</v>
      </c>
      <c r="AD118">
        <v>0</v>
      </c>
      <c r="AE118">
        <v>0</v>
      </c>
      <c r="AF118">
        <v>0</v>
      </c>
      <c r="AG118">
        <v>1</v>
      </c>
      <c r="AH118">
        <v>1</v>
      </c>
      <c r="AI118">
        <v>0</v>
      </c>
      <c r="AJ118">
        <v>0</v>
      </c>
      <c r="AK118">
        <v>1</v>
      </c>
      <c r="AL118">
        <v>1</v>
      </c>
      <c r="AM118">
        <v>0</v>
      </c>
      <c r="AN118">
        <v>0</v>
      </c>
      <c r="AO118">
        <v>0</v>
      </c>
      <c r="AP118">
        <v>0</v>
      </c>
      <c r="AQ118">
        <v>0</v>
      </c>
      <c r="AR118" t="s">
        <v>380</v>
      </c>
      <c r="AS118" t="s">
        <v>381</v>
      </c>
      <c r="AT118" t="s">
        <v>304</v>
      </c>
      <c r="AU118" t="s">
        <v>305</v>
      </c>
    </row>
    <row r="119" spans="1:47" x14ac:dyDescent="0.55000000000000004">
      <c r="A119">
        <v>351</v>
      </c>
      <c r="B119" t="s">
        <v>382</v>
      </c>
      <c r="C119" t="s">
        <v>192</v>
      </c>
      <c r="D119" t="s">
        <v>383</v>
      </c>
      <c r="E119" t="s">
        <v>1</v>
      </c>
      <c r="F119">
        <v>4</v>
      </c>
      <c r="G119">
        <v>0.05</v>
      </c>
      <c r="H119">
        <v>0.01</v>
      </c>
      <c r="I119" t="s">
        <v>43</v>
      </c>
      <c r="M119">
        <v>140</v>
      </c>
      <c r="W119" t="s">
        <v>53</v>
      </c>
      <c r="Y119" t="s">
        <v>52</v>
      </c>
      <c r="Z119" t="s">
        <v>57</v>
      </c>
      <c r="AA119">
        <v>2010</v>
      </c>
      <c r="AB119">
        <v>0</v>
      </c>
      <c r="AC119">
        <v>0</v>
      </c>
      <c r="AD119">
        <v>0</v>
      </c>
      <c r="AE119">
        <v>0</v>
      </c>
      <c r="AF119">
        <v>0</v>
      </c>
      <c r="AG119">
        <v>1</v>
      </c>
      <c r="AH119">
        <v>1</v>
      </c>
      <c r="AI119">
        <v>0</v>
      </c>
      <c r="AJ119">
        <v>0</v>
      </c>
      <c r="AK119">
        <v>1</v>
      </c>
      <c r="AL119">
        <v>1</v>
      </c>
      <c r="AM119">
        <v>0</v>
      </c>
      <c r="AN119">
        <v>0</v>
      </c>
      <c r="AO119">
        <v>0</v>
      </c>
      <c r="AP119">
        <v>0</v>
      </c>
      <c r="AQ119">
        <v>0</v>
      </c>
      <c r="AR119" t="s">
        <v>380</v>
      </c>
      <c r="AS119" t="s">
        <v>381</v>
      </c>
      <c r="AT119" t="s">
        <v>218</v>
      </c>
      <c r="AU119" t="s">
        <v>219</v>
      </c>
    </row>
    <row r="120" spans="1:47" x14ac:dyDescent="0.55000000000000004">
      <c r="A120">
        <v>351</v>
      </c>
      <c r="B120" t="s">
        <v>382</v>
      </c>
      <c r="C120" t="s">
        <v>192</v>
      </c>
      <c r="D120" t="s">
        <v>383</v>
      </c>
      <c r="E120" t="s">
        <v>1</v>
      </c>
      <c r="F120">
        <v>4</v>
      </c>
      <c r="G120">
        <v>0.05</v>
      </c>
      <c r="H120">
        <v>0.01</v>
      </c>
      <c r="I120" t="s">
        <v>43</v>
      </c>
      <c r="M120">
        <v>36.4</v>
      </c>
      <c r="W120" t="s">
        <v>53</v>
      </c>
      <c r="Y120" t="s">
        <v>52</v>
      </c>
      <c r="Z120" t="s">
        <v>57</v>
      </c>
      <c r="AA120">
        <v>2010</v>
      </c>
      <c r="AB120">
        <v>0</v>
      </c>
      <c r="AC120">
        <v>0</v>
      </c>
      <c r="AD120">
        <v>0</v>
      </c>
      <c r="AE120">
        <v>0</v>
      </c>
      <c r="AF120">
        <v>0</v>
      </c>
      <c r="AG120">
        <v>1</v>
      </c>
      <c r="AH120">
        <v>1</v>
      </c>
      <c r="AI120">
        <v>0</v>
      </c>
      <c r="AJ120">
        <v>0</v>
      </c>
      <c r="AK120">
        <v>1</v>
      </c>
      <c r="AL120">
        <v>1</v>
      </c>
      <c r="AM120">
        <v>0</v>
      </c>
      <c r="AN120">
        <v>0</v>
      </c>
      <c r="AO120">
        <v>0</v>
      </c>
      <c r="AP120">
        <v>0</v>
      </c>
      <c r="AQ120">
        <v>0</v>
      </c>
      <c r="AR120" t="s">
        <v>380</v>
      </c>
      <c r="AS120" t="s">
        <v>381</v>
      </c>
      <c r="AT120" t="s">
        <v>208</v>
      </c>
      <c r="AU120" t="s">
        <v>209</v>
      </c>
    </row>
    <row r="121" spans="1:47" x14ac:dyDescent="0.55000000000000004">
      <c r="A121">
        <v>351</v>
      </c>
      <c r="B121" t="s">
        <v>382</v>
      </c>
      <c r="C121" t="s">
        <v>192</v>
      </c>
      <c r="D121" t="s">
        <v>383</v>
      </c>
      <c r="E121" t="s">
        <v>1</v>
      </c>
      <c r="F121">
        <v>4</v>
      </c>
      <c r="G121">
        <v>0.05</v>
      </c>
      <c r="H121">
        <v>0.01</v>
      </c>
      <c r="I121" t="s">
        <v>43</v>
      </c>
      <c r="M121">
        <v>5.1100000000000003</v>
      </c>
      <c r="W121" t="s">
        <v>53</v>
      </c>
      <c r="Y121" t="s">
        <v>52</v>
      </c>
      <c r="Z121" t="s">
        <v>57</v>
      </c>
      <c r="AA121">
        <v>2010</v>
      </c>
      <c r="AB121">
        <v>0</v>
      </c>
      <c r="AC121">
        <v>0</v>
      </c>
      <c r="AD121">
        <v>0</v>
      </c>
      <c r="AE121">
        <v>0</v>
      </c>
      <c r="AF121">
        <v>0</v>
      </c>
      <c r="AG121">
        <v>1</v>
      </c>
      <c r="AH121">
        <v>1</v>
      </c>
      <c r="AI121">
        <v>0</v>
      </c>
      <c r="AJ121">
        <v>0</v>
      </c>
      <c r="AK121">
        <v>1</v>
      </c>
      <c r="AL121">
        <v>1</v>
      </c>
      <c r="AM121">
        <v>0</v>
      </c>
      <c r="AN121">
        <v>0</v>
      </c>
      <c r="AO121">
        <v>0</v>
      </c>
      <c r="AP121">
        <v>0</v>
      </c>
      <c r="AQ121">
        <v>0</v>
      </c>
      <c r="AR121" t="s">
        <v>380</v>
      </c>
      <c r="AS121" t="s">
        <v>381</v>
      </c>
      <c r="AT121" t="s">
        <v>304</v>
      </c>
      <c r="AU121" t="s">
        <v>305</v>
      </c>
    </row>
    <row r="122" spans="1:47" x14ac:dyDescent="0.55000000000000004">
      <c r="A122">
        <v>113</v>
      </c>
      <c r="B122" t="s">
        <v>384</v>
      </c>
      <c r="C122" t="s">
        <v>192</v>
      </c>
      <c r="D122" t="s">
        <v>385</v>
      </c>
      <c r="E122" t="s">
        <v>1</v>
      </c>
      <c r="F122">
        <v>1</v>
      </c>
      <c r="G122" t="s">
        <v>194</v>
      </c>
      <c r="H122" t="s">
        <v>194</v>
      </c>
      <c r="I122" t="s">
        <v>47</v>
      </c>
      <c r="M122">
        <v>260</v>
      </c>
      <c r="W122" t="s">
        <v>53</v>
      </c>
      <c r="Y122" t="s">
        <v>52</v>
      </c>
      <c r="Z122" t="s">
        <v>57</v>
      </c>
      <c r="AA122">
        <v>2010</v>
      </c>
      <c r="AB122">
        <v>0</v>
      </c>
      <c r="AC122">
        <v>0</v>
      </c>
      <c r="AD122">
        <v>0</v>
      </c>
      <c r="AE122">
        <v>0</v>
      </c>
      <c r="AF122">
        <v>0</v>
      </c>
      <c r="AG122">
        <v>1</v>
      </c>
      <c r="AH122">
        <v>1</v>
      </c>
      <c r="AI122">
        <v>0</v>
      </c>
      <c r="AJ122">
        <v>0</v>
      </c>
      <c r="AK122">
        <v>1</v>
      </c>
      <c r="AL122">
        <v>1</v>
      </c>
      <c r="AM122">
        <v>0</v>
      </c>
      <c r="AN122">
        <v>0</v>
      </c>
      <c r="AO122">
        <v>0</v>
      </c>
      <c r="AP122">
        <v>0</v>
      </c>
      <c r="AQ122">
        <v>0</v>
      </c>
      <c r="AR122" t="s">
        <v>380</v>
      </c>
      <c r="AS122" t="s">
        <v>381</v>
      </c>
      <c r="AT122" t="s">
        <v>311</v>
      </c>
      <c r="AU122" t="s">
        <v>150</v>
      </c>
    </row>
    <row r="123" spans="1:47" x14ac:dyDescent="0.55000000000000004">
      <c r="A123">
        <v>263</v>
      </c>
      <c r="B123" t="s">
        <v>384</v>
      </c>
      <c r="C123" t="s">
        <v>192</v>
      </c>
      <c r="D123" t="s">
        <v>386</v>
      </c>
      <c r="E123" t="s">
        <v>1</v>
      </c>
      <c r="F123">
        <v>1</v>
      </c>
      <c r="G123" t="s">
        <v>202</v>
      </c>
      <c r="H123" t="s">
        <v>202</v>
      </c>
      <c r="I123" t="s">
        <v>47</v>
      </c>
      <c r="M123">
        <v>21.333333333333332</v>
      </c>
      <c r="W123" t="s">
        <v>53</v>
      </c>
      <c r="Y123" t="s">
        <v>52</v>
      </c>
      <c r="Z123" t="s">
        <v>57</v>
      </c>
      <c r="AA123">
        <v>2010</v>
      </c>
      <c r="AB123">
        <v>0</v>
      </c>
      <c r="AC123">
        <v>0</v>
      </c>
      <c r="AD123">
        <v>0</v>
      </c>
      <c r="AE123">
        <v>0</v>
      </c>
      <c r="AF123">
        <v>0</v>
      </c>
      <c r="AG123">
        <v>1</v>
      </c>
      <c r="AH123">
        <v>1</v>
      </c>
      <c r="AI123">
        <v>0</v>
      </c>
      <c r="AJ123">
        <v>0</v>
      </c>
      <c r="AK123">
        <v>1</v>
      </c>
      <c r="AL123">
        <v>1</v>
      </c>
      <c r="AM123">
        <v>0</v>
      </c>
      <c r="AN123">
        <v>0</v>
      </c>
      <c r="AO123">
        <v>0</v>
      </c>
      <c r="AP123">
        <v>0</v>
      </c>
      <c r="AQ123">
        <v>0</v>
      </c>
      <c r="AR123" t="s">
        <v>380</v>
      </c>
      <c r="AS123" t="s">
        <v>387</v>
      </c>
      <c r="AT123" t="s">
        <v>304</v>
      </c>
      <c r="AU123" t="s">
        <v>305</v>
      </c>
    </row>
    <row r="124" spans="1:47" x14ac:dyDescent="0.55000000000000004">
      <c r="A124">
        <v>612</v>
      </c>
      <c r="B124" t="s">
        <v>384</v>
      </c>
      <c r="C124" t="s">
        <v>192</v>
      </c>
      <c r="D124" t="s">
        <v>385</v>
      </c>
      <c r="E124" t="s">
        <v>1</v>
      </c>
      <c r="F124">
        <v>7</v>
      </c>
      <c r="G124" t="s">
        <v>202</v>
      </c>
      <c r="I124" t="s">
        <v>43</v>
      </c>
      <c r="J124">
        <v>3.6666666666666667E-2</v>
      </c>
      <c r="K124">
        <v>5</v>
      </c>
      <c r="M124">
        <v>0.98</v>
      </c>
      <c r="W124" t="s">
        <v>53</v>
      </c>
      <c r="Y124" t="s">
        <v>52</v>
      </c>
      <c r="Z124" t="s">
        <v>57</v>
      </c>
      <c r="AA124">
        <v>2010</v>
      </c>
      <c r="AB124">
        <v>0</v>
      </c>
      <c r="AC124">
        <v>0</v>
      </c>
      <c r="AD124">
        <v>0</v>
      </c>
      <c r="AE124">
        <v>0</v>
      </c>
      <c r="AF124">
        <v>0</v>
      </c>
      <c r="AG124">
        <v>1</v>
      </c>
      <c r="AH124">
        <v>1</v>
      </c>
      <c r="AI124">
        <v>0</v>
      </c>
      <c r="AJ124">
        <v>0</v>
      </c>
      <c r="AK124">
        <v>1</v>
      </c>
      <c r="AL124">
        <v>1</v>
      </c>
      <c r="AM124">
        <v>0</v>
      </c>
      <c r="AN124">
        <v>0</v>
      </c>
      <c r="AO124">
        <v>0</v>
      </c>
      <c r="AP124">
        <v>0</v>
      </c>
      <c r="AQ124">
        <v>0</v>
      </c>
      <c r="AR124" t="s">
        <v>380</v>
      </c>
      <c r="AS124" t="s">
        <v>381</v>
      </c>
      <c r="AT124" t="s">
        <v>218</v>
      </c>
      <c r="AU124" t="s">
        <v>219</v>
      </c>
    </row>
    <row r="125" spans="1:47" x14ac:dyDescent="0.55000000000000004">
      <c r="A125">
        <v>124</v>
      </c>
      <c r="B125" t="s">
        <v>384</v>
      </c>
      <c r="C125" t="s">
        <v>192</v>
      </c>
      <c r="D125" t="s">
        <v>385</v>
      </c>
      <c r="E125" t="s">
        <v>1</v>
      </c>
      <c r="F125">
        <v>1</v>
      </c>
      <c r="G125" t="s">
        <v>194</v>
      </c>
      <c r="H125" t="s">
        <v>202</v>
      </c>
      <c r="I125" t="s">
        <v>43</v>
      </c>
      <c r="M125">
        <v>3.6666666666666667E-2</v>
      </c>
      <c r="W125" t="s">
        <v>53</v>
      </c>
      <c r="Y125" t="s">
        <v>52</v>
      </c>
      <c r="Z125" t="s">
        <v>57</v>
      </c>
      <c r="AA125">
        <v>2010</v>
      </c>
      <c r="AB125">
        <v>0</v>
      </c>
      <c r="AC125">
        <v>0</v>
      </c>
      <c r="AD125">
        <v>0</v>
      </c>
      <c r="AE125">
        <v>0</v>
      </c>
      <c r="AF125">
        <v>0</v>
      </c>
      <c r="AG125">
        <v>1</v>
      </c>
      <c r="AH125">
        <v>1</v>
      </c>
      <c r="AI125">
        <v>0</v>
      </c>
      <c r="AJ125">
        <v>0</v>
      </c>
      <c r="AK125">
        <v>1</v>
      </c>
      <c r="AL125">
        <v>1</v>
      </c>
      <c r="AM125">
        <v>0</v>
      </c>
      <c r="AN125">
        <v>0</v>
      </c>
      <c r="AO125">
        <v>0</v>
      </c>
      <c r="AP125">
        <v>0</v>
      </c>
      <c r="AQ125">
        <v>0</v>
      </c>
      <c r="AR125" t="s">
        <v>380</v>
      </c>
      <c r="AS125" t="s">
        <v>381</v>
      </c>
      <c r="AT125" t="s">
        <v>311</v>
      </c>
      <c r="AU125" t="s">
        <v>150</v>
      </c>
    </row>
    <row r="126" spans="1:47" x14ac:dyDescent="0.55000000000000004">
      <c r="A126">
        <v>374</v>
      </c>
      <c r="B126" t="s">
        <v>388</v>
      </c>
      <c r="C126" t="s">
        <v>192</v>
      </c>
      <c r="D126" t="s">
        <v>389</v>
      </c>
      <c r="E126" t="s">
        <v>1</v>
      </c>
      <c r="F126">
        <v>1</v>
      </c>
      <c r="G126">
        <v>8.4</v>
      </c>
      <c r="H126">
        <v>5.4</v>
      </c>
      <c r="I126" t="s">
        <v>47</v>
      </c>
      <c r="M126">
        <v>15</v>
      </c>
      <c r="W126" t="s">
        <v>53</v>
      </c>
      <c r="Y126" t="s">
        <v>52</v>
      </c>
      <c r="Z126" t="s">
        <v>57</v>
      </c>
      <c r="AA126">
        <v>2010</v>
      </c>
      <c r="AB126">
        <v>0</v>
      </c>
      <c r="AC126">
        <v>0</v>
      </c>
      <c r="AD126">
        <v>0</v>
      </c>
      <c r="AE126">
        <v>0</v>
      </c>
      <c r="AF126">
        <v>0</v>
      </c>
      <c r="AG126">
        <v>1</v>
      </c>
      <c r="AH126">
        <v>1</v>
      </c>
      <c r="AI126">
        <v>0</v>
      </c>
      <c r="AJ126">
        <v>0</v>
      </c>
      <c r="AK126">
        <v>1</v>
      </c>
      <c r="AL126">
        <v>1</v>
      </c>
      <c r="AM126">
        <v>0</v>
      </c>
      <c r="AN126">
        <v>0</v>
      </c>
      <c r="AO126">
        <v>0</v>
      </c>
      <c r="AP126">
        <v>0</v>
      </c>
      <c r="AQ126">
        <v>0</v>
      </c>
      <c r="AR126" t="s">
        <v>380</v>
      </c>
      <c r="AS126" t="s">
        <v>381</v>
      </c>
      <c r="AT126" t="s">
        <v>208</v>
      </c>
      <c r="AU126" t="s">
        <v>209</v>
      </c>
    </row>
    <row r="127" spans="1:47" x14ac:dyDescent="0.55000000000000004">
      <c r="A127">
        <v>374</v>
      </c>
      <c r="B127" t="s">
        <v>388</v>
      </c>
      <c r="C127" t="s">
        <v>192</v>
      </c>
      <c r="D127" t="s">
        <v>389</v>
      </c>
      <c r="E127" t="s">
        <v>1</v>
      </c>
      <c r="F127">
        <v>1</v>
      </c>
      <c r="G127">
        <v>8.4</v>
      </c>
      <c r="H127">
        <v>5.4</v>
      </c>
      <c r="I127" t="s">
        <v>47</v>
      </c>
      <c r="M127">
        <v>10</v>
      </c>
      <c r="W127" t="s">
        <v>53</v>
      </c>
      <c r="Y127" t="s">
        <v>52</v>
      </c>
      <c r="Z127" t="s">
        <v>57</v>
      </c>
      <c r="AA127">
        <v>2010</v>
      </c>
      <c r="AB127">
        <v>0</v>
      </c>
      <c r="AC127">
        <v>0</v>
      </c>
      <c r="AD127">
        <v>0</v>
      </c>
      <c r="AE127">
        <v>0</v>
      </c>
      <c r="AF127">
        <v>0</v>
      </c>
      <c r="AG127">
        <v>1</v>
      </c>
      <c r="AH127">
        <v>1</v>
      </c>
      <c r="AI127">
        <v>0</v>
      </c>
      <c r="AJ127">
        <v>0</v>
      </c>
      <c r="AK127">
        <v>1</v>
      </c>
      <c r="AL127">
        <v>1</v>
      </c>
      <c r="AM127">
        <v>0</v>
      </c>
      <c r="AN127">
        <v>0</v>
      </c>
      <c r="AO127">
        <v>0</v>
      </c>
      <c r="AP127">
        <v>0</v>
      </c>
      <c r="AQ127">
        <v>0</v>
      </c>
      <c r="AR127" t="s">
        <v>380</v>
      </c>
      <c r="AS127" t="s">
        <v>387</v>
      </c>
      <c r="AT127" t="s">
        <v>242</v>
      </c>
      <c r="AU127" t="s">
        <v>243</v>
      </c>
    </row>
    <row r="128" spans="1:47" x14ac:dyDescent="0.55000000000000004">
      <c r="A128">
        <v>374</v>
      </c>
      <c r="B128" t="s">
        <v>388</v>
      </c>
      <c r="C128" t="s">
        <v>192</v>
      </c>
      <c r="D128" t="s">
        <v>389</v>
      </c>
      <c r="E128" t="s">
        <v>1</v>
      </c>
      <c r="F128">
        <v>1</v>
      </c>
      <c r="G128">
        <v>8.4</v>
      </c>
      <c r="H128">
        <v>5.4</v>
      </c>
      <c r="I128" t="s">
        <v>47</v>
      </c>
      <c r="M128">
        <v>3.6</v>
      </c>
      <c r="W128" t="s">
        <v>390</v>
      </c>
      <c r="Y128" t="s">
        <v>391</v>
      </c>
      <c r="Z128" t="s">
        <v>392</v>
      </c>
      <c r="AA128">
        <v>2012</v>
      </c>
      <c r="AB128">
        <v>0</v>
      </c>
      <c r="AC128">
        <v>0</v>
      </c>
      <c r="AD128">
        <v>0</v>
      </c>
      <c r="AE128">
        <v>0</v>
      </c>
      <c r="AF128">
        <v>0</v>
      </c>
      <c r="AG128">
        <v>1</v>
      </c>
      <c r="AH128">
        <v>1</v>
      </c>
      <c r="AI128">
        <v>0</v>
      </c>
      <c r="AJ128">
        <v>0</v>
      </c>
      <c r="AK128">
        <v>1</v>
      </c>
      <c r="AL128">
        <v>1</v>
      </c>
      <c r="AM128">
        <v>0</v>
      </c>
      <c r="AN128">
        <v>0</v>
      </c>
      <c r="AO128">
        <v>0</v>
      </c>
      <c r="AP128">
        <v>0</v>
      </c>
      <c r="AQ128">
        <v>0</v>
      </c>
      <c r="AR128" t="s">
        <v>393</v>
      </c>
      <c r="AS128" t="s">
        <v>394</v>
      </c>
      <c r="AT128" t="s">
        <v>208</v>
      </c>
      <c r="AU128" t="s">
        <v>209</v>
      </c>
    </row>
    <row r="129" spans="1:47" x14ac:dyDescent="0.55000000000000004">
      <c r="A129">
        <v>156</v>
      </c>
      <c r="B129" t="s">
        <v>395</v>
      </c>
      <c r="C129" t="s">
        <v>192</v>
      </c>
      <c r="D129" t="s">
        <v>396</v>
      </c>
      <c r="E129" t="s">
        <v>1</v>
      </c>
      <c r="F129">
        <v>1</v>
      </c>
      <c r="G129">
        <v>1.5</v>
      </c>
      <c r="H129" t="s">
        <v>202</v>
      </c>
      <c r="I129" t="s">
        <v>47</v>
      </c>
      <c r="M129">
        <v>0.66666666666666696</v>
      </c>
      <c r="W129" t="s">
        <v>390</v>
      </c>
      <c r="Y129" t="s">
        <v>391</v>
      </c>
      <c r="Z129" t="s">
        <v>392</v>
      </c>
      <c r="AA129">
        <v>2012</v>
      </c>
      <c r="AB129">
        <v>0</v>
      </c>
      <c r="AC129">
        <v>0</v>
      </c>
      <c r="AD129">
        <v>0</v>
      </c>
      <c r="AE129">
        <v>0</v>
      </c>
      <c r="AF129">
        <v>0</v>
      </c>
      <c r="AG129">
        <v>1</v>
      </c>
      <c r="AH129">
        <v>1</v>
      </c>
      <c r="AI129">
        <v>0</v>
      </c>
      <c r="AJ129">
        <v>0</v>
      </c>
      <c r="AK129">
        <v>1</v>
      </c>
      <c r="AL129">
        <v>1</v>
      </c>
      <c r="AM129">
        <v>0</v>
      </c>
      <c r="AN129">
        <v>0</v>
      </c>
      <c r="AO129">
        <v>0</v>
      </c>
      <c r="AP129">
        <v>0</v>
      </c>
      <c r="AQ129">
        <v>0</v>
      </c>
      <c r="AR129" t="s">
        <v>393</v>
      </c>
      <c r="AS129" t="s">
        <v>394</v>
      </c>
      <c r="AT129" t="s">
        <v>208</v>
      </c>
      <c r="AU129" t="s">
        <v>209</v>
      </c>
    </row>
    <row r="130" spans="1:47" x14ac:dyDescent="0.55000000000000004">
      <c r="A130">
        <v>263</v>
      </c>
      <c r="B130" t="s">
        <v>397</v>
      </c>
      <c r="C130" t="s">
        <v>200</v>
      </c>
      <c r="D130" t="s">
        <v>398</v>
      </c>
      <c r="E130" t="s">
        <v>1</v>
      </c>
      <c r="F130">
        <v>1</v>
      </c>
      <c r="G130" t="s">
        <v>202</v>
      </c>
      <c r="H130" t="s">
        <v>202</v>
      </c>
      <c r="I130" t="s">
        <v>47</v>
      </c>
      <c r="M130">
        <v>17</v>
      </c>
      <c r="W130" t="s">
        <v>390</v>
      </c>
      <c r="Y130" t="s">
        <v>391</v>
      </c>
      <c r="Z130" t="s">
        <v>392</v>
      </c>
      <c r="AA130">
        <v>2012</v>
      </c>
      <c r="AB130">
        <v>0</v>
      </c>
      <c r="AC130">
        <v>0</v>
      </c>
      <c r="AD130">
        <v>0</v>
      </c>
      <c r="AE130">
        <v>0</v>
      </c>
      <c r="AF130">
        <v>0</v>
      </c>
      <c r="AG130">
        <v>1</v>
      </c>
      <c r="AH130">
        <v>1</v>
      </c>
      <c r="AI130">
        <v>0</v>
      </c>
      <c r="AJ130">
        <v>0</v>
      </c>
      <c r="AK130">
        <v>1</v>
      </c>
      <c r="AL130">
        <v>1</v>
      </c>
      <c r="AM130">
        <v>0</v>
      </c>
      <c r="AN130">
        <v>0</v>
      </c>
      <c r="AO130">
        <v>0</v>
      </c>
      <c r="AP130">
        <v>0</v>
      </c>
      <c r="AQ130">
        <v>0</v>
      </c>
      <c r="AR130" t="s">
        <v>393</v>
      </c>
      <c r="AS130" t="s">
        <v>394</v>
      </c>
      <c r="AT130" t="s">
        <v>208</v>
      </c>
      <c r="AU130" t="s">
        <v>209</v>
      </c>
    </row>
    <row r="131" spans="1:47" x14ac:dyDescent="0.55000000000000004">
      <c r="A131">
        <v>206</v>
      </c>
      <c r="B131" t="s">
        <v>399</v>
      </c>
      <c r="C131" t="s">
        <v>192</v>
      </c>
      <c r="D131" t="s">
        <v>400</v>
      </c>
      <c r="E131" t="s">
        <v>1</v>
      </c>
      <c r="F131">
        <v>1</v>
      </c>
      <c r="G131" t="s">
        <v>194</v>
      </c>
      <c r="H131">
        <v>6.3E-2</v>
      </c>
      <c r="I131" t="s">
        <v>43</v>
      </c>
      <c r="M131">
        <v>0.29333333333333333</v>
      </c>
      <c r="W131" t="s">
        <v>390</v>
      </c>
      <c r="Y131" t="s">
        <v>391</v>
      </c>
      <c r="Z131" t="s">
        <v>392</v>
      </c>
      <c r="AA131">
        <v>2012</v>
      </c>
      <c r="AB131">
        <v>0</v>
      </c>
      <c r="AC131">
        <v>0</v>
      </c>
      <c r="AD131">
        <v>0</v>
      </c>
      <c r="AE131">
        <v>0</v>
      </c>
      <c r="AF131">
        <v>0</v>
      </c>
      <c r="AG131">
        <v>1</v>
      </c>
      <c r="AH131">
        <v>1</v>
      </c>
      <c r="AI131">
        <v>0</v>
      </c>
      <c r="AJ131">
        <v>0</v>
      </c>
      <c r="AK131">
        <v>1</v>
      </c>
      <c r="AL131">
        <v>1</v>
      </c>
      <c r="AM131">
        <v>0</v>
      </c>
      <c r="AN131">
        <v>0</v>
      </c>
      <c r="AO131">
        <v>0</v>
      </c>
      <c r="AP131">
        <v>0</v>
      </c>
      <c r="AQ131">
        <v>0</v>
      </c>
      <c r="AR131" t="s">
        <v>393</v>
      </c>
      <c r="AS131" t="s">
        <v>394</v>
      </c>
      <c r="AT131" t="s">
        <v>208</v>
      </c>
      <c r="AU131" t="s">
        <v>209</v>
      </c>
    </row>
    <row r="132" spans="1:47" x14ac:dyDescent="0.55000000000000004">
      <c r="A132">
        <v>206</v>
      </c>
      <c r="B132" t="s">
        <v>401</v>
      </c>
      <c r="C132" t="s">
        <v>192</v>
      </c>
      <c r="D132" t="s">
        <v>402</v>
      </c>
      <c r="E132" t="s">
        <v>1</v>
      </c>
      <c r="F132">
        <v>1</v>
      </c>
      <c r="G132" t="s">
        <v>194</v>
      </c>
      <c r="H132">
        <v>6.3E-2</v>
      </c>
      <c r="I132" t="s">
        <v>43</v>
      </c>
      <c r="M132">
        <v>0.23666666666666666</v>
      </c>
      <c r="W132" t="s">
        <v>390</v>
      </c>
      <c r="Y132" t="s">
        <v>391</v>
      </c>
      <c r="Z132" t="s">
        <v>392</v>
      </c>
      <c r="AA132">
        <v>2012</v>
      </c>
      <c r="AB132">
        <v>0</v>
      </c>
      <c r="AC132">
        <v>0</v>
      </c>
      <c r="AD132">
        <v>0</v>
      </c>
      <c r="AE132">
        <v>0</v>
      </c>
      <c r="AF132">
        <v>0</v>
      </c>
      <c r="AG132">
        <v>1</v>
      </c>
      <c r="AH132">
        <v>1</v>
      </c>
      <c r="AI132">
        <v>0</v>
      </c>
      <c r="AJ132">
        <v>0</v>
      </c>
      <c r="AK132">
        <v>1</v>
      </c>
      <c r="AL132">
        <v>1</v>
      </c>
      <c r="AM132">
        <v>0</v>
      </c>
      <c r="AN132">
        <v>0</v>
      </c>
      <c r="AO132">
        <v>0</v>
      </c>
      <c r="AP132">
        <v>0</v>
      </c>
      <c r="AQ132">
        <v>0</v>
      </c>
      <c r="AR132" t="s">
        <v>393</v>
      </c>
      <c r="AS132" t="s">
        <v>394</v>
      </c>
      <c r="AT132" t="s">
        <v>208</v>
      </c>
      <c r="AU132" t="s">
        <v>209</v>
      </c>
    </row>
    <row r="133" spans="1:47" x14ac:dyDescent="0.55000000000000004">
      <c r="A133">
        <v>206</v>
      </c>
      <c r="B133" t="s">
        <v>403</v>
      </c>
      <c r="C133" t="s">
        <v>192</v>
      </c>
      <c r="D133" t="s">
        <v>404</v>
      </c>
      <c r="E133" t="s">
        <v>1</v>
      </c>
      <c r="F133">
        <v>1</v>
      </c>
      <c r="G133" t="s">
        <v>194</v>
      </c>
      <c r="H133">
        <v>6.3E-2</v>
      </c>
      <c r="I133" t="s">
        <v>43</v>
      </c>
      <c r="M133">
        <v>0.13333333333333333</v>
      </c>
      <c r="W133" t="s">
        <v>390</v>
      </c>
      <c r="Y133" t="s">
        <v>391</v>
      </c>
      <c r="Z133" t="s">
        <v>392</v>
      </c>
      <c r="AA133">
        <v>2012</v>
      </c>
      <c r="AB133">
        <v>0</v>
      </c>
      <c r="AC133">
        <v>0</v>
      </c>
      <c r="AD133">
        <v>0</v>
      </c>
      <c r="AE133">
        <v>0</v>
      </c>
      <c r="AF133">
        <v>0</v>
      </c>
      <c r="AG133">
        <v>1</v>
      </c>
      <c r="AH133">
        <v>1</v>
      </c>
      <c r="AI133">
        <v>0</v>
      </c>
      <c r="AJ133">
        <v>0</v>
      </c>
      <c r="AK133">
        <v>1</v>
      </c>
      <c r="AL133">
        <v>1</v>
      </c>
      <c r="AM133">
        <v>0</v>
      </c>
      <c r="AN133">
        <v>0</v>
      </c>
      <c r="AO133">
        <v>0</v>
      </c>
      <c r="AP133">
        <v>0</v>
      </c>
      <c r="AQ133">
        <v>0</v>
      </c>
      <c r="AR133" t="s">
        <v>393</v>
      </c>
      <c r="AS133" t="s">
        <v>394</v>
      </c>
      <c r="AT133" t="s">
        <v>208</v>
      </c>
      <c r="AU133" t="s">
        <v>209</v>
      </c>
    </row>
    <row r="134" spans="1:47" x14ac:dyDescent="0.55000000000000004">
      <c r="A134">
        <v>206</v>
      </c>
      <c r="B134" t="s">
        <v>405</v>
      </c>
      <c r="C134" t="s">
        <v>192</v>
      </c>
      <c r="D134" t="s">
        <v>406</v>
      </c>
      <c r="E134" t="s">
        <v>1</v>
      </c>
      <c r="F134">
        <v>1</v>
      </c>
      <c r="G134" t="s">
        <v>194</v>
      </c>
      <c r="H134">
        <v>6.3E-2</v>
      </c>
      <c r="I134" t="s">
        <v>43</v>
      </c>
      <c r="M134">
        <v>5.8666666666666666E-2</v>
      </c>
      <c r="W134" t="s">
        <v>71</v>
      </c>
      <c r="Y134" t="s">
        <v>20</v>
      </c>
      <c r="Z134">
        <v>2008</v>
      </c>
      <c r="AA134">
        <v>2009</v>
      </c>
      <c r="AB134">
        <v>0</v>
      </c>
      <c r="AC134">
        <v>0</v>
      </c>
      <c r="AD134">
        <v>0</v>
      </c>
      <c r="AE134">
        <v>0</v>
      </c>
      <c r="AF134">
        <v>0</v>
      </c>
      <c r="AG134">
        <v>1</v>
      </c>
      <c r="AH134">
        <v>1</v>
      </c>
      <c r="AI134">
        <v>0</v>
      </c>
      <c r="AJ134">
        <v>0</v>
      </c>
      <c r="AK134">
        <v>1</v>
      </c>
      <c r="AL134">
        <v>1</v>
      </c>
      <c r="AM134">
        <v>0</v>
      </c>
      <c r="AN134">
        <v>0</v>
      </c>
      <c r="AO134">
        <v>0</v>
      </c>
      <c r="AP134">
        <v>0</v>
      </c>
      <c r="AQ134">
        <v>0</v>
      </c>
      <c r="AR134" t="s">
        <v>407</v>
      </c>
      <c r="AS134" t="s">
        <v>408</v>
      </c>
      <c r="AT134" t="s">
        <v>208</v>
      </c>
      <c r="AU134" t="s">
        <v>209</v>
      </c>
    </row>
    <row r="135" spans="1:47" x14ac:dyDescent="0.55000000000000004">
      <c r="A135">
        <v>206</v>
      </c>
      <c r="B135" t="s">
        <v>409</v>
      </c>
      <c r="C135" t="s">
        <v>192</v>
      </c>
      <c r="D135" t="s">
        <v>410</v>
      </c>
      <c r="E135" t="s">
        <v>1</v>
      </c>
      <c r="F135">
        <v>1</v>
      </c>
      <c r="G135" t="s">
        <v>194</v>
      </c>
      <c r="H135">
        <v>6.3E-2</v>
      </c>
      <c r="I135" t="s">
        <v>43</v>
      </c>
      <c r="M135">
        <v>4.8666666666666664E-2</v>
      </c>
      <c r="W135" t="s">
        <v>71</v>
      </c>
      <c r="Y135" t="s">
        <v>20</v>
      </c>
      <c r="Z135">
        <v>2008</v>
      </c>
      <c r="AA135">
        <v>2009</v>
      </c>
      <c r="AB135">
        <v>0</v>
      </c>
      <c r="AC135">
        <v>0</v>
      </c>
      <c r="AD135">
        <v>0</v>
      </c>
      <c r="AE135">
        <v>0</v>
      </c>
      <c r="AF135">
        <v>0</v>
      </c>
      <c r="AG135">
        <v>1</v>
      </c>
      <c r="AH135">
        <v>1</v>
      </c>
      <c r="AI135">
        <v>0</v>
      </c>
      <c r="AJ135">
        <v>0</v>
      </c>
      <c r="AK135">
        <v>1</v>
      </c>
      <c r="AL135">
        <v>1</v>
      </c>
      <c r="AM135">
        <v>0</v>
      </c>
      <c r="AN135">
        <v>0</v>
      </c>
      <c r="AO135">
        <v>0</v>
      </c>
      <c r="AP135">
        <v>0</v>
      </c>
      <c r="AQ135">
        <v>0</v>
      </c>
      <c r="AR135" t="s">
        <v>407</v>
      </c>
      <c r="AS135" t="s">
        <v>408</v>
      </c>
      <c r="AT135" t="s">
        <v>208</v>
      </c>
      <c r="AU135" t="s">
        <v>209</v>
      </c>
    </row>
    <row r="136" spans="1:47" x14ac:dyDescent="0.55000000000000004">
      <c r="A136">
        <v>374</v>
      </c>
      <c r="B136" t="s">
        <v>411</v>
      </c>
      <c r="C136" t="s">
        <v>240</v>
      </c>
      <c r="D136" t="s">
        <v>412</v>
      </c>
      <c r="E136" t="s">
        <v>1</v>
      </c>
      <c r="F136">
        <v>1</v>
      </c>
      <c r="G136">
        <v>3.6</v>
      </c>
      <c r="H136">
        <v>2.2999999999999998</v>
      </c>
      <c r="I136" t="s">
        <v>47</v>
      </c>
      <c r="M136">
        <v>16</v>
      </c>
      <c r="W136" t="s">
        <v>71</v>
      </c>
      <c r="Y136" t="s">
        <v>20</v>
      </c>
      <c r="Z136">
        <v>2008</v>
      </c>
      <c r="AA136">
        <v>2009</v>
      </c>
      <c r="AB136">
        <v>0</v>
      </c>
      <c r="AC136">
        <v>0</v>
      </c>
      <c r="AD136">
        <v>0</v>
      </c>
      <c r="AE136">
        <v>0</v>
      </c>
      <c r="AF136">
        <v>0</v>
      </c>
      <c r="AG136">
        <v>1</v>
      </c>
      <c r="AH136">
        <v>1</v>
      </c>
      <c r="AI136">
        <v>0</v>
      </c>
      <c r="AJ136">
        <v>0</v>
      </c>
      <c r="AK136">
        <v>1</v>
      </c>
      <c r="AL136">
        <v>1</v>
      </c>
      <c r="AM136">
        <v>0</v>
      </c>
      <c r="AN136">
        <v>0</v>
      </c>
      <c r="AO136">
        <v>0</v>
      </c>
      <c r="AP136">
        <v>0</v>
      </c>
      <c r="AQ136">
        <v>0</v>
      </c>
      <c r="AR136" t="s">
        <v>407</v>
      </c>
      <c r="AS136" t="s">
        <v>408</v>
      </c>
      <c r="AT136" t="s">
        <v>208</v>
      </c>
      <c r="AU136" t="s">
        <v>209</v>
      </c>
    </row>
    <row r="137" spans="1:47" x14ac:dyDescent="0.55000000000000004">
      <c r="A137">
        <v>374</v>
      </c>
      <c r="B137" t="s">
        <v>411</v>
      </c>
      <c r="C137" t="s">
        <v>240</v>
      </c>
      <c r="D137" t="s">
        <v>412</v>
      </c>
      <c r="E137" t="s">
        <v>1</v>
      </c>
      <c r="F137">
        <v>1</v>
      </c>
      <c r="G137">
        <v>3.6</v>
      </c>
      <c r="H137">
        <v>2.2999999999999998</v>
      </c>
      <c r="I137" t="s">
        <v>47</v>
      </c>
      <c r="M137">
        <v>15</v>
      </c>
      <c r="W137" t="s">
        <v>71</v>
      </c>
      <c r="Y137" t="s">
        <v>20</v>
      </c>
      <c r="Z137">
        <v>2008</v>
      </c>
      <c r="AA137">
        <v>2009</v>
      </c>
      <c r="AB137">
        <v>0</v>
      </c>
      <c r="AC137">
        <v>0</v>
      </c>
      <c r="AD137">
        <v>0</v>
      </c>
      <c r="AE137">
        <v>0</v>
      </c>
      <c r="AF137">
        <v>0</v>
      </c>
      <c r="AG137">
        <v>1</v>
      </c>
      <c r="AH137">
        <v>1</v>
      </c>
      <c r="AI137">
        <v>0</v>
      </c>
      <c r="AJ137">
        <v>0</v>
      </c>
      <c r="AK137">
        <v>1</v>
      </c>
      <c r="AL137">
        <v>1</v>
      </c>
      <c r="AM137">
        <v>0</v>
      </c>
      <c r="AN137">
        <v>0</v>
      </c>
      <c r="AO137">
        <v>0</v>
      </c>
      <c r="AP137">
        <v>0</v>
      </c>
      <c r="AQ137">
        <v>0</v>
      </c>
      <c r="AR137" t="s">
        <v>407</v>
      </c>
      <c r="AS137" t="s">
        <v>408</v>
      </c>
      <c r="AT137" t="s">
        <v>242</v>
      </c>
      <c r="AU137" t="s">
        <v>243</v>
      </c>
    </row>
    <row r="138" spans="1:47" x14ac:dyDescent="0.55000000000000004">
      <c r="A138">
        <v>374</v>
      </c>
      <c r="B138" t="s">
        <v>411</v>
      </c>
      <c r="C138" t="s">
        <v>240</v>
      </c>
      <c r="D138" t="s">
        <v>412</v>
      </c>
      <c r="E138" t="s">
        <v>1</v>
      </c>
      <c r="F138">
        <v>1</v>
      </c>
      <c r="G138">
        <v>3.6</v>
      </c>
      <c r="H138">
        <v>2.2999999999999998</v>
      </c>
      <c r="I138" t="s">
        <v>47</v>
      </c>
      <c r="M138">
        <v>7.8</v>
      </c>
      <c r="N138">
        <v>0.01</v>
      </c>
      <c r="W138" t="s">
        <v>71</v>
      </c>
      <c r="Y138" t="s">
        <v>20</v>
      </c>
      <c r="Z138">
        <v>2008</v>
      </c>
      <c r="AA138">
        <v>2009</v>
      </c>
      <c r="AB138">
        <v>0</v>
      </c>
      <c r="AC138">
        <v>0</v>
      </c>
      <c r="AD138">
        <v>0</v>
      </c>
      <c r="AE138">
        <v>0</v>
      </c>
      <c r="AF138">
        <v>0</v>
      </c>
      <c r="AG138">
        <v>1</v>
      </c>
      <c r="AH138">
        <v>1</v>
      </c>
      <c r="AI138">
        <v>0</v>
      </c>
      <c r="AJ138">
        <v>0</v>
      </c>
      <c r="AK138">
        <v>1</v>
      </c>
      <c r="AL138">
        <v>1</v>
      </c>
      <c r="AM138">
        <v>0</v>
      </c>
      <c r="AN138">
        <v>0</v>
      </c>
      <c r="AO138">
        <v>0</v>
      </c>
      <c r="AP138">
        <v>0</v>
      </c>
      <c r="AQ138">
        <v>0</v>
      </c>
      <c r="AR138" t="s">
        <v>407</v>
      </c>
      <c r="AS138" t="s">
        <v>408</v>
      </c>
      <c r="AT138" t="s">
        <v>242</v>
      </c>
      <c r="AU138" t="s">
        <v>243</v>
      </c>
    </row>
    <row r="139" spans="1:47" x14ac:dyDescent="0.55000000000000004">
      <c r="A139">
        <v>612</v>
      </c>
      <c r="B139" t="s">
        <v>411</v>
      </c>
      <c r="C139" t="s">
        <v>240</v>
      </c>
      <c r="D139" t="s">
        <v>413</v>
      </c>
      <c r="E139" t="s">
        <v>1</v>
      </c>
      <c r="F139">
        <v>10</v>
      </c>
      <c r="G139" t="s">
        <v>202</v>
      </c>
      <c r="I139" t="s">
        <v>43</v>
      </c>
      <c r="J139">
        <v>8.0000000000000002E-3</v>
      </c>
      <c r="K139">
        <v>1.6</v>
      </c>
      <c r="M139">
        <v>0.47</v>
      </c>
      <c r="N139">
        <v>8.5000000000000006E-2</v>
      </c>
      <c r="W139" t="s">
        <v>71</v>
      </c>
      <c r="Y139" t="s">
        <v>20</v>
      </c>
      <c r="Z139">
        <v>2008</v>
      </c>
      <c r="AA139">
        <v>2009</v>
      </c>
      <c r="AB139">
        <v>0</v>
      </c>
      <c r="AC139">
        <v>0</v>
      </c>
      <c r="AD139">
        <v>0</v>
      </c>
      <c r="AE139">
        <v>0</v>
      </c>
      <c r="AF139">
        <v>0</v>
      </c>
      <c r="AG139">
        <v>1</v>
      </c>
      <c r="AH139">
        <v>1</v>
      </c>
      <c r="AI139">
        <v>0</v>
      </c>
      <c r="AJ139">
        <v>0</v>
      </c>
      <c r="AK139">
        <v>1</v>
      </c>
      <c r="AL139">
        <v>1</v>
      </c>
      <c r="AM139">
        <v>0</v>
      </c>
      <c r="AN139">
        <v>0</v>
      </c>
      <c r="AO139">
        <v>0</v>
      </c>
      <c r="AP139">
        <v>0</v>
      </c>
      <c r="AQ139">
        <v>0</v>
      </c>
      <c r="AR139" t="s">
        <v>407</v>
      </c>
      <c r="AS139" t="s">
        <v>408</v>
      </c>
      <c r="AT139" t="s">
        <v>242</v>
      </c>
      <c r="AU139" t="s">
        <v>243</v>
      </c>
    </row>
    <row r="140" spans="1:47" x14ac:dyDescent="0.55000000000000004">
      <c r="A140">
        <v>156</v>
      </c>
      <c r="B140" t="s">
        <v>414</v>
      </c>
      <c r="C140" t="s">
        <v>240</v>
      </c>
      <c r="D140" t="s">
        <v>415</v>
      </c>
      <c r="E140" t="s">
        <v>1</v>
      </c>
      <c r="F140">
        <v>1</v>
      </c>
      <c r="G140">
        <v>1.5</v>
      </c>
      <c r="H140" t="s">
        <v>202</v>
      </c>
      <c r="I140" t="s">
        <v>47</v>
      </c>
      <c r="M140">
        <v>0.66666666666666696</v>
      </c>
      <c r="W140" t="s">
        <v>71</v>
      </c>
      <c r="Y140" t="s">
        <v>20</v>
      </c>
      <c r="Z140">
        <v>2008</v>
      </c>
      <c r="AA140">
        <v>2009</v>
      </c>
      <c r="AB140">
        <v>0</v>
      </c>
      <c r="AC140">
        <v>0</v>
      </c>
      <c r="AD140">
        <v>0</v>
      </c>
      <c r="AE140">
        <v>0</v>
      </c>
      <c r="AF140">
        <v>0</v>
      </c>
      <c r="AG140">
        <v>1</v>
      </c>
      <c r="AH140">
        <v>1</v>
      </c>
      <c r="AI140">
        <v>0</v>
      </c>
      <c r="AJ140">
        <v>0</v>
      </c>
      <c r="AK140">
        <v>1</v>
      </c>
      <c r="AL140">
        <v>1</v>
      </c>
      <c r="AM140">
        <v>0</v>
      </c>
      <c r="AN140">
        <v>0</v>
      </c>
      <c r="AO140">
        <v>0</v>
      </c>
      <c r="AP140">
        <v>0</v>
      </c>
      <c r="AQ140">
        <v>0</v>
      </c>
      <c r="AR140" t="s">
        <v>407</v>
      </c>
      <c r="AS140" t="s">
        <v>408</v>
      </c>
      <c r="AT140" t="s">
        <v>218</v>
      </c>
      <c r="AU140" t="s">
        <v>219</v>
      </c>
    </row>
    <row r="141" spans="1:47" x14ac:dyDescent="0.55000000000000004">
      <c r="A141">
        <v>94</v>
      </c>
      <c r="B141" t="s">
        <v>416</v>
      </c>
      <c r="C141" t="s">
        <v>240</v>
      </c>
      <c r="D141" t="s">
        <v>417</v>
      </c>
      <c r="E141" t="s">
        <v>1</v>
      </c>
      <c r="F141">
        <v>1</v>
      </c>
      <c r="G141" t="s">
        <v>202</v>
      </c>
      <c r="H141" t="s">
        <v>194</v>
      </c>
      <c r="I141" t="s">
        <v>47</v>
      </c>
      <c r="M141">
        <v>149</v>
      </c>
      <c r="N141">
        <v>1.2E-2</v>
      </c>
      <c r="W141" t="s">
        <v>71</v>
      </c>
      <c r="Y141" t="s">
        <v>20</v>
      </c>
      <c r="Z141">
        <v>2008</v>
      </c>
      <c r="AA141">
        <v>2009</v>
      </c>
      <c r="AB141">
        <v>0</v>
      </c>
      <c r="AC141">
        <v>0</v>
      </c>
      <c r="AD141">
        <v>0</v>
      </c>
      <c r="AE141">
        <v>0</v>
      </c>
      <c r="AF141">
        <v>0</v>
      </c>
      <c r="AG141">
        <v>1</v>
      </c>
      <c r="AH141">
        <v>1</v>
      </c>
      <c r="AI141">
        <v>0</v>
      </c>
      <c r="AJ141">
        <v>0</v>
      </c>
      <c r="AK141">
        <v>1</v>
      </c>
      <c r="AL141">
        <v>1</v>
      </c>
      <c r="AM141">
        <v>0</v>
      </c>
      <c r="AN141">
        <v>0</v>
      </c>
      <c r="AO141">
        <v>0</v>
      </c>
      <c r="AP141">
        <v>0</v>
      </c>
      <c r="AQ141">
        <v>0</v>
      </c>
      <c r="AR141" t="s">
        <v>407</v>
      </c>
      <c r="AS141" t="s">
        <v>408</v>
      </c>
      <c r="AT141" t="s">
        <v>304</v>
      </c>
      <c r="AU141" t="s">
        <v>305</v>
      </c>
    </row>
    <row r="142" spans="1:47" x14ac:dyDescent="0.55000000000000004">
      <c r="A142">
        <v>94</v>
      </c>
      <c r="B142" t="s">
        <v>416</v>
      </c>
      <c r="C142" t="s">
        <v>240</v>
      </c>
      <c r="D142" t="s">
        <v>417</v>
      </c>
      <c r="E142" t="s">
        <v>1</v>
      </c>
      <c r="F142">
        <v>1</v>
      </c>
      <c r="G142" t="s">
        <v>202</v>
      </c>
      <c r="H142" t="s">
        <v>194</v>
      </c>
      <c r="I142" t="s">
        <v>47</v>
      </c>
      <c r="M142">
        <v>22</v>
      </c>
      <c r="W142" t="s">
        <v>71</v>
      </c>
      <c r="Y142" t="s">
        <v>20</v>
      </c>
      <c r="Z142">
        <v>2008</v>
      </c>
      <c r="AA142">
        <v>2009</v>
      </c>
      <c r="AB142">
        <v>0</v>
      </c>
      <c r="AC142">
        <v>0</v>
      </c>
      <c r="AD142">
        <v>0</v>
      </c>
      <c r="AE142">
        <v>0</v>
      </c>
      <c r="AF142">
        <v>0</v>
      </c>
      <c r="AG142">
        <v>1</v>
      </c>
      <c r="AH142">
        <v>1</v>
      </c>
      <c r="AI142">
        <v>0</v>
      </c>
      <c r="AJ142">
        <v>0</v>
      </c>
      <c r="AK142">
        <v>1</v>
      </c>
      <c r="AL142">
        <v>1</v>
      </c>
      <c r="AM142">
        <v>0</v>
      </c>
      <c r="AN142">
        <v>0</v>
      </c>
      <c r="AO142">
        <v>0</v>
      </c>
      <c r="AP142">
        <v>0</v>
      </c>
      <c r="AQ142">
        <v>0</v>
      </c>
      <c r="AR142" t="s">
        <v>407</v>
      </c>
      <c r="AS142" t="s">
        <v>408</v>
      </c>
      <c r="AT142" t="s">
        <v>242</v>
      </c>
      <c r="AU142" t="s">
        <v>243</v>
      </c>
    </row>
    <row r="143" spans="1:47" x14ac:dyDescent="0.55000000000000004">
      <c r="A143">
        <v>94</v>
      </c>
      <c r="B143" t="s">
        <v>416</v>
      </c>
      <c r="C143" t="s">
        <v>240</v>
      </c>
      <c r="D143" t="s">
        <v>417</v>
      </c>
      <c r="E143" t="s">
        <v>1</v>
      </c>
      <c r="F143">
        <v>1</v>
      </c>
      <c r="G143" t="s">
        <v>202</v>
      </c>
      <c r="H143" t="s">
        <v>194</v>
      </c>
      <c r="I143" t="s">
        <v>47</v>
      </c>
      <c r="M143">
        <v>7</v>
      </c>
      <c r="W143" t="s">
        <v>71</v>
      </c>
      <c r="Y143" t="s">
        <v>20</v>
      </c>
      <c r="Z143">
        <v>2008</v>
      </c>
      <c r="AA143">
        <v>2009</v>
      </c>
      <c r="AB143">
        <v>0</v>
      </c>
      <c r="AC143">
        <v>0</v>
      </c>
      <c r="AD143">
        <v>0</v>
      </c>
      <c r="AE143">
        <v>0</v>
      </c>
      <c r="AF143">
        <v>0</v>
      </c>
      <c r="AG143">
        <v>1</v>
      </c>
      <c r="AH143">
        <v>1</v>
      </c>
      <c r="AI143">
        <v>0</v>
      </c>
      <c r="AJ143">
        <v>0</v>
      </c>
      <c r="AK143">
        <v>1</v>
      </c>
      <c r="AL143">
        <v>1</v>
      </c>
      <c r="AM143">
        <v>0</v>
      </c>
      <c r="AN143">
        <v>0</v>
      </c>
      <c r="AO143">
        <v>0</v>
      </c>
      <c r="AP143">
        <v>0</v>
      </c>
      <c r="AQ143">
        <v>0</v>
      </c>
      <c r="AR143" t="s">
        <v>407</v>
      </c>
      <c r="AS143" t="s">
        <v>408</v>
      </c>
      <c r="AT143" t="s">
        <v>242</v>
      </c>
      <c r="AU143" t="s">
        <v>243</v>
      </c>
    </row>
    <row r="144" spans="1:47" x14ac:dyDescent="0.55000000000000004">
      <c r="A144">
        <v>94</v>
      </c>
      <c r="B144" t="s">
        <v>416</v>
      </c>
      <c r="C144" t="s">
        <v>240</v>
      </c>
      <c r="D144" t="s">
        <v>417</v>
      </c>
      <c r="E144" t="s">
        <v>1</v>
      </c>
      <c r="F144">
        <v>1</v>
      </c>
      <c r="G144" t="s">
        <v>202</v>
      </c>
      <c r="H144" t="s">
        <v>194</v>
      </c>
      <c r="I144" t="s">
        <v>47</v>
      </c>
      <c r="M144">
        <v>5</v>
      </c>
      <c r="W144" t="s">
        <v>71</v>
      </c>
      <c r="Y144" t="s">
        <v>20</v>
      </c>
      <c r="Z144">
        <v>2008</v>
      </c>
      <c r="AA144">
        <v>2009</v>
      </c>
      <c r="AB144">
        <v>0</v>
      </c>
      <c r="AC144">
        <v>0</v>
      </c>
      <c r="AD144">
        <v>0</v>
      </c>
      <c r="AE144">
        <v>0</v>
      </c>
      <c r="AF144">
        <v>0</v>
      </c>
      <c r="AG144">
        <v>1</v>
      </c>
      <c r="AH144">
        <v>1</v>
      </c>
      <c r="AI144">
        <v>0</v>
      </c>
      <c r="AJ144">
        <v>0</v>
      </c>
      <c r="AK144">
        <v>1</v>
      </c>
      <c r="AL144">
        <v>1</v>
      </c>
      <c r="AM144">
        <v>0</v>
      </c>
      <c r="AN144">
        <v>0</v>
      </c>
      <c r="AO144">
        <v>0</v>
      </c>
      <c r="AP144">
        <v>0</v>
      </c>
      <c r="AQ144">
        <v>0</v>
      </c>
      <c r="AR144" t="s">
        <v>407</v>
      </c>
      <c r="AS144" t="s">
        <v>408</v>
      </c>
      <c r="AT144" t="s">
        <v>303</v>
      </c>
      <c r="AU144" t="s">
        <v>219</v>
      </c>
    </row>
    <row r="145" spans="1:47" x14ac:dyDescent="0.55000000000000004">
      <c r="A145">
        <v>94</v>
      </c>
      <c r="B145" t="s">
        <v>418</v>
      </c>
      <c r="C145" t="s">
        <v>240</v>
      </c>
      <c r="D145" t="s">
        <v>419</v>
      </c>
      <c r="E145" t="s">
        <v>1</v>
      </c>
      <c r="F145">
        <v>1</v>
      </c>
      <c r="G145" t="s">
        <v>202</v>
      </c>
      <c r="H145" t="s">
        <v>194</v>
      </c>
      <c r="I145" t="s">
        <v>47</v>
      </c>
      <c r="M145">
        <v>0.66666669999999995</v>
      </c>
      <c r="W145" t="s">
        <v>71</v>
      </c>
      <c r="Y145" t="s">
        <v>20</v>
      </c>
      <c r="Z145">
        <v>2008</v>
      </c>
      <c r="AA145">
        <v>2009</v>
      </c>
      <c r="AB145">
        <v>0</v>
      </c>
      <c r="AC145">
        <v>0</v>
      </c>
      <c r="AD145">
        <v>0</v>
      </c>
      <c r="AE145">
        <v>0</v>
      </c>
      <c r="AF145">
        <v>0</v>
      </c>
      <c r="AG145">
        <v>1</v>
      </c>
      <c r="AH145">
        <v>1</v>
      </c>
      <c r="AI145">
        <v>0</v>
      </c>
      <c r="AJ145">
        <v>0</v>
      </c>
      <c r="AK145">
        <v>1</v>
      </c>
      <c r="AL145">
        <v>1</v>
      </c>
      <c r="AM145">
        <v>0</v>
      </c>
      <c r="AN145">
        <v>0</v>
      </c>
      <c r="AO145">
        <v>0</v>
      </c>
      <c r="AP145">
        <v>0</v>
      </c>
      <c r="AQ145">
        <v>0</v>
      </c>
      <c r="AR145" t="s">
        <v>407</v>
      </c>
      <c r="AS145" t="s">
        <v>408</v>
      </c>
      <c r="AT145" t="s">
        <v>353</v>
      </c>
      <c r="AU145" t="s">
        <v>354</v>
      </c>
    </row>
    <row r="146" spans="1:47" x14ac:dyDescent="0.55000000000000004">
      <c r="A146">
        <v>94</v>
      </c>
      <c r="B146" t="s">
        <v>420</v>
      </c>
      <c r="C146" t="s">
        <v>240</v>
      </c>
      <c r="D146" t="s">
        <v>421</v>
      </c>
      <c r="E146" t="s">
        <v>1</v>
      </c>
      <c r="F146">
        <v>1</v>
      </c>
      <c r="G146" t="s">
        <v>202</v>
      </c>
      <c r="H146" t="s">
        <v>194</v>
      </c>
      <c r="I146" t="s">
        <v>47</v>
      </c>
      <c r="M146">
        <v>13.8</v>
      </c>
      <c r="W146" t="s">
        <v>71</v>
      </c>
      <c r="Y146" t="s">
        <v>20</v>
      </c>
      <c r="Z146">
        <v>2008</v>
      </c>
      <c r="AA146">
        <v>2009</v>
      </c>
      <c r="AB146">
        <v>0</v>
      </c>
      <c r="AC146">
        <v>0</v>
      </c>
      <c r="AD146">
        <v>0</v>
      </c>
      <c r="AE146">
        <v>0</v>
      </c>
      <c r="AF146">
        <v>0</v>
      </c>
      <c r="AG146">
        <v>1</v>
      </c>
      <c r="AH146">
        <v>1</v>
      </c>
      <c r="AI146">
        <v>0</v>
      </c>
      <c r="AJ146">
        <v>0</v>
      </c>
      <c r="AK146">
        <v>1</v>
      </c>
      <c r="AL146">
        <v>1</v>
      </c>
      <c r="AM146">
        <v>0</v>
      </c>
      <c r="AN146">
        <v>0</v>
      </c>
      <c r="AO146">
        <v>0</v>
      </c>
      <c r="AP146">
        <v>0</v>
      </c>
      <c r="AQ146">
        <v>0</v>
      </c>
      <c r="AR146" t="s">
        <v>407</v>
      </c>
      <c r="AS146" t="s">
        <v>408</v>
      </c>
      <c r="AT146" t="s">
        <v>218</v>
      </c>
      <c r="AU146" t="s">
        <v>219</v>
      </c>
    </row>
    <row r="147" spans="1:47" x14ac:dyDescent="0.55000000000000004">
      <c r="A147">
        <v>94</v>
      </c>
      <c r="B147" t="s">
        <v>422</v>
      </c>
      <c r="C147" t="s">
        <v>240</v>
      </c>
      <c r="D147" t="s">
        <v>423</v>
      </c>
      <c r="E147" t="s">
        <v>1</v>
      </c>
      <c r="F147">
        <v>1</v>
      </c>
      <c r="G147" t="s">
        <v>202</v>
      </c>
      <c r="H147" t="s">
        <v>194</v>
      </c>
      <c r="I147" t="s">
        <v>47</v>
      </c>
      <c r="M147">
        <v>7</v>
      </c>
      <c r="W147" t="s">
        <v>71</v>
      </c>
      <c r="Y147" t="s">
        <v>20</v>
      </c>
      <c r="Z147">
        <v>2008</v>
      </c>
      <c r="AA147">
        <v>2009</v>
      </c>
      <c r="AB147">
        <v>0</v>
      </c>
      <c r="AC147">
        <v>0</v>
      </c>
      <c r="AD147">
        <v>0</v>
      </c>
      <c r="AE147">
        <v>0</v>
      </c>
      <c r="AF147">
        <v>0</v>
      </c>
      <c r="AG147">
        <v>1</v>
      </c>
      <c r="AH147">
        <v>1</v>
      </c>
      <c r="AI147">
        <v>0</v>
      </c>
      <c r="AJ147">
        <v>0</v>
      </c>
      <c r="AK147">
        <v>1</v>
      </c>
      <c r="AL147">
        <v>1</v>
      </c>
      <c r="AM147">
        <v>0</v>
      </c>
      <c r="AN147">
        <v>0</v>
      </c>
      <c r="AO147">
        <v>0</v>
      </c>
      <c r="AP147">
        <v>0</v>
      </c>
      <c r="AQ147">
        <v>0</v>
      </c>
      <c r="AR147" t="s">
        <v>407</v>
      </c>
      <c r="AS147" t="s">
        <v>408</v>
      </c>
      <c r="AT147" t="s">
        <v>218</v>
      </c>
      <c r="AU147" t="s">
        <v>219</v>
      </c>
    </row>
    <row r="148" spans="1:47" x14ac:dyDescent="0.55000000000000004">
      <c r="A148">
        <v>94</v>
      </c>
      <c r="B148" t="s">
        <v>422</v>
      </c>
      <c r="C148" t="s">
        <v>240</v>
      </c>
      <c r="D148" t="s">
        <v>423</v>
      </c>
      <c r="E148" t="s">
        <v>1</v>
      </c>
      <c r="F148">
        <v>1</v>
      </c>
      <c r="G148" t="s">
        <v>202</v>
      </c>
      <c r="H148" t="s">
        <v>194</v>
      </c>
      <c r="I148" t="s">
        <v>47</v>
      </c>
      <c r="M148">
        <v>0.66666669999999995</v>
      </c>
      <c r="W148" t="s">
        <v>71</v>
      </c>
      <c r="Y148" t="s">
        <v>20</v>
      </c>
      <c r="Z148">
        <v>2008</v>
      </c>
      <c r="AA148">
        <v>2009</v>
      </c>
      <c r="AB148">
        <v>0</v>
      </c>
      <c r="AC148">
        <v>0</v>
      </c>
      <c r="AD148">
        <v>0</v>
      </c>
      <c r="AE148">
        <v>0</v>
      </c>
      <c r="AF148">
        <v>0</v>
      </c>
      <c r="AG148">
        <v>1</v>
      </c>
      <c r="AH148">
        <v>1</v>
      </c>
      <c r="AI148">
        <v>0</v>
      </c>
      <c r="AJ148">
        <v>0</v>
      </c>
      <c r="AK148">
        <v>1</v>
      </c>
      <c r="AL148">
        <v>1</v>
      </c>
      <c r="AM148">
        <v>0</v>
      </c>
      <c r="AN148">
        <v>0</v>
      </c>
      <c r="AO148">
        <v>0</v>
      </c>
      <c r="AP148">
        <v>0</v>
      </c>
      <c r="AQ148">
        <v>0</v>
      </c>
      <c r="AR148" t="s">
        <v>407</v>
      </c>
      <c r="AS148" t="s">
        <v>408</v>
      </c>
      <c r="AT148" t="s">
        <v>222</v>
      </c>
      <c r="AU148" t="s">
        <v>223</v>
      </c>
    </row>
    <row r="149" spans="1:47" x14ac:dyDescent="0.55000000000000004">
      <c r="A149">
        <v>94</v>
      </c>
      <c r="B149" t="s">
        <v>424</v>
      </c>
      <c r="C149" t="s">
        <v>240</v>
      </c>
      <c r="D149" t="s">
        <v>425</v>
      </c>
      <c r="E149" t="s">
        <v>1</v>
      </c>
      <c r="F149">
        <v>1</v>
      </c>
      <c r="G149" t="s">
        <v>202</v>
      </c>
      <c r="H149" t="s">
        <v>194</v>
      </c>
      <c r="I149" t="s">
        <v>47</v>
      </c>
      <c r="M149">
        <v>2</v>
      </c>
      <c r="W149" t="s">
        <v>71</v>
      </c>
      <c r="Y149" t="s">
        <v>20</v>
      </c>
      <c r="Z149">
        <v>2008</v>
      </c>
      <c r="AA149">
        <v>2009</v>
      </c>
      <c r="AB149">
        <v>0</v>
      </c>
      <c r="AC149">
        <v>0</v>
      </c>
      <c r="AD149">
        <v>0</v>
      </c>
      <c r="AE149">
        <v>0</v>
      </c>
      <c r="AF149">
        <v>0</v>
      </c>
      <c r="AG149">
        <v>1</v>
      </c>
      <c r="AH149">
        <v>1</v>
      </c>
      <c r="AI149">
        <v>0</v>
      </c>
      <c r="AJ149">
        <v>0</v>
      </c>
      <c r="AK149">
        <v>1</v>
      </c>
      <c r="AL149">
        <v>1</v>
      </c>
      <c r="AM149">
        <v>0</v>
      </c>
      <c r="AN149">
        <v>0</v>
      </c>
      <c r="AO149">
        <v>0</v>
      </c>
      <c r="AP149">
        <v>0</v>
      </c>
      <c r="AQ149">
        <v>0</v>
      </c>
      <c r="AR149" t="s">
        <v>407</v>
      </c>
      <c r="AS149" t="s">
        <v>408</v>
      </c>
      <c r="AT149" t="s">
        <v>369</v>
      </c>
      <c r="AU149" t="s">
        <v>153</v>
      </c>
    </row>
    <row r="150" spans="1:47" x14ac:dyDescent="0.55000000000000004">
      <c r="A150">
        <v>94</v>
      </c>
      <c r="B150" t="s">
        <v>424</v>
      </c>
      <c r="C150" t="s">
        <v>240</v>
      </c>
      <c r="D150" t="s">
        <v>425</v>
      </c>
      <c r="E150" t="s">
        <v>1</v>
      </c>
      <c r="F150">
        <v>1</v>
      </c>
      <c r="G150" t="s">
        <v>202</v>
      </c>
      <c r="H150" t="s">
        <v>194</v>
      </c>
      <c r="I150" t="s">
        <v>47</v>
      </c>
      <c r="M150">
        <v>0.66666669999999995</v>
      </c>
      <c r="W150" t="s">
        <v>71</v>
      </c>
      <c r="Y150" t="s">
        <v>20</v>
      </c>
      <c r="Z150">
        <v>2008</v>
      </c>
      <c r="AA150">
        <v>2009</v>
      </c>
      <c r="AB150">
        <v>0</v>
      </c>
      <c r="AC150">
        <v>0</v>
      </c>
      <c r="AD150">
        <v>0</v>
      </c>
      <c r="AE150">
        <v>0</v>
      </c>
      <c r="AF150">
        <v>0</v>
      </c>
      <c r="AG150">
        <v>1</v>
      </c>
      <c r="AH150">
        <v>1</v>
      </c>
      <c r="AI150">
        <v>0</v>
      </c>
      <c r="AJ150">
        <v>0</v>
      </c>
      <c r="AK150">
        <v>1</v>
      </c>
      <c r="AL150">
        <v>1</v>
      </c>
      <c r="AM150">
        <v>0</v>
      </c>
      <c r="AN150">
        <v>0</v>
      </c>
      <c r="AO150">
        <v>0</v>
      </c>
      <c r="AP150">
        <v>0</v>
      </c>
      <c r="AQ150">
        <v>0</v>
      </c>
      <c r="AR150" t="s">
        <v>407</v>
      </c>
      <c r="AS150" t="s">
        <v>408</v>
      </c>
      <c r="AT150" t="s">
        <v>227</v>
      </c>
      <c r="AU150" t="s">
        <v>228</v>
      </c>
    </row>
    <row r="151" spans="1:47" x14ac:dyDescent="0.55000000000000004">
      <c r="A151">
        <v>94</v>
      </c>
      <c r="B151" t="s">
        <v>426</v>
      </c>
      <c r="C151" t="s">
        <v>240</v>
      </c>
      <c r="D151" t="s">
        <v>427</v>
      </c>
      <c r="E151" t="s">
        <v>1</v>
      </c>
      <c r="F151">
        <v>1</v>
      </c>
      <c r="G151" t="s">
        <v>202</v>
      </c>
      <c r="H151" t="s">
        <v>194</v>
      </c>
      <c r="I151" t="s">
        <v>47</v>
      </c>
      <c r="M151">
        <v>12.4</v>
      </c>
      <c r="W151" t="s">
        <v>46</v>
      </c>
      <c r="Y151" t="s">
        <v>68</v>
      </c>
      <c r="Z151">
        <v>1999</v>
      </c>
      <c r="AA151">
        <v>2014</v>
      </c>
      <c r="AB151">
        <v>0</v>
      </c>
      <c r="AC151">
        <v>0</v>
      </c>
      <c r="AD151">
        <v>0</v>
      </c>
      <c r="AE151">
        <v>0</v>
      </c>
      <c r="AF151">
        <v>0</v>
      </c>
      <c r="AG151">
        <v>1</v>
      </c>
      <c r="AH151">
        <v>1</v>
      </c>
      <c r="AI151">
        <v>0</v>
      </c>
      <c r="AJ151">
        <v>0</v>
      </c>
      <c r="AK151">
        <v>1</v>
      </c>
      <c r="AL151">
        <v>1</v>
      </c>
      <c r="AM151">
        <v>1</v>
      </c>
      <c r="AN151">
        <v>0</v>
      </c>
      <c r="AO151">
        <v>0</v>
      </c>
      <c r="AP151">
        <v>0</v>
      </c>
      <c r="AQ151">
        <v>0</v>
      </c>
      <c r="AR151" t="s">
        <v>428</v>
      </c>
      <c r="AS151" t="s">
        <v>408</v>
      </c>
      <c r="AT151" t="s">
        <v>227</v>
      </c>
      <c r="AU151" t="s">
        <v>228</v>
      </c>
    </row>
    <row r="152" spans="1:47" x14ac:dyDescent="0.55000000000000004">
      <c r="A152">
        <v>94</v>
      </c>
      <c r="B152" t="s">
        <v>426</v>
      </c>
      <c r="C152" t="s">
        <v>240</v>
      </c>
      <c r="D152" t="s">
        <v>427</v>
      </c>
      <c r="E152" t="s">
        <v>1</v>
      </c>
      <c r="F152">
        <v>1</v>
      </c>
      <c r="G152" t="s">
        <v>202</v>
      </c>
      <c r="H152" t="s">
        <v>194</v>
      </c>
      <c r="I152" t="s">
        <v>47</v>
      </c>
      <c r="M152">
        <v>0.66666669999999995</v>
      </c>
      <c r="W152" t="s">
        <v>46</v>
      </c>
      <c r="Y152" t="s">
        <v>68</v>
      </c>
      <c r="Z152">
        <v>1999</v>
      </c>
      <c r="AA152">
        <v>2014</v>
      </c>
      <c r="AB152">
        <v>0</v>
      </c>
      <c r="AC152">
        <v>0</v>
      </c>
      <c r="AD152">
        <v>0</v>
      </c>
      <c r="AE152">
        <v>0</v>
      </c>
      <c r="AF152">
        <v>0</v>
      </c>
      <c r="AG152">
        <v>1</v>
      </c>
      <c r="AH152">
        <v>1</v>
      </c>
      <c r="AI152">
        <v>0</v>
      </c>
      <c r="AJ152">
        <v>0</v>
      </c>
      <c r="AK152">
        <v>1</v>
      </c>
      <c r="AL152">
        <v>1</v>
      </c>
      <c r="AM152">
        <v>1</v>
      </c>
      <c r="AN152">
        <v>0</v>
      </c>
      <c r="AO152">
        <v>0</v>
      </c>
      <c r="AP152">
        <v>0</v>
      </c>
      <c r="AQ152">
        <v>0</v>
      </c>
      <c r="AR152" t="s">
        <v>428</v>
      </c>
      <c r="AS152" t="s">
        <v>408</v>
      </c>
      <c r="AT152" t="s">
        <v>227</v>
      </c>
      <c r="AU152" t="s">
        <v>228</v>
      </c>
    </row>
    <row r="153" spans="1:47" x14ac:dyDescent="0.55000000000000004">
      <c r="A153">
        <v>94</v>
      </c>
      <c r="B153" t="s">
        <v>429</v>
      </c>
      <c r="C153" t="s">
        <v>240</v>
      </c>
      <c r="D153" t="s">
        <v>430</v>
      </c>
      <c r="E153" t="s">
        <v>1</v>
      </c>
      <c r="F153">
        <v>1</v>
      </c>
      <c r="G153" t="s">
        <v>202</v>
      </c>
      <c r="H153" t="s">
        <v>194</v>
      </c>
      <c r="I153" t="s">
        <v>47</v>
      </c>
      <c r="M153">
        <v>3</v>
      </c>
      <c r="W153" t="s">
        <v>46</v>
      </c>
      <c r="Y153" t="s">
        <v>68</v>
      </c>
      <c r="Z153">
        <v>2000</v>
      </c>
      <c r="AA153">
        <v>2014</v>
      </c>
      <c r="AB153">
        <v>0</v>
      </c>
      <c r="AC153">
        <v>0</v>
      </c>
      <c r="AD153">
        <v>0</v>
      </c>
      <c r="AE153">
        <v>0</v>
      </c>
      <c r="AF153">
        <v>0</v>
      </c>
      <c r="AG153">
        <v>1</v>
      </c>
      <c r="AH153">
        <v>1</v>
      </c>
      <c r="AI153">
        <v>0</v>
      </c>
      <c r="AJ153">
        <v>0</v>
      </c>
      <c r="AK153">
        <v>1</v>
      </c>
      <c r="AL153">
        <v>1</v>
      </c>
      <c r="AM153">
        <v>1</v>
      </c>
      <c r="AN153">
        <v>0</v>
      </c>
      <c r="AO153">
        <v>0</v>
      </c>
      <c r="AP153">
        <v>0</v>
      </c>
      <c r="AQ153">
        <v>0</v>
      </c>
      <c r="AR153" t="s">
        <v>428</v>
      </c>
      <c r="AS153" t="s">
        <v>408</v>
      </c>
      <c r="AT153" t="s">
        <v>227</v>
      </c>
      <c r="AU153" t="s">
        <v>228</v>
      </c>
    </row>
    <row r="154" spans="1:47" x14ac:dyDescent="0.55000000000000004">
      <c r="A154">
        <v>94</v>
      </c>
      <c r="B154" t="s">
        <v>429</v>
      </c>
      <c r="C154" t="s">
        <v>240</v>
      </c>
      <c r="D154" t="s">
        <v>430</v>
      </c>
      <c r="E154" t="s">
        <v>1</v>
      </c>
      <c r="F154">
        <v>1</v>
      </c>
      <c r="G154" t="s">
        <v>202</v>
      </c>
      <c r="H154" t="s">
        <v>194</v>
      </c>
      <c r="I154" t="s">
        <v>47</v>
      </c>
      <c r="M154">
        <v>3</v>
      </c>
      <c r="W154" t="s">
        <v>46</v>
      </c>
      <c r="Y154" t="s">
        <v>68</v>
      </c>
      <c r="Z154">
        <v>2000</v>
      </c>
      <c r="AA154">
        <v>2014</v>
      </c>
      <c r="AB154">
        <v>0</v>
      </c>
      <c r="AC154">
        <v>0</v>
      </c>
      <c r="AD154">
        <v>0</v>
      </c>
      <c r="AE154">
        <v>0</v>
      </c>
      <c r="AF154">
        <v>0</v>
      </c>
      <c r="AG154">
        <v>1</v>
      </c>
      <c r="AH154">
        <v>1</v>
      </c>
      <c r="AI154">
        <v>0</v>
      </c>
      <c r="AJ154">
        <v>0</v>
      </c>
      <c r="AK154">
        <v>1</v>
      </c>
      <c r="AL154">
        <v>1</v>
      </c>
      <c r="AM154">
        <v>1</v>
      </c>
      <c r="AN154">
        <v>0</v>
      </c>
      <c r="AO154">
        <v>0</v>
      </c>
      <c r="AP154">
        <v>0</v>
      </c>
      <c r="AQ154">
        <v>0</v>
      </c>
      <c r="AR154" t="s">
        <v>428</v>
      </c>
      <c r="AS154" t="s">
        <v>408</v>
      </c>
      <c r="AT154" t="s">
        <v>227</v>
      </c>
      <c r="AU154" t="s">
        <v>228</v>
      </c>
    </row>
    <row r="155" spans="1:47" x14ac:dyDescent="0.55000000000000004">
      <c r="A155">
        <v>94</v>
      </c>
      <c r="B155" t="s">
        <v>429</v>
      </c>
      <c r="C155" t="s">
        <v>240</v>
      </c>
      <c r="D155" t="s">
        <v>430</v>
      </c>
      <c r="E155" t="s">
        <v>1</v>
      </c>
      <c r="F155">
        <v>1</v>
      </c>
      <c r="G155" t="s">
        <v>202</v>
      </c>
      <c r="H155" t="s">
        <v>194</v>
      </c>
      <c r="I155" t="s">
        <v>47</v>
      </c>
      <c r="M155">
        <v>1</v>
      </c>
      <c r="W155" t="s">
        <v>46</v>
      </c>
      <c r="Y155" t="s">
        <v>68</v>
      </c>
      <c r="Z155">
        <v>2001</v>
      </c>
      <c r="AA155">
        <v>2014</v>
      </c>
      <c r="AB155">
        <v>0</v>
      </c>
      <c r="AC155">
        <v>0</v>
      </c>
      <c r="AD155">
        <v>0</v>
      </c>
      <c r="AE155">
        <v>0</v>
      </c>
      <c r="AF155">
        <v>0</v>
      </c>
      <c r="AG155">
        <v>1</v>
      </c>
      <c r="AH155">
        <v>1</v>
      </c>
      <c r="AI155">
        <v>0</v>
      </c>
      <c r="AJ155">
        <v>0</v>
      </c>
      <c r="AK155">
        <v>1</v>
      </c>
      <c r="AL155">
        <v>1</v>
      </c>
      <c r="AM155">
        <v>1</v>
      </c>
      <c r="AN155">
        <v>0</v>
      </c>
      <c r="AO155">
        <v>0</v>
      </c>
      <c r="AP155">
        <v>0</v>
      </c>
      <c r="AQ155">
        <v>0</v>
      </c>
      <c r="AR155" t="s">
        <v>428</v>
      </c>
      <c r="AS155" t="s">
        <v>408</v>
      </c>
      <c r="AT155" t="s">
        <v>218</v>
      </c>
      <c r="AU155" t="s">
        <v>219</v>
      </c>
    </row>
    <row r="156" spans="1:47" x14ac:dyDescent="0.55000000000000004">
      <c r="A156">
        <v>94</v>
      </c>
      <c r="B156" t="s">
        <v>431</v>
      </c>
      <c r="C156" t="s">
        <v>240</v>
      </c>
      <c r="D156" t="s">
        <v>432</v>
      </c>
      <c r="E156" t="s">
        <v>1</v>
      </c>
      <c r="F156">
        <v>1</v>
      </c>
      <c r="G156" t="s">
        <v>202</v>
      </c>
      <c r="H156" t="s">
        <v>194</v>
      </c>
      <c r="I156" t="s">
        <v>47</v>
      </c>
      <c r="M156">
        <v>14</v>
      </c>
      <c r="W156" t="s">
        <v>46</v>
      </c>
      <c r="Y156" t="s">
        <v>68</v>
      </c>
      <c r="Z156">
        <v>2002</v>
      </c>
      <c r="AA156">
        <v>2014</v>
      </c>
      <c r="AB156">
        <v>0</v>
      </c>
      <c r="AC156">
        <v>0</v>
      </c>
      <c r="AD156">
        <v>0</v>
      </c>
      <c r="AE156">
        <v>0</v>
      </c>
      <c r="AF156">
        <v>0</v>
      </c>
      <c r="AG156">
        <v>1</v>
      </c>
      <c r="AH156">
        <v>1</v>
      </c>
      <c r="AI156">
        <v>0</v>
      </c>
      <c r="AJ156">
        <v>0</v>
      </c>
      <c r="AK156">
        <v>1</v>
      </c>
      <c r="AL156">
        <v>1</v>
      </c>
      <c r="AM156">
        <v>1</v>
      </c>
      <c r="AN156">
        <v>0</v>
      </c>
      <c r="AO156">
        <v>0</v>
      </c>
      <c r="AP156">
        <v>0</v>
      </c>
      <c r="AQ156">
        <v>0</v>
      </c>
      <c r="AR156" t="s">
        <v>428</v>
      </c>
      <c r="AS156" t="s">
        <v>408</v>
      </c>
      <c r="AT156" t="s">
        <v>218</v>
      </c>
      <c r="AU156" t="s">
        <v>219</v>
      </c>
    </row>
    <row r="157" spans="1:47" x14ac:dyDescent="0.55000000000000004">
      <c r="A157">
        <v>94</v>
      </c>
      <c r="B157" t="s">
        <v>431</v>
      </c>
      <c r="C157" t="s">
        <v>240</v>
      </c>
      <c r="D157" t="s">
        <v>432</v>
      </c>
      <c r="E157" t="s">
        <v>1</v>
      </c>
      <c r="F157">
        <v>1</v>
      </c>
      <c r="G157" t="s">
        <v>202</v>
      </c>
      <c r="H157" t="s">
        <v>194</v>
      </c>
      <c r="I157" t="s">
        <v>47</v>
      </c>
      <c r="M157">
        <v>0.66666669999999995</v>
      </c>
      <c r="W157" t="s">
        <v>46</v>
      </c>
      <c r="Y157" t="s">
        <v>68</v>
      </c>
      <c r="Z157">
        <v>2003</v>
      </c>
      <c r="AA157">
        <v>2014</v>
      </c>
      <c r="AB157">
        <v>0</v>
      </c>
      <c r="AC157">
        <v>0</v>
      </c>
      <c r="AD157">
        <v>0</v>
      </c>
      <c r="AE157">
        <v>0</v>
      </c>
      <c r="AF157">
        <v>0</v>
      </c>
      <c r="AG157">
        <v>1</v>
      </c>
      <c r="AH157">
        <v>1</v>
      </c>
      <c r="AI157">
        <v>0</v>
      </c>
      <c r="AJ157">
        <v>0</v>
      </c>
      <c r="AK157">
        <v>1</v>
      </c>
      <c r="AL157">
        <v>1</v>
      </c>
      <c r="AM157">
        <v>1</v>
      </c>
      <c r="AN157">
        <v>0</v>
      </c>
      <c r="AO157">
        <v>0</v>
      </c>
      <c r="AP157">
        <v>0</v>
      </c>
      <c r="AQ157">
        <v>0</v>
      </c>
      <c r="AR157" t="s">
        <v>428</v>
      </c>
      <c r="AS157" t="s">
        <v>408</v>
      </c>
      <c r="AT157" t="s">
        <v>208</v>
      </c>
      <c r="AU157" t="s">
        <v>209</v>
      </c>
    </row>
    <row r="158" spans="1:47" x14ac:dyDescent="0.55000000000000004">
      <c r="A158">
        <v>94</v>
      </c>
      <c r="B158" t="s">
        <v>433</v>
      </c>
      <c r="C158" t="s">
        <v>240</v>
      </c>
      <c r="D158" t="s">
        <v>434</v>
      </c>
      <c r="E158" t="s">
        <v>1</v>
      </c>
      <c r="F158">
        <v>1</v>
      </c>
      <c r="G158" t="s">
        <v>202</v>
      </c>
      <c r="H158" t="s">
        <v>194</v>
      </c>
      <c r="I158" t="s">
        <v>47</v>
      </c>
      <c r="M158">
        <v>19</v>
      </c>
      <c r="W158" t="s">
        <v>46</v>
      </c>
      <c r="Y158" t="s">
        <v>68</v>
      </c>
      <c r="Z158">
        <v>2003</v>
      </c>
      <c r="AA158">
        <v>2014</v>
      </c>
      <c r="AB158">
        <v>0</v>
      </c>
      <c r="AC158">
        <v>0</v>
      </c>
      <c r="AD158">
        <v>0</v>
      </c>
      <c r="AE158">
        <v>0</v>
      </c>
      <c r="AF158">
        <v>0</v>
      </c>
      <c r="AG158">
        <v>1</v>
      </c>
      <c r="AH158">
        <v>1</v>
      </c>
      <c r="AI158">
        <v>0</v>
      </c>
      <c r="AJ158">
        <v>0</v>
      </c>
      <c r="AK158">
        <v>1</v>
      </c>
      <c r="AL158">
        <v>1</v>
      </c>
      <c r="AM158">
        <v>1</v>
      </c>
      <c r="AN158">
        <v>0</v>
      </c>
      <c r="AO158">
        <v>0</v>
      </c>
      <c r="AP158">
        <v>0</v>
      </c>
      <c r="AQ158">
        <v>0</v>
      </c>
      <c r="AR158" t="s">
        <v>428</v>
      </c>
      <c r="AS158" t="s">
        <v>408</v>
      </c>
      <c r="AT158" t="s">
        <v>222</v>
      </c>
      <c r="AU158" t="s">
        <v>223</v>
      </c>
    </row>
    <row r="159" spans="1:47" x14ac:dyDescent="0.55000000000000004">
      <c r="A159">
        <v>94</v>
      </c>
      <c r="B159" t="s">
        <v>433</v>
      </c>
      <c r="C159" t="s">
        <v>240</v>
      </c>
      <c r="D159" t="s">
        <v>434</v>
      </c>
      <c r="E159" t="s">
        <v>1</v>
      </c>
      <c r="F159">
        <v>1</v>
      </c>
      <c r="G159" t="s">
        <v>202</v>
      </c>
      <c r="H159" t="s">
        <v>194</v>
      </c>
      <c r="I159" t="s">
        <v>47</v>
      </c>
      <c r="M159">
        <v>3</v>
      </c>
      <c r="W159" t="s">
        <v>46</v>
      </c>
      <c r="Y159" t="s">
        <v>68</v>
      </c>
      <c r="Z159">
        <v>2004</v>
      </c>
      <c r="AA159">
        <v>2014</v>
      </c>
      <c r="AB159">
        <v>0</v>
      </c>
      <c r="AC159">
        <v>0</v>
      </c>
      <c r="AD159">
        <v>0</v>
      </c>
      <c r="AE159">
        <v>0</v>
      </c>
      <c r="AF159">
        <v>0</v>
      </c>
      <c r="AG159">
        <v>1</v>
      </c>
      <c r="AH159">
        <v>1</v>
      </c>
      <c r="AI159">
        <v>0</v>
      </c>
      <c r="AJ159">
        <v>0</v>
      </c>
      <c r="AK159">
        <v>1</v>
      </c>
      <c r="AL159">
        <v>1</v>
      </c>
      <c r="AM159">
        <v>1</v>
      </c>
      <c r="AN159">
        <v>0</v>
      </c>
      <c r="AO159">
        <v>0</v>
      </c>
      <c r="AP159">
        <v>0</v>
      </c>
      <c r="AQ159">
        <v>0</v>
      </c>
      <c r="AR159" t="s">
        <v>428</v>
      </c>
      <c r="AS159" t="s">
        <v>408</v>
      </c>
      <c r="AT159" t="s">
        <v>273</v>
      </c>
      <c r="AU159" t="s">
        <v>151</v>
      </c>
    </row>
    <row r="160" spans="1:47" x14ac:dyDescent="0.55000000000000004">
      <c r="A160">
        <v>94</v>
      </c>
      <c r="B160" t="s">
        <v>433</v>
      </c>
      <c r="C160" t="s">
        <v>240</v>
      </c>
      <c r="D160" t="s">
        <v>434</v>
      </c>
      <c r="E160" t="s">
        <v>1</v>
      </c>
      <c r="F160">
        <v>1</v>
      </c>
      <c r="G160" t="s">
        <v>202</v>
      </c>
      <c r="H160" t="s">
        <v>194</v>
      </c>
      <c r="I160" t="s">
        <v>47</v>
      </c>
      <c r="M160">
        <v>0.66666669999999995</v>
      </c>
      <c r="W160" t="s">
        <v>46</v>
      </c>
      <c r="Y160" t="s">
        <v>68</v>
      </c>
      <c r="Z160">
        <v>2005</v>
      </c>
      <c r="AA160">
        <v>2014</v>
      </c>
      <c r="AB160">
        <v>0</v>
      </c>
      <c r="AC160">
        <v>0</v>
      </c>
      <c r="AD160">
        <v>0</v>
      </c>
      <c r="AE160">
        <v>0</v>
      </c>
      <c r="AF160">
        <v>0</v>
      </c>
      <c r="AG160">
        <v>1</v>
      </c>
      <c r="AH160">
        <v>1</v>
      </c>
      <c r="AI160">
        <v>0</v>
      </c>
      <c r="AJ160">
        <v>0</v>
      </c>
      <c r="AK160">
        <v>1</v>
      </c>
      <c r="AL160">
        <v>1</v>
      </c>
      <c r="AM160">
        <v>1</v>
      </c>
      <c r="AN160">
        <v>0</v>
      </c>
      <c r="AO160">
        <v>0</v>
      </c>
      <c r="AP160">
        <v>0</v>
      </c>
      <c r="AQ160">
        <v>0</v>
      </c>
      <c r="AR160" t="s">
        <v>428</v>
      </c>
      <c r="AS160" t="s">
        <v>408</v>
      </c>
      <c r="AT160" t="s">
        <v>435</v>
      </c>
      <c r="AU160" t="s">
        <v>436</v>
      </c>
    </row>
    <row r="161" spans="1:47" x14ac:dyDescent="0.55000000000000004">
      <c r="A161">
        <v>94</v>
      </c>
      <c r="B161" t="s">
        <v>433</v>
      </c>
      <c r="C161" t="s">
        <v>240</v>
      </c>
      <c r="D161" t="s">
        <v>434</v>
      </c>
      <c r="E161" t="s">
        <v>1</v>
      </c>
      <c r="F161">
        <v>1</v>
      </c>
      <c r="G161" t="s">
        <v>202</v>
      </c>
      <c r="H161" t="s">
        <v>194</v>
      </c>
      <c r="I161" t="s">
        <v>47</v>
      </c>
      <c r="M161">
        <v>0.66666669999999995</v>
      </c>
      <c r="W161" t="s">
        <v>46</v>
      </c>
      <c r="Y161" t="s">
        <v>68</v>
      </c>
      <c r="Z161">
        <v>2005</v>
      </c>
      <c r="AA161">
        <v>2014</v>
      </c>
      <c r="AB161">
        <v>0</v>
      </c>
      <c r="AC161">
        <v>0</v>
      </c>
      <c r="AD161">
        <v>0</v>
      </c>
      <c r="AE161">
        <v>0</v>
      </c>
      <c r="AF161">
        <v>0</v>
      </c>
      <c r="AG161">
        <v>1</v>
      </c>
      <c r="AH161">
        <v>1</v>
      </c>
      <c r="AI161">
        <v>0</v>
      </c>
      <c r="AJ161">
        <v>0</v>
      </c>
      <c r="AK161">
        <v>1</v>
      </c>
      <c r="AL161">
        <v>1</v>
      </c>
      <c r="AM161">
        <v>1</v>
      </c>
      <c r="AN161">
        <v>0</v>
      </c>
      <c r="AO161">
        <v>0</v>
      </c>
      <c r="AP161">
        <v>0</v>
      </c>
      <c r="AQ161">
        <v>0</v>
      </c>
      <c r="AR161" t="s">
        <v>428</v>
      </c>
      <c r="AS161" t="s">
        <v>408</v>
      </c>
      <c r="AT161" t="s">
        <v>227</v>
      </c>
      <c r="AU161" t="s">
        <v>228</v>
      </c>
    </row>
    <row r="162" spans="1:47" x14ac:dyDescent="0.55000000000000004">
      <c r="A162">
        <v>94</v>
      </c>
      <c r="B162" t="s">
        <v>437</v>
      </c>
      <c r="C162" t="s">
        <v>240</v>
      </c>
      <c r="D162" t="s">
        <v>438</v>
      </c>
      <c r="E162" t="s">
        <v>1</v>
      </c>
      <c r="F162">
        <v>1</v>
      </c>
      <c r="G162" t="s">
        <v>202</v>
      </c>
      <c r="H162" t="s">
        <v>194</v>
      </c>
      <c r="I162" t="s">
        <v>47</v>
      </c>
      <c r="M162">
        <v>2</v>
      </c>
      <c r="W162" t="s">
        <v>46</v>
      </c>
      <c r="Y162" t="s">
        <v>68</v>
      </c>
      <c r="Z162">
        <v>2006</v>
      </c>
      <c r="AA162">
        <v>2014</v>
      </c>
      <c r="AB162">
        <v>0</v>
      </c>
      <c r="AC162">
        <v>0</v>
      </c>
      <c r="AD162">
        <v>0</v>
      </c>
      <c r="AE162">
        <v>0</v>
      </c>
      <c r="AF162">
        <v>0</v>
      </c>
      <c r="AG162">
        <v>1</v>
      </c>
      <c r="AH162">
        <v>1</v>
      </c>
      <c r="AI162">
        <v>0</v>
      </c>
      <c r="AJ162">
        <v>0</v>
      </c>
      <c r="AK162">
        <v>1</v>
      </c>
      <c r="AL162">
        <v>1</v>
      </c>
      <c r="AM162">
        <v>1</v>
      </c>
      <c r="AN162">
        <v>0</v>
      </c>
      <c r="AO162">
        <v>0</v>
      </c>
      <c r="AP162">
        <v>0</v>
      </c>
      <c r="AQ162">
        <v>0</v>
      </c>
      <c r="AR162" t="s">
        <v>428</v>
      </c>
      <c r="AS162" t="s">
        <v>408</v>
      </c>
      <c r="AT162" t="s">
        <v>303</v>
      </c>
      <c r="AU162" t="s">
        <v>219</v>
      </c>
    </row>
    <row r="163" spans="1:47" x14ac:dyDescent="0.55000000000000004">
      <c r="A163">
        <v>94</v>
      </c>
      <c r="B163" t="s">
        <v>437</v>
      </c>
      <c r="C163" t="s">
        <v>240</v>
      </c>
      <c r="D163" t="s">
        <v>438</v>
      </c>
      <c r="E163" t="s">
        <v>1</v>
      </c>
      <c r="F163">
        <v>1</v>
      </c>
      <c r="G163" t="s">
        <v>202</v>
      </c>
      <c r="H163" t="s">
        <v>194</v>
      </c>
      <c r="I163" t="s">
        <v>47</v>
      </c>
      <c r="M163">
        <v>0.66666669999999995</v>
      </c>
      <c r="W163" t="s">
        <v>46</v>
      </c>
      <c r="Y163" t="s">
        <v>68</v>
      </c>
      <c r="Z163">
        <v>2007</v>
      </c>
      <c r="AA163">
        <v>2014</v>
      </c>
      <c r="AB163">
        <v>0</v>
      </c>
      <c r="AC163">
        <v>0</v>
      </c>
      <c r="AD163">
        <v>0</v>
      </c>
      <c r="AE163">
        <v>0</v>
      </c>
      <c r="AF163">
        <v>0</v>
      </c>
      <c r="AG163">
        <v>1</v>
      </c>
      <c r="AH163">
        <v>1</v>
      </c>
      <c r="AI163">
        <v>0</v>
      </c>
      <c r="AJ163">
        <v>0</v>
      </c>
      <c r="AK163">
        <v>1</v>
      </c>
      <c r="AL163">
        <v>1</v>
      </c>
      <c r="AM163">
        <v>1</v>
      </c>
      <c r="AN163">
        <v>0</v>
      </c>
      <c r="AO163">
        <v>0</v>
      </c>
      <c r="AP163">
        <v>0</v>
      </c>
      <c r="AQ163">
        <v>0</v>
      </c>
      <c r="AR163" t="s">
        <v>428</v>
      </c>
      <c r="AS163" t="s">
        <v>408</v>
      </c>
      <c r="AT163" t="s">
        <v>242</v>
      </c>
      <c r="AU163" t="s">
        <v>243</v>
      </c>
    </row>
    <row r="164" spans="1:47" x14ac:dyDescent="0.55000000000000004">
      <c r="A164">
        <v>94</v>
      </c>
      <c r="B164" t="s">
        <v>439</v>
      </c>
      <c r="C164" t="s">
        <v>240</v>
      </c>
      <c r="D164" t="s">
        <v>440</v>
      </c>
      <c r="E164" t="s">
        <v>1</v>
      </c>
      <c r="F164">
        <v>1</v>
      </c>
      <c r="G164" t="s">
        <v>202</v>
      </c>
      <c r="H164" t="s">
        <v>194</v>
      </c>
      <c r="I164" t="s">
        <v>47</v>
      </c>
      <c r="M164">
        <v>0.66666669999999995</v>
      </c>
      <c r="W164" t="s">
        <v>46</v>
      </c>
      <c r="Y164" t="s">
        <v>68</v>
      </c>
      <c r="Z164">
        <v>2007</v>
      </c>
      <c r="AA164">
        <v>2014</v>
      </c>
      <c r="AB164">
        <v>0</v>
      </c>
      <c r="AC164">
        <v>0</v>
      </c>
      <c r="AD164">
        <v>0</v>
      </c>
      <c r="AE164">
        <v>0</v>
      </c>
      <c r="AF164">
        <v>0</v>
      </c>
      <c r="AG164">
        <v>1</v>
      </c>
      <c r="AH164">
        <v>1</v>
      </c>
      <c r="AI164">
        <v>0</v>
      </c>
      <c r="AJ164">
        <v>0</v>
      </c>
      <c r="AK164">
        <v>1</v>
      </c>
      <c r="AL164">
        <v>1</v>
      </c>
      <c r="AM164">
        <v>1</v>
      </c>
      <c r="AN164">
        <v>0</v>
      </c>
      <c r="AO164">
        <v>0</v>
      </c>
      <c r="AP164">
        <v>0</v>
      </c>
      <c r="AQ164">
        <v>0</v>
      </c>
      <c r="AR164" t="s">
        <v>428</v>
      </c>
      <c r="AS164" t="s">
        <v>408</v>
      </c>
      <c r="AT164" t="s">
        <v>242</v>
      </c>
      <c r="AU164" t="s">
        <v>243</v>
      </c>
    </row>
    <row r="165" spans="1:47" x14ac:dyDescent="0.55000000000000004">
      <c r="A165">
        <v>94</v>
      </c>
      <c r="B165" t="s">
        <v>441</v>
      </c>
      <c r="C165" t="s">
        <v>240</v>
      </c>
      <c r="D165" t="s">
        <v>442</v>
      </c>
      <c r="E165" t="s">
        <v>1</v>
      </c>
      <c r="F165">
        <v>1</v>
      </c>
      <c r="G165" t="s">
        <v>202</v>
      </c>
      <c r="H165" t="s">
        <v>194</v>
      </c>
      <c r="I165" t="s">
        <v>47</v>
      </c>
      <c r="M165">
        <v>7</v>
      </c>
      <c r="W165" t="s">
        <v>46</v>
      </c>
      <c r="Y165" t="s">
        <v>68</v>
      </c>
      <c r="Z165">
        <v>2008</v>
      </c>
      <c r="AA165">
        <v>2014</v>
      </c>
      <c r="AB165">
        <v>0</v>
      </c>
      <c r="AC165">
        <v>0</v>
      </c>
      <c r="AD165">
        <v>0</v>
      </c>
      <c r="AE165">
        <v>0</v>
      </c>
      <c r="AF165">
        <v>0</v>
      </c>
      <c r="AG165">
        <v>1</v>
      </c>
      <c r="AH165">
        <v>1</v>
      </c>
      <c r="AI165">
        <v>0</v>
      </c>
      <c r="AJ165">
        <v>0</v>
      </c>
      <c r="AK165">
        <v>1</v>
      </c>
      <c r="AL165">
        <v>1</v>
      </c>
      <c r="AM165">
        <v>1</v>
      </c>
      <c r="AN165">
        <v>0</v>
      </c>
      <c r="AO165">
        <v>0</v>
      </c>
      <c r="AP165">
        <v>0</v>
      </c>
      <c r="AQ165">
        <v>0</v>
      </c>
      <c r="AR165" t="s">
        <v>428</v>
      </c>
      <c r="AS165" t="s">
        <v>408</v>
      </c>
      <c r="AT165" t="s">
        <v>242</v>
      </c>
      <c r="AU165" t="s">
        <v>243</v>
      </c>
    </row>
    <row r="166" spans="1:47" x14ac:dyDescent="0.55000000000000004">
      <c r="A166">
        <v>94</v>
      </c>
      <c r="B166" t="s">
        <v>439</v>
      </c>
      <c r="C166" t="s">
        <v>240</v>
      </c>
      <c r="D166" t="s">
        <v>443</v>
      </c>
      <c r="E166" t="s">
        <v>1</v>
      </c>
      <c r="F166">
        <v>1</v>
      </c>
      <c r="G166" t="s">
        <v>202</v>
      </c>
      <c r="H166" t="s">
        <v>194</v>
      </c>
      <c r="I166" t="s">
        <v>47</v>
      </c>
      <c r="M166">
        <v>58</v>
      </c>
      <c r="W166" t="s">
        <v>46</v>
      </c>
      <c r="Y166" t="s">
        <v>68</v>
      </c>
      <c r="Z166">
        <v>2009</v>
      </c>
      <c r="AA166">
        <v>2014</v>
      </c>
      <c r="AB166">
        <v>0</v>
      </c>
      <c r="AC166">
        <v>0</v>
      </c>
      <c r="AD166">
        <v>0</v>
      </c>
      <c r="AE166">
        <v>0</v>
      </c>
      <c r="AF166">
        <v>0</v>
      </c>
      <c r="AG166">
        <v>1</v>
      </c>
      <c r="AH166">
        <v>1</v>
      </c>
      <c r="AI166">
        <v>0</v>
      </c>
      <c r="AJ166">
        <v>0</v>
      </c>
      <c r="AK166">
        <v>1</v>
      </c>
      <c r="AL166">
        <v>1</v>
      </c>
      <c r="AM166">
        <v>1</v>
      </c>
      <c r="AN166">
        <v>0</v>
      </c>
      <c r="AO166">
        <v>0</v>
      </c>
      <c r="AP166">
        <v>0</v>
      </c>
      <c r="AQ166">
        <v>0</v>
      </c>
      <c r="AR166" t="s">
        <v>428</v>
      </c>
      <c r="AS166" t="s">
        <v>408</v>
      </c>
      <c r="AT166" t="s">
        <v>242</v>
      </c>
      <c r="AU166" t="s">
        <v>243</v>
      </c>
    </row>
    <row r="167" spans="1:47" x14ac:dyDescent="0.55000000000000004">
      <c r="A167">
        <v>94</v>
      </c>
      <c r="B167" t="s">
        <v>439</v>
      </c>
      <c r="C167" t="s">
        <v>240</v>
      </c>
      <c r="D167" t="s">
        <v>443</v>
      </c>
      <c r="E167" t="s">
        <v>1</v>
      </c>
      <c r="F167">
        <v>1</v>
      </c>
      <c r="G167" t="s">
        <v>202</v>
      </c>
      <c r="H167" t="s">
        <v>194</v>
      </c>
      <c r="I167" t="s">
        <v>47</v>
      </c>
      <c r="M167">
        <v>0.66666669999999995</v>
      </c>
      <c r="W167" t="s">
        <v>46</v>
      </c>
      <c r="Y167" t="s">
        <v>68</v>
      </c>
      <c r="Z167">
        <v>2009</v>
      </c>
      <c r="AA167">
        <v>2014</v>
      </c>
      <c r="AB167">
        <v>0</v>
      </c>
      <c r="AC167">
        <v>0</v>
      </c>
      <c r="AD167">
        <v>0</v>
      </c>
      <c r="AE167">
        <v>0</v>
      </c>
      <c r="AF167">
        <v>0</v>
      </c>
      <c r="AG167">
        <v>1</v>
      </c>
      <c r="AH167">
        <v>1</v>
      </c>
      <c r="AI167">
        <v>0</v>
      </c>
      <c r="AJ167">
        <v>0</v>
      </c>
      <c r="AK167">
        <v>1</v>
      </c>
      <c r="AL167">
        <v>1</v>
      </c>
      <c r="AM167">
        <v>1</v>
      </c>
      <c r="AN167">
        <v>0</v>
      </c>
      <c r="AO167">
        <v>0</v>
      </c>
      <c r="AP167">
        <v>0</v>
      </c>
      <c r="AQ167">
        <v>0</v>
      </c>
      <c r="AR167" t="s">
        <v>428</v>
      </c>
      <c r="AS167" t="s">
        <v>408</v>
      </c>
      <c r="AT167" t="s">
        <v>208</v>
      </c>
      <c r="AU167" t="s">
        <v>209</v>
      </c>
    </row>
    <row r="168" spans="1:47" x14ac:dyDescent="0.55000000000000004">
      <c r="A168">
        <v>113</v>
      </c>
      <c r="B168" t="s">
        <v>444</v>
      </c>
      <c r="C168" t="s">
        <v>240</v>
      </c>
      <c r="D168" t="s">
        <v>445</v>
      </c>
      <c r="E168" t="s">
        <v>1</v>
      </c>
      <c r="F168">
        <v>1</v>
      </c>
      <c r="G168" t="s">
        <v>194</v>
      </c>
      <c r="H168" t="s">
        <v>194</v>
      </c>
      <c r="I168" t="s">
        <v>47</v>
      </c>
      <c r="M168">
        <v>240</v>
      </c>
      <c r="W168" t="s">
        <v>46</v>
      </c>
      <c r="Y168" t="s">
        <v>68</v>
      </c>
      <c r="Z168">
        <v>2010</v>
      </c>
      <c r="AA168">
        <v>2014</v>
      </c>
      <c r="AB168">
        <v>0</v>
      </c>
      <c r="AC168">
        <v>0</v>
      </c>
      <c r="AD168">
        <v>0</v>
      </c>
      <c r="AE168">
        <v>0</v>
      </c>
      <c r="AF168">
        <v>0</v>
      </c>
      <c r="AG168">
        <v>1</v>
      </c>
      <c r="AH168">
        <v>1</v>
      </c>
      <c r="AI168">
        <v>0</v>
      </c>
      <c r="AJ168">
        <v>0</v>
      </c>
      <c r="AK168">
        <v>1</v>
      </c>
      <c r="AL168">
        <v>1</v>
      </c>
      <c r="AM168">
        <v>1</v>
      </c>
      <c r="AN168">
        <v>0</v>
      </c>
      <c r="AO168">
        <v>0</v>
      </c>
      <c r="AP168">
        <v>0</v>
      </c>
      <c r="AQ168">
        <v>0</v>
      </c>
      <c r="AR168" t="s">
        <v>428</v>
      </c>
      <c r="AS168" t="s">
        <v>408</v>
      </c>
      <c r="AT168" t="s">
        <v>353</v>
      </c>
      <c r="AU168" t="s">
        <v>354</v>
      </c>
    </row>
    <row r="169" spans="1:47" x14ac:dyDescent="0.55000000000000004">
      <c r="A169">
        <v>124</v>
      </c>
      <c r="B169" t="s">
        <v>444</v>
      </c>
      <c r="C169" t="s">
        <v>240</v>
      </c>
      <c r="D169" t="s">
        <v>445</v>
      </c>
      <c r="E169" t="s">
        <v>1</v>
      </c>
      <c r="F169">
        <v>1</v>
      </c>
      <c r="G169" t="s">
        <v>194</v>
      </c>
      <c r="H169" t="s">
        <v>202</v>
      </c>
      <c r="I169" t="s">
        <v>43</v>
      </c>
      <c r="M169">
        <v>2.3999999999999997E-2</v>
      </c>
      <c r="W169" t="s">
        <v>46</v>
      </c>
      <c r="Y169" t="s">
        <v>68</v>
      </c>
      <c r="Z169">
        <v>2010</v>
      </c>
      <c r="AA169">
        <v>2014</v>
      </c>
      <c r="AB169">
        <v>0</v>
      </c>
      <c r="AC169">
        <v>0</v>
      </c>
      <c r="AD169">
        <v>0</v>
      </c>
      <c r="AE169">
        <v>0</v>
      </c>
      <c r="AF169">
        <v>0</v>
      </c>
      <c r="AG169">
        <v>1</v>
      </c>
      <c r="AH169">
        <v>1</v>
      </c>
      <c r="AI169">
        <v>0</v>
      </c>
      <c r="AJ169">
        <v>0</v>
      </c>
      <c r="AK169">
        <v>1</v>
      </c>
      <c r="AL169">
        <v>1</v>
      </c>
      <c r="AM169">
        <v>1</v>
      </c>
      <c r="AN169">
        <v>0</v>
      </c>
      <c r="AO169">
        <v>0</v>
      </c>
      <c r="AP169">
        <v>0</v>
      </c>
      <c r="AQ169">
        <v>0</v>
      </c>
      <c r="AR169" t="s">
        <v>428</v>
      </c>
      <c r="AS169" t="s">
        <v>408</v>
      </c>
      <c r="AT169" t="s">
        <v>208</v>
      </c>
      <c r="AU169" t="s">
        <v>209</v>
      </c>
    </row>
    <row r="170" spans="1:47" x14ac:dyDescent="0.55000000000000004">
      <c r="A170">
        <v>409</v>
      </c>
      <c r="B170" t="s">
        <v>446</v>
      </c>
      <c r="C170" t="s">
        <v>192</v>
      </c>
      <c r="D170" t="s">
        <v>447</v>
      </c>
      <c r="E170" t="s">
        <v>1</v>
      </c>
      <c r="F170">
        <v>1</v>
      </c>
      <c r="G170">
        <v>0.25</v>
      </c>
      <c r="H170" t="s">
        <v>194</v>
      </c>
      <c r="I170" t="s">
        <v>43</v>
      </c>
      <c r="M170">
        <v>1.56</v>
      </c>
      <c r="W170" t="s">
        <v>46</v>
      </c>
      <c r="Y170" t="s">
        <v>68</v>
      </c>
      <c r="Z170">
        <v>1999</v>
      </c>
      <c r="AA170">
        <v>2014</v>
      </c>
      <c r="AB170">
        <v>0</v>
      </c>
      <c r="AC170">
        <v>0</v>
      </c>
      <c r="AD170">
        <v>0</v>
      </c>
      <c r="AE170">
        <v>0</v>
      </c>
      <c r="AF170">
        <v>0</v>
      </c>
      <c r="AG170">
        <v>1</v>
      </c>
      <c r="AH170">
        <v>1</v>
      </c>
      <c r="AI170">
        <v>0</v>
      </c>
      <c r="AJ170">
        <v>0</v>
      </c>
      <c r="AK170">
        <v>1</v>
      </c>
      <c r="AL170">
        <v>1</v>
      </c>
      <c r="AM170">
        <v>1</v>
      </c>
      <c r="AN170">
        <v>0</v>
      </c>
      <c r="AO170">
        <v>0</v>
      </c>
      <c r="AP170">
        <v>0</v>
      </c>
      <c r="AQ170">
        <v>0</v>
      </c>
      <c r="AR170" t="s">
        <v>428</v>
      </c>
      <c r="AS170" t="s">
        <v>448</v>
      </c>
      <c r="AT170" t="s">
        <v>435</v>
      </c>
      <c r="AU170" t="s">
        <v>436</v>
      </c>
    </row>
    <row r="171" spans="1:47" x14ac:dyDescent="0.55000000000000004">
      <c r="A171">
        <v>409</v>
      </c>
      <c r="B171" t="s">
        <v>449</v>
      </c>
      <c r="C171" t="s">
        <v>192</v>
      </c>
      <c r="D171" t="s">
        <v>450</v>
      </c>
      <c r="E171" t="s">
        <v>1</v>
      </c>
      <c r="F171">
        <v>1</v>
      </c>
      <c r="G171">
        <v>0.25</v>
      </c>
      <c r="H171" t="s">
        <v>194</v>
      </c>
      <c r="I171" t="s">
        <v>43</v>
      </c>
      <c r="M171">
        <v>0.21</v>
      </c>
      <c r="W171" t="s">
        <v>46</v>
      </c>
      <c r="Y171" t="s">
        <v>68</v>
      </c>
      <c r="Z171">
        <v>2000</v>
      </c>
      <c r="AA171">
        <v>2014</v>
      </c>
      <c r="AB171">
        <v>0</v>
      </c>
      <c r="AC171">
        <v>0</v>
      </c>
      <c r="AD171">
        <v>0</v>
      </c>
      <c r="AE171">
        <v>0</v>
      </c>
      <c r="AF171">
        <v>0</v>
      </c>
      <c r="AG171">
        <v>1</v>
      </c>
      <c r="AH171">
        <v>1</v>
      </c>
      <c r="AI171">
        <v>0</v>
      </c>
      <c r="AJ171">
        <v>0</v>
      </c>
      <c r="AK171">
        <v>1</v>
      </c>
      <c r="AL171">
        <v>1</v>
      </c>
      <c r="AM171">
        <v>1</v>
      </c>
      <c r="AN171">
        <v>0</v>
      </c>
      <c r="AO171">
        <v>0</v>
      </c>
      <c r="AP171">
        <v>0</v>
      </c>
      <c r="AQ171">
        <v>0</v>
      </c>
      <c r="AR171" t="s">
        <v>428</v>
      </c>
      <c r="AS171" t="s">
        <v>448</v>
      </c>
      <c r="AT171" t="s">
        <v>249</v>
      </c>
      <c r="AU171" t="s">
        <v>150</v>
      </c>
    </row>
    <row r="172" spans="1:47" x14ac:dyDescent="0.55000000000000004">
      <c r="A172">
        <v>409</v>
      </c>
      <c r="B172" t="s">
        <v>451</v>
      </c>
      <c r="C172" t="s">
        <v>192</v>
      </c>
      <c r="D172" t="s">
        <v>452</v>
      </c>
      <c r="E172" t="s">
        <v>1</v>
      </c>
      <c r="F172">
        <v>1</v>
      </c>
      <c r="G172">
        <v>0.25</v>
      </c>
      <c r="H172" t="s">
        <v>194</v>
      </c>
      <c r="I172" t="s">
        <v>43</v>
      </c>
      <c r="M172">
        <v>0.43</v>
      </c>
      <c r="W172" t="s">
        <v>46</v>
      </c>
      <c r="Y172" t="s">
        <v>68</v>
      </c>
      <c r="Z172">
        <v>2001</v>
      </c>
      <c r="AA172">
        <v>2014</v>
      </c>
      <c r="AB172">
        <v>0</v>
      </c>
      <c r="AC172">
        <v>0</v>
      </c>
      <c r="AD172">
        <v>0</v>
      </c>
      <c r="AE172">
        <v>0</v>
      </c>
      <c r="AF172">
        <v>0</v>
      </c>
      <c r="AG172">
        <v>1</v>
      </c>
      <c r="AH172">
        <v>1</v>
      </c>
      <c r="AI172">
        <v>0</v>
      </c>
      <c r="AJ172">
        <v>0</v>
      </c>
      <c r="AK172">
        <v>1</v>
      </c>
      <c r="AL172">
        <v>1</v>
      </c>
      <c r="AM172">
        <v>1</v>
      </c>
      <c r="AN172">
        <v>0</v>
      </c>
      <c r="AO172">
        <v>0</v>
      </c>
      <c r="AP172">
        <v>0</v>
      </c>
      <c r="AQ172">
        <v>0</v>
      </c>
      <c r="AR172" t="s">
        <v>428</v>
      </c>
      <c r="AS172" t="s">
        <v>448</v>
      </c>
      <c r="AT172" t="s">
        <v>304</v>
      </c>
      <c r="AU172" t="s">
        <v>305</v>
      </c>
    </row>
    <row r="173" spans="1:47" x14ac:dyDescent="0.55000000000000004">
      <c r="A173">
        <v>206</v>
      </c>
      <c r="B173" t="s">
        <v>453</v>
      </c>
      <c r="C173" t="s">
        <v>192</v>
      </c>
      <c r="D173" t="s">
        <v>454</v>
      </c>
      <c r="E173" t="s">
        <v>1</v>
      </c>
      <c r="F173">
        <v>1</v>
      </c>
      <c r="G173" t="s">
        <v>194</v>
      </c>
      <c r="H173">
        <v>6.3E-2</v>
      </c>
      <c r="I173" t="s">
        <v>43</v>
      </c>
      <c r="M173">
        <v>0.27999999999999997</v>
      </c>
      <c r="W173" t="s">
        <v>46</v>
      </c>
      <c r="Y173" t="s">
        <v>68</v>
      </c>
      <c r="Z173">
        <v>2001</v>
      </c>
      <c r="AA173">
        <v>2014</v>
      </c>
      <c r="AB173">
        <v>0</v>
      </c>
      <c r="AC173">
        <v>0</v>
      </c>
      <c r="AD173">
        <v>0</v>
      </c>
      <c r="AE173">
        <v>0</v>
      </c>
      <c r="AF173">
        <v>0</v>
      </c>
      <c r="AG173">
        <v>1</v>
      </c>
      <c r="AH173">
        <v>1</v>
      </c>
      <c r="AI173">
        <v>0</v>
      </c>
      <c r="AJ173">
        <v>0</v>
      </c>
      <c r="AK173">
        <v>1</v>
      </c>
      <c r="AL173">
        <v>1</v>
      </c>
      <c r="AM173">
        <v>1</v>
      </c>
      <c r="AN173">
        <v>0</v>
      </c>
      <c r="AO173">
        <v>0</v>
      </c>
      <c r="AP173">
        <v>0</v>
      </c>
      <c r="AQ173">
        <v>0</v>
      </c>
      <c r="AR173" t="s">
        <v>428</v>
      </c>
      <c r="AS173" t="s">
        <v>448</v>
      </c>
      <c r="AT173" t="s">
        <v>304</v>
      </c>
      <c r="AU173" t="s">
        <v>305</v>
      </c>
    </row>
    <row r="174" spans="1:47" x14ac:dyDescent="0.55000000000000004">
      <c r="A174">
        <v>206</v>
      </c>
      <c r="B174" t="s">
        <v>455</v>
      </c>
      <c r="C174" t="s">
        <v>192</v>
      </c>
      <c r="D174" t="s">
        <v>456</v>
      </c>
      <c r="E174" t="s">
        <v>1</v>
      </c>
      <c r="F174">
        <v>1</v>
      </c>
      <c r="G174" t="s">
        <v>194</v>
      </c>
      <c r="H174">
        <v>6.3E-2</v>
      </c>
      <c r="I174" t="s">
        <v>43</v>
      </c>
      <c r="M174">
        <v>4.9999999999999996E-2</v>
      </c>
      <c r="W174" t="s">
        <v>46</v>
      </c>
      <c r="Y174" t="s">
        <v>68</v>
      </c>
      <c r="Z174">
        <v>2002</v>
      </c>
      <c r="AA174">
        <v>2014</v>
      </c>
      <c r="AB174">
        <v>0</v>
      </c>
      <c r="AC174">
        <v>0</v>
      </c>
      <c r="AD174">
        <v>0</v>
      </c>
      <c r="AE174">
        <v>0</v>
      </c>
      <c r="AF174">
        <v>0</v>
      </c>
      <c r="AG174">
        <v>1</v>
      </c>
      <c r="AH174">
        <v>1</v>
      </c>
      <c r="AI174">
        <v>0</v>
      </c>
      <c r="AJ174">
        <v>0</v>
      </c>
      <c r="AK174">
        <v>1</v>
      </c>
      <c r="AL174">
        <v>1</v>
      </c>
      <c r="AM174">
        <v>1</v>
      </c>
      <c r="AN174">
        <v>0</v>
      </c>
      <c r="AO174">
        <v>0</v>
      </c>
      <c r="AP174">
        <v>0</v>
      </c>
      <c r="AQ174">
        <v>0</v>
      </c>
      <c r="AR174" t="s">
        <v>428</v>
      </c>
      <c r="AS174" t="s">
        <v>448</v>
      </c>
      <c r="AT174" t="s">
        <v>218</v>
      </c>
      <c r="AU174" t="s">
        <v>219</v>
      </c>
    </row>
    <row r="175" spans="1:47" x14ac:dyDescent="0.55000000000000004">
      <c r="A175">
        <v>206</v>
      </c>
      <c r="B175" t="s">
        <v>457</v>
      </c>
      <c r="C175" t="s">
        <v>192</v>
      </c>
      <c r="D175" t="s">
        <v>458</v>
      </c>
      <c r="E175" t="s">
        <v>1</v>
      </c>
      <c r="F175">
        <v>1</v>
      </c>
      <c r="G175" t="s">
        <v>194</v>
      </c>
      <c r="H175">
        <v>6.3E-2</v>
      </c>
      <c r="I175" t="s">
        <v>43</v>
      </c>
      <c r="M175">
        <v>4.5333333333333337E-2</v>
      </c>
      <c r="W175" t="s">
        <v>46</v>
      </c>
      <c r="Y175" t="s">
        <v>68</v>
      </c>
      <c r="Z175">
        <v>2002</v>
      </c>
      <c r="AA175">
        <v>2014</v>
      </c>
      <c r="AB175">
        <v>0</v>
      </c>
      <c r="AC175">
        <v>0</v>
      </c>
      <c r="AD175">
        <v>0</v>
      </c>
      <c r="AE175">
        <v>0</v>
      </c>
      <c r="AF175">
        <v>0</v>
      </c>
      <c r="AG175">
        <v>1</v>
      </c>
      <c r="AH175">
        <v>1</v>
      </c>
      <c r="AI175">
        <v>0</v>
      </c>
      <c r="AJ175">
        <v>0</v>
      </c>
      <c r="AK175">
        <v>1</v>
      </c>
      <c r="AL175">
        <v>1</v>
      </c>
      <c r="AM175">
        <v>1</v>
      </c>
      <c r="AN175">
        <v>0</v>
      </c>
      <c r="AO175">
        <v>0</v>
      </c>
      <c r="AP175">
        <v>0</v>
      </c>
      <c r="AQ175">
        <v>0</v>
      </c>
      <c r="AR175" t="s">
        <v>428</v>
      </c>
      <c r="AS175" t="s">
        <v>448</v>
      </c>
      <c r="AT175" t="s">
        <v>208</v>
      </c>
      <c r="AU175" t="s">
        <v>209</v>
      </c>
    </row>
    <row r="176" spans="1:47" x14ac:dyDescent="0.55000000000000004">
      <c r="A176">
        <v>361</v>
      </c>
      <c r="B176" t="s">
        <v>459</v>
      </c>
      <c r="C176" t="s">
        <v>192</v>
      </c>
      <c r="D176" t="s">
        <v>460</v>
      </c>
      <c r="E176" t="s">
        <v>1</v>
      </c>
      <c r="F176">
        <v>1</v>
      </c>
      <c r="G176" t="s">
        <v>226</v>
      </c>
      <c r="H176" t="s">
        <v>202</v>
      </c>
      <c r="I176" t="s">
        <v>43</v>
      </c>
      <c r="M176">
        <v>0.26666666666666666</v>
      </c>
      <c r="W176" t="s">
        <v>46</v>
      </c>
      <c r="Y176" t="s">
        <v>68</v>
      </c>
      <c r="Z176">
        <v>2003</v>
      </c>
      <c r="AA176">
        <v>2014</v>
      </c>
      <c r="AB176">
        <v>0</v>
      </c>
      <c r="AC176">
        <v>0</v>
      </c>
      <c r="AD176">
        <v>0</v>
      </c>
      <c r="AE176">
        <v>0</v>
      </c>
      <c r="AF176">
        <v>0</v>
      </c>
      <c r="AG176">
        <v>1</v>
      </c>
      <c r="AH176">
        <v>1</v>
      </c>
      <c r="AI176">
        <v>0</v>
      </c>
      <c r="AJ176">
        <v>0</v>
      </c>
      <c r="AK176">
        <v>1</v>
      </c>
      <c r="AL176">
        <v>1</v>
      </c>
      <c r="AM176">
        <v>1</v>
      </c>
      <c r="AN176">
        <v>0</v>
      </c>
      <c r="AO176">
        <v>0</v>
      </c>
      <c r="AP176">
        <v>0</v>
      </c>
      <c r="AQ176">
        <v>0</v>
      </c>
      <c r="AR176" t="s">
        <v>428</v>
      </c>
      <c r="AS176" t="s">
        <v>448</v>
      </c>
      <c r="AT176" t="s">
        <v>208</v>
      </c>
      <c r="AU176" t="s">
        <v>209</v>
      </c>
    </row>
    <row r="177" spans="1:47" x14ac:dyDescent="0.55000000000000004">
      <c r="A177">
        <v>207</v>
      </c>
      <c r="B177" t="s">
        <v>461</v>
      </c>
      <c r="C177" t="s">
        <v>192</v>
      </c>
      <c r="D177" t="s">
        <v>462</v>
      </c>
      <c r="E177" t="s">
        <v>1</v>
      </c>
      <c r="F177">
        <v>1</v>
      </c>
      <c r="G177">
        <v>33</v>
      </c>
      <c r="H177">
        <v>14</v>
      </c>
      <c r="I177" t="s">
        <v>47</v>
      </c>
      <c r="M177">
        <v>225</v>
      </c>
      <c r="W177" t="s">
        <v>46</v>
      </c>
      <c r="Y177" t="s">
        <v>68</v>
      </c>
      <c r="Z177">
        <v>2001</v>
      </c>
      <c r="AA177">
        <v>2014</v>
      </c>
      <c r="AB177">
        <v>0</v>
      </c>
      <c r="AC177">
        <v>0</v>
      </c>
      <c r="AD177">
        <v>0</v>
      </c>
      <c r="AE177">
        <v>0</v>
      </c>
      <c r="AF177">
        <v>0</v>
      </c>
      <c r="AG177">
        <v>1</v>
      </c>
      <c r="AH177">
        <v>1</v>
      </c>
      <c r="AI177">
        <v>0</v>
      </c>
      <c r="AJ177">
        <v>0</v>
      </c>
      <c r="AK177">
        <v>1</v>
      </c>
      <c r="AL177">
        <v>1</v>
      </c>
      <c r="AM177">
        <v>1</v>
      </c>
      <c r="AN177">
        <v>0</v>
      </c>
      <c r="AO177">
        <v>0</v>
      </c>
      <c r="AP177">
        <v>0</v>
      </c>
      <c r="AQ177">
        <v>0</v>
      </c>
      <c r="AR177" t="s">
        <v>428</v>
      </c>
      <c r="AS177" t="s">
        <v>408</v>
      </c>
      <c r="AT177" t="s">
        <v>303</v>
      </c>
      <c r="AU177" t="s">
        <v>219</v>
      </c>
    </row>
    <row r="178" spans="1:47" x14ac:dyDescent="0.55000000000000004">
      <c r="A178">
        <v>207</v>
      </c>
      <c r="B178" t="s">
        <v>461</v>
      </c>
      <c r="C178" t="s">
        <v>192</v>
      </c>
      <c r="D178" t="s">
        <v>462</v>
      </c>
      <c r="E178" t="s">
        <v>1</v>
      </c>
      <c r="F178">
        <v>1</v>
      </c>
      <c r="G178">
        <v>33</v>
      </c>
      <c r="H178">
        <v>14</v>
      </c>
      <c r="I178" t="s">
        <v>47</v>
      </c>
      <c r="M178">
        <v>181</v>
      </c>
      <c r="W178" t="s">
        <v>46</v>
      </c>
      <c r="Y178" t="s">
        <v>68</v>
      </c>
      <c r="Z178">
        <v>2002</v>
      </c>
      <c r="AA178">
        <v>2014</v>
      </c>
      <c r="AB178">
        <v>0</v>
      </c>
      <c r="AC178">
        <v>0</v>
      </c>
      <c r="AD178">
        <v>0</v>
      </c>
      <c r="AE178">
        <v>0</v>
      </c>
      <c r="AF178">
        <v>0</v>
      </c>
      <c r="AG178">
        <v>1</v>
      </c>
      <c r="AH178">
        <v>1</v>
      </c>
      <c r="AI178">
        <v>0</v>
      </c>
      <c r="AJ178">
        <v>0</v>
      </c>
      <c r="AK178">
        <v>1</v>
      </c>
      <c r="AL178">
        <v>1</v>
      </c>
      <c r="AM178">
        <v>1</v>
      </c>
      <c r="AN178">
        <v>0</v>
      </c>
      <c r="AO178">
        <v>0</v>
      </c>
      <c r="AP178">
        <v>0</v>
      </c>
      <c r="AQ178">
        <v>0</v>
      </c>
      <c r="AR178" t="s">
        <v>428</v>
      </c>
      <c r="AS178" t="s">
        <v>408</v>
      </c>
      <c r="AT178" t="s">
        <v>218</v>
      </c>
      <c r="AU178" t="s">
        <v>219</v>
      </c>
    </row>
    <row r="179" spans="1:47" x14ac:dyDescent="0.55000000000000004">
      <c r="A179">
        <v>207</v>
      </c>
      <c r="B179" t="s">
        <v>461</v>
      </c>
      <c r="C179" t="s">
        <v>192</v>
      </c>
      <c r="D179" t="s">
        <v>462</v>
      </c>
      <c r="E179" t="s">
        <v>1</v>
      </c>
      <c r="F179">
        <v>1</v>
      </c>
      <c r="G179">
        <v>33</v>
      </c>
      <c r="H179">
        <v>14</v>
      </c>
      <c r="I179" t="s">
        <v>47</v>
      </c>
      <c r="M179">
        <v>102</v>
      </c>
      <c r="W179" t="s">
        <v>46</v>
      </c>
      <c r="Y179" t="s">
        <v>68</v>
      </c>
      <c r="Z179">
        <v>2006</v>
      </c>
      <c r="AA179">
        <v>2014</v>
      </c>
      <c r="AB179">
        <v>0</v>
      </c>
      <c r="AC179">
        <v>0</v>
      </c>
      <c r="AD179">
        <v>0</v>
      </c>
      <c r="AE179">
        <v>0</v>
      </c>
      <c r="AF179">
        <v>0</v>
      </c>
      <c r="AG179">
        <v>1</v>
      </c>
      <c r="AH179">
        <v>1</v>
      </c>
      <c r="AI179">
        <v>0</v>
      </c>
      <c r="AJ179">
        <v>0</v>
      </c>
      <c r="AK179">
        <v>1</v>
      </c>
      <c r="AL179">
        <v>1</v>
      </c>
      <c r="AM179">
        <v>1</v>
      </c>
      <c r="AN179">
        <v>0</v>
      </c>
      <c r="AO179">
        <v>0</v>
      </c>
      <c r="AP179">
        <v>0</v>
      </c>
      <c r="AQ179">
        <v>0</v>
      </c>
      <c r="AR179" t="s">
        <v>428</v>
      </c>
      <c r="AS179" t="s">
        <v>408</v>
      </c>
      <c r="AT179" t="s">
        <v>208</v>
      </c>
      <c r="AU179" t="s">
        <v>209</v>
      </c>
    </row>
    <row r="180" spans="1:47" x14ac:dyDescent="0.55000000000000004">
      <c r="A180">
        <v>207</v>
      </c>
      <c r="B180" t="s">
        <v>461</v>
      </c>
      <c r="C180" t="s">
        <v>192</v>
      </c>
      <c r="D180" t="s">
        <v>462</v>
      </c>
      <c r="E180" t="s">
        <v>1</v>
      </c>
      <c r="F180">
        <v>1</v>
      </c>
      <c r="G180">
        <v>33</v>
      </c>
      <c r="H180">
        <v>14</v>
      </c>
      <c r="I180" t="s">
        <v>47</v>
      </c>
      <c r="M180">
        <v>85</v>
      </c>
      <c r="W180" t="s">
        <v>46</v>
      </c>
      <c r="Y180" t="s">
        <v>68</v>
      </c>
      <c r="Z180">
        <v>2007</v>
      </c>
      <c r="AA180">
        <v>2014</v>
      </c>
      <c r="AB180">
        <v>0</v>
      </c>
      <c r="AC180">
        <v>0</v>
      </c>
      <c r="AD180">
        <v>0</v>
      </c>
      <c r="AE180">
        <v>0</v>
      </c>
      <c r="AF180">
        <v>0</v>
      </c>
      <c r="AG180">
        <v>1</v>
      </c>
      <c r="AH180">
        <v>1</v>
      </c>
      <c r="AI180">
        <v>0</v>
      </c>
      <c r="AJ180">
        <v>0</v>
      </c>
      <c r="AK180">
        <v>1</v>
      </c>
      <c r="AL180">
        <v>1</v>
      </c>
      <c r="AM180">
        <v>1</v>
      </c>
      <c r="AN180">
        <v>0</v>
      </c>
      <c r="AO180">
        <v>0</v>
      </c>
      <c r="AP180">
        <v>0</v>
      </c>
      <c r="AQ180">
        <v>0</v>
      </c>
      <c r="AR180" t="s">
        <v>428</v>
      </c>
      <c r="AS180" t="s">
        <v>408</v>
      </c>
      <c r="AT180" t="s">
        <v>208</v>
      </c>
      <c r="AU180" t="s">
        <v>209</v>
      </c>
    </row>
    <row r="181" spans="1:47" x14ac:dyDescent="0.55000000000000004">
      <c r="A181">
        <v>207</v>
      </c>
      <c r="B181" t="s">
        <v>461</v>
      </c>
      <c r="C181" t="s">
        <v>192</v>
      </c>
      <c r="D181" t="s">
        <v>462</v>
      </c>
      <c r="E181" t="s">
        <v>1</v>
      </c>
      <c r="F181">
        <v>1</v>
      </c>
      <c r="G181">
        <v>33</v>
      </c>
      <c r="H181">
        <v>14</v>
      </c>
      <c r="I181" t="s">
        <v>47</v>
      </c>
      <c r="M181">
        <v>53</v>
      </c>
      <c r="W181" t="s">
        <v>46</v>
      </c>
      <c r="Y181" t="s">
        <v>68</v>
      </c>
      <c r="Z181">
        <v>2009</v>
      </c>
      <c r="AA181">
        <v>2014</v>
      </c>
      <c r="AB181">
        <v>0</v>
      </c>
      <c r="AC181">
        <v>0</v>
      </c>
      <c r="AD181">
        <v>0</v>
      </c>
      <c r="AE181">
        <v>0</v>
      </c>
      <c r="AF181">
        <v>0</v>
      </c>
      <c r="AG181">
        <v>1</v>
      </c>
      <c r="AH181">
        <v>1</v>
      </c>
      <c r="AI181">
        <v>0</v>
      </c>
      <c r="AJ181">
        <v>0</v>
      </c>
      <c r="AK181">
        <v>1</v>
      </c>
      <c r="AL181">
        <v>1</v>
      </c>
      <c r="AM181">
        <v>1</v>
      </c>
      <c r="AN181">
        <v>0</v>
      </c>
      <c r="AO181">
        <v>0</v>
      </c>
      <c r="AP181">
        <v>0</v>
      </c>
      <c r="AQ181">
        <v>0</v>
      </c>
      <c r="AR181" t="s">
        <v>428</v>
      </c>
      <c r="AS181" t="s">
        <v>408</v>
      </c>
      <c r="AT181" t="s">
        <v>208</v>
      </c>
      <c r="AU181" t="s">
        <v>209</v>
      </c>
    </row>
    <row r="182" spans="1:47" x14ac:dyDescent="0.55000000000000004">
      <c r="A182">
        <v>207</v>
      </c>
      <c r="B182" t="s">
        <v>461</v>
      </c>
      <c r="C182" t="s">
        <v>192</v>
      </c>
      <c r="D182" t="s">
        <v>462</v>
      </c>
      <c r="E182" t="s">
        <v>1</v>
      </c>
      <c r="F182">
        <v>1</v>
      </c>
      <c r="G182">
        <v>33</v>
      </c>
      <c r="H182">
        <v>14</v>
      </c>
      <c r="I182" t="s">
        <v>47</v>
      </c>
      <c r="M182">
        <v>49</v>
      </c>
      <c r="W182" t="s">
        <v>46</v>
      </c>
      <c r="Y182" t="s">
        <v>68</v>
      </c>
      <c r="Z182">
        <v>2010</v>
      </c>
      <c r="AA182">
        <v>2014</v>
      </c>
      <c r="AB182">
        <v>0</v>
      </c>
      <c r="AC182">
        <v>0</v>
      </c>
      <c r="AD182">
        <v>0</v>
      </c>
      <c r="AE182">
        <v>0</v>
      </c>
      <c r="AF182">
        <v>0</v>
      </c>
      <c r="AG182">
        <v>1</v>
      </c>
      <c r="AH182">
        <v>1</v>
      </c>
      <c r="AI182">
        <v>0</v>
      </c>
      <c r="AJ182">
        <v>0</v>
      </c>
      <c r="AK182">
        <v>1</v>
      </c>
      <c r="AL182">
        <v>1</v>
      </c>
      <c r="AM182">
        <v>1</v>
      </c>
      <c r="AN182">
        <v>0</v>
      </c>
      <c r="AO182">
        <v>0</v>
      </c>
      <c r="AP182">
        <v>0</v>
      </c>
      <c r="AQ182">
        <v>0</v>
      </c>
      <c r="AR182" t="s">
        <v>428</v>
      </c>
      <c r="AS182" t="s">
        <v>408</v>
      </c>
      <c r="AT182" t="s">
        <v>208</v>
      </c>
      <c r="AU182" t="s">
        <v>209</v>
      </c>
    </row>
    <row r="183" spans="1:47" x14ac:dyDescent="0.55000000000000004">
      <c r="A183">
        <v>207</v>
      </c>
      <c r="B183" t="s">
        <v>461</v>
      </c>
      <c r="C183" t="s">
        <v>192</v>
      </c>
      <c r="D183" t="s">
        <v>462</v>
      </c>
      <c r="E183" t="s">
        <v>1</v>
      </c>
      <c r="F183">
        <v>1</v>
      </c>
      <c r="G183">
        <v>33</v>
      </c>
      <c r="H183">
        <v>14</v>
      </c>
      <c r="I183" t="s">
        <v>47</v>
      </c>
      <c r="M183">
        <v>37</v>
      </c>
      <c r="W183" t="s">
        <v>46</v>
      </c>
      <c r="Y183" t="s">
        <v>68</v>
      </c>
      <c r="Z183">
        <v>1999</v>
      </c>
      <c r="AA183">
        <v>2014</v>
      </c>
      <c r="AB183">
        <v>0</v>
      </c>
      <c r="AC183">
        <v>0</v>
      </c>
      <c r="AD183">
        <v>0</v>
      </c>
      <c r="AE183">
        <v>0</v>
      </c>
      <c r="AF183">
        <v>0</v>
      </c>
      <c r="AG183">
        <v>1</v>
      </c>
      <c r="AH183">
        <v>1</v>
      </c>
      <c r="AI183">
        <v>0</v>
      </c>
      <c r="AJ183">
        <v>0</v>
      </c>
      <c r="AK183">
        <v>1</v>
      </c>
      <c r="AL183">
        <v>1</v>
      </c>
      <c r="AM183">
        <v>1</v>
      </c>
      <c r="AN183">
        <v>0</v>
      </c>
      <c r="AO183">
        <v>0</v>
      </c>
      <c r="AP183">
        <v>0</v>
      </c>
      <c r="AQ183">
        <v>0</v>
      </c>
      <c r="AR183" t="s">
        <v>428</v>
      </c>
      <c r="AS183" t="s">
        <v>463</v>
      </c>
      <c r="AT183" t="s">
        <v>208</v>
      </c>
      <c r="AU183" t="s">
        <v>209</v>
      </c>
    </row>
    <row r="184" spans="1:47" x14ac:dyDescent="0.55000000000000004">
      <c r="A184">
        <v>207</v>
      </c>
      <c r="B184" t="s">
        <v>461</v>
      </c>
      <c r="C184" t="s">
        <v>192</v>
      </c>
      <c r="D184" t="s">
        <v>462</v>
      </c>
      <c r="E184" t="s">
        <v>1</v>
      </c>
      <c r="F184">
        <v>1</v>
      </c>
      <c r="G184">
        <v>33</v>
      </c>
      <c r="H184">
        <v>14</v>
      </c>
      <c r="I184" t="s">
        <v>47</v>
      </c>
      <c r="M184">
        <v>36</v>
      </c>
      <c r="W184" t="s">
        <v>46</v>
      </c>
      <c r="Y184" t="s">
        <v>68</v>
      </c>
      <c r="Z184">
        <v>2000</v>
      </c>
      <c r="AA184">
        <v>2014</v>
      </c>
      <c r="AB184">
        <v>0</v>
      </c>
      <c r="AC184">
        <v>0</v>
      </c>
      <c r="AD184">
        <v>0</v>
      </c>
      <c r="AE184">
        <v>0</v>
      </c>
      <c r="AF184">
        <v>0</v>
      </c>
      <c r="AG184">
        <v>1</v>
      </c>
      <c r="AH184">
        <v>1</v>
      </c>
      <c r="AI184">
        <v>0</v>
      </c>
      <c r="AJ184">
        <v>0</v>
      </c>
      <c r="AK184">
        <v>1</v>
      </c>
      <c r="AL184">
        <v>1</v>
      </c>
      <c r="AM184">
        <v>1</v>
      </c>
      <c r="AN184">
        <v>0</v>
      </c>
      <c r="AO184">
        <v>0</v>
      </c>
      <c r="AP184">
        <v>0</v>
      </c>
      <c r="AQ184">
        <v>0</v>
      </c>
      <c r="AR184" t="s">
        <v>428</v>
      </c>
      <c r="AS184" t="s">
        <v>463</v>
      </c>
      <c r="AT184" t="s">
        <v>208</v>
      </c>
      <c r="AU184" t="s">
        <v>209</v>
      </c>
    </row>
    <row r="185" spans="1:47" x14ac:dyDescent="0.55000000000000004">
      <c r="A185">
        <v>207</v>
      </c>
      <c r="B185" t="s">
        <v>461</v>
      </c>
      <c r="C185" t="s">
        <v>192</v>
      </c>
      <c r="D185" t="s">
        <v>462</v>
      </c>
      <c r="E185" t="s">
        <v>1</v>
      </c>
      <c r="F185">
        <v>1</v>
      </c>
      <c r="G185">
        <v>33</v>
      </c>
      <c r="H185">
        <v>14</v>
      </c>
      <c r="I185" t="s">
        <v>47</v>
      </c>
      <c r="M185">
        <v>33</v>
      </c>
      <c r="W185" t="s">
        <v>46</v>
      </c>
      <c r="Y185" t="s">
        <v>68</v>
      </c>
      <c r="Z185">
        <v>2000</v>
      </c>
      <c r="AA185">
        <v>2014</v>
      </c>
      <c r="AB185">
        <v>0</v>
      </c>
      <c r="AC185">
        <v>0</v>
      </c>
      <c r="AD185">
        <v>0</v>
      </c>
      <c r="AE185">
        <v>0</v>
      </c>
      <c r="AF185">
        <v>0</v>
      </c>
      <c r="AG185">
        <v>1</v>
      </c>
      <c r="AH185">
        <v>1</v>
      </c>
      <c r="AI185">
        <v>0</v>
      </c>
      <c r="AJ185">
        <v>0</v>
      </c>
      <c r="AK185">
        <v>1</v>
      </c>
      <c r="AL185">
        <v>1</v>
      </c>
      <c r="AM185">
        <v>1</v>
      </c>
      <c r="AN185">
        <v>0</v>
      </c>
      <c r="AO185">
        <v>0</v>
      </c>
      <c r="AP185">
        <v>0</v>
      </c>
      <c r="AQ185">
        <v>0</v>
      </c>
      <c r="AR185" t="s">
        <v>428</v>
      </c>
      <c r="AS185" t="s">
        <v>463</v>
      </c>
      <c r="AT185" t="s">
        <v>208</v>
      </c>
      <c r="AU185" t="s">
        <v>209</v>
      </c>
    </row>
    <row r="186" spans="1:47" x14ac:dyDescent="0.55000000000000004">
      <c r="A186">
        <v>207</v>
      </c>
      <c r="B186" t="s">
        <v>461</v>
      </c>
      <c r="C186" t="s">
        <v>192</v>
      </c>
      <c r="D186" t="s">
        <v>462</v>
      </c>
      <c r="E186" t="s">
        <v>1</v>
      </c>
      <c r="F186">
        <v>1</v>
      </c>
      <c r="G186">
        <v>33</v>
      </c>
      <c r="H186">
        <v>14</v>
      </c>
      <c r="I186" t="s">
        <v>47</v>
      </c>
      <c r="M186">
        <v>31</v>
      </c>
      <c r="W186" t="s">
        <v>46</v>
      </c>
      <c r="Y186" t="s">
        <v>68</v>
      </c>
      <c r="Z186">
        <v>2001</v>
      </c>
      <c r="AA186">
        <v>2014</v>
      </c>
      <c r="AB186">
        <v>0</v>
      </c>
      <c r="AC186">
        <v>0</v>
      </c>
      <c r="AD186">
        <v>0</v>
      </c>
      <c r="AE186">
        <v>0</v>
      </c>
      <c r="AF186">
        <v>0</v>
      </c>
      <c r="AG186">
        <v>1</v>
      </c>
      <c r="AH186">
        <v>1</v>
      </c>
      <c r="AI186">
        <v>0</v>
      </c>
      <c r="AJ186">
        <v>0</v>
      </c>
      <c r="AK186">
        <v>1</v>
      </c>
      <c r="AL186">
        <v>1</v>
      </c>
      <c r="AM186">
        <v>1</v>
      </c>
      <c r="AN186">
        <v>0</v>
      </c>
      <c r="AO186">
        <v>0</v>
      </c>
      <c r="AP186">
        <v>0</v>
      </c>
      <c r="AQ186">
        <v>0</v>
      </c>
      <c r="AR186" t="s">
        <v>428</v>
      </c>
      <c r="AS186" t="s">
        <v>463</v>
      </c>
      <c r="AT186" t="s">
        <v>208</v>
      </c>
      <c r="AU186" t="s">
        <v>209</v>
      </c>
    </row>
    <row r="187" spans="1:47" x14ac:dyDescent="0.55000000000000004">
      <c r="A187">
        <v>207</v>
      </c>
      <c r="B187" t="s">
        <v>461</v>
      </c>
      <c r="C187" t="s">
        <v>192</v>
      </c>
      <c r="D187" t="s">
        <v>462</v>
      </c>
      <c r="E187" t="s">
        <v>1</v>
      </c>
      <c r="F187">
        <v>1</v>
      </c>
      <c r="G187">
        <v>33</v>
      </c>
      <c r="H187">
        <v>14</v>
      </c>
      <c r="I187" t="s">
        <v>47</v>
      </c>
      <c r="M187">
        <v>31</v>
      </c>
      <c r="W187" t="s">
        <v>46</v>
      </c>
      <c r="Y187" t="s">
        <v>68</v>
      </c>
      <c r="Z187">
        <v>2001</v>
      </c>
      <c r="AA187">
        <v>2014</v>
      </c>
      <c r="AB187">
        <v>0</v>
      </c>
      <c r="AC187">
        <v>0</v>
      </c>
      <c r="AD187">
        <v>0</v>
      </c>
      <c r="AE187">
        <v>0</v>
      </c>
      <c r="AF187">
        <v>0</v>
      </c>
      <c r="AG187">
        <v>1</v>
      </c>
      <c r="AH187">
        <v>1</v>
      </c>
      <c r="AI187">
        <v>0</v>
      </c>
      <c r="AJ187">
        <v>0</v>
      </c>
      <c r="AK187">
        <v>1</v>
      </c>
      <c r="AL187">
        <v>1</v>
      </c>
      <c r="AM187">
        <v>1</v>
      </c>
      <c r="AN187">
        <v>0</v>
      </c>
      <c r="AO187">
        <v>0</v>
      </c>
      <c r="AP187">
        <v>0</v>
      </c>
      <c r="AQ187">
        <v>0</v>
      </c>
      <c r="AR187" t="s">
        <v>428</v>
      </c>
      <c r="AS187" t="s">
        <v>463</v>
      </c>
      <c r="AT187" t="s">
        <v>208</v>
      </c>
      <c r="AU187" t="s">
        <v>209</v>
      </c>
    </row>
    <row r="188" spans="1:47" x14ac:dyDescent="0.55000000000000004">
      <c r="A188">
        <v>207</v>
      </c>
      <c r="B188" t="s">
        <v>461</v>
      </c>
      <c r="C188" t="s">
        <v>192</v>
      </c>
      <c r="D188" t="s">
        <v>462</v>
      </c>
      <c r="E188" t="s">
        <v>1</v>
      </c>
      <c r="F188">
        <v>1</v>
      </c>
      <c r="G188">
        <v>33</v>
      </c>
      <c r="H188">
        <v>14</v>
      </c>
      <c r="I188" t="s">
        <v>47</v>
      </c>
      <c r="M188">
        <v>30</v>
      </c>
      <c r="W188" t="s">
        <v>46</v>
      </c>
      <c r="Y188" t="s">
        <v>68</v>
      </c>
      <c r="Z188">
        <v>2002</v>
      </c>
      <c r="AA188">
        <v>2014</v>
      </c>
      <c r="AB188">
        <v>0</v>
      </c>
      <c r="AC188">
        <v>0</v>
      </c>
      <c r="AD188">
        <v>0</v>
      </c>
      <c r="AE188">
        <v>0</v>
      </c>
      <c r="AF188">
        <v>0</v>
      </c>
      <c r="AG188">
        <v>1</v>
      </c>
      <c r="AH188">
        <v>1</v>
      </c>
      <c r="AI188">
        <v>0</v>
      </c>
      <c r="AJ188">
        <v>0</v>
      </c>
      <c r="AK188">
        <v>1</v>
      </c>
      <c r="AL188">
        <v>1</v>
      </c>
      <c r="AM188">
        <v>1</v>
      </c>
      <c r="AN188">
        <v>0</v>
      </c>
      <c r="AO188">
        <v>0</v>
      </c>
      <c r="AP188">
        <v>0</v>
      </c>
      <c r="AQ188">
        <v>0</v>
      </c>
      <c r="AR188" t="s">
        <v>428</v>
      </c>
      <c r="AS188" t="s">
        <v>463</v>
      </c>
      <c r="AT188" t="s">
        <v>208</v>
      </c>
      <c r="AU188" t="s">
        <v>209</v>
      </c>
    </row>
    <row r="189" spans="1:47" x14ac:dyDescent="0.55000000000000004">
      <c r="A189">
        <v>207</v>
      </c>
      <c r="B189" t="s">
        <v>461</v>
      </c>
      <c r="C189" t="s">
        <v>192</v>
      </c>
      <c r="D189" t="s">
        <v>462</v>
      </c>
      <c r="E189" t="s">
        <v>1</v>
      </c>
      <c r="F189">
        <v>1</v>
      </c>
      <c r="G189">
        <v>33</v>
      </c>
      <c r="H189">
        <v>14</v>
      </c>
      <c r="I189" t="s">
        <v>47</v>
      </c>
      <c r="M189">
        <v>29</v>
      </c>
      <c r="W189" t="s">
        <v>46</v>
      </c>
      <c r="Y189" t="s">
        <v>68</v>
      </c>
      <c r="Z189">
        <v>2002</v>
      </c>
      <c r="AA189">
        <v>2014</v>
      </c>
      <c r="AB189">
        <v>0</v>
      </c>
      <c r="AC189">
        <v>0</v>
      </c>
      <c r="AD189">
        <v>0</v>
      </c>
      <c r="AE189">
        <v>0</v>
      </c>
      <c r="AF189">
        <v>0</v>
      </c>
      <c r="AG189">
        <v>1</v>
      </c>
      <c r="AH189">
        <v>1</v>
      </c>
      <c r="AI189">
        <v>0</v>
      </c>
      <c r="AJ189">
        <v>0</v>
      </c>
      <c r="AK189">
        <v>1</v>
      </c>
      <c r="AL189">
        <v>1</v>
      </c>
      <c r="AM189">
        <v>1</v>
      </c>
      <c r="AN189">
        <v>0</v>
      </c>
      <c r="AO189">
        <v>0</v>
      </c>
      <c r="AP189">
        <v>0</v>
      </c>
      <c r="AQ189">
        <v>0</v>
      </c>
      <c r="AR189" t="s">
        <v>428</v>
      </c>
      <c r="AS189" t="s">
        <v>463</v>
      </c>
      <c r="AT189" t="s">
        <v>208</v>
      </c>
      <c r="AU189" t="s">
        <v>209</v>
      </c>
    </row>
    <row r="190" spans="1:47" x14ac:dyDescent="0.55000000000000004">
      <c r="A190">
        <v>207</v>
      </c>
      <c r="B190" t="s">
        <v>461</v>
      </c>
      <c r="C190" t="s">
        <v>192</v>
      </c>
      <c r="D190" t="s">
        <v>462</v>
      </c>
      <c r="E190" t="s">
        <v>1</v>
      </c>
      <c r="F190">
        <v>1</v>
      </c>
      <c r="G190">
        <v>33</v>
      </c>
      <c r="H190">
        <v>14</v>
      </c>
      <c r="I190" t="s">
        <v>47</v>
      </c>
      <c r="M190">
        <v>28</v>
      </c>
      <c r="W190" t="s">
        <v>46</v>
      </c>
      <c r="Y190" t="s">
        <v>68</v>
      </c>
      <c r="Z190">
        <v>2003</v>
      </c>
      <c r="AA190">
        <v>2014</v>
      </c>
      <c r="AB190">
        <v>0</v>
      </c>
      <c r="AC190">
        <v>0</v>
      </c>
      <c r="AD190">
        <v>0</v>
      </c>
      <c r="AE190">
        <v>0</v>
      </c>
      <c r="AF190">
        <v>0</v>
      </c>
      <c r="AG190">
        <v>1</v>
      </c>
      <c r="AH190">
        <v>1</v>
      </c>
      <c r="AI190">
        <v>0</v>
      </c>
      <c r="AJ190">
        <v>0</v>
      </c>
      <c r="AK190">
        <v>1</v>
      </c>
      <c r="AL190">
        <v>1</v>
      </c>
      <c r="AM190">
        <v>1</v>
      </c>
      <c r="AN190">
        <v>0</v>
      </c>
      <c r="AO190">
        <v>0</v>
      </c>
      <c r="AP190">
        <v>0</v>
      </c>
      <c r="AQ190">
        <v>0</v>
      </c>
      <c r="AR190" t="s">
        <v>428</v>
      </c>
      <c r="AS190" t="s">
        <v>463</v>
      </c>
      <c r="AT190" t="s">
        <v>208</v>
      </c>
      <c r="AU190" t="s">
        <v>209</v>
      </c>
    </row>
    <row r="191" spans="1:47" x14ac:dyDescent="0.55000000000000004">
      <c r="A191">
        <v>208</v>
      </c>
      <c r="B191" t="s">
        <v>461</v>
      </c>
      <c r="C191" t="s">
        <v>192</v>
      </c>
      <c r="D191" t="s">
        <v>462</v>
      </c>
      <c r="E191" t="s">
        <v>1</v>
      </c>
      <c r="F191">
        <v>1</v>
      </c>
      <c r="G191">
        <v>33</v>
      </c>
      <c r="H191">
        <v>14</v>
      </c>
      <c r="I191" t="s">
        <v>47</v>
      </c>
      <c r="M191">
        <v>25</v>
      </c>
      <c r="W191" t="s">
        <v>46</v>
      </c>
      <c r="Y191" t="s">
        <v>68</v>
      </c>
      <c r="Z191">
        <v>2004</v>
      </c>
      <c r="AA191">
        <v>2014</v>
      </c>
      <c r="AB191">
        <v>0</v>
      </c>
      <c r="AC191">
        <v>0</v>
      </c>
      <c r="AD191">
        <v>0</v>
      </c>
      <c r="AE191">
        <v>0</v>
      </c>
      <c r="AF191">
        <v>0</v>
      </c>
      <c r="AG191">
        <v>1</v>
      </c>
      <c r="AH191">
        <v>1</v>
      </c>
      <c r="AI191">
        <v>0</v>
      </c>
      <c r="AJ191">
        <v>0</v>
      </c>
      <c r="AK191">
        <v>1</v>
      </c>
      <c r="AL191">
        <v>1</v>
      </c>
      <c r="AM191">
        <v>1</v>
      </c>
      <c r="AN191">
        <v>0</v>
      </c>
      <c r="AO191">
        <v>0</v>
      </c>
      <c r="AP191">
        <v>0</v>
      </c>
      <c r="AQ191">
        <v>0</v>
      </c>
      <c r="AR191" t="s">
        <v>428</v>
      </c>
      <c r="AS191" t="s">
        <v>463</v>
      </c>
      <c r="AT191" t="s">
        <v>284</v>
      </c>
      <c r="AU191" t="s">
        <v>153</v>
      </c>
    </row>
    <row r="192" spans="1:47" x14ac:dyDescent="0.55000000000000004">
      <c r="A192">
        <v>207</v>
      </c>
      <c r="B192" t="s">
        <v>461</v>
      </c>
      <c r="C192" t="s">
        <v>192</v>
      </c>
      <c r="D192" t="s">
        <v>462</v>
      </c>
      <c r="E192" t="s">
        <v>1</v>
      </c>
      <c r="F192">
        <v>1</v>
      </c>
      <c r="G192">
        <v>33</v>
      </c>
      <c r="H192">
        <v>14</v>
      </c>
      <c r="I192" t="s">
        <v>47</v>
      </c>
      <c r="M192">
        <v>22</v>
      </c>
      <c r="W192" t="s">
        <v>46</v>
      </c>
      <c r="Y192" t="s">
        <v>68</v>
      </c>
      <c r="Z192">
        <v>2004</v>
      </c>
      <c r="AA192">
        <v>2014</v>
      </c>
      <c r="AB192">
        <v>0</v>
      </c>
      <c r="AC192">
        <v>0</v>
      </c>
      <c r="AD192">
        <v>0</v>
      </c>
      <c r="AE192">
        <v>0</v>
      </c>
      <c r="AF192">
        <v>0</v>
      </c>
      <c r="AG192">
        <v>1</v>
      </c>
      <c r="AH192">
        <v>1</v>
      </c>
      <c r="AI192">
        <v>0</v>
      </c>
      <c r="AJ192">
        <v>0</v>
      </c>
      <c r="AK192">
        <v>1</v>
      </c>
      <c r="AL192">
        <v>1</v>
      </c>
      <c r="AM192">
        <v>1</v>
      </c>
      <c r="AN192">
        <v>0</v>
      </c>
      <c r="AO192">
        <v>0</v>
      </c>
      <c r="AP192">
        <v>0</v>
      </c>
      <c r="AQ192">
        <v>0</v>
      </c>
      <c r="AR192" t="s">
        <v>428</v>
      </c>
      <c r="AS192" t="s">
        <v>463</v>
      </c>
      <c r="AT192" t="s">
        <v>208</v>
      </c>
      <c r="AU192" t="s">
        <v>209</v>
      </c>
    </row>
    <row r="193" spans="1:47" x14ac:dyDescent="0.55000000000000004">
      <c r="A193">
        <v>207</v>
      </c>
      <c r="B193" t="s">
        <v>461</v>
      </c>
      <c r="C193" t="s">
        <v>192</v>
      </c>
      <c r="D193" t="s">
        <v>462</v>
      </c>
      <c r="E193" t="s">
        <v>1</v>
      </c>
      <c r="F193">
        <v>1</v>
      </c>
      <c r="G193">
        <v>33</v>
      </c>
      <c r="H193">
        <v>14</v>
      </c>
      <c r="I193" t="s">
        <v>47</v>
      </c>
      <c r="M193">
        <v>21</v>
      </c>
      <c r="W193" t="s">
        <v>46</v>
      </c>
      <c r="Y193" t="s">
        <v>68</v>
      </c>
      <c r="Z193">
        <v>2005</v>
      </c>
      <c r="AA193">
        <v>2014</v>
      </c>
      <c r="AB193">
        <v>0</v>
      </c>
      <c r="AC193">
        <v>0</v>
      </c>
      <c r="AD193">
        <v>0</v>
      </c>
      <c r="AE193">
        <v>0</v>
      </c>
      <c r="AF193">
        <v>0</v>
      </c>
      <c r="AG193">
        <v>1</v>
      </c>
      <c r="AH193">
        <v>1</v>
      </c>
      <c r="AI193">
        <v>0</v>
      </c>
      <c r="AJ193">
        <v>0</v>
      </c>
      <c r="AK193">
        <v>1</v>
      </c>
      <c r="AL193">
        <v>1</v>
      </c>
      <c r="AM193">
        <v>1</v>
      </c>
      <c r="AN193">
        <v>0</v>
      </c>
      <c r="AO193">
        <v>0</v>
      </c>
      <c r="AP193">
        <v>0</v>
      </c>
      <c r="AQ193">
        <v>0</v>
      </c>
      <c r="AR193" t="s">
        <v>428</v>
      </c>
      <c r="AS193" t="s">
        <v>463</v>
      </c>
      <c r="AT193" t="s">
        <v>304</v>
      </c>
      <c r="AU193" t="s">
        <v>305</v>
      </c>
    </row>
    <row r="194" spans="1:47" x14ac:dyDescent="0.55000000000000004">
      <c r="A194">
        <v>207</v>
      </c>
      <c r="B194" t="s">
        <v>461</v>
      </c>
      <c r="C194" t="s">
        <v>192</v>
      </c>
      <c r="D194" t="s">
        <v>462</v>
      </c>
      <c r="E194" t="s">
        <v>1</v>
      </c>
      <c r="F194">
        <v>1</v>
      </c>
      <c r="G194">
        <v>33</v>
      </c>
      <c r="H194">
        <v>14</v>
      </c>
      <c r="I194" t="s">
        <v>47</v>
      </c>
      <c r="M194">
        <v>21</v>
      </c>
      <c r="W194" t="s">
        <v>46</v>
      </c>
      <c r="Y194" t="s">
        <v>68</v>
      </c>
      <c r="Z194">
        <v>2006</v>
      </c>
      <c r="AA194">
        <v>2014</v>
      </c>
      <c r="AB194">
        <v>0</v>
      </c>
      <c r="AC194">
        <v>0</v>
      </c>
      <c r="AD194">
        <v>0</v>
      </c>
      <c r="AE194">
        <v>0</v>
      </c>
      <c r="AF194">
        <v>0</v>
      </c>
      <c r="AG194">
        <v>1</v>
      </c>
      <c r="AH194">
        <v>1</v>
      </c>
      <c r="AI194">
        <v>0</v>
      </c>
      <c r="AJ194">
        <v>0</v>
      </c>
      <c r="AK194">
        <v>1</v>
      </c>
      <c r="AL194">
        <v>1</v>
      </c>
      <c r="AM194">
        <v>1</v>
      </c>
      <c r="AN194">
        <v>0</v>
      </c>
      <c r="AO194">
        <v>0</v>
      </c>
      <c r="AP194">
        <v>0</v>
      </c>
      <c r="AQ194">
        <v>0</v>
      </c>
      <c r="AR194" t="s">
        <v>428</v>
      </c>
      <c r="AS194" t="s">
        <v>463</v>
      </c>
      <c r="AT194" t="s">
        <v>218</v>
      </c>
      <c r="AU194" t="s">
        <v>219</v>
      </c>
    </row>
    <row r="195" spans="1:47" x14ac:dyDescent="0.55000000000000004">
      <c r="A195">
        <v>207</v>
      </c>
      <c r="B195" t="s">
        <v>461</v>
      </c>
      <c r="C195" t="s">
        <v>192</v>
      </c>
      <c r="D195" t="s">
        <v>462</v>
      </c>
      <c r="E195" t="s">
        <v>1</v>
      </c>
      <c r="F195">
        <v>1</v>
      </c>
      <c r="G195">
        <v>33</v>
      </c>
      <c r="H195">
        <v>14</v>
      </c>
      <c r="I195" t="s">
        <v>47</v>
      </c>
      <c r="M195">
        <v>21</v>
      </c>
      <c r="W195" t="s">
        <v>46</v>
      </c>
      <c r="Y195" t="s">
        <v>68</v>
      </c>
      <c r="Z195">
        <v>2007</v>
      </c>
      <c r="AA195">
        <v>2014</v>
      </c>
      <c r="AB195">
        <v>0</v>
      </c>
      <c r="AC195">
        <v>0</v>
      </c>
      <c r="AD195">
        <v>0</v>
      </c>
      <c r="AE195">
        <v>0</v>
      </c>
      <c r="AF195">
        <v>0</v>
      </c>
      <c r="AG195">
        <v>1</v>
      </c>
      <c r="AH195">
        <v>1</v>
      </c>
      <c r="AI195">
        <v>0</v>
      </c>
      <c r="AJ195">
        <v>0</v>
      </c>
      <c r="AK195">
        <v>1</v>
      </c>
      <c r="AL195">
        <v>1</v>
      </c>
      <c r="AM195">
        <v>1</v>
      </c>
      <c r="AN195">
        <v>0</v>
      </c>
      <c r="AO195">
        <v>0</v>
      </c>
      <c r="AP195">
        <v>0</v>
      </c>
      <c r="AQ195">
        <v>0</v>
      </c>
      <c r="AR195" t="s">
        <v>428</v>
      </c>
      <c r="AS195" t="s">
        <v>463</v>
      </c>
      <c r="AT195" t="s">
        <v>218</v>
      </c>
      <c r="AU195" t="s">
        <v>219</v>
      </c>
    </row>
    <row r="196" spans="1:47" x14ac:dyDescent="0.55000000000000004">
      <c r="A196">
        <v>207</v>
      </c>
      <c r="B196" t="s">
        <v>461</v>
      </c>
      <c r="C196" t="s">
        <v>192</v>
      </c>
      <c r="D196" t="s">
        <v>462</v>
      </c>
      <c r="E196" t="s">
        <v>1</v>
      </c>
      <c r="F196">
        <v>1</v>
      </c>
      <c r="G196">
        <v>33</v>
      </c>
      <c r="H196">
        <v>14</v>
      </c>
      <c r="I196" t="s">
        <v>47</v>
      </c>
      <c r="M196">
        <v>20</v>
      </c>
      <c r="W196" t="s">
        <v>46</v>
      </c>
      <c r="Y196" t="s">
        <v>68</v>
      </c>
      <c r="Z196">
        <v>2008</v>
      </c>
      <c r="AA196">
        <v>2014</v>
      </c>
      <c r="AB196">
        <v>0</v>
      </c>
      <c r="AC196">
        <v>0</v>
      </c>
      <c r="AD196">
        <v>0</v>
      </c>
      <c r="AE196">
        <v>0</v>
      </c>
      <c r="AF196">
        <v>0</v>
      </c>
      <c r="AG196">
        <v>1</v>
      </c>
      <c r="AH196">
        <v>1</v>
      </c>
      <c r="AI196">
        <v>0</v>
      </c>
      <c r="AJ196">
        <v>0</v>
      </c>
      <c r="AK196">
        <v>1</v>
      </c>
      <c r="AL196">
        <v>1</v>
      </c>
      <c r="AM196">
        <v>1</v>
      </c>
      <c r="AN196">
        <v>0</v>
      </c>
      <c r="AO196">
        <v>0</v>
      </c>
      <c r="AP196">
        <v>0</v>
      </c>
      <c r="AQ196">
        <v>0</v>
      </c>
      <c r="AR196" t="s">
        <v>428</v>
      </c>
      <c r="AS196" t="s">
        <v>463</v>
      </c>
      <c r="AT196" t="s">
        <v>208</v>
      </c>
      <c r="AU196" t="s">
        <v>209</v>
      </c>
    </row>
    <row r="197" spans="1:47" x14ac:dyDescent="0.55000000000000004">
      <c r="A197">
        <v>207</v>
      </c>
      <c r="B197" t="s">
        <v>461</v>
      </c>
      <c r="C197" t="s">
        <v>192</v>
      </c>
      <c r="D197" t="s">
        <v>462</v>
      </c>
      <c r="E197" t="s">
        <v>1</v>
      </c>
      <c r="F197">
        <v>1</v>
      </c>
      <c r="G197">
        <v>33</v>
      </c>
      <c r="H197">
        <v>14</v>
      </c>
      <c r="I197" t="s">
        <v>47</v>
      </c>
      <c r="M197">
        <v>20</v>
      </c>
      <c r="W197" t="s">
        <v>46</v>
      </c>
      <c r="Y197" t="s">
        <v>68</v>
      </c>
      <c r="Z197">
        <v>2008</v>
      </c>
      <c r="AA197">
        <v>2014</v>
      </c>
      <c r="AB197">
        <v>0</v>
      </c>
      <c r="AC197">
        <v>0</v>
      </c>
      <c r="AD197">
        <v>0</v>
      </c>
      <c r="AE197">
        <v>0</v>
      </c>
      <c r="AF197">
        <v>0</v>
      </c>
      <c r="AG197">
        <v>1</v>
      </c>
      <c r="AH197">
        <v>1</v>
      </c>
      <c r="AI197">
        <v>0</v>
      </c>
      <c r="AJ197">
        <v>0</v>
      </c>
      <c r="AK197">
        <v>1</v>
      </c>
      <c r="AL197">
        <v>1</v>
      </c>
      <c r="AM197">
        <v>1</v>
      </c>
      <c r="AN197">
        <v>0</v>
      </c>
      <c r="AO197">
        <v>0</v>
      </c>
      <c r="AP197">
        <v>0</v>
      </c>
      <c r="AQ197">
        <v>0</v>
      </c>
      <c r="AR197" t="s">
        <v>428</v>
      </c>
      <c r="AS197" t="s">
        <v>463</v>
      </c>
      <c r="AT197" t="s">
        <v>218</v>
      </c>
      <c r="AU197" t="s">
        <v>219</v>
      </c>
    </row>
    <row r="198" spans="1:47" x14ac:dyDescent="0.55000000000000004">
      <c r="A198">
        <v>207</v>
      </c>
      <c r="B198" t="s">
        <v>461</v>
      </c>
      <c r="C198" t="s">
        <v>192</v>
      </c>
      <c r="D198" t="s">
        <v>462</v>
      </c>
      <c r="E198" t="s">
        <v>1</v>
      </c>
      <c r="F198">
        <v>1</v>
      </c>
      <c r="G198">
        <v>33</v>
      </c>
      <c r="H198">
        <v>14</v>
      </c>
      <c r="I198" t="s">
        <v>47</v>
      </c>
      <c r="M198">
        <v>20</v>
      </c>
      <c r="W198" t="s">
        <v>46</v>
      </c>
      <c r="Y198" t="s">
        <v>68</v>
      </c>
      <c r="Z198">
        <v>2009</v>
      </c>
      <c r="AA198">
        <v>2014</v>
      </c>
      <c r="AB198">
        <v>0</v>
      </c>
      <c r="AC198">
        <v>0</v>
      </c>
      <c r="AD198">
        <v>0</v>
      </c>
      <c r="AE198">
        <v>0</v>
      </c>
      <c r="AF198">
        <v>0</v>
      </c>
      <c r="AG198">
        <v>1</v>
      </c>
      <c r="AH198">
        <v>1</v>
      </c>
      <c r="AI198">
        <v>0</v>
      </c>
      <c r="AJ198">
        <v>0</v>
      </c>
      <c r="AK198">
        <v>1</v>
      </c>
      <c r="AL198">
        <v>1</v>
      </c>
      <c r="AM198">
        <v>1</v>
      </c>
      <c r="AN198">
        <v>0</v>
      </c>
      <c r="AO198">
        <v>0</v>
      </c>
      <c r="AP198">
        <v>0</v>
      </c>
      <c r="AQ198">
        <v>0</v>
      </c>
      <c r="AR198" t="s">
        <v>428</v>
      </c>
      <c r="AS198" t="s">
        <v>463</v>
      </c>
      <c r="AT198" t="s">
        <v>208</v>
      </c>
      <c r="AU198" t="s">
        <v>209</v>
      </c>
    </row>
    <row r="199" spans="1:47" x14ac:dyDescent="0.55000000000000004">
      <c r="A199">
        <v>207</v>
      </c>
      <c r="B199" t="s">
        <v>461</v>
      </c>
      <c r="C199" t="s">
        <v>192</v>
      </c>
      <c r="D199" t="s">
        <v>462</v>
      </c>
      <c r="E199" t="s">
        <v>1</v>
      </c>
      <c r="F199">
        <v>1</v>
      </c>
      <c r="G199">
        <v>33</v>
      </c>
      <c r="H199">
        <v>14</v>
      </c>
      <c r="I199" t="s">
        <v>47</v>
      </c>
      <c r="M199">
        <v>19</v>
      </c>
      <c r="W199" t="s">
        <v>46</v>
      </c>
      <c r="Y199" t="s">
        <v>68</v>
      </c>
      <c r="Z199">
        <v>2010</v>
      </c>
      <c r="AA199">
        <v>2014</v>
      </c>
      <c r="AB199">
        <v>0</v>
      </c>
      <c r="AC199">
        <v>0</v>
      </c>
      <c r="AD199">
        <v>0</v>
      </c>
      <c r="AE199">
        <v>0</v>
      </c>
      <c r="AF199">
        <v>0</v>
      </c>
      <c r="AG199">
        <v>1</v>
      </c>
      <c r="AH199">
        <v>1</v>
      </c>
      <c r="AI199">
        <v>0</v>
      </c>
      <c r="AJ199">
        <v>0</v>
      </c>
      <c r="AK199">
        <v>1</v>
      </c>
      <c r="AL199">
        <v>1</v>
      </c>
      <c r="AM199">
        <v>1</v>
      </c>
      <c r="AN199">
        <v>0</v>
      </c>
      <c r="AO199">
        <v>0</v>
      </c>
      <c r="AP199">
        <v>0</v>
      </c>
      <c r="AQ199">
        <v>0</v>
      </c>
      <c r="AR199" t="s">
        <v>428</v>
      </c>
      <c r="AS199" t="s">
        <v>463</v>
      </c>
      <c r="AT199" t="s">
        <v>208</v>
      </c>
      <c r="AU199" t="s">
        <v>209</v>
      </c>
    </row>
    <row r="200" spans="1:47" x14ac:dyDescent="0.55000000000000004">
      <c r="A200">
        <v>210</v>
      </c>
      <c r="B200" t="s">
        <v>461</v>
      </c>
      <c r="C200" t="s">
        <v>192</v>
      </c>
      <c r="D200" t="s">
        <v>462</v>
      </c>
      <c r="E200" t="s">
        <v>1</v>
      </c>
      <c r="F200">
        <v>1</v>
      </c>
      <c r="G200">
        <v>33</v>
      </c>
      <c r="H200">
        <v>14</v>
      </c>
      <c r="I200" t="s">
        <v>47</v>
      </c>
      <c r="M200">
        <v>19</v>
      </c>
      <c r="W200" t="s">
        <v>46</v>
      </c>
      <c r="Y200" t="s">
        <v>68</v>
      </c>
      <c r="Z200">
        <v>2010</v>
      </c>
      <c r="AA200">
        <v>2014</v>
      </c>
      <c r="AB200">
        <v>0</v>
      </c>
      <c r="AC200">
        <v>0</v>
      </c>
      <c r="AD200">
        <v>0</v>
      </c>
      <c r="AE200">
        <v>0</v>
      </c>
      <c r="AF200">
        <v>0</v>
      </c>
      <c r="AG200">
        <v>1</v>
      </c>
      <c r="AH200">
        <v>1</v>
      </c>
      <c r="AI200">
        <v>0</v>
      </c>
      <c r="AJ200">
        <v>0</v>
      </c>
      <c r="AK200">
        <v>1</v>
      </c>
      <c r="AL200">
        <v>1</v>
      </c>
      <c r="AM200">
        <v>1</v>
      </c>
      <c r="AN200">
        <v>0</v>
      </c>
      <c r="AO200">
        <v>0</v>
      </c>
      <c r="AP200">
        <v>0</v>
      </c>
      <c r="AQ200">
        <v>0</v>
      </c>
      <c r="AR200" t="s">
        <v>428</v>
      </c>
      <c r="AS200" t="s">
        <v>463</v>
      </c>
      <c r="AT200" t="s">
        <v>273</v>
      </c>
      <c r="AU200" t="s">
        <v>151</v>
      </c>
    </row>
    <row r="201" spans="1:47" x14ac:dyDescent="0.55000000000000004">
      <c r="A201">
        <v>207</v>
      </c>
      <c r="B201" t="s">
        <v>461</v>
      </c>
      <c r="C201" t="s">
        <v>192</v>
      </c>
      <c r="D201" t="s">
        <v>462</v>
      </c>
      <c r="E201" t="s">
        <v>1</v>
      </c>
      <c r="F201">
        <v>1</v>
      </c>
      <c r="G201">
        <v>33</v>
      </c>
      <c r="H201">
        <v>14</v>
      </c>
      <c r="I201" t="s">
        <v>47</v>
      </c>
      <c r="M201">
        <v>18</v>
      </c>
      <c r="W201" t="s">
        <v>46</v>
      </c>
      <c r="Y201" t="s">
        <v>68</v>
      </c>
      <c r="Z201">
        <v>1999</v>
      </c>
      <c r="AA201">
        <v>2014</v>
      </c>
      <c r="AB201">
        <v>0</v>
      </c>
      <c r="AC201">
        <v>0</v>
      </c>
      <c r="AD201">
        <v>0</v>
      </c>
      <c r="AE201">
        <v>0</v>
      </c>
      <c r="AF201">
        <v>0</v>
      </c>
      <c r="AG201">
        <v>1</v>
      </c>
      <c r="AH201">
        <v>1</v>
      </c>
      <c r="AI201">
        <v>0</v>
      </c>
      <c r="AJ201">
        <v>0</v>
      </c>
      <c r="AK201">
        <v>1</v>
      </c>
      <c r="AL201">
        <v>1</v>
      </c>
      <c r="AM201">
        <v>1</v>
      </c>
      <c r="AN201">
        <v>0</v>
      </c>
      <c r="AO201">
        <v>0</v>
      </c>
      <c r="AP201">
        <v>0</v>
      </c>
      <c r="AQ201">
        <v>0</v>
      </c>
      <c r="AR201" t="s">
        <v>428</v>
      </c>
      <c r="AS201" t="s">
        <v>408</v>
      </c>
      <c r="AT201" t="s">
        <v>208</v>
      </c>
      <c r="AU201" t="s">
        <v>209</v>
      </c>
    </row>
    <row r="202" spans="1:47" x14ac:dyDescent="0.55000000000000004">
      <c r="A202">
        <v>207</v>
      </c>
      <c r="B202" t="s">
        <v>461</v>
      </c>
      <c r="C202" t="s">
        <v>192</v>
      </c>
      <c r="D202" t="s">
        <v>462</v>
      </c>
      <c r="E202" t="s">
        <v>1</v>
      </c>
      <c r="F202">
        <v>1</v>
      </c>
      <c r="G202">
        <v>33</v>
      </c>
      <c r="H202">
        <v>14</v>
      </c>
      <c r="I202" t="s">
        <v>47</v>
      </c>
      <c r="M202">
        <v>18</v>
      </c>
      <c r="W202" t="s">
        <v>46</v>
      </c>
      <c r="Y202" t="s">
        <v>68</v>
      </c>
      <c r="Z202">
        <v>1999</v>
      </c>
      <c r="AA202">
        <v>2014</v>
      </c>
      <c r="AB202">
        <v>0</v>
      </c>
      <c r="AC202">
        <v>0</v>
      </c>
      <c r="AD202">
        <v>0</v>
      </c>
      <c r="AE202">
        <v>0</v>
      </c>
      <c r="AF202">
        <v>0</v>
      </c>
      <c r="AG202">
        <v>1</v>
      </c>
      <c r="AH202">
        <v>1</v>
      </c>
      <c r="AI202">
        <v>0</v>
      </c>
      <c r="AJ202">
        <v>0</v>
      </c>
      <c r="AK202">
        <v>1</v>
      </c>
      <c r="AL202">
        <v>1</v>
      </c>
      <c r="AM202">
        <v>1</v>
      </c>
      <c r="AN202">
        <v>0</v>
      </c>
      <c r="AO202">
        <v>0</v>
      </c>
      <c r="AP202">
        <v>0</v>
      </c>
      <c r="AQ202">
        <v>0</v>
      </c>
      <c r="AR202" t="s">
        <v>428</v>
      </c>
      <c r="AS202" t="s">
        <v>408</v>
      </c>
      <c r="AT202" t="s">
        <v>464</v>
      </c>
      <c r="AU202" t="s">
        <v>153</v>
      </c>
    </row>
    <row r="203" spans="1:47" x14ac:dyDescent="0.55000000000000004">
      <c r="A203">
        <v>207</v>
      </c>
      <c r="B203" t="s">
        <v>461</v>
      </c>
      <c r="C203" t="s">
        <v>192</v>
      </c>
      <c r="D203" t="s">
        <v>462</v>
      </c>
      <c r="E203" t="s">
        <v>1</v>
      </c>
      <c r="F203">
        <v>1</v>
      </c>
      <c r="G203">
        <v>33</v>
      </c>
      <c r="H203">
        <v>14</v>
      </c>
      <c r="I203" t="s">
        <v>47</v>
      </c>
      <c r="M203">
        <v>17</v>
      </c>
      <c r="W203" t="s">
        <v>46</v>
      </c>
      <c r="Y203" t="s">
        <v>68</v>
      </c>
      <c r="Z203">
        <v>2003</v>
      </c>
      <c r="AA203">
        <v>2014</v>
      </c>
      <c r="AB203">
        <v>0</v>
      </c>
      <c r="AC203">
        <v>0</v>
      </c>
      <c r="AD203">
        <v>0</v>
      </c>
      <c r="AE203">
        <v>0</v>
      </c>
      <c r="AF203">
        <v>0</v>
      </c>
      <c r="AG203">
        <v>1</v>
      </c>
      <c r="AH203">
        <v>1</v>
      </c>
      <c r="AI203">
        <v>0</v>
      </c>
      <c r="AJ203">
        <v>0</v>
      </c>
      <c r="AK203">
        <v>1</v>
      </c>
      <c r="AL203">
        <v>1</v>
      </c>
      <c r="AM203">
        <v>1</v>
      </c>
      <c r="AN203">
        <v>0</v>
      </c>
      <c r="AO203">
        <v>0</v>
      </c>
      <c r="AP203">
        <v>0</v>
      </c>
      <c r="AQ203">
        <v>0</v>
      </c>
      <c r="AR203" t="s">
        <v>428</v>
      </c>
      <c r="AS203" t="s">
        <v>408</v>
      </c>
      <c r="AT203" t="s">
        <v>222</v>
      </c>
      <c r="AU203" t="s">
        <v>223</v>
      </c>
    </row>
    <row r="204" spans="1:47" x14ac:dyDescent="0.55000000000000004">
      <c r="A204">
        <v>207</v>
      </c>
      <c r="B204" t="s">
        <v>461</v>
      </c>
      <c r="C204" t="s">
        <v>192</v>
      </c>
      <c r="D204" t="s">
        <v>462</v>
      </c>
      <c r="E204" t="s">
        <v>1</v>
      </c>
      <c r="F204">
        <v>1</v>
      </c>
      <c r="G204">
        <v>33</v>
      </c>
      <c r="H204">
        <v>14</v>
      </c>
      <c r="I204" t="s">
        <v>47</v>
      </c>
      <c r="M204">
        <v>17</v>
      </c>
      <c r="W204" t="s">
        <v>46</v>
      </c>
      <c r="Y204" t="s">
        <v>68</v>
      </c>
      <c r="Z204">
        <v>2003</v>
      </c>
      <c r="AA204">
        <v>2014</v>
      </c>
      <c r="AB204">
        <v>0</v>
      </c>
      <c r="AC204">
        <v>0</v>
      </c>
      <c r="AD204">
        <v>0</v>
      </c>
      <c r="AE204">
        <v>0</v>
      </c>
      <c r="AF204">
        <v>0</v>
      </c>
      <c r="AG204">
        <v>1</v>
      </c>
      <c r="AH204">
        <v>1</v>
      </c>
      <c r="AI204">
        <v>0</v>
      </c>
      <c r="AJ204">
        <v>0</v>
      </c>
      <c r="AK204">
        <v>1</v>
      </c>
      <c r="AL204">
        <v>1</v>
      </c>
      <c r="AM204">
        <v>1</v>
      </c>
      <c r="AN204">
        <v>0</v>
      </c>
      <c r="AO204">
        <v>0</v>
      </c>
      <c r="AP204">
        <v>0</v>
      </c>
      <c r="AQ204">
        <v>0</v>
      </c>
      <c r="AR204" t="s">
        <v>428</v>
      </c>
      <c r="AS204" t="s">
        <v>408</v>
      </c>
      <c r="AT204" t="s">
        <v>208</v>
      </c>
      <c r="AU204" t="s">
        <v>209</v>
      </c>
    </row>
    <row r="205" spans="1:47" x14ac:dyDescent="0.55000000000000004">
      <c r="A205">
        <v>207</v>
      </c>
      <c r="B205" t="s">
        <v>461</v>
      </c>
      <c r="C205" t="s">
        <v>192</v>
      </c>
      <c r="D205" t="s">
        <v>462</v>
      </c>
      <c r="E205" t="s">
        <v>1</v>
      </c>
      <c r="F205">
        <v>1</v>
      </c>
      <c r="G205">
        <v>33</v>
      </c>
      <c r="H205">
        <v>14</v>
      </c>
      <c r="I205" t="s">
        <v>47</v>
      </c>
      <c r="M205">
        <v>17</v>
      </c>
      <c r="W205" t="s">
        <v>46</v>
      </c>
      <c r="Y205" t="s">
        <v>68</v>
      </c>
      <c r="Z205">
        <v>2004</v>
      </c>
      <c r="AA205">
        <v>2014</v>
      </c>
      <c r="AB205">
        <v>0</v>
      </c>
      <c r="AC205">
        <v>0</v>
      </c>
      <c r="AD205">
        <v>0</v>
      </c>
      <c r="AE205">
        <v>0</v>
      </c>
      <c r="AF205">
        <v>0</v>
      </c>
      <c r="AG205">
        <v>1</v>
      </c>
      <c r="AH205">
        <v>1</v>
      </c>
      <c r="AI205">
        <v>0</v>
      </c>
      <c r="AJ205">
        <v>0</v>
      </c>
      <c r="AK205">
        <v>1</v>
      </c>
      <c r="AL205">
        <v>1</v>
      </c>
      <c r="AM205">
        <v>1</v>
      </c>
      <c r="AN205">
        <v>0</v>
      </c>
      <c r="AO205">
        <v>0</v>
      </c>
      <c r="AP205">
        <v>0</v>
      </c>
      <c r="AQ205">
        <v>0</v>
      </c>
      <c r="AR205" t="s">
        <v>428</v>
      </c>
      <c r="AS205" t="s">
        <v>408</v>
      </c>
      <c r="AT205" t="s">
        <v>218</v>
      </c>
      <c r="AU205" t="s">
        <v>219</v>
      </c>
    </row>
    <row r="206" spans="1:47" x14ac:dyDescent="0.55000000000000004">
      <c r="A206">
        <v>207</v>
      </c>
      <c r="B206" t="s">
        <v>461</v>
      </c>
      <c r="C206" t="s">
        <v>192</v>
      </c>
      <c r="D206" t="s">
        <v>462</v>
      </c>
      <c r="E206" t="s">
        <v>1</v>
      </c>
      <c r="F206">
        <v>1</v>
      </c>
      <c r="G206">
        <v>33</v>
      </c>
      <c r="H206">
        <v>14</v>
      </c>
      <c r="I206" t="s">
        <v>47</v>
      </c>
      <c r="M206">
        <v>17</v>
      </c>
      <c r="W206" t="s">
        <v>46</v>
      </c>
      <c r="Y206" t="s">
        <v>68</v>
      </c>
      <c r="Z206">
        <v>2005</v>
      </c>
      <c r="AA206">
        <v>2014</v>
      </c>
      <c r="AB206">
        <v>0</v>
      </c>
      <c r="AC206">
        <v>0</v>
      </c>
      <c r="AD206">
        <v>0</v>
      </c>
      <c r="AE206">
        <v>0</v>
      </c>
      <c r="AF206">
        <v>0</v>
      </c>
      <c r="AG206">
        <v>1</v>
      </c>
      <c r="AH206">
        <v>1</v>
      </c>
      <c r="AI206">
        <v>0</v>
      </c>
      <c r="AJ206">
        <v>0</v>
      </c>
      <c r="AK206">
        <v>1</v>
      </c>
      <c r="AL206">
        <v>1</v>
      </c>
      <c r="AM206">
        <v>1</v>
      </c>
      <c r="AN206">
        <v>0</v>
      </c>
      <c r="AO206">
        <v>0</v>
      </c>
      <c r="AP206">
        <v>0</v>
      </c>
      <c r="AQ206">
        <v>0</v>
      </c>
      <c r="AR206" t="s">
        <v>428</v>
      </c>
      <c r="AS206" t="s">
        <v>408</v>
      </c>
      <c r="AT206" t="s">
        <v>249</v>
      </c>
      <c r="AU206" t="s">
        <v>150</v>
      </c>
    </row>
    <row r="207" spans="1:47" x14ac:dyDescent="0.55000000000000004">
      <c r="A207">
        <v>207</v>
      </c>
      <c r="B207" t="s">
        <v>461</v>
      </c>
      <c r="C207" t="s">
        <v>192</v>
      </c>
      <c r="D207" t="s">
        <v>462</v>
      </c>
      <c r="E207" t="s">
        <v>1</v>
      </c>
      <c r="F207">
        <v>1</v>
      </c>
      <c r="G207">
        <v>33</v>
      </c>
      <c r="H207">
        <v>14</v>
      </c>
      <c r="I207" t="s">
        <v>47</v>
      </c>
      <c r="M207">
        <v>16</v>
      </c>
      <c r="W207" t="s">
        <v>46</v>
      </c>
      <c r="Y207" t="s">
        <v>68</v>
      </c>
      <c r="Z207">
        <v>2005</v>
      </c>
      <c r="AA207">
        <v>2014</v>
      </c>
      <c r="AB207">
        <v>0</v>
      </c>
      <c r="AC207">
        <v>0</v>
      </c>
      <c r="AD207">
        <v>0</v>
      </c>
      <c r="AE207">
        <v>0</v>
      </c>
      <c r="AF207">
        <v>0</v>
      </c>
      <c r="AG207">
        <v>1</v>
      </c>
      <c r="AH207">
        <v>1</v>
      </c>
      <c r="AI207">
        <v>0</v>
      </c>
      <c r="AJ207">
        <v>0</v>
      </c>
      <c r="AK207">
        <v>1</v>
      </c>
      <c r="AL207">
        <v>1</v>
      </c>
      <c r="AM207">
        <v>1</v>
      </c>
      <c r="AN207">
        <v>0</v>
      </c>
      <c r="AO207">
        <v>0</v>
      </c>
      <c r="AP207">
        <v>0</v>
      </c>
      <c r="AQ207">
        <v>0</v>
      </c>
      <c r="AR207" t="s">
        <v>428</v>
      </c>
      <c r="AS207" t="s">
        <v>408</v>
      </c>
      <c r="AT207" t="s">
        <v>249</v>
      </c>
      <c r="AU207" t="s">
        <v>150</v>
      </c>
    </row>
    <row r="208" spans="1:47" x14ac:dyDescent="0.55000000000000004">
      <c r="A208">
        <v>207</v>
      </c>
      <c r="B208" t="s">
        <v>461</v>
      </c>
      <c r="C208" t="s">
        <v>192</v>
      </c>
      <c r="D208" t="s">
        <v>462</v>
      </c>
      <c r="E208" t="s">
        <v>1</v>
      </c>
      <c r="F208">
        <v>1</v>
      </c>
      <c r="G208">
        <v>33</v>
      </c>
      <c r="H208">
        <v>14</v>
      </c>
      <c r="I208" t="s">
        <v>47</v>
      </c>
      <c r="M208">
        <v>14</v>
      </c>
      <c r="W208" t="s">
        <v>46</v>
      </c>
      <c r="Y208" t="s">
        <v>68</v>
      </c>
      <c r="Z208">
        <v>2006</v>
      </c>
      <c r="AA208">
        <v>2014</v>
      </c>
      <c r="AB208">
        <v>0</v>
      </c>
      <c r="AC208">
        <v>0</v>
      </c>
      <c r="AD208">
        <v>0</v>
      </c>
      <c r="AE208">
        <v>0</v>
      </c>
      <c r="AF208">
        <v>0</v>
      </c>
      <c r="AG208">
        <v>1</v>
      </c>
      <c r="AH208">
        <v>1</v>
      </c>
      <c r="AI208">
        <v>0</v>
      </c>
      <c r="AJ208">
        <v>0</v>
      </c>
      <c r="AK208">
        <v>1</v>
      </c>
      <c r="AL208">
        <v>1</v>
      </c>
      <c r="AM208">
        <v>1</v>
      </c>
      <c r="AN208">
        <v>0</v>
      </c>
      <c r="AO208">
        <v>0</v>
      </c>
      <c r="AP208">
        <v>0</v>
      </c>
      <c r="AQ208">
        <v>0</v>
      </c>
      <c r="AR208" t="s">
        <v>428</v>
      </c>
      <c r="AS208" t="s">
        <v>408</v>
      </c>
      <c r="AT208" t="s">
        <v>304</v>
      </c>
      <c r="AU208" t="s">
        <v>305</v>
      </c>
    </row>
    <row r="209" spans="1:47" x14ac:dyDescent="0.55000000000000004">
      <c r="A209">
        <v>207</v>
      </c>
      <c r="B209" t="s">
        <v>461</v>
      </c>
      <c r="C209" t="s">
        <v>192</v>
      </c>
      <c r="D209" t="s">
        <v>462</v>
      </c>
      <c r="E209" t="s">
        <v>1</v>
      </c>
      <c r="F209">
        <v>1</v>
      </c>
      <c r="G209">
        <v>33</v>
      </c>
      <c r="H209">
        <v>14</v>
      </c>
      <c r="I209" t="s">
        <v>47</v>
      </c>
      <c r="M209">
        <v>9.3333333333333339</v>
      </c>
      <c r="W209" t="s">
        <v>46</v>
      </c>
      <c r="Y209" t="s">
        <v>68</v>
      </c>
      <c r="Z209">
        <v>2006</v>
      </c>
      <c r="AA209">
        <v>2014</v>
      </c>
      <c r="AB209">
        <v>0</v>
      </c>
      <c r="AC209">
        <v>0</v>
      </c>
      <c r="AD209">
        <v>0</v>
      </c>
      <c r="AE209">
        <v>0</v>
      </c>
      <c r="AF209">
        <v>0</v>
      </c>
      <c r="AG209">
        <v>1</v>
      </c>
      <c r="AH209">
        <v>1</v>
      </c>
      <c r="AI209">
        <v>0</v>
      </c>
      <c r="AJ209">
        <v>0</v>
      </c>
      <c r="AK209">
        <v>1</v>
      </c>
      <c r="AL209">
        <v>1</v>
      </c>
      <c r="AM209">
        <v>1</v>
      </c>
      <c r="AN209">
        <v>0</v>
      </c>
      <c r="AO209">
        <v>0</v>
      </c>
      <c r="AP209">
        <v>0</v>
      </c>
      <c r="AQ209">
        <v>0</v>
      </c>
      <c r="AR209" t="s">
        <v>428</v>
      </c>
      <c r="AS209" t="s">
        <v>408</v>
      </c>
      <c r="AT209" t="s">
        <v>304</v>
      </c>
      <c r="AU209" t="s">
        <v>305</v>
      </c>
    </row>
    <row r="210" spans="1:47" x14ac:dyDescent="0.55000000000000004">
      <c r="A210">
        <v>207</v>
      </c>
      <c r="B210" t="s">
        <v>461</v>
      </c>
      <c r="C210" t="s">
        <v>192</v>
      </c>
      <c r="D210" t="s">
        <v>462</v>
      </c>
      <c r="E210" t="s">
        <v>1</v>
      </c>
      <c r="F210">
        <v>1</v>
      </c>
      <c r="G210">
        <v>33</v>
      </c>
      <c r="H210">
        <v>14</v>
      </c>
      <c r="I210" t="s">
        <v>47</v>
      </c>
      <c r="M210">
        <v>9.3333333333333339</v>
      </c>
      <c r="W210" t="s">
        <v>46</v>
      </c>
      <c r="Y210" t="s">
        <v>68</v>
      </c>
      <c r="Z210">
        <v>2007</v>
      </c>
      <c r="AA210">
        <v>2014</v>
      </c>
      <c r="AB210">
        <v>0</v>
      </c>
      <c r="AC210">
        <v>0</v>
      </c>
      <c r="AD210">
        <v>0</v>
      </c>
      <c r="AE210">
        <v>0</v>
      </c>
      <c r="AF210">
        <v>0</v>
      </c>
      <c r="AG210">
        <v>1</v>
      </c>
      <c r="AH210">
        <v>1</v>
      </c>
      <c r="AI210">
        <v>0</v>
      </c>
      <c r="AJ210">
        <v>0</v>
      </c>
      <c r="AK210">
        <v>1</v>
      </c>
      <c r="AL210">
        <v>1</v>
      </c>
      <c r="AM210">
        <v>1</v>
      </c>
      <c r="AN210">
        <v>0</v>
      </c>
      <c r="AO210">
        <v>0</v>
      </c>
      <c r="AP210">
        <v>0</v>
      </c>
      <c r="AQ210">
        <v>0</v>
      </c>
      <c r="AR210" t="s">
        <v>428</v>
      </c>
      <c r="AS210" t="s">
        <v>408</v>
      </c>
      <c r="AT210" t="s">
        <v>304</v>
      </c>
      <c r="AU210" t="s">
        <v>305</v>
      </c>
    </row>
    <row r="211" spans="1:47" x14ac:dyDescent="0.55000000000000004">
      <c r="A211">
        <v>207</v>
      </c>
      <c r="B211" t="s">
        <v>461</v>
      </c>
      <c r="C211" t="s">
        <v>192</v>
      </c>
      <c r="D211" t="s">
        <v>462</v>
      </c>
      <c r="E211" t="s">
        <v>1</v>
      </c>
      <c r="F211">
        <v>1</v>
      </c>
      <c r="G211">
        <v>33</v>
      </c>
      <c r="H211">
        <v>14</v>
      </c>
      <c r="I211" t="s">
        <v>47</v>
      </c>
      <c r="M211">
        <v>9.3333333333333339</v>
      </c>
      <c r="W211" t="s">
        <v>46</v>
      </c>
      <c r="Y211" t="s">
        <v>68</v>
      </c>
      <c r="Z211">
        <v>2007</v>
      </c>
      <c r="AA211">
        <v>2014</v>
      </c>
      <c r="AB211">
        <v>0</v>
      </c>
      <c r="AC211">
        <v>0</v>
      </c>
      <c r="AD211">
        <v>0</v>
      </c>
      <c r="AE211">
        <v>0</v>
      </c>
      <c r="AF211">
        <v>0</v>
      </c>
      <c r="AG211">
        <v>1</v>
      </c>
      <c r="AH211">
        <v>1</v>
      </c>
      <c r="AI211">
        <v>0</v>
      </c>
      <c r="AJ211">
        <v>0</v>
      </c>
      <c r="AK211">
        <v>1</v>
      </c>
      <c r="AL211">
        <v>1</v>
      </c>
      <c r="AM211">
        <v>1</v>
      </c>
      <c r="AN211">
        <v>0</v>
      </c>
      <c r="AO211">
        <v>0</v>
      </c>
      <c r="AP211">
        <v>0</v>
      </c>
      <c r="AQ211">
        <v>0</v>
      </c>
      <c r="AR211" t="s">
        <v>428</v>
      </c>
      <c r="AS211" t="s">
        <v>408</v>
      </c>
      <c r="AT211" t="s">
        <v>218</v>
      </c>
      <c r="AU211" t="s">
        <v>219</v>
      </c>
    </row>
    <row r="212" spans="1:47" x14ac:dyDescent="0.55000000000000004">
      <c r="A212">
        <v>209</v>
      </c>
      <c r="B212" t="s">
        <v>461</v>
      </c>
      <c r="C212" t="s">
        <v>192</v>
      </c>
      <c r="D212" t="s">
        <v>462</v>
      </c>
      <c r="E212" t="s">
        <v>1</v>
      </c>
      <c r="F212">
        <v>1</v>
      </c>
      <c r="G212">
        <v>33</v>
      </c>
      <c r="H212">
        <v>14</v>
      </c>
      <c r="I212" t="s">
        <v>47</v>
      </c>
      <c r="M212">
        <v>9.3333333333333339</v>
      </c>
      <c r="W212" t="s">
        <v>46</v>
      </c>
      <c r="Y212" t="s">
        <v>68</v>
      </c>
      <c r="Z212">
        <v>2008</v>
      </c>
      <c r="AA212">
        <v>2014</v>
      </c>
      <c r="AB212">
        <v>0</v>
      </c>
      <c r="AC212">
        <v>0</v>
      </c>
      <c r="AD212">
        <v>0</v>
      </c>
      <c r="AE212">
        <v>0</v>
      </c>
      <c r="AF212">
        <v>0</v>
      </c>
      <c r="AG212">
        <v>1</v>
      </c>
      <c r="AH212">
        <v>1</v>
      </c>
      <c r="AI212">
        <v>0</v>
      </c>
      <c r="AJ212">
        <v>0</v>
      </c>
      <c r="AK212">
        <v>1</v>
      </c>
      <c r="AL212">
        <v>1</v>
      </c>
      <c r="AM212">
        <v>1</v>
      </c>
      <c r="AN212">
        <v>0</v>
      </c>
      <c r="AO212">
        <v>0</v>
      </c>
      <c r="AP212">
        <v>0</v>
      </c>
      <c r="AQ212">
        <v>0</v>
      </c>
      <c r="AR212" t="s">
        <v>428</v>
      </c>
      <c r="AS212" t="s">
        <v>408</v>
      </c>
      <c r="AT212" t="s">
        <v>218</v>
      </c>
      <c r="AU212" t="s">
        <v>219</v>
      </c>
    </row>
    <row r="213" spans="1:47" x14ac:dyDescent="0.55000000000000004">
      <c r="A213">
        <v>208</v>
      </c>
      <c r="B213" t="s">
        <v>465</v>
      </c>
      <c r="C213" t="s">
        <v>267</v>
      </c>
      <c r="D213" t="s">
        <v>466</v>
      </c>
      <c r="E213" t="s">
        <v>1</v>
      </c>
      <c r="F213">
        <v>166</v>
      </c>
      <c r="G213" t="s">
        <v>194</v>
      </c>
      <c r="H213" t="s">
        <v>194</v>
      </c>
      <c r="I213" t="s">
        <v>467</v>
      </c>
      <c r="J213">
        <v>8</v>
      </c>
      <c r="K213">
        <v>160</v>
      </c>
      <c r="W213" t="s">
        <v>46</v>
      </c>
      <c r="Y213" t="s">
        <v>68</v>
      </c>
      <c r="Z213">
        <v>2009</v>
      </c>
      <c r="AA213">
        <v>2014</v>
      </c>
      <c r="AB213">
        <v>0</v>
      </c>
      <c r="AC213">
        <v>0</v>
      </c>
      <c r="AD213">
        <v>0</v>
      </c>
      <c r="AE213">
        <v>0</v>
      </c>
      <c r="AF213">
        <v>0</v>
      </c>
      <c r="AG213">
        <v>1</v>
      </c>
      <c r="AH213">
        <v>1</v>
      </c>
      <c r="AI213">
        <v>0</v>
      </c>
      <c r="AJ213">
        <v>0</v>
      </c>
      <c r="AK213">
        <v>1</v>
      </c>
      <c r="AL213">
        <v>1</v>
      </c>
      <c r="AM213">
        <v>1</v>
      </c>
      <c r="AN213">
        <v>0</v>
      </c>
      <c r="AO213">
        <v>0</v>
      </c>
      <c r="AP213">
        <v>0</v>
      </c>
      <c r="AQ213">
        <v>0</v>
      </c>
      <c r="AR213" t="s">
        <v>428</v>
      </c>
      <c r="AS213" t="s">
        <v>408</v>
      </c>
      <c r="AT213" t="s">
        <v>369</v>
      </c>
      <c r="AU213" t="s">
        <v>153</v>
      </c>
    </row>
    <row r="214" spans="1:47" x14ac:dyDescent="0.55000000000000004">
      <c r="A214">
        <v>233</v>
      </c>
      <c r="B214" t="s">
        <v>468</v>
      </c>
      <c r="C214" t="s">
        <v>267</v>
      </c>
      <c r="D214" t="s">
        <v>469</v>
      </c>
      <c r="E214" t="s">
        <v>1</v>
      </c>
      <c r="F214">
        <v>1</v>
      </c>
      <c r="G214">
        <v>15.2</v>
      </c>
      <c r="H214">
        <v>4.5</v>
      </c>
      <c r="I214" t="s">
        <v>8</v>
      </c>
      <c r="M214">
        <v>907</v>
      </c>
      <c r="W214" t="s">
        <v>46</v>
      </c>
      <c r="Y214" t="s">
        <v>68</v>
      </c>
      <c r="Z214">
        <v>2010</v>
      </c>
      <c r="AA214">
        <v>2014</v>
      </c>
      <c r="AB214">
        <v>0</v>
      </c>
      <c r="AC214">
        <v>0</v>
      </c>
      <c r="AD214">
        <v>0</v>
      </c>
      <c r="AE214">
        <v>0</v>
      </c>
      <c r="AF214">
        <v>0</v>
      </c>
      <c r="AG214">
        <v>1</v>
      </c>
      <c r="AH214">
        <v>1</v>
      </c>
      <c r="AI214">
        <v>0</v>
      </c>
      <c r="AJ214">
        <v>0</v>
      </c>
      <c r="AK214">
        <v>1</v>
      </c>
      <c r="AL214">
        <v>1</v>
      </c>
      <c r="AM214">
        <v>1</v>
      </c>
      <c r="AN214">
        <v>0</v>
      </c>
      <c r="AO214">
        <v>0</v>
      </c>
      <c r="AP214">
        <v>0</v>
      </c>
      <c r="AQ214">
        <v>0</v>
      </c>
      <c r="AR214" t="s">
        <v>428</v>
      </c>
      <c r="AS214" t="s">
        <v>408</v>
      </c>
      <c r="AT214" t="s">
        <v>242</v>
      </c>
      <c r="AU214" t="s">
        <v>243</v>
      </c>
    </row>
    <row r="215" spans="1:47" x14ac:dyDescent="0.55000000000000004">
      <c r="A215">
        <v>233</v>
      </c>
      <c r="B215" t="s">
        <v>468</v>
      </c>
      <c r="C215" t="s">
        <v>267</v>
      </c>
      <c r="D215" t="s">
        <v>469</v>
      </c>
      <c r="E215" t="s">
        <v>1</v>
      </c>
      <c r="F215">
        <v>1</v>
      </c>
      <c r="G215">
        <v>15.2</v>
      </c>
      <c r="H215">
        <v>4.5</v>
      </c>
      <c r="I215" t="s">
        <v>8</v>
      </c>
      <c r="M215">
        <v>609</v>
      </c>
      <c r="W215" t="s">
        <v>46</v>
      </c>
      <c r="Y215" t="s">
        <v>68</v>
      </c>
      <c r="Z215">
        <v>1999</v>
      </c>
      <c r="AA215">
        <v>2014</v>
      </c>
      <c r="AB215">
        <v>0</v>
      </c>
      <c r="AC215">
        <v>0</v>
      </c>
      <c r="AD215">
        <v>0</v>
      </c>
      <c r="AE215">
        <v>0</v>
      </c>
      <c r="AF215">
        <v>0</v>
      </c>
      <c r="AG215">
        <v>1</v>
      </c>
      <c r="AH215">
        <v>1</v>
      </c>
      <c r="AI215">
        <v>0</v>
      </c>
      <c r="AJ215">
        <v>0</v>
      </c>
      <c r="AK215">
        <v>1</v>
      </c>
      <c r="AL215">
        <v>1</v>
      </c>
      <c r="AM215">
        <v>1</v>
      </c>
      <c r="AN215">
        <v>0</v>
      </c>
      <c r="AO215">
        <v>0</v>
      </c>
      <c r="AP215">
        <v>0</v>
      </c>
      <c r="AQ215">
        <v>0</v>
      </c>
      <c r="AR215" t="s">
        <v>428</v>
      </c>
      <c r="AS215" t="s">
        <v>463</v>
      </c>
      <c r="AT215" t="s">
        <v>242</v>
      </c>
      <c r="AU215" t="s">
        <v>243</v>
      </c>
    </row>
    <row r="216" spans="1:47" x14ac:dyDescent="0.55000000000000004">
      <c r="A216">
        <v>233</v>
      </c>
      <c r="B216" t="s">
        <v>468</v>
      </c>
      <c r="C216" t="s">
        <v>267</v>
      </c>
      <c r="D216" t="s">
        <v>469</v>
      </c>
      <c r="E216" t="s">
        <v>1</v>
      </c>
      <c r="F216">
        <v>1</v>
      </c>
      <c r="G216">
        <v>15.2</v>
      </c>
      <c r="H216">
        <v>4.5</v>
      </c>
      <c r="I216" t="s">
        <v>8</v>
      </c>
      <c r="M216">
        <v>604</v>
      </c>
      <c r="W216" t="s">
        <v>46</v>
      </c>
      <c r="Y216" t="s">
        <v>68</v>
      </c>
      <c r="Z216">
        <v>2000</v>
      </c>
      <c r="AA216">
        <v>2014</v>
      </c>
      <c r="AB216">
        <v>0</v>
      </c>
      <c r="AC216">
        <v>0</v>
      </c>
      <c r="AD216">
        <v>0</v>
      </c>
      <c r="AE216">
        <v>0</v>
      </c>
      <c r="AF216">
        <v>0</v>
      </c>
      <c r="AG216">
        <v>1</v>
      </c>
      <c r="AH216">
        <v>1</v>
      </c>
      <c r="AI216">
        <v>0</v>
      </c>
      <c r="AJ216">
        <v>0</v>
      </c>
      <c r="AK216">
        <v>1</v>
      </c>
      <c r="AL216">
        <v>1</v>
      </c>
      <c r="AM216">
        <v>1</v>
      </c>
      <c r="AN216">
        <v>0</v>
      </c>
      <c r="AO216">
        <v>0</v>
      </c>
      <c r="AP216">
        <v>0</v>
      </c>
      <c r="AQ216">
        <v>0</v>
      </c>
      <c r="AR216" t="s">
        <v>428</v>
      </c>
      <c r="AS216" t="s">
        <v>463</v>
      </c>
      <c r="AT216" t="s">
        <v>311</v>
      </c>
      <c r="AU216" t="s">
        <v>150</v>
      </c>
    </row>
    <row r="217" spans="1:47" x14ac:dyDescent="0.55000000000000004">
      <c r="A217">
        <v>233</v>
      </c>
      <c r="B217" t="s">
        <v>468</v>
      </c>
      <c r="C217" t="s">
        <v>267</v>
      </c>
      <c r="D217" t="s">
        <v>469</v>
      </c>
      <c r="E217" t="s">
        <v>1</v>
      </c>
      <c r="F217">
        <v>1</v>
      </c>
      <c r="G217">
        <v>15.2</v>
      </c>
      <c r="H217">
        <v>4.5</v>
      </c>
      <c r="I217" t="s">
        <v>8</v>
      </c>
      <c r="M217">
        <v>291</v>
      </c>
      <c r="W217" t="s">
        <v>46</v>
      </c>
      <c r="Y217" t="s">
        <v>68</v>
      </c>
      <c r="Z217">
        <v>2001</v>
      </c>
      <c r="AA217">
        <v>2014</v>
      </c>
      <c r="AB217">
        <v>0</v>
      </c>
      <c r="AC217">
        <v>0</v>
      </c>
      <c r="AD217">
        <v>0</v>
      </c>
      <c r="AE217">
        <v>0</v>
      </c>
      <c r="AF217">
        <v>0</v>
      </c>
      <c r="AG217">
        <v>1</v>
      </c>
      <c r="AH217">
        <v>1</v>
      </c>
      <c r="AI217">
        <v>0</v>
      </c>
      <c r="AJ217">
        <v>0</v>
      </c>
      <c r="AK217">
        <v>1</v>
      </c>
      <c r="AL217">
        <v>1</v>
      </c>
      <c r="AM217">
        <v>1</v>
      </c>
      <c r="AN217">
        <v>0</v>
      </c>
      <c r="AO217">
        <v>0</v>
      </c>
      <c r="AP217">
        <v>0</v>
      </c>
      <c r="AQ217">
        <v>0</v>
      </c>
      <c r="AR217" t="s">
        <v>428</v>
      </c>
      <c r="AS217" t="s">
        <v>463</v>
      </c>
      <c r="AT217" t="s">
        <v>208</v>
      </c>
      <c r="AU217" t="s">
        <v>209</v>
      </c>
    </row>
    <row r="218" spans="1:47" x14ac:dyDescent="0.55000000000000004">
      <c r="A218">
        <v>233</v>
      </c>
      <c r="B218" t="s">
        <v>468</v>
      </c>
      <c r="C218" t="s">
        <v>267</v>
      </c>
      <c r="D218" t="s">
        <v>469</v>
      </c>
      <c r="E218" t="s">
        <v>1</v>
      </c>
      <c r="F218">
        <v>1</v>
      </c>
      <c r="G218">
        <v>15.2</v>
      </c>
      <c r="H218">
        <v>4.5</v>
      </c>
      <c r="I218" t="s">
        <v>8</v>
      </c>
      <c r="M218">
        <v>289</v>
      </c>
      <c r="W218" t="s">
        <v>46</v>
      </c>
      <c r="Y218" t="s">
        <v>68</v>
      </c>
      <c r="Z218">
        <v>2003</v>
      </c>
      <c r="AA218">
        <v>2014</v>
      </c>
      <c r="AB218">
        <v>0</v>
      </c>
      <c r="AC218">
        <v>0</v>
      </c>
      <c r="AD218">
        <v>0</v>
      </c>
      <c r="AE218">
        <v>0</v>
      </c>
      <c r="AF218">
        <v>0</v>
      </c>
      <c r="AG218">
        <v>1</v>
      </c>
      <c r="AH218">
        <v>1</v>
      </c>
      <c r="AI218">
        <v>0</v>
      </c>
      <c r="AJ218">
        <v>0</v>
      </c>
      <c r="AK218">
        <v>1</v>
      </c>
      <c r="AL218">
        <v>1</v>
      </c>
      <c r="AM218">
        <v>1</v>
      </c>
      <c r="AN218">
        <v>0</v>
      </c>
      <c r="AO218">
        <v>0</v>
      </c>
      <c r="AP218">
        <v>0</v>
      </c>
      <c r="AQ218">
        <v>0</v>
      </c>
      <c r="AR218" t="s">
        <v>428</v>
      </c>
      <c r="AS218" t="s">
        <v>463</v>
      </c>
      <c r="AT218" t="s">
        <v>208</v>
      </c>
      <c r="AU218" t="s">
        <v>209</v>
      </c>
    </row>
    <row r="219" spans="1:47" x14ac:dyDescent="0.55000000000000004">
      <c r="A219">
        <v>233</v>
      </c>
      <c r="B219" t="s">
        <v>468</v>
      </c>
      <c r="C219" t="s">
        <v>267</v>
      </c>
      <c r="D219" t="s">
        <v>469</v>
      </c>
      <c r="E219" t="s">
        <v>1</v>
      </c>
      <c r="F219">
        <v>1</v>
      </c>
      <c r="G219">
        <v>15.2</v>
      </c>
      <c r="H219">
        <v>4.5</v>
      </c>
      <c r="I219" t="s">
        <v>8</v>
      </c>
      <c r="M219">
        <v>176</v>
      </c>
      <c r="W219" t="s">
        <v>46</v>
      </c>
      <c r="Y219" t="s">
        <v>68</v>
      </c>
      <c r="Z219">
        <v>2005</v>
      </c>
      <c r="AA219">
        <v>2014</v>
      </c>
      <c r="AB219">
        <v>0</v>
      </c>
      <c r="AC219">
        <v>0</v>
      </c>
      <c r="AD219">
        <v>0</v>
      </c>
      <c r="AE219">
        <v>0</v>
      </c>
      <c r="AF219">
        <v>0</v>
      </c>
      <c r="AG219">
        <v>1</v>
      </c>
      <c r="AH219">
        <v>1</v>
      </c>
      <c r="AI219">
        <v>0</v>
      </c>
      <c r="AJ219">
        <v>0</v>
      </c>
      <c r="AK219">
        <v>1</v>
      </c>
      <c r="AL219">
        <v>1</v>
      </c>
      <c r="AM219">
        <v>1</v>
      </c>
      <c r="AN219">
        <v>0</v>
      </c>
      <c r="AO219">
        <v>0</v>
      </c>
      <c r="AP219">
        <v>0</v>
      </c>
      <c r="AQ219">
        <v>0</v>
      </c>
      <c r="AR219" t="s">
        <v>428</v>
      </c>
      <c r="AS219" t="s">
        <v>463</v>
      </c>
      <c r="AT219" t="s">
        <v>208</v>
      </c>
      <c r="AU219" t="s">
        <v>209</v>
      </c>
    </row>
    <row r="220" spans="1:47" x14ac:dyDescent="0.55000000000000004">
      <c r="A220">
        <v>233</v>
      </c>
      <c r="B220" t="s">
        <v>468</v>
      </c>
      <c r="C220" t="s">
        <v>267</v>
      </c>
      <c r="D220" t="s">
        <v>469</v>
      </c>
      <c r="E220" t="s">
        <v>1</v>
      </c>
      <c r="F220">
        <v>1</v>
      </c>
      <c r="G220">
        <v>15.2</v>
      </c>
      <c r="H220">
        <v>4.5</v>
      </c>
      <c r="I220" t="s">
        <v>8</v>
      </c>
      <c r="M220">
        <v>78</v>
      </c>
      <c r="W220" t="s">
        <v>21</v>
      </c>
      <c r="Y220" t="s">
        <v>20</v>
      </c>
      <c r="Z220" t="s">
        <v>194</v>
      </c>
      <c r="AA220">
        <v>2010</v>
      </c>
      <c r="AB220">
        <v>0</v>
      </c>
      <c r="AC220">
        <v>0</v>
      </c>
      <c r="AD220">
        <v>0</v>
      </c>
      <c r="AE220">
        <v>0</v>
      </c>
      <c r="AF220">
        <v>0</v>
      </c>
      <c r="AG220">
        <v>1</v>
      </c>
      <c r="AH220">
        <v>1</v>
      </c>
      <c r="AI220">
        <v>0</v>
      </c>
      <c r="AJ220">
        <v>0</v>
      </c>
      <c r="AK220">
        <v>1</v>
      </c>
      <c r="AL220">
        <v>1</v>
      </c>
      <c r="AM220">
        <v>1</v>
      </c>
      <c r="AN220">
        <v>0</v>
      </c>
      <c r="AO220">
        <v>0</v>
      </c>
      <c r="AP220">
        <v>0</v>
      </c>
      <c r="AQ220">
        <v>0</v>
      </c>
      <c r="AT220" t="s">
        <v>464</v>
      </c>
      <c r="AU220" t="s">
        <v>153</v>
      </c>
    </row>
    <row r="221" spans="1:47" x14ac:dyDescent="0.55000000000000004">
      <c r="A221">
        <v>357</v>
      </c>
      <c r="B221" t="s">
        <v>468</v>
      </c>
      <c r="C221" t="s">
        <v>267</v>
      </c>
      <c r="D221" t="s">
        <v>469</v>
      </c>
      <c r="E221" t="s">
        <v>1</v>
      </c>
      <c r="F221">
        <v>24</v>
      </c>
      <c r="G221">
        <v>42.5</v>
      </c>
      <c r="H221" t="s">
        <v>194</v>
      </c>
      <c r="I221" t="s">
        <v>300</v>
      </c>
      <c r="J221">
        <v>28.333333333333332</v>
      </c>
      <c r="K221">
        <v>170</v>
      </c>
      <c r="L221">
        <v>67.3</v>
      </c>
      <c r="M221">
        <v>77.7</v>
      </c>
      <c r="W221" t="s">
        <v>21</v>
      </c>
      <c r="Y221" t="s">
        <v>20</v>
      </c>
      <c r="Z221" t="s">
        <v>194</v>
      </c>
      <c r="AA221">
        <v>2010</v>
      </c>
      <c r="AB221">
        <v>0</v>
      </c>
      <c r="AC221">
        <v>0</v>
      </c>
      <c r="AD221">
        <v>0</v>
      </c>
      <c r="AE221">
        <v>0</v>
      </c>
      <c r="AF221">
        <v>0</v>
      </c>
      <c r="AG221">
        <v>1</v>
      </c>
      <c r="AH221">
        <v>1</v>
      </c>
      <c r="AI221">
        <v>0</v>
      </c>
      <c r="AJ221">
        <v>0</v>
      </c>
      <c r="AK221">
        <v>1</v>
      </c>
      <c r="AL221">
        <v>1</v>
      </c>
      <c r="AM221">
        <v>1</v>
      </c>
      <c r="AN221">
        <v>0</v>
      </c>
      <c r="AO221">
        <v>0</v>
      </c>
      <c r="AP221">
        <v>0</v>
      </c>
      <c r="AQ221">
        <v>0</v>
      </c>
      <c r="AT221" t="s">
        <v>273</v>
      </c>
      <c r="AU221" t="s">
        <v>151</v>
      </c>
    </row>
    <row r="222" spans="1:47" x14ac:dyDescent="0.55000000000000004">
      <c r="A222">
        <v>568</v>
      </c>
      <c r="B222" t="s">
        <v>468</v>
      </c>
      <c r="C222" t="s">
        <v>267</v>
      </c>
      <c r="D222" t="s">
        <v>469</v>
      </c>
      <c r="E222" t="s">
        <v>1</v>
      </c>
      <c r="F222">
        <v>70</v>
      </c>
      <c r="G222">
        <v>200</v>
      </c>
      <c r="H222" t="s">
        <v>194</v>
      </c>
      <c r="I222" t="s">
        <v>8</v>
      </c>
      <c r="J222">
        <v>133.33333333333331</v>
      </c>
      <c r="K222">
        <v>460</v>
      </c>
      <c r="L222">
        <v>133.33333333333331</v>
      </c>
      <c r="M222">
        <v>77.400000000000006</v>
      </c>
      <c r="W222" t="s">
        <v>21</v>
      </c>
      <c r="Y222" t="s">
        <v>20</v>
      </c>
      <c r="Z222" t="s">
        <v>194</v>
      </c>
      <c r="AA222">
        <v>2010</v>
      </c>
      <c r="AB222">
        <v>0</v>
      </c>
      <c r="AC222">
        <v>0</v>
      </c>
      <c r="AD222">
        <v>0</v>
      </c>
      <c r="AE222">
        <v>0</v>
      </c>
      <c r="AF222">
        <v>0</v>
      </c>
      <c r="AG222">
        <v>1</v>
      </c>
      <c r="AH222">
        <v>1</v>
      </c>
      <c r="AI222">
        <v>0</v>
      </c>
      <c r="AJ222">
        <v>0</v>
      </c>
      <c r="AK222">
        <v>1</v>
      </c>
      <c r="AL222">
        <v>1</v>
      </c>
      <c r="AM222">
        <v>1</v>
      </c>
      <c r="AN222">
        <v>0</v>
      </c>
      <c r="AO222">
        <v>0</v>
      </c>
      <c r="AP222">
        <v>0</v>
      </c>
      <c r="AQ222">
        <v>0</v>
      </c>
      <c r="AT222" t="s">
        <v>470</v>
      </c>
      <c r="AU222" t="s">
        <v>153</v>
      </c>
    </row>
    <row r="223" spans="1:47" x14ac:dyDescent="0.55000000000000004">
      <c r="A223">
        <v>209</v>
      </c>
      <c r="B223" t="s">
        <v>468</v>
      </c>
      <c r="C223" t="s">
        <v>267</v>
      </c>
      <c r="D223" t="s">
        <v>469</v>
      </c>
      <c r="E223" t="s">
        <v>1</v>
      </c>
      <c r="F223">
        <v>30</v>
      </c>
      <c r="G223" t="s">
        <v>194</v>
      </c>
      <c r="H223">
        <v>3</v>
      </c>
      <c r="I223" t="s">
        <v>300</v>
      </c>
      <c r="J223">
        <v>18</v>
      </c>
      <c r="K223">
        <v>102</v>
      </c>
      <c r="M223">
        <v>57</v>
      </c>
      <c r="W223" t="s">
        <v>21</v>
      </c>
      <c r="Y223" t="s">
        <v>20</v>
      </c>
      <c r="Z223" t="s">
        <v>194</v>
      </c>
      <c r="AA223">
        <v>2010</v>
      </c>
      <c r="AB223">
        <v>0</v>
      </c>
      <c r="AC223">
        <v>0</v>
      </c>
      <c r="AD223">
        <v>0</v>
      </c>
      <c r="AE223">
        <v>0</v>
      </c>
      <c r="AF223">
        <v>0</v>
      </c>
      <c r="AG223">
        <v>1</v>
      </c>
      <c r="AH223">
        <v>1</v>
      </c>
      <c r="AI223">
        <v>0</v>
      </c>
      <c r="AJ223">
        <v>0</v>
      </c>
      <c r="AK223">
        <v>1</v>
      </c>
      <c r="AL223">
        <v>1</v>
      </c>
      <c r="AM223">
        <v>1</v>
      </c>
      <c r="AN223">
        <v>0</v>
      </c>
      <c r="AO223">
        <v>0</v>
      </c>
      <c r="AP223">
        <v>0</v>
      </c>
      <c r="AQ223">
        <v>0</v>
      </c>
      <c r="AT223" t="s">
        <v>208</v>
      </c>
      <c r="AU223" t="s">
        <v>209</v>
      </c>
    </row>
    <row r="224" spans="1:47" x14ac:dyDescent="0.55000000000000004">
      <c r="A224">
        <v>359</v>
      </c>
      <c r="B224" t="s">
        <v>468</v>
      </c>
      <c r="C224" t="s">
        <v>267</v>
      </c>
      <c r="D224" t="s">
        <v>469</v>
      </c>
      <c r="E224" t="s">
        <v>1</v>
      </c>
      <c r="F224">
        <v>45</v>
      </c>
      <c r="G224">
        <v>30.1</v>
      </c>
      <c r="H224" t="s">
        <v>194</v>
      </c>
      <c r="I224" t="s">
        <v>467</v>
      </c>
      <c r="J224">
        <v>20.066666666666666</v>
      </c>
      <c r="K224">
        <v>161</v>
      </c>
      <c r="L224">
        <v>36.1</v>
      </c>
      <c r="M224">
        <v>43.8</v>
      </c>
      <c r="W224" t="s">
        <v>21</v>
      </c>
      <c r="Y224" t="s">
        <v>20</v>
      </c>
      <c r="Z224" t="s">
        <v>194</v>
      </c>
      <c r="AA224">
        <v>2010</v>
      </c>
      <c r="AB224">
        <v>0</v>
      </c>
      <c r="AC224">
        <v>0</v>
      </c>
      <c r="AD224">
        <v>0</v>
      </c>
      <c r="AE224">
        <v>0</v>
      </c>
      <c r="AF224">
        <v>0</v>
      </c>
      <c r="AG224">
        <v>1</v>
      </c>
      <c r="AH224">
        <v>1</v>
      </c>
      <c r="AI224">
        <v>0</v>
      </c>
      <c r="AJ224">
        <v>0</v>
      </c>
      <c r="AK224">
        <v>1</v>
      </c>
      <c r="AL224">
        <v>1</v>
      </c>
      <c r="AM224">
        <v>1</v>
      </c>
      <c r="AN224">
        <v>0</v>
      </c>
      <c r="AO224">
        <v>0</v>
      </c>
      <c r="AP224">
        <v>0</v>
      </c>
      <c r="AQ224">
        <v>0</v>
      </c>
      <c r="AT224" t="s">
        <v>303</v>
      </c>
      <c r="AU224" t="s">
        <v>219</v>
      </c>
    </row>
    <row r="225" spans="1:47" x14ac:dyDescent="0.55000000000000004">
      <c r="A225">
        <v>233</v>
      </c>
      <c r="B225" t="s">
        <v>468</v>
      </c>
      <c r="C225" t="s">
        <v>267</v>
      </c>
      <c r="D225" t="s">
        <v>469</v>
      </c>
      <c r="E225" t="s">
        <v>1</v>
      </c>
      <c r="F225">
        <v>1</v>
      </c>
      <c r="G225">
        <v>15.2</v>
      </c>
      <c r="H225">
        <v>4.5</v>
      </c>
      <c r="I225" t="s">
        <v>8</v>
      </c>
      <c r="M225">
        <v>21</v>
      </c>
      <c r="W225" t="s">
        <v>21</v>
      </c>
      <c r="Y225" t="s">
        <v>20</v>
      </c>
      <c r="Z225" t="s">
        <v>194</v>
      </c>
      <c r="AA225">
        <v>2010</v>
      </c>
      <c r="AB225">
        <v>0</v>
      </c>
      <c r="AC225">
        <v>0</v>
      </c>
      <c r="AD225">
        <v>0</v>
      </c>
      <c r="AE225">
        <v>0</v>
      </c>
      <c r="AF225">
        <v>0</v>
      </c>
      <c r="AG225">
        <v>1</v>
      </c>
      <c r="AH225">
        <v>1</v>
      </c>
      <c r="AI225">
        <v>0</v>
      </c>
      <c r="AJ225">
        <v>0</v>
      </c>
      <c r="AK225">
        <v>1</v>
      </c>
      <c r="AL225">
        <v>1</v>
      </c>
      <c r="AM225">
        <v>1</v>
      </c>
      <c r="AN225">
        <v>0</v>
      </c>
      <c r="AO225">
        <v>0</v>
      </c>
      <c r="AP225">
        <v>0</v>
      </c>
      <c r="AQ225">
        <v>0</v>
      </c>
      <c r="AR225" t="s">
        <v>471</v>
      </c>
      <c r="AT225" t="s">
        <v>273</v>
      </c>
      <c r="AU225" t="s">
        <v>151</v>
      </c>
    </row>
    <row r="226" spans="1:47" x14ac:dyDescent="0.55000000000000004">
      <c r="A226">
        <v>233</v>
      </c>
      <c r="B226" t="s">
        <v>468</v>
      </c>
      <c r="C226" t="s">
        <v>267</v>
      </c>
      <c r="D226" t="s">
        <v>469</v>
      </c>
      <c r="E226" t="s">
        <v>1</v>
      </c>
      <c r="F226">
        <v>1</v>
      </c>
      <c r="G226">
        <v>15.2</v>
      </c>
      <c r="H226">
        <v>4.5</v>
      </c>
      <c r="I226" t="s">
        <v>8</v>
      </c>
      <c r="M226">
        <v>15</v>
      </c>
      <c r="W226" t="s">
        <v>21</v>
      </c>
      <c r="Y226" t="s">
        <v>20</v>
      </c>
      <c r="Z226" t="s">
        <v>194</v>
      </c>
      <c r="AA226">
        <v>2010</v>
      </c>
      <c r="AB226">
        <v>0</v>
      </c>
      <c r="AC226">
        <v>0</v>
      </c>
      <c r="AD226">
        <v>0</v>
      </c>
      <c r="AE226">
        <v>0</v>
      </c>
      <c r="AF226">
        <v>0</v>
      </c>
      <c r="AG226">
        <v>1</v>
      </c>
      <c r="AH226">
        <v>1</v>
      </c>
      <c r="AI226">
        <v>0</v>
      </c>
      <c r="AJ226">
        <v>0</v>
      </c>
      <c r="AK226">
        <v>1</v>
      </c>
      <c r="AL226">
        <v>1</v>
      </c>
      <c r="AM226">
        <v>1</v>
      </c>
      <c r="AN226">
        <v>0</v>
      </c>
      <c r="AO226">
        <v>0</v>
      </c>
      <c r="AP226">
        <v>0</v>
      </c>
      <c r="AQ226">
        <v>0</v>
      </c>
      <c r="AR226" t="s">
        <v>471</v>
      </c>
      <c r="AT226" t="s">
        <v>242</v>
      </c>
      <c r="AU226" t="s">
        <v>243</v>
      </c>
    </row>
    <row r="227" spans="1:47" x14ac:dyDescent="0.55000000000000004">
      <c r="A227">
        <v>233</v>
      </c>
      <c r="B227" t="s">
        <v>468</v>
      </c>
      <c r="C227" t="s">
        <v>267</v>
      </c>
      <c r="D227" t="s">
        <v>469</v>
      </c>
      <c r="E227" t="s">
        <v>1</v>
      </c>
      <c r="F227">
        <v>1</v>
      </c>
      <c r="G227">
        <v>15.2</v>
      </c>
      <c r="H227">
        <v>4.5</v>
      </c>
      <c r="I227" t="s">
        <v>8</v>
      </c>
      <c r="M227">
        <v>10.133333333333333</v>
      </c>
      <c r="W227" t="s">
        <v>21</v>
      </c>
      <c r="Y227" t="s">
        <v>20</v>
      </c>
      <c r="Z227" t="s">
        <v>194</v>
      </c>
      <c r="AA227">
        <v>2010</v>
      </c>
      <c r="AB227">
        <v>0</v>
      </c>
      <c r="AC227">
        <v>0</v>
      </c>
      <c r="AD227">
        <v>0</v>
      </c>
      <c r="AE227">
        <v>0</v>
      </c>
      <c r="AF227">
        <v>0</v>
      </c>
      <c r="AG227">
        <v>1</v>
      </c>
      <c r="AH227">
        <v>1</v>
      </c>
      <c r="AI227">
        <v>0</v>
      </c>
      <c r="AJ227">
        <v>0</v>
      </c>
      <c r="AK227">
        <v>1</v>
      </c>
      <c r="AL227">
        <v>1</v>
      </c>
      <c r="AM227">
        <v>1</v>
      </c>
      <c r="AN227">
        <v>0</v>
      </c>
      <c r="AO227">
        <v>0</v>
      </c>
      <c r="AP227">
        <v>0</v>
      </c>
      <c r="AQ227">
        <v>0</v>
      </c>
      <c r="AR227" t="s">
        <v>471</v>
      </c>
      <c r="AT227" t="s">
        <v>242</v>
      </c>
      <c r="AU227" t="s">
        <v>243</v>
      </c>
    </row>
    <row r="228" spans="1:47" x14ac:dyDescent="0.55000000000000004">
      <c r="A228">
        <v>233</v>
      </c>
      <c r="B228" t="s">
        <v>468</v>
      </c>
      <c r="C228" t="s">
        <v>267</v>
      </c>
      <c r="D228" t="s">
        <v>469</v>
      </c>
      <c r="E228" t="s">
        <v>1</v>
      </c>
      <c r="F228">
        <v>1</v>
      </c>
      <c r="G228">
        <v>15.2</v>
      </c>
      <c r="H228">
        <v>4.5</v>
      </c>
      <c r="I228" t="s">
        <v>8</v>
      </c>
      <c r="M228">
        <v>10.133333333333333</v>
      </c>
      <c r="W228" t="s">
        <v>21</v>
      </c>
      <c r="Y228" t="s">
        <v>20</v>
      </c>
      <c r="Z228" t="s">
        <v>194</v>
      </c>
      <c r="AA228">
        <v>2010</v>
      </c>
      <c r="AB228">
        <v>0</v>
      </c>
      <c r="AC228">
        <v>0</v>
      </c>
      <c r="AD228">
        <v>0</v>
      </c>
      <c r="AE228">
        <v>0</v>
      </c>
      <c r="AF228">
        <v>0</v>
      </c>
      <c r="AG228">
        <v>1</v>
      </c>
      <c r="AH228">
        <v>1</v>
      </c>
      <c r="AI228">
        <v>0</v>
      </c>
      <c r="AJ228">
        <v>0</v>
      </c>
      <c r="AK228">
        <v>1</v>
      </c>
      <c r="AL228">
        <v>1</v>
      </c>
      <c r="AM228">
        <v>1</v>
      </c>
      <c r="AN228">
        <v>0</v>
      </c>
      <c r="AO228">
        <v>0</v>
      </c>
      <c r="AP228">
        <v>0</v>
      </c>
      <c r="AQ228">
        <v>0</v>
      </c>
      <c r="AR228" t="s">
        <v>471</v>
      </c>
      <c r="AT228" t="s">
        <v>242</v>
      </c>
      <c r="AU228" t="s">
        <v>243</v>
      </c>
    </row>
    <row r="229" spans="1:47" x14ac:dyDescent="0.55000000000000004">
      <c r="A229">
        <v>233</v>
      </c>
      <c r="B229" t="s">
        <v>468</v>
      </c>
      <c r="C229" t="s">
        <v>267</v>
      </c>
      <c r="D229" t="s">
        <v>469</v>
      </c>
      <c r="E229" t="s">
        <v>1</v>
      </c>
      <c r="F229">
        <v>1</v>
      </c>
      <c r="G229">
        <v>15.2</v>
      </c>
      <c r="H229">
        <v>4.5</v>
      </c>
      <c r="I229" t="s">
        <v>8</v>
      </c>
      <c r="M229">
        <v>10.133333333333333</v>
      </c>
      <c r="W229" t="s">
        <v>21</v>
      </c>
      <c r="Y229" t="s">
        <v>20</v>
      </c>
      <c r="Z229" t="s">
        <v>194</v>
      </c>
      <c r="AA229">
        <v>2010</v>
      </c>
      <c r="AB229">
        <v>0</v>
      </c>
      <c r="AC229">
        <v>0</v>
      </c>
      <c r="AD229">
        <v>0</v>
      </c>
      <c r="AE229">
        <v>0</v>
      </c>
      <c r="AF229">
        <v>0</v>
      </c>
      <c r="AG229">
        <v>1</v>
      </c>
      <c r="AH229">
        <v>1</v>
      </c>
      <c r="AI229">
        <v>0</v>
      </c>
      <c r="AJ229">
        <v>0</v>
      </c>
      <c r="AK229">
        <v>1</v>
      </c>
      <c r="AL229">
        <v>1</v>
      </c>
      <c r="AM229">
        <v>1</v>
      </c>
      <c r="AN229">
        <v>0</v>
      </c>
      <c r="AO229">
        <v>0</v>
      </c>
      <c r="AP229">
        <v>0</v>
      </c>
      <c r="AQ229">
        <v>0</v>
      </c>
      <c r="AR229" t="s">
        <v>471</v>
      </c>
      <c r="AT229" t="s">
        <v>249</v>
      </c>
      <c r="AU229" t="s">
        <v>150</v>
      </c>
    </row>
    <row r="230" spans="1:47" x14ac:dyDescent="0.55000000000000004">
      <c r="A230">
        <v>233</v>
      </c>
      <c r="B230" t="s">
        <v>468</v>
      </c>
      <c r="C230" t="s">
        <v>267</v>
      </c>
      <c r="D230" t="s">
        <v>469</v>
      </c>
      <c r="E230" t="s">
        <v>1</v>
      </c>
      <c r="F230">
        <v>1</v>
      </c>
      <c r="G230">
        <v>15.2</v>
      </c>
      <c r="H230">
        <v>4.5</v>
      </c>
      <c r="I230" t="s">
        <v>8</v>
      </c>
      <c r="M230">
        <v>10.133333333333333</v>
      </c>
      <c r="W230" t="s">
        <v>21</v>
      </c>
      <c r="Y230" t="s">
        <v>20</v>
      </c>
      <c r="Z230" t="s">
        <v>194</v>
      </c>
      <c r="AA230">
        <v>2010</v>
      </c>
      <c r="AB230">
        <v>0</v>
      </c>
      <c r="AC230">
        <v>0</v>
      </c>
      <c r="AD230">
        <v>0</v>
      </c>
      <c r="AE230">
        <v>0</v>
      </c>
      <c r="AF230">
        <v>0</v>
      </c>
      <c r="AG230">
        <v>1</v>
      </c>
      <c r="AH230">
        <v>1</v>
      </c>
      <c r="AI230">
        <v>0</v>
      </c>
      <c r="AJ230">
        <v>0</v>
      </c>
      <c r="AK230">
        <v>1</v>
      </c>
      <c r="AL230">
        <v>1</v>
      </c>
      <c r="AM230">
        <v>1</v>
      </c>
      <c r="AN230">
        <v>0</v>
      </c>
      <c r="AO230">
        <v>0</v>
      </c>
      <c r="AP230">
        <v>0</v>
      </c>
      <c r="AQ230">
        <v>0</v>
      </c>
      <c r="AR230" t="s">
        <v>471</v>
      </c>
      <c r="AT230" t="s">
        <v>311</v>
      </c>
      <c r="AU230" t="s">
        <v>150</v>
      </c>
    </row>
    <row r="231" spans="1:47" x14ac:dyDescent="0.55000000000000004">
      <c r="A231">
        <v>233</v>
      </c>
      <c r="B231" t="s">
        <v>468</v>
      </c>
      <c r="C231" t="s">
        <v>267</v>
      </c>
      <c r="D231" t="s">
        <v>469</v>
      </c>
      <c r="E231" t="s">
        <v>1</v>
      </c>
      <c r="F231">
        <v>1</v>
      </c>
      <c r="G231">
        <v>15.2</v>
      </c>
      <c r="H231">
        <v>4.5</v>
      </c>
      <c r="I231" t="s">
        <v>8</v>
      </c>
      <c r="M231">
        <v>10.133333333333333</v>
      </c>
      <c r="W231" t="s">
        <v>21</v>
      </c>
      <c r="Y231" t="s">
        <v>20</v>
      </c>
      <c r="Z231" t="s">
        <v>194</v>
      </c>
      <c r="AA231">
        <v>2010</v>
      </c>
      <c r="AB231">
        <v>0</v>
      </c>
      <c r="AC231">
        <v>0</v>
      </c>
      <c r="AD231">
        <v>0</v>
      </c>
      <c r="AE231">
        <v>0</v>
      </c>
      <c r="AF231">
        <v>0</v>
      </c>
      <c r="AG231">
        <v>1</v>
      </c>
      <c r="AH231">
        <v>1</v>
      </c>
      <c r="AI231">
        <v>0</v>
      </c>
      <c r="AJ231">
        <v>0</v>
      </c>
      <c r="AK231">
        <v>1</v>
      </c>
      <c r="AL231">
        <v>1</v>
      </c>
      <c r="AM231">
        <v>1</v>
      </c>
      <c r="AN231">
        <v>0</v>
      </c>
      <c r="AO231">
        <v>0</v>
      </c>
      <c r="AP231">
        <v>0</v>
      </c>
      <c r="AQ231">
        <v>0</v>
      </c>
      <c r="AR231" t="s">
        <v>471</v>
      </c>
      <c r="AT231" t="s">
        <v>304</v>
      </c>
      <c r="AU231" t="s">
        <v>305</v>
      </c>
    </row>
    <row r="232" spans="1:47" x14ac:dyDescent="0.55000000000000004">
      <c r="A232">
        <v>233</v>
      </c>
      <c r="B232" t="s">
        <v>468</v>
      </c>
      <c r="C232" t="s">
        <v>267</v>
      </c>
      <c r="D232" t="s">
        <v>469</v>
      </c>
      <c r="E232" t="s">
        <v>1</v>
      </c>
      <c r="F232">
        <v>1</v>
      </c>
      <c r="G232">
        <v>15.2</v>
      </c>
      <c r="H232">
        <v>4.5</v>
      </c>
      <c r="I232" t="s">
        <v>8</v>
      </c>
      <c r="M232">
        <v>10.133333333333333</v>
      </c>
      <c r="W232" t="s">
        <v>21</v>
      </c>
      <c r="Y232" t="s">
        <v>20</v>
      </c>
      <c r="Z232" t="s">
        <v>194</v>
      </c>
      <c r="AA232">
        <v>2010</v>
      </c>
      <c r="AB232">
        <v>0</v>
      </c>
      <c r="AC232">
        <v>0</v>
      </c>
      <c r="AD232">
        <v>0</v>
      </c>
      <c r="AE232">
        <v>0</v>
      </c>
      <c r="AF232">
        <v>0</v>
      </c>
      <c r="AG232">
        <v>1</v>
      </c>
      <c r="AH232">
        <v>1</v>
      </c>
      <c r="AI232">
        <v>0</v>
      </c>
      <c r="AJ232">
        <v>0</v>
      </c>
      <c r="AK232">
        <v>1</v>
      </c>
      <c r="AL232">
        <v>1</v>
      </c>
      <c r="AM232">
        <v>1</v>
      </c>
      <c r="AN232">
        <v>0</v>
      </c>
      <c r="AO232">
        <v>0</v>
      </c>
      <c r="AP232">
        <v>0</v>
      </c>
      <c r="AQ232">
        <v>0</v>
      </c>
      <c r="AR232" t="s">
        <v>471</v>
      </c>
      <c r="AT232" t="s">
        <v>304</v>
      </c>
      <c r="AU232" t="s">
        <v>305</v>
      </c>
    </row>
    <row r="233" spans="1:47" x14ac:dyDescent="0.55000000000000004">
      <c r="A233">
        <v>233</v>
      </c>
      <c r="B233" t="s">
        <v>468</v>
      </c>
      <c r="C233" t="s">
        <v>267</v>
      </c>
      <c r="D233" t="s">
        <v>469</v>
      </c>
      <c r="E233" t="s">
        <v>1</v>
      </c>
      <c r="F233">
        <v>1</v>
      </c>
      <c r="G233">
        <v>15.2</v>
      </c>
      <c r="H233">
        <v>4.5</v>
      </c>
      <c r="I233" t="s">
        <v>8</v>
      </c>
      <c r="M233">
        <v>10.133333333333333</v>
      </c>
      <c r="W233" t="s">
        <v>21</v>
      </c>
      <c r="Y233" t="s">
        <v>20</v>
      </c>
      <c r="Z233" t="s">
        <v>194</v>
      </c>
      <c r="AA233">
        <v>2010</v>
      </c>
      <c r="AB233">
        <v>0</v>
      </c>
      <c r="AC233">
        <v>0</v>
      </c>
      <c r="AD233">
        <v>0</v>
      </c>
      <c r="AE233">
        <v>0</v>
      </c>
      <c r="AF233">
        <v>0</v>
      </c>
      <c r="AG233">
        <v>1</v>
      </c>
      <c r="AH233">
        <v>1</v>
      </c>
      <c r="AI233">
        <v>0</v>
      </c>
      <c r="AJ233">
        <v>0</v>
      </c>
      <c r="AK233">
        <v>1</v>
      </c>
      <c r="AL233">
        <v>1</v>
      </c>
      <c r="AM233">
        <v>1</v>
      </c>
      <c r="AN233">
        <v>0</v>
      </c>
      <c r="AO233">
        <v>0</v>
      </c>
      <c r="AP233">
        <v>0</v>
      </c>
      <c r="AQ233">
        <v>0</v>
      </c>
      <c r="AR233" t="s">
        <v>471</v>
      </c>
      <c r="AT233" t="s">
        <v>218</v>
      </c>
      <c r="AU233" t="s">
        <v>219</v>
      </c>
    </row>
    <row r="234" spans="1:47" x14ac:dyDescent="0.55000000000000004">
      <c r="A234">
        <v>233</v>
      </c>
      <c r="B234" t="s">
        <v>468</v>
      </c>
      <c r="C234" t="s">
        <v>267</v>
      </c>
      <c r="D234" t="s">
        <v>469</v>
      </c>
      <c r="E234" t="s">
        <v>1</v>
      </c>
      <c r="F234">
        <v>1</v>
      </c>
      <c r="G234">
        <v>15.2</v>
      </c>
      <c r="H234">
        <v>4.5</v>
      </c>
      <c r="I234" t="s">
        <v>8</v>
      </c>
      <c r="M234">
        <v>10.133333333333333</v>
      </c>
      <c r="W234" t="s">
        <v>21</v>
      </c>
      <c r="Y234" t="s">
        <v>20</v>
      </c>
      <c r="Z234" t="s">
        <v>194</v>
      </c>
      <c r="AA234">
        <v>2010</v>
      </c>
      <c r="AB234">
        <v>0</v>
      </c>
      <c r="AC234">
        <v>0</v>
      </c>
      <c r="AD234">
        <v>0</v>
      </c>
      <c r="AE234">
        <v>0</v>
      </c>
      <c r="AF234">
        <v>0</v>
      </c>
      <c r="AG234">
        <v>1</v>
      </c>
      <c r="AH234">
        <v>1</v>
      </c>
      <c r="AI234">
        <v>0</v>
      </c>
      <c r="AJ234">
        <v>0</v>
      </c>
      <c r="AK234">
        <v>1</v>
      </c>
      <c r="AL234">
        <v>1</v>
      </c>
      <c r="AM234">
        <v>1</v>
      </c>
      <c r="AN234">
        <v>0</v>
      </c>
      <c r="AO234">
        <v>0</v>
      </c>
      <c r="AP234">
        <v>0</v>
      </c>
      <c r="AQ234">
        <v>0</v>
      </c>
      <c r="AR234" t="s">
        <v>471</v>
      </c>
      <c r="AT234" t="s">
        <v>472</v>
      </c>
      <c r="AU234" t="s">
        <v>258</v>
      </c>
    </row>
    <row r="235" spans="1:47" x14ac:dyDescent="0.55000000000000004">
      <c r="A235">
        <v>233</v>
      </c>
      <c r="B235" t="s">
        <v>468</v>
      </c>
      <c r="C235" t="s">
        <v>267</v>
      </c>
      <c r="D235" t="s">
        <v>469</v>
      </c>
      <c r="E235" t="s">
        <v>1</v>
      </c>
      <c r="F235">
        <v>1</v>
      </c>
      <c r="G235">
        <v>15.2</v>
      </c>
      <c r="H235">
        <v>4.5</v>
      </c>
      <c r="I235" t="s">
        <v>8</v>
      </c>
      <c r="M235">
        <v>10.133333333333333</v>
      </c>
      <c r="W235" t="s">
        <v>21</v>
      </c>
      <c r="Y235" t="s">
        <v>20</v>
      </c>
      <c r="Z235" t="s">
        <v>194</v>
      </c>
      <c r="AA235">
        <v>2010</v>
      </c>
      <c r="AB235">
        <v>0</v>
      </c>
      <c r="AC235">
        <v>0</v>
      </c>
      <c r="AD235">
        <v>0</v>
      </c>
      <c r="AE235">
        <v>0</v>
      </c>
      <c r="AF235">
        <v>0</v>
      </c>
      <c r="AG235">
        <v>1</v>
      </c>
      <c r="AH235">
        <v>1</v>
      </c>
      <c r="AI235">
        <v>0</v>
      </c>
      <c r="AJ235">
        <v>0</v>
      </c>
      <c r="AK235">
        <v>1</v>
      </c>
      <c r="AL235">
        <v>1</v>
      </c>
      <c r="AM235">
        <v>1</v>
      </c>
      <c r="AN235">
        <v>0</v>
      </c>
      <c r="AO235">
        <v>0</v>
      </c>
      <c r="AP235">
        <v>0</v>
      </c>
      <c r="AQ235">
        <v>0</v>
      </c>
      <c r="AR235" t="s">
        <v>471</v>
      </c>
      <c r="AT235" t="s">
        <v>369</v>
      </c>
      <c r="AU235" t="s">
        <v>153</v>
      </c>
    </row>
    <row r="236" spans="1:47" x14ac:dyDescent="0.55000000000000004">
      <c r="A236">
        <v>233</v>
      </c>
      <c r="B236" t="s">
        <v>468</v>
      </c>
      <c r="C236" t="s">
        <v>267</v>
      </c>
      <c r="D236" t="s">
        <v>469</v>
      </c>
      <c r="E236" t="s">
        <v>1</v>
      </c>
      <c r="F236">
        <v>1</v>
      </c>
      <c r="G236">
        <v>15.2</v>
      </c>
      <c r="H236">
        <v>4.5</v>
      </c>
      <c r="I236" t="s">
        <v>8</v>
      </c>
      <c r="M236">
        <v>10.133333333333333</v>
      </c>
      <c r="W236" t="s">
        <v>21</v>
      </c>
      <c r="Y236" t="s">
        <v>20</v>
      </c>
      <c r="Z236" t="s">
        <v>194</v>
      </c>
      <c r="AA236">
        <v>2010</v>
      </c>
      <c r="AB236">
        <v>0</v>
      </c>
      <c r="AC236">
        <v>0</v>
      </c>
      <c r="AD236">
        <v>0</v>
      </c>
      <c r="AE236">
        <v>0</v>
      </c>
      <c r="AF236">
        <v>0</v>
      </c>
      <c r="AG236">
        <v>1</v>
      </c>
      <c r="AH236">
        <v>1</v>
      </c>
      <c r="AI236">
        <v>0</v>
      </c>
      <c r="AJ236">
        <v>0</v>
      </c>
      <c r="AK236">
        <v>1</v>
      </c>
      <c r="AL236">
        <v>1</v>
      </c>
      <c r="AM236">
        <v>1</v>
      </c>
      <c r="AN236">
        <v>0</v>
      </c>
      <c r="AO236">
        <v>0</v>
      </c>
      <c r="AP236">
        <v>0</v>
      </c>
      <c r="AQ236">
        <v>0</v>
      </c>
      <c r="AR236" t="s">
        <v>471</v>
      </c>
      <c r="AT236" t="s">
        <v>218</v>
      </c>
      <c r="AU236" t="s">
        <v>219</v>
      </c>
    </row>
    <row r="237" spans="1:47" x14ac:dyDescent="0.55000000000000004">
      <c r="A237">
        <v>233</v>
      </c>
      <c r="B237" t="s">
        <v>468</v>
      </c>
      <c r="C237" t="s">
        <v>267</v>
      </c>
      <c r="D237" t="s">
        <v>469</v>
      </c>
      <c r="E237" t="s">
        <v>1</v>
      </c>
      <c r="F237">
        <v>1</v>
      </c>
      <c r="G237">
        <v>15.2</v>
      </c>
      <c r="H237">
        <v>4.5</v>
      </c>
      <c r="I237" t="s">
        <v>8</v>
      </c>
      <c r="M237">
        <v>10.133333333333333</v>
      </c>
      <c r="W237" t="s">
        <v>21</v>
      </c>
      <c r="Y237" t="s">
        <v>20</v>
      </c>
      <c r="Z237" t="s">
        <v>194</v>
      </c>
      <c r="AA237">
        <v>2010</v>
      </c>
      <c r="AB237">
        <v>0</v>
      </c>
      <c r="AC237">
        <v>0</v>
      </c>
      <c r="AD237">
        <v>0</v>
      </c>
      <c r="AE237">
        <v>0</v>
      </c>
      <c r="AF237">
        <v>0</v>
      </c>
      <c r="AG237">
        <v>1</v>
      </c>
      <c r="AH237">
        <v>1</v>
      </c>
      <c r="AI237">
        <v>0</v>
      </c>
      <c r="AJ237">
        <v>0</v>
      </c>
      <c r="AK237">
        <v>1</v>
      </c>
      <c r="AL237">
        <v>1</v>
      </c>
      <c r="AM237">
        <v>1</v>
      </c>
      <c r="AN237">
        <v>0</v>
      </c>
      <c r="AO237">
        <v>0</v>
      </c>
      <c r="AP237">
        <v>0</v>
      </c>
      <c r="AQ237">
        <v>0</v>
      </c>
      <c r="AR237" t="s">
        <v>471</v>
      </c>
      <c r="AT237" t="s">
        <v>218</v>
      </c>
      <c r="AU237" t="s">
        <v>219</v>
      </c>
    </row>
    <row r="238" spans="1:47" x14ac:dyDescent="0.55000000000000004">
      <c r="A238">
        <v>461</v>
      </c>
      <c r="B238" t="s">
        <v>468</v>
      </c>
      <c r="C238" t="s">
        <v>267</v>
      </c>
      <c r="D238" t="s">
        <v>469</v>
      </c>
      <c r="E238" t="s">
        <v>1</v>
      </c>
      <c r="F238">
        <v>203</v>
      </c>
      <c r="G238">
        <v>0.08</v>
      </c>
      <c r="H238">
        <v>0.05</v>
      </c>
      <c r="I238" t="s">
        <v>473</v>
      </c>
      <c r="J238">
        <v>2.5000000000000001E-2</v>
      </c>
      <c r="K238">
        <v>0.61</v>
      </c>
      <c r="L238">
        <v>0.09</v>
      </c>
      <c r="M238">
        <v>0.113</v>
      </c>
      <c r="W238" t="s">
        <v>21</v>
      </c>
      <c r="Y238" t="s">
        <v>20</v>
      </c>
      <c r="Z238" t="s">
        <v>194</v>
      </c>
      <c r="AA238">
        <v>2010</v>
      </c>
      <c r="AB238">
        <v>0</v>
      </c>
      <c r="AC238">
        <v>0</v>
      </c>
      <c r="AD238">
        <v>0</v>
      </c>
      <c r="AE238">
        <v>0</v>
      </c>
      <c r="AF238">
        <v>0</v>
      </c>
      <c r="AG238">
        <v>1</v>
      </c>
      <c r="AH238">
        <v>1</v>
      </c>
      <c r="AI238">
        <v>0</v>
      </c>
      <c r="AJ238">
        <v>0</v>
      </c>
      <c r="AK238">
        <v>1</v>
      </c>
      <c r="AL238">
        <v>1</v>
      </c>
      <c r="AM238">
        <v>1</v>
      </c>
      <c r="AN238">
        <v>0</v>
      </c>
      <c r="AO238">
        <v>0</v>
      </c>
      <c r="AP238">
        <v>0</v>
      </c>
      <c r="AQ238">
        <v>0</v>
      </c>
      <c r="AR238" t="s">
        <v>471</v>
      </c>
      <c r="AT238" t="s">
        <v>218</v>
      </c>
      <c r="AU238" t="s">
        <v>219</v>
      </c>
    </row>
    <row r="239" spans="1:47" x14ac:dyDescent="0.55000000000000004">
      <c r="A239">
        <v>357</v>
      </c>
      <c r="B239" t="s">
        <v>468</v>
      </c>
      <c r="C239" t="s">
        <v>267</v>
      </c>
      <c r="D239" t="s">
        <v>469</v>
      </c>
      <c r="E239" t="s">
        <v>1</v>
      </c>
      <c r="F239">
        <v>13</v>
      </c>
      <c r="G239">
        <v>42.5</v>
      </c>
      <c r="H239" t="s">
        <v>194</v>
      </c>
      <c r="I239" t="s">
        <v>300</v>
      </c>
      <c r="J239">
        <v>28.333333333333332</v>
      </c>
      <c r="K239">
        <v>90.4</v>
      </c>
      <c r="W239" t="s">
        <v>21</v>
      </c>
      <c r="Y239" t="s">
        <v>20</v>
      </c>
      <c r="Z239" t="s">
        <v>194</v>
      </c>
      <c r="AA239">
        <v>2010</v>
      </c>
      <c r="AB239">
        <v>0</v>
      </c>
      <c r="AC239">
        <v>0</v>
      </c>
      <c r="AD239">
        <v>0</v>
      </c>
      <c r="AE239">
        <v>0</v>
      </c>
      <c r="AF239">
        <v>0</v>
      </c>
      <c r="AG239">
        <v>1</v>
      </c>
      <c r="AH239">
        <v>1</v>
      </c>
      <c r="AI239">
        <v>0</v>
      </c>
      <c r="AJ239">
        <v>0</v>
      </c>
      <c r="AK239">
        <v>1</v>
      </c>
      <c r="AL239">
        <v>1</v>
      </c>
      <c r="AM239">
        <v>1</v>
      </c>
      <c r="AN239">
        <v>0</v>
      </c>
      <c r="AO239">
        <v>0</v>
      </c>
      <c r="AP239">
        <v>0</v>
      </c>
      <c r="AQ239">
        <v>0</v>
      </c>
      <c r="AR239" t="s">
        <v>471</v>
      </c>
      <c r="AT239" t="s">
        <v>472</v>
      </c>
      <c r="AU239" t="s">
        <v>258</v>
      </c>
    </row>
    <row r="240" spans="1:47" x14ac:dyDescent="0.55000000000000004">
      <c r="A240">
        <v>357</v>
      </c>
      <c r="B240" t="s">
        <v>468</v>
      </c>
      <c r="C240" t="s">
        <v>267</v>
      </c>
      <c r="D240" t="s">
        <v>469</v>
      </c>
      <c r="E240" t="s">
        <v>1</v>
      </c>
      <c r="F240">
        <v>24</v>
      </c>
      <c r="G240">
        <v>42.5</v>
      </c>
      <c r="H240" t="s">
        <v>194</v>
      </c>
      <c r="I240" t="s">
        <v>300</v>
      </c>
      <c r="J240">
        <v>28.333333333333332</v>
      </c>
      <c r="K240">
        <v>183</v>
      </c>
      <c r="W240" t="s">
        <v>21</v>
      </c>
      <c r="Y240" t="s">
        <v>20</v>
      </c>
      <c r="Z240" t="s">
        <v>194</v>
      </c>
      <c r="AA240">
        <v>2010</v>
      </c>
      <c r="AB240">
        <v>0</v>
      </c>
      <c r="AC240">
        <v>0</v>
      </c>
      <c r="AD240">
        <v>0</v>
      </c>
      <c r="AE240">
        <v>0</v>
      </c>
      <c r="AF240">
        <v>0</v>
      </c>
      <c r="AG240">
        <v>1</v>
      </c>
      <c r="AH240">
        <v>1</v>
      </c>
      <c r="AI240">
        <v>0</v>
      </c>
      <c r="AJ240">
        <v>0</v>
      </c>
      <c r="AK240">
        <v>1</v>
      </c>
      <c r="AL240">
        <v>1</v>
      </c>
      <c r="AM240">
        <v>1</v>
      </c>
      <c r="AN240">
        <v>0</v>
      </c>
      <c r="AO240">
        <v>0</v>
      </c>
      <c r="AP240">
        <v>0</v>
      </c>
      <c r="AQ240">
        <v>0</v>
      </c>
      <c r="AR240" t="s">
        <v>471</v>
      </c>
      <c r="AT240" t="s">
        <v>273</v>
      </c>
      <c r="AU240" t="s">
        <v>151</v>
      </c>
    </row>
    <row r="241" spans="1:47" x14ac:dyDescent="0.55000000000000004">
      <c r="A241">
        <v>357</v>
      </c>
      <c r="B241" t="s">
        <v>468</v>
      </c>
      <c r="C241" t="s">
        <v>267</v>
      </c>
      <c r="D241" t="s">
        <v>469</v>
      </c>
      <c r="E241" t="s">
        <v>1</v>
      </c>
      <c r="F241">
        <v>20</v>
      </c>
      <c r="G241">
        <v>42.5</v>
      </c>
      <c r="H241" t="s">
        <v>194</v>
      </c>
      <c r="I241" t="s">
        <v>300</v>
      </c>
      <c r="J241">
        <v>28.333333333333332</v>
      </c>
      <c r="W241" t="s">
        <v>21</v>
      </c>
      <c r="Y241" t="s">
        <v>20</v>
      </c>
      <c r="Z241" t="s">
        <v>194</v>
      </c>
      <c r="AA241">
        <v>2010</v>
      </c>
      <c r="AB241">
        <v>0</v>
      </c>
      <c r="AC241">
        <v>0</v>
      </c>
      <c r="AD241">
        <v>0</v>
      </c>
      <c r="AE241">
        <v>0</v>
      </c>
      <c r="AF241">
        <v>0</v>
      </c>
      <c r="AG241">
        <v>1</v>
      </c>
      <c r="AH241">
        <v>1</v>
      </c>
      <c r="AI241">
        <v>0</v>
      </c>
      <c r="AJ241">
        <v>0</v>
      </c>
      <c r="AK241">
        <v>1</v>
      </c>
      <c r="AL241">
        <v>1</v>
      </c>
      <c r="AM241">
        <v>1</v>
      </c>
      <c r="AN241">
        <v>0</v>
      </c>
      <c r="AO241">
        <v>0</v>
      </c>
      <c r="AP241">
        <v>0</v>
      </c>
      <c r="AQ241">
        <v>0</v>
      </c>
      <c r="AR241" t="s">
        <v>471</v>
      </c>
      <c r="AT241" t="s">
        <v>273</v>
      </c>
      <c r="AU241" t="s">
        <v>151</v>
      </c>
    </row>
    <row r="242" spans="1:47" x14ac:dyDescent="0.55000000000000004">
      <c r="A242">
        <v>357</v>
      </c>
      <c r="B242" t="s">
        <v>468</v>
      </c>
      <c r="C242" t="s">
        <v>267</v>
      </c>
      <c r="D242" t="s">
        <v>469</v>
      </c>
      <c r="E242" t="s">
        <v>1</v>
      </c>
      <c r="F242">
        <v>40</v>
      </c>
      <c r="G242">
        <v>42.5</v>
      </c>
      <c r="H242" t="s">
        <v>194</v>
      </c>
      <c r="I242" t="s">
        <v>300</v>
      </c>
      <c r="J242">
        <v>28.333333333333332</v>
      </c>
      <c r="K242">
        <v>89.2</v>
      </c>
      <c r="W242" t="s">
        <v>21</v>
      </c>
      <c r="Y242" t="s">
        <v>20</v>
      </c>
      <c r="Z242" t="s">
        <v>194</v>
      </c>
      <c r="AA242">
        <v>2010</v>
      </c>
      <c r="AB242">
        <v>0</v>
      </c>
      <c r="AC242">
        <v>0</v>
      </c>
      <c r="AD242">
        <v>0</v>
      </c>
      <c r="AE242">
        <v>0</v>
      </c>
      <c r="AF242">
        <v>0</v>
      </c>
      <c r="AG242">
        <v>1</v>
      </c>
      <c r="AH242">
        <v>1</v>
      </c>
      <c r="AI242">
        <v>0</v>
      </c>
      <c r="AJ242">
        <v>0</v>
      </c>
      <c r="AK242">
        <v>1</v>
      </c>
      <c r="AL242">
        <v>1</v>
      </c>
      <c r="AM242">
        <v>1</v>
      </c>
      <c r="AN242">
        <v>0</v>
      </c>
      <c r="AO242">
        <v>0</v>
      </c>
      <c r="AP242">
        <v>0</v>
      </c>
      <c r="AQ242">
        <v>0</v>
      </c>
      <c r="AR242" t="s">
        <v>471</v>
      </c>
      <c r="AT242" t="s">
        <v>474</v>
      </c>
      <c r="AU242" t="s">
        <v>475</v>
      </c>
    </row>
    <row r="243" spans="1:47" x14ac:dyDescent="0.55000000000000004">
      <c r="A243">
        <v>357</v>
      </c>
      <c r="B243" t="s">
        <v>468</v>
      </c>
      <c r="C243" t="s">
        <v>267</v>
      </c>
      <c r="D243" t="s">
        <v>469</v>
      </c>
      <c r="E243" t="s">
        <v>1</v>
      </c>
      <c r="F243">
        <v>24</v>
      </c>
      <c r="G243">
        <v>42.5</v>
      </c>
      <c r="H243" t="s">
        <v>194</v>
      </c>
      <c r="I243" t="s">
        <v>300</v>
      </c>
      <c r="J243">
        <v>28.333333333333332</v>
      </c>
      <c r="K243">
        <v>132</v>
      </c>
      <c r="W243" t="s">
        <v>21</v>
      </c>
      <c r="Y243" t="s">
        <v>20</v>
      </c>
      <c r="Z243" t="s">
        <v>194</v>
      </c>
      <c r="AA243">
        <v>2010</v>
      </c>
      <c r="AB243">
        <v>0</v>
      </c>
      <c r="AC243">
        <v>0</v>
      </c>
      <c r="AD243">
        <v>0</v>
      </c>
      <c r="AE243">
        <v>0</v>
      </c>
      <c r="AF243">
        <v>0</v>
      </c>
      <c r="AG243">
        <v>1</v>
      </c>
      <c r="AH243">
        <v>1</v>
      </c>
      <c r="AI243">
        <v>0</v>
      </c>
      <c r="AJ243">
        <v>0</v>
      </c>
      <c r="AK243">
        <v>1</v>
      </c>
      <c r="AL243">
        <v>1</v>
      </c>
      <c r="AM243">
        <v>1</v>
      </c>
      <c r="AN243">
        <v>0</v>
      </c>
      <c r="AO243">
        <v>0</v>
      </c>
      <c r="AP243">
        <v>0</v>
      </c>
      <c r="AQ243">
        <v>0</v>
      </c>
      <c r="AT243" t="s">
        <v>470</v>
      </c>
      <c r="AU243" t="s">
        <v>153</v>
      </c>
    </row>
    <row r="244" spans="1:47" x14ac:dyDescent="0.55000000000000004">
      <c r="A244">
        <v>357</v>
      </c>
      <c r="B244" t="s">
        <v>468</v>
      </c>
      <c r="C244" t="s">
        <v>267</v>
      </c>
      <c r="D244" t="s">
        <v>469</v>
      </c>
      <c r="E244" t="s">
        <v>1</v>
      </c>
      <c r="F244">
        <v>39</v>
      </c>
      <c r="G244">
        <v>42.5</v>
      </c>
      <c r="H244" t="s">
        <v>194</v>
      </c>
      <c r="I244" t="s">
        <v>300</v>
      </c>
      <c r="J244">
        <v>28.333333333333332</v>
      </c>
      <c r="K244">
        <v>335</v>
      </c>
      <c r="W244" t="s">
        <v>21</v>
      </c>
      <c r="Y244" t="s">
        <v>20</v>
      </c>
      <c r="Z244" t="s">
        <v>194</v>
      </c>
      <c r="AA244">
        <v>2010</v>
      </c>
      <c r="AB244">
        <v>0</v>
      </c>
      <c r="AC244">
        <v>0</v>
      </c>
      <c r="AD244">
        <v>0</v>
      </c>
      <c r="AE244">
        <v>0</v>
      </c>
      <c r="AF244">
        <v>0</v>
      </c>
      <c r="AG244">
        <v>1</v>
      </c>
      <c r="AH244">
        <v>1</v>
      </c>
      <c r="AI244">
        <v>0</v>
      </c>
      <c r="AJ244">
        <v>0</v>
      </c>
      <c r="AK244">
        <v>1</v>
      </c>
      <c r="AL244">
        <v>1</v>
      </c>
      <c r="AM244">
        <v>1</v>
      </c>
      <c r="AN244">
        <v>0</v>
      </c>
      <c r="AO244">
        <v>0</v>
      </c>
      <c r="AP244">
        <v>0</v>
      </c>
      <c r="AQ244">
        <v>0</v>
      </c>
      <c r="AT244" t="s">
        <v>273</v>
      </c>
      <c r="AU244" t="s">
        <v>151</v>
      </c>
    </row>
    <row r="245" spans="1:47" x14ac:dyDescent="0.55000000000000004">
      <c r="A245">
        <v>113</v>
      </c>
      <c r="B245" t="s">
        <v>476</v>
      </c>
      <c r="C245" t="s">
        <v>200</v>
      </c>
      <c r="D245" t="s">
        <v>477</v>
      </c>
      <c r="E245" t="s">
        <v>1</v>
      </c>
      <c r="F245">
        <v>1</v>
      </c>
      <c r="G245" t="s">
        <v>194</v>
      </c>
      <c r="H245" t="s">
        <v>194</v>
      </c>
      <c r="I245" t="s">
        <v>47</v>
      </c>
      <c r="M245">
        <v>73.333333333333329</v>
      </c>
      <c r="W245" t="s">
        <v>21</v>
      </c>
      <c r="Y245" t="s">
        <v>20</v>
      </c>
      <c r="Z245" t="s">
        <v>194</v>
      </c>
      <c r="AA245">
        <v>2010</v>
      </c>
      <c r="AB245">
        <v>0</v>
      </c>
      <c r="AC245">
        <v>0</v>
      </c>
      <c r="AD245">
        <v>0</v>
      </c>
      <c r="AE245">
        <v>0</v>
      </c>
      <c r="AF245">
        <v>0</v>
      </c>
      <c r="AG245">
        <v>1</v>
      </c>
      <c r="AH245">
        <v>1</v>
      </c>
      <c r="AI245">
        <v>0</v>
      </c>
      <c r="AJ245">
        <v>0</v>
      </c>
      <c r="AK245">
        <v>1</v>
      </c>
      <c r="AL245">
        <v>1</v>
      </c>
      <c r="AM245">
        <v>1</v>
      </c>
      <c r="AN245">
        <v>0</v>
      </c>
      <c r="AO245">
        <v>0</v>
      </c>
      <c r="AP245">
        <v>0</v>
      </c>
      <c r="AQ245">
        <v>0</v>
      </c>
      <c r="AT245" t="s">
        <v>284</v>
      </c>
      <c r="AU245" t="s">
        <v>153</v>
      </c>
    </row>
    <row r="246" spans="1:47" x14ac:dyDescent="0.55000000000000004">
      <c r="A246">
        <v>263</v>
      </c>
      <c r="B246" t="s">
        <v>478</v>
      </c>
      <c r="C246" t="s">
        <v>479</v>
      </c>
      <c r="D246" t="s">
        <v>480</v>
      </c>
      <c r="E246" t="s">
        <v>1</v>
      </c>
      <c r="F246">
        <v>1</v>
      </c>
      <c r="G246" t="s">
        <v>202</v>
      </c>
      <c r="H246" t="s">
        <v>202</v>
      </c>
      <c r="I246" t="s">
        <v>47</v>
      </c>
      <c r="M246">
        <v>6</v>
      </c>
      <c r="W246" t="s">
        <v>21</v>
      </c>
      <c r="Y246" t="s">
        <v>20</v>
      </c>
      <c r="Z246" t="s">
        <v>194</v>
      </c>
      <c r="AA246">
        <v>2010</v>
      </c>
      <c r="AB246">
        <v>0</v>
      </c>
      <c r="AC246">
        <v>0</v>
      </c>
      <c r="AD246">
        <v>0</v>
      </c>
      <c r="AE246">
        <v>0</v>
      </c>
      <c r="AF246">
        <v>0</v>
      </c>
      <c r="AG246">
        <v>1</v>
      </c>
      <c r="AH246">
        <v>1</v>
      </c>
      <c r="AI246">
        <v>0</v>
      </c>
      <c r="AJ246">
        <v>0</v>
      </c>
      <c r="AK246">
        <v>1</v>
      </c>
      <c r="AL246">
        <v>1</v>
      </c>
      <c r="AM246">
        <v>1</v>
      </c>
      <c r="AN246">
        <v>0</v>
      </c>
      <c r="AO246">
        <v>0</v>
      </c>
      <c r="AP246">
        <v>0</v>
      </c>
      <c r="AQ246">
        <v>0</v>
      </c>
      <c r="AT246" t="s">
        <v>242</v>
      </c>
      <c r="AU246" t="s">
        <v>243</v>
      </c>
    </row>
    <row r="247" spans="1:47" x14ac:dyDescent="0.55000000000000004">
      <c r="A247">
        <v>357</v>
      </c>
      <c r="B247" t="s">
        <v>481</v>
      </c>
      <c r="C247" t="s">
        <v>267</v>
      </c>
      <c r="D247" t="s">
        <v>482</v>
      </c>
      <c r="E247" t="s">
        <v>1</v>
      </c>
      <c r="F247">
        <v>21</v>
      </c>
      <c r="G247">
        <v>48.3</v>
      </c>
      <c r="H247" t="s">
        <v>194</v>
      </c>
      <c r="I247" t="s">
        <v>300</v>
      </c>
      <c r="J247">
        <v>32.199999999999996</v>
      </c>
      <c r="W247" t="s">
        <v>21</v>
      </c>
      <c r="Y247" t="s">
        <v>20</v>
      </c>
      <c r="Z247" t="s">
        <v>194</v>
      </c>
      <c r="AA247">
        <v>2010</v>
      </c>
      <c r="AB247">
        <v>0</v>
      </c>
      <c r="AC247">
        <v>0</v>
      </c>
      <c r="AD247">
        <v>0</v>
      </c>
      <c r="AE247">
        <v>0</v>
      </c>
      <c r="AF247">
        <v>0</v>
      </c>
      <c r="AG247">
        <v>1</v>
      </c>
      <c r="AH247">
        <v>1</v>
      </c>
      <c r="AI247">
        <v>0</v>
      </c>
      <c r="AJ247">
        <v>0</v>
      </c>
      <c r="AK247">
        <v>1</v>
      </c>
      <c r="AL247">
        <v>1</v>
      </c>
      <c r="AM247">
        <v>1</v>
      </c>
      <c r="AN247">
        <v>0</v>
      </c>
      <c r="AO247">
        <v>0</v>
      </c>
      <c r="AP247">
        <v>0</v>
      </c>
      <c r="AQ247">
        <v>0</v>
      </c>
      <c r="AR247" t="s">
        <v>471</v>
      </c>
      <c r="AT247" t="s">
        <v>242</v>
      </c>
      <c r="AU247" t="s">
        <v>243</v>
      </c>
    </row>
    <row r="248" spans="1:47" x14ac:dyDescent="0.55000000000000004">
      <c r="A248">
        <v>87</v>
      </c>
      <c r="B248" t="s">
        <v>483</v>
      </c>
      <c r="C248" t="s">
        <v>192</v>
      </c>
      <c r="D248" t="s">
        <v>484</v>
      </c>
      <c r="E248" t="s">
        <v>1</v>
      </c>
      <c r="F248">
        <v>12</v>
      </c>
      <c r="G248">
        <v>1</v>
      </c>
      <c r="H248" t="s">
        <v>194</v>
      </c>
      <c r="I248" t="s">
        <v>485</v>
      </c>
      <c r="J248">
        <v>0.66666666666666663</v>
      </c>
      <c r="W248" t="s">
        <v>21</v>
      </c>
      <c r="Y248" t="s">
        <v>20</v>
      </c>
      <c r="Z248" t="s">
        <v>194</v>
      </c>
      <c r="AA248">
        <v>2010</v>
      </c>
      <c r="AB248">
        <v>0</v>
      </c>
      <c r="AC248">
        <v>0</v>
      </c>
      <c r="AD248">
        <v>0</v>
      </c>
      <c r="AE248">
        <v>0</v>
      </c>
      <c r="AF248">
        <v>0</v>
      </c>
      <c r="AG248">
        <v>1</v>
      </c>
      <c r="AH248">
        <v>1</v>
      </c>
      <c r="AI248">
        <v>0</v>
      </c>
      <c r="AJ248">
        <v>0</v>
      </c>
      <c r="AK248">
        <v>1</v>
      </c>
      <c r="AL248">
        <v>1</v>
      </c>
      <c r="AM248">
        <v>1</v>
      </c>
      <c r="AN248">
        <v>0</v>
      </c>
      <c r="AO248">
        <v>0</v>
      </c>
      <c r="AP248">
        <v>0</v>
      </c>
      <c r="AQ248">
        <v>0</v>
      </c>
      <c r="AR248" t="s">
        <v>471</v>
      </c>
      <c r="AT248" t="s">
        <v>242</v>
      </c>
      <c r="AU248" t="s">
        <v>243</v>
      </c>
    </row>
    <row r="249" spans="1:47" x14ac:dyDescent="0.55000000000000004">
      <c r="A249">
        <v>124</v>
      </c>
      <c r="B249" t="s">
        <v>486</v>
      </c>
      <c r="C249" t="s">
        <v>192</v>
      </c>
      <c r="D249" t="s">
        <v>487</v>
      </c>
      <c r="E249" t="s">
        <v>1</v>
      </c>
      <c r="F249">
        <v>1</v>
      </c>
      <c r="G249" t="s">
        <v>194</v>
      </c>
      <c r="H249" t="s">
        <v>202</v>
      </c>
      <c r="I249" t="s">
        <v>43</v>
      </c>
      <c r="M249">
        <v>4.7333333333333331E-2</v>
      </c>
      <c r="N249">
        <v>8.4852813742385694E-2</v>
      </c>
      <c r="W249" t="s">
        <v>488</v>
      </c>
      <c r="X249" t="s">
        <v>489</v>
      </c>
      <c r="Y249" t="s">
        <v>42</v>
      </c>
      <c r="Z249">
        <v>2009</v>
      </c>
      <c r="AA249">
        <v>2010</v>
      </c>
      <c r="AB249">
        <v>0</v>
      </c>
      <c r="AC249">
        <v>0</v>
      </c>
      <c r="AD249">
        <v>0</v>
      </c>
      <c r="AE249">
        <v>0</v>
      </c>
      <c r="AF249">
        <v>0</v>
      </c>
      <c r="AG249">
        <v>1</v>
      </c>
      <c r="AH249">
        <v>1</v>
      </c>
      <c r="AI249">
        <v>0</v>
      </c>
      <c r="AJ249">
        <v>0</v>
      </c>
      <c r="AK249">
        <v>1</v>
      </c>
      <c r="AL249">
        <v>0</v>
      </c>
      <c r="AM249">
        <v>1</v>
      </c>
      <c r="AN249">
        <v>0</v>
      </c>
      <c r="AO249">
        <v>0</v>
      </c>
      <c r="AP249">
        <v>0</v>
      </c>
      <c r="AQ249">
        <v>0</v>
      </c>
      <c r="AR249" t="s">
        <v>490</v>
      </c>
      <c r="AT249" t="s">
        <v>242</v>
      </c>
      <c r="AU249" t="s">
        <v>243</v>
      </c>
    </row>
    <row r="250" spans="1:47" x14ac:dyDescent="0.55000000000000004">
      <c r="A250">
        <v>206</v>
      </c>
      <c r="B250" t="s">
        <v>491</v>
      </c>
      <c r="C250" t="s">
        <v>192</v>
      </c>
      <c r="D250" t="s">
        <v>492</v>
      </c>
      <c r="E250" t="s">
        <v>1</v>
      </c>
      <c r="F250">
        <v>1</v>
      </c>
      <c r="G250" t="s">
        <v>194</v>
      </c>
      <c r="H250">
        <v>6.3E-2</v>
      </c>
      <c r="I250" t="s">
        <v>43</v>
      </c>
      <c r="M250">
        <v>0.39999999999999997</v>
      </c>
      <c r="N250">
        <v>0.6459470713979738</v>
      </c>
      <c r="W250" t="s">
        <v>488</v>
      </c>
      <c r="X250" t="s">
        <v>489</v>
      </c>
      <c r="Y250" t="s">
        <v>42</v>
      </c>
      <c r="Z250">
        <v>2009</v>
      </c>
      <c r="AA250">
        <v>2010</v>
      </c>
      <c r="AB250">
        <v>0</v>
      </c>
      <c r="AC250">
        <v>0</v>
      </c>
      <c r="AD250">
        <v>0</v>
      </c>
      <c r="AE250">
        <v>0</v>
      </c>
      <c r="AF250">
        <v>0</v>
      </c>
      <c r="AG250">
        <v>1</v>
      </c>
      <c r="AH250">
        <v>1</v>
      </c>
      <c r="AI250">
        <v>0</v>
      </c>
      <c r="AJ250">
        <v>0</v>
      </c>
      <c r="AK250">
        <v>1</v>
      </c>
      <c r="AL250">
        <v>0</v>
      </c>
      <c r="AM250">
        <v>1</v>
      </c>
      <c r="AN250">
        <v>0</v>
      </c>
      <c r="AO250">
        <v>0</v>
      </c>
      <c r="AP250">
        <v>0</v>
      </c>
      <c r="AQ250">
        <v>0</v>
      </c>
      <c r="AR250" t="s">
        <v>490</v>
      </c>
      <c r="AT250" t="s">
        <v>242</v>
      </c>
      <c r="AU250" t="s">
        <v>243</v>
      </c>
    </row>
    <row r="251" spans="1:47" x14ac:dyDescent="0.55000000000000004">
      <c r="A251">
        <v>185</v>
      </c>
      <c r="B251" t="s">
        <v>493</v>
      </c>
      <c r="C251" t="s">
        <v>192</v>
      </c>
      <c r="D251" t="s">
        <v>494</v>
      </c>
      <c r="E251" t="s">
        <v>1</v>
      </c>
      <c r="F251">
        <v>1</v>
      </c>
      <c r="G251">
        <v>38</v>
      </c>
      <c r="H251" t="s">
        <v>194</v>
      </c>
      <c r="I251" t="s">
        <v>47</v>
      </c>
      <c r="M251">
        <v>1.8</v>
      </c>
      <c r="W251" t="s">
        <v>495</v>
      </c>
      <c r="Y251" t="s">
        <v>33</v>
      </c>
      <c r="Z251" t="s">
        <v>194</v>
      </c>
      <c r="AA251">
        <v>2012</v>
      </c>
      <c r="AB251">
        <v>0</v>
      </c>
      <c r="AC251">
        <v>0</v>
      </c>
      <c r="AD251">
        <v>0</v>
      </c>
      <c r="AE251">
        <v>0</v>
      </c>
      <c r="AF251">
        <v>0</v>
      </c>
      <c r="AG251">
        <v>0</v>
      </c>
      <c r="AH251">
        <v>0</v>
      </c>
      <c r="AI251">
        <v>1</v>
      </c>
      <c r="AJ251">
        <v>0</v>
      </c>
      <c r="AK251">
        <v>1</v>
      </c>
      <c r="AL251">
        <v>1</v>
      </c>
      <c r="AM251">
        <v>0</v>
      </c>
      <c r="AN251">
        <v>0</v>
      </c>
      <c r="AO251">
        <v>0</v>
      </c>
      <c r="AP251">
        <v>0</v>
      </c>
      <c r="AQ251">
        <v>0</v>
      </c>
      <c r="AT251" t="s">
        <v>242</v>
      </c>
      <c r="AU251" t="s">
        <v>243</v>
      </c>
    </row>
    <row r="252" spans="1:47" x14ac:dyDescent="0.55000000000000004">
      <c r="A252">
        <v>206</v>
      </c>
      <c r="B252" t="s">
        <v>493</v>
      </c>
      <c r="C252" t="s">
        <v>192</v>
      </c>
      <c r="D252" t="s">
        <v>494</v>
      </c>
      <c r="E252" t="s">
        <v>1</v>
      </c>
      <c r="F252">
        <v>1</v>
      </c>
      <c r="G252" t="s">
        <v>194</v>
      </c>
      <c r="H252">
        <v>6.3E-2</v>
      </c>
      <c r="I252" t="s">
        <v>43</v>
      </c>
      <c r="M252">
        <v>0.12333333333333334</v>
      </c>
      <c r="W252" t="s">
        <v>496</v>
      </c>
      <c r="Y252" t="s">
        <v>497</v>
      </c>
      <c r="Z252">
        <v>2015</v>
      </c>
      <c r="AA252">
        <v>2017</v>
      </c>
      <c r="AB252">
        <v>0</v>
      </c>
      <c r="AC252">
        <v>0</v>
      </c>
      <c r="AD252">
        <v>0</v>
      </c>
      <c r="AE252">
        <v>0</v>
      </c>
      <c r="AF252">
        <v>0</v>
      </c>
      <c r="AG252">
        <v>1</v>
      </c>
      <c r="AH252">
        <v>0</v>
      </c>
      <c r="AI252">
        <v>1</v>
      </c>
      <c r="AJ252">
        <v>0</v>
      </c>
      <c r="AK252">
        <v>1</v>
      </c>
      <c r="AL252">
        <v>1</v>
      </c>
      <c r="AM252">
        <v>0</v>
      </c>
      <c r="AN252">
        <v>0</v>
      </c>
      <c r="AO252">
        <v>1</v>
      </c>
      <c r="AP252">
        <v>0</v>
      </c>
      <c r="AQ252">
        <v>0</v>
      </c>
      <c r="AR252" t="s">
        <v>498</v>
      </c>
      <c r="AT252" t="s">
        <v>242</v>
      </c>
      <c r="AU252" t="s">
        <v>243</v>
      </c>
    </row>
    <row r="253" spans="1:47" x14ac:dyDescent="0.55000000000000004">
      <c r="A253">
        <v>206</v>
      </c>
      <c r="B253" t="s">
        <v>499</v>
      </c>
      <c r="C253" t="s">
        <v>240</v>
      </c>
      <c r="D253" t="s">
        <v>500</v>
      </c>
      <c r="E253" t="s">
        <v>1</v>
      </c>
      <c r="F253">
        <v>1</v>
      </c>
      <c r="G253" t="s">
        <v>194</v>
      </c>
      <c r="H253">
        <v>6.3E-2</v>
      </c>
      <c r="I253" t="s">
        <v>43</v>
      </c>
      <c r="M253">
        <v>0.13333333333333333</v>
      </c>
      <c r="W253" t="s">
        <v>496</v>
      </c>
      <c r="Y253" t="s">
        <v>497</v>
      </c>
      <c r="Z253">
        <v>2015</v>
      </c>
      <c r="AA253">
        <v>2017</v>
      </c>
      <c r="AB253">
        <v>0</v>
      </c>
      <c r="AC253">
        <v>0</v>
      </c>
      <c r="AD253">
        <v>0</v>
      </c>
      <c r="AE253">
        <v>0</v>
      </c>
      <c r="AF253">
        <v>0</v>
      </c>
      <c r="AG253">
        <v>1</v>
      </c>
      <c r="AH253">
        <v>0</v>
      </c>
      <c r="AI253">
        <v>1</v>
      </c>
      <c r="AJ253">
        <v>0</v>
      </c>
      <c r="AK253">
        <v>1</v>
      </c>
      <c r="AL253">
        <v>1</v>
      </c>
      <c r="AM253">
        <v>0</v>
      </c>
      <c r="AN253">
        <v>0</v>
      </c>
      <c r="AO253">
        <v>1</v>
      </c>
      <c r="AP253">
        <v>0</v>
      </c>
      <c r="AQ253">
        <v>0</v>
      </c>
      <c r="AR253" t="s">
        <v>498</v>
      </c>
      <c r="AT253" t="s">
        <v>242</v>
      </c>
      <c r="AU253" t="s">
        <v>243</v>
      </c>
    </row>
    <row r="254" spans="1:47" x14ac:dyDescent="0.55000000000000004">
      <c r="A254">
        <v>87</v>
      </c>
      <c r="B254" t="s">
        <v>501</v>
      </c>
      <c r="C254" t="s">
        <v>192</v>
      </c>
      <c r="D254" t="s">
        <v>502</v>
      </c>
      <c r="E254" t="s">
        <v>1</v>
      </c>
      <c r="F254">
        <v>25</v>
      </c>
      <c r="G254">
        <v>1</v>
      </c>
      <c r="H254" t="s">
        <v>194</v>
      </c>
      <c r="I254" t="s">
        <v>485</v>
      </c>
      <c r="J254">
        <v>1</v>
      </c>
      <c r="K254">
        <v>3</v>
      </c>
      <c r="M254">
        <v>1.1000000000000001</v>
      </c>
      <c r="W254" t="s">
        <v>496</v>
      </c>
      <c r="Y254" t="s">
        <v>497</v>
      </c>
      <c r="Z254">
        <v>2015</v>
      </c>
      <c r="AA254">
        <v>2017</v>
      </c>
      <c r="AB254">
        <v>0</v>
      </c>
      <c r="AC254">
        <v>0</v>
      </c>
      <c r="AD254">
        <v>0</v>
      </c>
      <c r="AE254">
        <v>0</v>
      </c>
      <c r="AF254">
        <v>0</v>
      </c>
      <c r="AG254">
        <v>1</v>
      </c>
      <c r="AH254">
        <v>0</v>
      </c>
      <c r="AI254">
        <v>1</v>
      </c>
      <c r="AJ254">
        <v>0</v>
      </c>
      <c r="AK254">
        <v>1</v>
      </c>
      <c r="AL254">
        <v>1</v>
      </c>
      <c r="AM254">
        <v>0</v>
      </c>
      <c r="AN254">
        <v>0</v>
      </c>
      <c r="AO254">
        <v>1</v>
      </c>
      <c r="AP254">
        <v>0</v>
      </c>
      <c r="AQ254">
        <v>0</v>
      </c>
      <c r="AR254" t="s">
        <v>498</v>
      </c>
      <c r="AT254" t="s">
        <v>242</v>
      </c>
      <c r="AU254" t="s">
        <v>243</v>
      </c>
    </row>
    <row r="255" spans="1:47" x14ac:dyDescent="0.55000000000000004">
      <c r="A255">
        <v>361</v>
      </c>
      <c r="B255" t="s">
        <v>503</v>
      </c>
      <c r="C255" t="s">
        <v>192</v>
      </c>
      <c r="D255" t="s">
        <v>504</v>
      </c>
      <c r="E255" t="s">
        <v>1</v>
      </c>
      <c r="F255">
        <v>1</v>
      </c>
      <c r="G255" t="s">
        <v>226</v>
      </c>
      <c r="H255" t="s">
        <v>202</v>
      </c>
      <c r="I255" t="s">
        <v>43</v>
      </c>
      <c r="M255">
        <v>0.26666666666666666</v>
      </c>
      <c r="W255" t="s">
        <v>496</v>
      </c>
      <c r="Y255" t="s">
        <v>497</v>
      </c>
      <c r="Z255">
        <v>2015</v>
      </c>
      <c r="AA255">
        <v>2017</v>
      </c>
      <c r="AB255">
        <v>0</v>
      </c>
      <c r="AC255">
        <v>0</v>
      </c>
      <c r="AD255">
        <v>0</v>
      </c>
      <c r="AE255">
        <v>0</v>
      </c>
      <c r="AF255">
        <v>0</v>
      </c>
      <c r="AG255">
        <v>1</v>
      </c>
      <c r="AH255">
        <v>0</v>
      </c>
      <c r="AI255">
        <v>1</v>
      </c>
      <c r="AJ255">
        <v>0</v>
      </c>
      <c r="AK255">
        <v>1</v>
      </c>
      <c r="AL255">
        <v>1</v>
      </c>
      <c r="AM255">
        <v>0</v>
      </c>
      <c r="AN255">
        <v>0</v>
      </c>
      <c r="AO255">
        <v>1</v>
      </c>
      <c r="AP255">
        <v>0</v>
      </c>
      <c r="AQ255">
        <v>0</v>
      </c>
      <c r="AR255" t="s">
        <v>505</v>
      </c>
      <c r="AT255" t="s">
        <v>242</v>
      </c>
      <c r="AU255" t="s">
        <v>243</v>
      </c>
    </row>
    <row r="256" spans="1:47" x14ac:dyDescent="0.55000000000000004">
      <c r="A256">
        <v>185</v>
      </c>
      <c r="B256" t="s">
        <v>506</v>
      </c>
      <c r="C256" t="s">
        <v>192</v>
      </c>
      <c r="D256" t="s">
        <v>507</v>
      </c>
      <c r="E256" t="s">
        <v>1</v>
      </c>
      <c r="F256">
        <v>1</v>
      </c>
      <c r="G256">
        <v>38</v>
      </c>
      <c r="H256" t="s">
        <v>194</v>
      </c>
      <c r="I256" t="s">
        <v>47</v>
      </c>
      <c r="M256">
        <v>12</v>
      </c>
      <c r="W256" t="s">
        <v>496</v>
      </c>
      <c r="Y256" t="s">
        <v>497</v>
      </c>
      <c r="Z256">
        <v>2015</v>
      </c>
      <c r="AA256">
        <v>2017</v>
      </c>
      <c r="AB256">
        <v>0</v>
      </c>
      <c r="AC256">
        <v>0</v>
      </c>
      <c r="AD256">
        <v>0</v>
      </c>
      <c r="AE256">
        <v>0</v>
      </c>
      <c r="AF256">
        <v>0</v>
      </c>
      <c r="AG256">
        <v>1</v>
      </c>
      <c r="AH256">
        <v>0</v>
      </c>
      <c r="AI256">
        <v>1</v>
      </c>
      <c r="AJ256">
        <v>0</v>
      </c>
      <c r="AK256">
        <v>1</v>
      </c>
      <c r="AL256">
        <v>1</v>
      </c>
      <c r="AM256">
        <v>0</v>
      </c>
      <c r="AN256">
        <v>0</v>
      </c>
      <c r="AO256">
        <v>1</v>
      </c>
      <c r="AP256">
        <v>0</v>
      </c>
      <c r="AQ256">
        <v>0</v>
      </c>
      <c r="AR256" t="s">
        <v>508</v>
      </c>
      <c r="AT256" t="s">
        <v>242</v>
      </c>
      <c r="AU256" t="s">
        <v>243</v>
      </c>
    </row>
    <row r="257" spans="1:47" x14ac:dyDescent="0.55000000000000004">
      <c r="A257">
        <v>124</v>
      </c>
      <c r="B257" t="s">
        <v>506</v>
      </c>
      <c r="C257" t="s">
        <v>192</v>
      </c>
      <c r="D257" t="s">
        <v>509</v>
      </c>
      <c r="E257" t="s">
        <v>1</v>
      </c>
      <c r="F257">
        <v>1</v>
      </c>
      <c r="G257" t="s">
        <v>194</v>
      </c>
      <c r="H257" t="s">
        <v>202</v>
      </c>
      <c r="I257" t="s">
        <v>43</v>
      </c>
      <c r="M257">
        <v>7.6666666666666675E-2</v>
      </c>
      <c r="W257" t="s">
        <v>496</v>
      </c>
      <c r="Y257" t="s">
        <v>497</v>
      </c>
      <c r="Z257">
        <v>2015</v>
      </c>
      <c r="AA257">
        <v>2017</v>
      </c>
      <c r="AB257">
        <v>0</v>
      </c>
      <c r="AC257">
        <v>0</v>
      </c>
      <c r="AD257">
        <v>0</v>
      </c>
      <c r="AE257">
        <v>0</v>
      </c>
      <c r="AF257">
        <v>0</v>
      </c>
      <c r="AG257">
        <v>1</v>
      </c>
      <c r="AH257">
        <v>0</v>
      </c>
      <c r="AI257">
        <v>1</v>
      </c>
      <c r="AJ257">
        <v>0</v>
      </c>
      <c r="AK257">
        <v>1</v>
      </c>
      <c r="AL257">
        <v>1</v>
      </c>
      <c r="AM257">
        <v>0</v>
      </c>
      <c r="AN257">
        <v>0</v>
      </c>
      <c r="AO257">
        <v>1</v>
      </c>
      <c r="AP257">
        <v>0</v>
      </c>
      <c r="AQ257">
        <v>0</v>
      </c>
      <c r="AR257" t="s">
        <v>510</v>
      </c>
      <c r="AT257" t="s">
        <v>242</v>
      </c>
      <c r="AU257" t="s">
        <v>243</v>
      </c>
    </row>
    <row r="258" spans="1:47" x14ac:dyDescent="0.55000000000000004">
      <c r="A258">
        <v>186</v>
      </c>
      <c r="B258" t="s">
        <v>511</v>
      </c>
      <c r="C258" t="s">
        <v>192</v>
      </c>
      <c r="D258" t="s">
        <v>512</v>
      </c>
      <c r="E258" t="s">
        <v>1</v>
      </c>
      <c r="F258">
        <v>39</v>
      </c>
      <c r="G258" t="s">
        <v>46</v>
      </c>
      <c r="H258" t="s">
        <v>46</v>
      </c>
      <c r="I258" t="s">
        <v>43</v>
      </c>
      <c r="K258" t="s">
        <v>45</v>
      </c>
      <c r="M258" t="s">
        <v>45</v>
      </c>
      <c r="W258" t="s">
        <v>496</v>
      </c>
      <c r="Y258" t="s">
        <v>497</v>
      </c>
      <c r="Z258">
        <v>2015</v>
      </c>
      <c r="AA258">
        <v>2017</v>
      </c>
      <c r="AB258">
        <v>0</v>
      </c>
      <c r="AC258">
        <v>0</v>
      </c>
      <c r="AD258">
        <v>0</v>
      </c>
      <c r="AE258">
        <v>0</v>
      </c>
      <c r="AF258">
        <v>0</v>
      </c>
      <c r="AG258">
        <v>1</v>
      </c>
      <c r="AH258">
        <v>0</v>
      </c>
      <c r="AI258">
        <v>1</v>
      </c>
      <c r="AJ258">
        <v>0</v>
      </c>
      <c r="AK258">
        <v>1</v>
      </c>
      <c r="AL258">
        <v>1</v>
      </c>
      <c r="AM258">
        <v>0</v>
      </c>
      <c r="AN258">
        <v>0</v>
      </c>
      <c r="AO258">
        <v>1</v>
      </c>
      <c r="AP258">
        <v>0</v>
      </c>
      <c r="AQ258">
        <v>0</v>
      </c>
      <c r="AR258" t="s">
        <v>508</v>
      </c>
      <c r="AT258" t="s">
        <v>242</v>
      </c>
      <c r="AU258" t="s">
        <v>243</v>
      </c>
    </row>
    <row r="259" spans="1:47" x14ac:dyDescent="0.55000000000000004">
      <c r="A259">
        <v>113</v>
      </c>
      <c r="B259" t="s">
        <v>513</v>
      </c>
      <c r="C259" t="s">
        <v>192</v>
      </c>
      <c r="D259" t="s">
        <v>514</v>
      </c>
      <c r="E259" t="s">
        <v>1</v>
      </c>
      <c r="F259">
        <v>1</v>
      </c>
      <c r="G259" t="s">
        <v>194</v>
      </c>
      <c r="H259" t="s">
        <v>194</v>
      </c>
      <c r="I259" t="s">
        <v>47</v>
      </c>
      <c r="M259">
        <v>200</v>
      </c>
      <c r="W259" t="s">
        <v>496</v>
      </c>
      <c r="Y259" t="s">
        <v>497</v>
      </c>
      <c r="Z259">
        <v>2015</v>
      </c>
      <c r="AA259">
        <v>2017</v>
      </c>
      <c r="AB259">
        <v>0</v>
      </c>
      <c r="AC259">
        <v>0</v>
      </c>
      <c r="AD259">
        <v>0</v>
      </c>
      <c r="AE259">
        <v>0</v>
      </c>
      <c r="AF259">
        <v>0</v>
      </c>
      <c r="AG259">
        <v>1</v>
      </c>
      <c r="AH259">
        <v>0</v>
      </c>
      <c r="AI259">
        <v>1</v>
      </c>
      <c r="AJ259">
        <v>0</v>
      </c>
      <c r="AK259">
        <v>1</v>
      </c>
      <c r="AL259">
        <v>1</v>
      </c>
      <c r="AM259">
        <v>0</v>
      </c>
      <c r="AN259">
        <v>0</v>
      </c>
      <c r="AO259">
        <v>1</v>
      </c>
      <c r="AP259">
        <v>0</v>
      </c>
      <c r="AQ259">
        <v>0</v>
      </c>
      <c r="AR259" t="s">
        <v>515</v>
      </c>
      <c r="AT259" t="s">
        <v>242</v>
      </c>
      <c r="AU259" t="s">
        <v>243</v>
      </c>
    </row>
    <row r="260" spans="1:47" x14ac:dyDescent="0.55000000000000004">
      <c r="A260">
        <v>374</v>
      </c>
      <c r="B260" t="s">
        <v>516</v>
      </c>
      <c r="C260" t="s">
        <v>192</v>
      </c>
      <c r="D260" t="s">
        <v>517</v>
      </c>
      <c r="E260" t="s">
        <v>1</v>
      </c>
      <c r="F260">
        <v>1</v>
      </c>
      <c r="G260">
        <v>7</v>
      </c>
      <c r="H260">
        <v>4.5</v>
      </c>
      <c r="I260" t="s">
        <v>47</v>
      </c>
      <c r="M260">
        <v>24</v>
      </c>
      <c r="W260" t="s">
        <v>496</v>
      </c>
      <c r="Y260" t="s">
        <v>497</v>
      </c>
      <c r="Z260">
        <v>2015</v>
      </c>
      <c r="AA260">
        <v>2017</v>
      </c>
      <c r="AB260">
        <v>0</v>
      </c>
      <c r="AC260">
        <v>0</v>
      </c>
      <c r="AD260">
        <v>0</v>
      </c>
      <c r="AE260">
        <v>0</v>
      </c>
      <c r="AF260">
        <v>0</v>
      </c>
      <c r="AG260">
        <v>1</v>
      </c>
      <c r="AH260">
        <v>0</v>
      </c>
      <c r="AI260">
        <v>1</v>
      </c>
      <c r="AJ260">
        <v>0</v>
      </c>
      <c r="AK260">
        <v>1</v>
      </c>
      <c r="AL260">
        <v>1</v>
      </c>
      <c r="AM260">
        <v>0</v>
      </c>
      <c r="AN260">
        <v>0</v>
      </c>
      <c r="AO260">
        <v>1</v>
      </c>
      <c r="AP260">
        <v>0</v>
      </c>
      <c r="AQ260">
        <v>0</v>
      </c>
      <c r="AR260" t="s">
        <v>510</v>
      </c>
      <c r="AT260" t="s">
        <v>470</v>
      </c>
      <c r="AU260" t="s">
        <v>153</v>
      </c>
    </row>
    <row r="261" spans="1:47" x14ac:dyDescent="0.55000000000000004">
      <c r="A261">
        <v>374</v>
      </c>
      <c r="B261" t="s">
        <v>516</v>
      </c>
      <c r="C261" t="s">
        <v>192</v>
      </c>
      <c r="D261" t="s">
        <v>517</v>
      </c>
      <c r="E261" t="s">
        <v>1</v>
      </c>
      <c r="F261">
        <v>1</v>
      </c>
      <c r="G261">
        <v>7</v>
      </c>
      <c r="H261">
        <v>4.5</v>
      </c>
      <c r="I261" t="s">
        <v>47</v>
      </c>
      <c r="M261">
        <v>16</v>
      </c>
      <c r="W261" t="s">
        <v>496</v>
      </c>
      <c r="Y261" t="s">
        <v>497</v>
      </c>
      <c r="Z261">
        <v>2015</v>
      </c>
      <c r="AA261">
        <v>2017</v>
      </c>
      <c r="AB261">
        <v>0</v>
      </c>
      <c r="AC261">
        <v>0</v>
      </c>
      <c r="AD261">
        <v>0</v>
      </c>
      <c r="AE261">
        <v>0</v>
      </c>
      <c r="AF261">
        <v>0</v>
      </c>
      <c r="AG261">
        <v>1</v>
      </c>
      <c r="AH261">
        <v>0</v>
      </c>
      <c r="AI261">
        <v>1</v>
      </c>
      <c r="AJ261">
        <v>0</v>
      </c>
      <c r="AK261">
        <v>1</v>
      </c>
      <c r="AL261">
        <v>1</v>
      </c>
      <c r="AM261">
        <v>0</v>
      </c>
      <c r="AN261">
        <v>0</v>
      </c>
      <c r="AO261">
        <v>1</v>
      </c>
      <c r="AP261">
        <v>0</v>
      </c>
      <c r="AQ261">
        <v>0</v>
      </c>
      <c r="AR261" t="s">
        <v>505</v>
      </c>
      <c r="AT261" t="s">
        <v>249</v>
      </c>
      <c r="AU261" t="s">
        <v>150</v>
      </c>
    </row>
    <row r="262" spans="1:47" x14ac:dyDescent="0.55000000000000004">
      <c r="A262">
        <v>374</v>
      </c>
      <c r="B262" t="s">
        <v>516</v>
      </c>
      <c r="C262" t="s">
        <v>192</v>
      </c>
      <c r="D262" t="s">
        <v>517</v>
      </c>
      <c r="E262" t="s">
        <v>1</v>
      </c>
      <c r="F262">
        <v>1</v>
      </c>
      <c r="G262">
        <v>7</v>
      </c>
      <c r="H262">
        <v>4.5</v>
      </c>
      <c r="I262" t="s">
        <v>47</v>
      </c>
      <c r="M262">
        <v>12</v>
      </c>
      <c r="W262" t="s">
        <v>496</v>
      </c>
      <c r="Y262" t="s">
        <v>497</v>
      </c>
      <c r="Z262">
        <v>2015</v>
      </c>
      <c r="AA262">
        <v>2017</v>
      </c>
      <c r="AB262">
        <v>0</v>
      </c>
      <c r="AC262">
        <v>0</v>
      </c>
      <c r="AD262">
        <v>0</v>
      </c>
      <c r="AE262">
        <v>0</v>
      </c>
      <c r="AF262">
        <v>0</v>
      </c>
      <c r="AG262">
        <v>1</v>
      </c>
      <c r="AH262">
        <v>0</v>
      </c>
      <c r="AI262">
        <v>1</v>
      </c>
      <c r="AJ262">
        <v>0</v>
      </c>
      <c r="AK262">
        <v>1</v>
      </c>
      <c r="AL262">
        <v>1</v>
      </c>
      <c r="AM262">
        <v>0</v>
      </c>
      <c r="AN262">
        <v>0</v>
      </c>
      <c r="AO262">
        <v>1</v>
      </c>
      <c r="AP262">
        <v>0</v>
      </c>
      <c r="AQ262">
        <v>0</v>
      </c>
      <c r="AR262" t="s">
        <v>508</v>
      </c>
      <c r="AT262" t="s">
        <v>222</v>
      </c>
      <c r="AU262" t="s">
        <v>223</v>
      </c>
    </row>
    <row r="263" spans="1:47" x14ac:dyDescent="0.55000000000000004">
      <c r="A263">
        <v>156</v>
      </c>
      <c r="B263" t="s">
        <v>516</v>
      </c>
      <c r="C263" t="s">
        <v>192</v>
      </c>
      <c r="D263" t="s">
        <v>518</v>
      </c>
      <c r="E263" t="s">
        <v>1</v>
      </c>
      <c r="F263">
        <v>1</v>
      </c>
      <c r="G263">
        <v>1.5</v>
      </c>
      <c r="H263" t="s">
        <v>202</v>
      </c>
      <c r="I263" t="s">
        <v>47</v>
      </c>
      <c r="M263">
        <v>10.4</v>
      </c>
      <c r="W263" t="s">
        <v>496</v>
      </c>
      <c r="Y263" t="s">
        <v>497</v>
      </c>
      <c r="Z263">
        <v>2015</v>
      </c>
      <c r="AA263">
        <v>2017</v>
      </c>
      <c r="AB263">
        <v>0</v>
      </c>
      <c r="AC263">
        <v>0</v>
      </c>
      <c r="AD263">
        <v>0</v>
      </c>
      <c r="AE263">
        <v>0</v>
      </c>
      <c r="AF263">
        <v>0</v>
      </c>
      <c r="AG263">
        <v>1</v>
      </c>
      <c r="AH263">
        <v>0</v>
      </c>
      <c r="AI263">
        <v>1</v>
      </c>
      <c r="AJ263">
        <v>0</v>
      </c>
      <c r="AK263">
        <v>1</v>
      </c>
      <c r="AL263">
        <v>1</v>
      </c>
      <c r="AM263">
        <v>0</v>
      </c>
      <c r="AN263">
        <v>0</v>
      </c>
      <c r="AO263">
        <v>1</v>
      </c>
      <c r="AP263">
        <v>0</v>
      </c>
      <c r="AQ263">
        <v>0</v>
      </c>
      <c r="AR263" t="s">
        <v>510</v>
      </c>
      <c r="AT263" t="s">
        <v>472</v>
      </c>
      <c r="AU263" t="s">
        <v>258</v>
      </c>
    </row>
    <row r="264" spans="1:47" x14ac:dyDescent="0.55000000000000004">
      <c r="A264">
        <v>361</v>
      </c>
      <c r="B264" t="s">
        <v>519</v>
      </c>
      <c r="C264" t="s">
        <v>200</v>
      </c>
      <c r="D264" t="s">
        <v>520</v>
      </c>
      <c r="E264" t="s">
        <v>1</v>
      </c>
      <c r="F264">
        <v>1</v>
      </c>
      <c r="G264" t="s">
        <v>226</v>
      </c>
      <c r="H264" t="s">
        <v>202</v>
      </c>
      <c r="I264" t="s">
        <v>43</v>
      </c>
      <c r="M264">
        <v>3.6</v>
      </c>
      <c r="W264" t="s">
        <v>496</v>
      </c>
      <c r="Y264" t="s">
        <v>497</v>
      </c>
      <c r="Z264">
        <v>2015</v>
      </c>
      <c r="AA264">
        <v>2017</v>
      </c>
      <c r="AB264">
        <v>0</v>
      </c>
      <c r="AC264">
        <v>0</v>
      </c>
      <c r="AD264">
        <v>0</v>
      </c>
      <c r="AE264">
        <v>0</v>
      </c>
      <c r="AF264">
        <v>0</v>
      </c>
      <c r="AG264">
        <v>1</v>
      </c>
      <c r="AH264">
        <v>0</v>
      </c>
      <c r="AI264">
        <v>1</v>
      </c>
      <c r="AJ264">
        <v>0</v>
      </c>
      <c r="AK264">
        <v>1</v>
      </c>
      <c r="AL264">
        <v>1</v>
      </c>
      <c r="AM264">
        <v>0</v>
      </c>
      <c r="AN264">
        <v>0</v>
      </c>
      <c r="AO264">
        <v>1</v>
      </c>
      <c r="AP264">
        <v>0</v>
      </c>
      <c r="AQ264">
        <v>0</v>
      </c>
      <c r="AR264" t="s">
        <v>505</v>
      </c>
      <c r="AT264" t="s">
        <v>242</v>
      </c>
      <c r="AU264" t="s">
        <v>243</v>
      </c>
    </row>
    <row r="265" spans="1:47" x14ac:dyDescent="0.55000000000000004">
      <c r="A265">
        <v>113</v>
      </c>
      <c r="B265" t="s">
        <v>521</v>
      </c>
      <c r="C265" t="s">
        <v>271</v>
      </c>
      <c r="D265" t="s">
        <v>522</v>
      </c>
      <c r="E265" t="s">
        <v>1</v>
      </c>
      <c r="F265">
        <v>1</v>
      </c>
      <c r="G265" t="s">
        <v>194</v>
      </c>
      <c r="H265" t="s">
        <v>194</v>
      </c>
      <c r="I265" t="s">
        <v>47</v>
      </c>
      <c r="M265">
        <v>390</v>
      </c>
      <c r="W265" t="s">
        <v>496</v>
      </c>
      <c r="Y265" t="s">
        <v>497</v>
      </c>
      <c r="Z265">
        <v>2015</v>
      </c>
      <c r="AA265">
        <v>2017</v>
      </c>
      <c r="AB265">
        <v>0</v>
      </c>
      <c r="AC265">
        <v>0</v>
      </c>
      <c r="AD265">
        <v>0</v>
      </c>
      <c r="AE265">
        <v>0</v>
      </c>
      <c r="AF265">
        <v>0</v>
      </c>
      <c r="AG265">
        <v>1</v>
      </c>
      <c r="AH265">
        <v>0</v>
      </c>
      <c r="AI265">
        <v>1</v>
      </c>
      <c r="AJ265">
        <v>0</v>
      </c>
      <c r="AK265">
        <v>1</v>
      </c>
      <c r="AL265">
        <v>1</v>
      </c>
      <c r="AM265">
        <v>0</v>
      </c>
      <c r="AN265">
        <v>0</v>
      </c>
      <c r="AO265">
        <v>1</v>
      </c>
      <c r="AP265">
        <v>0</v>
      </c>
      <c r="AQ265">
        <v>0</v>
      </c>
      <c r="AR265" t="s">
        <v>515</v>
      </c>
      <c r="AT265" t="s">
        <v>304</v>
      </c>
      <c r="AU265" t="s">
        <v>305</v>
      </c>
    </row>
    <row r="266" spans="1:47" x14ac:dyDescent="0.55000000000000004">
      <c r="A266">
        <v>185</v>
      </c>
      <c r="B266" t="s">
        <v>521</v>
      </c>
      <c r="C266" t="s">
        <v>271</v>
      </c>
      <c r="D266" t="s">
        <v>523</v>
      </c>
      <c r="E266" t="s">
        <v>1</v>
      </c>
      <c r="F266">
        <v>1</v>
      </c>
      <c r="G266">
        <v>38</v>
      </c>
      <c r="H266" t="s">
        <v>194</v>
      </c>
      <c r="I266" t="s">
        <v>47</v>
      </c>
      <c r="M266">
        <v>4.7</v>
      </c>
      <c r="W266" t="s">
        <v>524</v>
      </c>
      <c r="Y266" t="s">
        <v>525</v>
      </c>
      <c r="Z266">
        <v>20002004</v>
      </c>
      <c r="AA266">
        <v>2008</v>
      </c>
      <c r="AB266">
        <v>0</v>
      </c>
      <c r="AC266">
        <v>0</v>
      </c>
      <c r="AD266">
        <v>0</v>
      </c>
      <c r="AE266">
        <v>0</v>
      </c>
      <c r="AF266">
        <v>0</v>
      </c>
      <c r="AG266">
        <v>1</v>
      </c>
      <c r="AH266">
        <v>1</v>
      </c>
      <c r="AI266">
        <v>1</v>
      </c>
      <c r="AJ266">
        <v>0</v>
      </c>
      <c r="AK266">
        <v>1</v>
      </c>
      <c r="AL266">
        <v>1</v>
      </c>
      <c r="AM266">
        <v>0</v>
      </c>
      <c r="AN266">
        <v>0</v>
      </c>
      <c r="AO266">
        <v>0</v>
      </c>
      <c r="AP266">
        <v>0</v>
      </c>
      <c r="AQ266">
        <v>0</v>
      </c>
      <c r="AT266" t="s">
        <v>464</v>
      </c>
      <c r="AU266" t="s">
        <v>153</v>
      </c>
    </row>
    <row r="267" spans="1:47" x14ac:dyDescent="0.55000000000000004">
      <c r="A267">
        <v>263</v>
      </c>
      <c r="B267" t="s">
        <v>521</v>
      </c>
      <c r="C267" t="s">
        <v>271</v>
      </c>
      <c r="D267" t="s">
        <v>523</v>
      </c>
      <c r="E267" t="s">
        <v>1</v>
      </c>
      <c r="F267">
        <v>1</v>
      </c>
      <c r="G267" t="s">
        <v>202</v>
      </c>
      <c r="H267" t="s">
        <v>202</v>
      </c>
      <c r="I267" t="s">
        <v>47</v>
      </c>
      <c r="M267">
        <v>1</v>
      </c>
      <c r="W267" t="s">
        <v>526</v>
      </c>
      <c r="Y267" t="s">
        <v>527</v>
      </c>
      <c r="Z267">
        <v>20002001</v>
      </c>
      <c r="AA267">
        <v>2008</v>
      </c>
      <c r="AB267">
        <v>0</v>
      </c>
      <c r="AC267">
        <v>0</v>
      </c>
      <c r="AD267">
        <v>0</v>
      </c>
      <c r="AE267">
        <v>0</v>
      </c>
      <c r="AF267">
        <v>0</v>
      </c>
      <c r="AG267">
        <v>1</v>
      </c>
      <c r="AH267">
        <v>1</v>
      </c>
      <c r="AI267">
        <v>1</v>
      </c>
      <c r="AJ267">
        <v>0</v>
      </c>
      <c r="AK267">
        <v>1</v>
      </c>
      <c r="AL267">
        <v>1</v>
      </c>
      <c r="AM267">
        <v>0</v>
      </c>
      <c r="AN267">
        <v>0</v>
      </c>
      <c r="AO267">
        <v>0</v>
      </c>
      <c r="AP267">
        <v>0</v>
      </c>
      <c r="AQ267">
        <v>0</v>
      </c>
      <c r="AT267" t="s">
        <v>435</v>
      </c>
      <c r="AU267" t="s">
        <v>436</v>
      </c>
    </row>
    <row r="268" spans="1:47" x14ac:dyDescent="0.55000000000000004">
      <c r="A268">
        <v>612</v>
      </c>
      <c r="B268" t="s">
        <v>528</v>
      </c>
      <c r="C268" t="s">
        <v>267</v>
      </c>
      <c r="D268" t="s">
        <v>529</v>
      </c>
      <c r="E268" t="s">
        <v>1</v>
      </c>
      <c r="F268">
        <v>6</v>
      </c>
      <c r="G268">
        <v>0.3</v>
      </c>
      <c r="I268" t="s">
        <v>43</v>
      </c>
      <c r="J268">
        <v>0.18</v>
      </c>
      <c r="K268">
        <v>0.34</v>
      </c>
      <c r="M268">
        <v>0.15</v>
      </c>
      <c r="W268" t="s">
        <v>530</v>
      </c>
      <c r="X268" t="s">
        <v>531</v>
      </c>
      <c r="Y268" t="s">
        <v>42</v>
      </c>
      <c r="Z268">
        <v>2007</v>
      </c>
      <c r="AA268">
        <v>2008</v>
      </c>
      <c r="AB268">
        <v>0</v>
      </c>
      <c r="AC268">
        <v>0</v>
      </c>
      <c r="AD268">
        <v>0</v>
      </c>
      <c r="AE268">
        <v>0</v>
      </c>
      <c r="AF268">
        <v>0</v>
      </c>
      <c r="AG268">
        <v>1</v>
      </c>
      <c r="AH268">
        <v>1</v>
      </c>
      <c r="AI268">
        <v>1</v>
      </c>
      <c r="AJ268">
        <v>0</v>
      </c>
      <c r="AK268">
        <v>1</v>
      </c>
      <c r="AL268">
        <v>1</v>
      </c>
      <c r="AM268">
        <v>0</v>
      </c>
      <c r="AN268">
        <v>0</v>
      </c>
      <c r="AO268">
        <v>0</v>
      </c>
      <c r="AP268">
        <v>0</v>
      </c>
      <c r="AQ268">
        <v>0</v>
      </c>
      <c r="AT268" t="s">
        <v>464</v>
      </c>
      <c r="AU268" t="s">
        <v>153</v>
      </c>
    </row>
    <row r="269" spans="1:47" x14ac:dyDescent="0.55000000000000004">
      <c r="A269">
        <v>233</v>
      </c>
      <c r="B269" t="s">
        <v>532</v>
      </c>
      <c r="C269" t="s">
        <v>267</v>
      </c>
      <c r="D269" t="s">
        <v>533</v>
      </c>
      <c r="E269" t="s">
        <v>1</v>
      </c>
      <c r="F269">
        <v>1</v>
      </c>
      <c r="G269">
        <v>99</v>
      </c>
      <c r="H269">
        <v>29.7</v>
      </c>
      <c r="I269" t="s">
        <v>269</v>
      </c>
      <c r="M269">
        <v>723</v>
      </c>
      <c r="W269" t="s">
        <v>534</v>
      </c>
      <c r="Y269" t="s">
        <v>535</v>
      </c>
      <c r="Z269">
        <v>1999</v>
      </c>
      <c r="AA269">
        <v>2008</v>
      </c>
      <c r="AB269">
        <v>0</v>
      </c>
      <c r="AC269">
        <v>0</v>
      </c>
      <c r="AD269">
        <v>0</v>
      </c>
      <c r="AE269">
        <v>0</v>
      </c>
      <c r="AF269">
        <v>0</v>
      </c>
      <c r="AG269">
        <v>1</v>
      </c>
      <c r="AH269">
        <v>1</v>
      </c>
      <c r="AI269">
        <v>1</v>
      </c>
      <c r="AJ269">
        <v>0</v>
      </c>
      <c r="AK269">
        <v>1</v>
      </c>
      <c r="AL269">
        <v>1</v>
      </c>
      <c r="AM269">
        <v>0</v>
      </c>
      <c r="AN269">
        <v>0</v>
      </c>
      <c r="AO269">
        <v>0</v>
      </c>
      <c r="AP269">
        <v>0</v>
      </c>
      <c r="AQ269">
        <v>0</v>
      </c>
      <c r="AT269" t="s">
        <v>249</v>
      </c>
      <c r="AU269" t="s">
        <v>150</v>
      </c>
    </row>
    <row r="270" spans="1:47" x14ac:dyDescent="0.55000000000000004">
      <c r="A270">
        <v>233</v>
      </c>
      <c r="B270" t="s">
        <v>532</v>
      </c>
      <c r="C270" t="s">
        <v>267</v>
      </c>
      <c r="D270" t="s">
        <v>533</v>
      </c>
      <c r="E270" t="s">
        <v>1</v>
      </c>
      <c r="F270">
        <v>1</v>
      </c>
      <c r="G270">
        <v>99</v>
      </c>
      <c r="H270">
        <v>29.7</v>
      </c>
      <c r="I270" t="s">
        <v>269</v>
      </c>
      <c r="M270">
        <v>488</v>
      </c>
      <c r="W270" t="s">
        <v>536</v>
      </c>
      <c r="Y270" t="s">
        <v>537</v>
      </c>
      <c r="Z270">
        <v>2003</v>
      </c>
      <c r="AA270">
        <v>2008</v>
      </c>
      <c r="AB270">
        <v>0</v>
      </c>
      <c r="AC270">
        <v>0</v>
      </c>
      <c r="AD270">
        <v>0</v>
      </c>
      <c r="AE270">
        <v>0</v>
      </c>
      <c r="AF270">
        <v>0</v>
      </c>
      <c r="AG270">
        <v>1</v>
      </c>
      <c r="AH270">
        <v>1</v>
      </c>
      <c r="AI270">
        <v>1</v>
      </c>
      <c r="AJ270">
        <v>0</v>
      </c>
      <c r="AK270">
        <v>1</v>
      </c>
      <c r="AL270">
        <v>1</v>
      </c>
      <c r="AM270">
        <v>0</v>
      </c>
      <c r="AN270">
        <v>0</v>
      </c>
      <c r="AO270">
        <v>0</v>
      </c>
      <c r="AP270">
        <v>0</v>
      </c>
      <c r="AQ270">
        <v>0</v>
      </c>
      <c r="AT270" t="s">
        <v>435</v>
      </c>
      <c r="AU270" t="s">
        <v>436</v>
      </c>
    </row>
    <row r="271" spans="1:47" x14ac:dyDescent="0.55000000000000004">
      <c r="A271">
        <v>233</v>
      </c>
      <c r="B271" t="s">
        <v>532</v>
      </c>
      <c r="C271" t="s">
        <v>267</v>
      </c>
      <c r="D271" t="s">
        <v>533</v>
      </c>
      <c r="E271" t="s">
        <v>1</v>
      </c>
      <c r="F271">
        <v>1</v>
      </c>
      <c r="G271">
        <v>99</v>
      </c>
      <c r="H271">
        <v>29.7</v>
      </c>
      <c r="I271" t="s">
        <v>269</v>
      </c>
      <c r="M271">
        <v>374</v>
      </c>
      <c r="W271" t="s">
        <v>538</v>
      </c>
      <c r="Y271" t="s">
        <v>539</v>
      </c>
      <c r="Z271">
        <v>2001</v>
      </c>
      <c r="AA271">
        <v>2008</v>
      </c>
      <c r="AB271">
        <v>0</v>
      </c>
      <c r="AC271">
        <v>0</v>
      </c>
      <c r="AD271">
        <v>0</v>
      </c>
      <c r="AE271">
        <v>0</v>
      </c>
      <c r="AF271">
        <v>0</v>
      </c>
      <c r="AG271">
        <v>1</v>
      </c>
      <c r="AH271">
        <v>1</v>
      </c>
      <c r="AI271">
        <v>1</v>
      </c>
      <c r="AJ271">
        <v>0</v>
      </c>
      <c r="AK271">
        <v>1</v>
      </c>
      <c r="AL271">
        <v>1</v>
      </c>
      <c r="AM271">
        <v>0</v>
      </c>
      <c r="AN271">
        <v>0</v>
      </c>
      <c r="AO271">
        <v>0</v>
      </c>
      <c r="AP271">
        <v>0</v>
      </c>
      <c r="AQ271">
        <v>0</v>
      </c>
      <c r="AT271" t="s">
        <v>311</v>
      </c>
      <c r="AU271" t="s">
        <v>150</v>
      </c>
    </row>
    <row r="272" spans="1:47" x14ac:dyDescent="0.55000000000000004">
      <c r="A272">
        <v>380</v>
      </c>
      <c r="B272" t="s">
        <v>540</v>
      </c>
      <c r="C272" t="s">
        <v>271</v>
      </c>
      <c r="D272" t="s">
        <v>541</v>
      </c>
      <c r="E272" t="s">
        <v>1</v>
      </c>
      <c r="F272">
        <v>36</v>
      </c>
      <c r="G272">
        <v>36</v>
      </c>
      <c r="H272">
        <v>18</v>
      </c>
      <c r="I272" t="s">
        <v>47</v>
      </c>
      <c r="J272">
        <v>24</v>
      </c>
      <c r="K272">
        <v>482</v>
      </c>
      <c r="M272">
        <v>46</v>
      </c>
      <c r="W272" t="s">
        <v>542</v>
      </c>
      <c r="Y272" t="s">
        <v>543</v>
      </c>
      <c r="Z272">
        <v>2000</v>
      </c>
      <c r="AA272">
        <v>2008</v>
      </c>
      <c r="AB272">
        <v>0</v>
      </c>
      <c r="AC272">
        <v>0</v>
      </c>
      <c r="AD272">
        <v>0</v>
      </c>
      <c r="AE272">
        <v>0</v>
      </c>
      <c r="AF272">
        <v>0</v>
      </c>
      <c r="AG272">
        <v>1</v>
      </c>
      <c r="AH272">
        <v>1</v>
      </c>
      <c r="AI272">
        <v>1</v>
      </c>
      <c r="AJ272">
        <v>0</v>
      </c>
      <c r="AK272">
        <v>1</v>
      </c>
      <c r="AL272">
        <v>1</v>
      </c>
      <c r="AM272">
        <v>0</v>
      </c>
      <c r="AN272">
        <v>0</v>
      </c>
      <c r="AO272">
        <v>0</v>
      </c>
      <c r="AP272">
        <v>0</v>
      </c>
      <c r="AQ272">
        <v>0</v>
      </c>
      <c r="AT272" t="s">
        <v>242</v>
      </c>
      <c r="AU272" t="s">
        <v>243</v>
      </c>
    </row>
    <row r="273" spans="1:47" x14ac:dyDescent="0.55000000000000004">
      <c r="A273">
        <v>616</v>
      </c>
      <c r="B273" t="s">
        <v>544</v>
      </c>
      <c r="C273" t="s">
        <v>271</v>
      </c>
      <c r="D273" t="s">
        <v>545</v>
      </c>
      <c r="E273" t="s">
        <v>1</v>
      </c>
      <c r="F273">
        <v>1</v>
      </c>
      <c r="G273" t="s">
        <v>194</v>
      </c>
      <c r="H273" t="s">
        <v>194</v>
      </c>
      <c r="I273" t="s">
        <v>47</v>
      </c>
      <c r="M273">
        <v>44.666666666666664</v>
      </c>
      <c r="W273" t="s">
        <v>530</v>
      </c>
      <c r="X273" t="s">
        <v>531</v>
      </c>
      <c r="Y273" t="s">
        <v>42</v>
      </c>
      <c r="Z273">
        <v>2007</v>
      </c>
      <c r="AA273">
        <v>2008</v>
      </c>
      <c r="AB273">
        <v>0</v>
      </c>
      <c r="AC273">
        <v>0</v>
      </c>
      <c r="AD273">
        <v>0</v>
      </c>
      <c r="AE273">
        <v>0</v>
      </c>
      <c r="AF273">
        <v>0</v>
      </c>
      <c r="AG273">
        <v>1</v>
      </c>
      <c r="AH273">
        <v>1</v>
      </c>
      <c r="AI273">
        <v>1</v>
      </c>
      <c r="AJ273">
        <v>0</v>
      </c>
      <c r="AK273">
        <v>1</v>
      </c>
      <c r="AL273">
        <v>1</v>
      </c>
      <c r="AM273">
        <v>0</v>
      </c>
      <c r="AN273">
        <v>0</v>
      </c>
      <c r="AO273">
        <v>0</v>
      </c>
      <c r="AP273">
        <v>0</v>
      </c>
      <c r="AQ273">
        <v>0</v>
      </c>
      <c r="AT273" t="s">
        <v>242</v>
      </c>
      <c r="AU273" t="s">
        <v>243</v>
      </c>
    </row>
    <row r="274" spans="1:47" x14ac:dyDescent="0.55000000000000004">
      <c r="A274">
        <v>616</v>
      </c>
      <c r="B274" t="s">
        <v>544</v>
      </c>
      <c r="C274" t="s">
        <v>271</v>
      </c>
      <c r="D274" t="s">
        <v>545</v>
      </c>
      <c r="E274" t="s">
        <v>1</v>
      </c>
      <c r="F274">
        <v>1</v>
      </c>
      <c r="G274" t="s">
        <v>194</v>
      </c>
      <c r="H274" t="s">
        <v>194</v>
      </c>
      <c r="I274" t="s">
        <v>47</v>
      </c>
      <c r="M274">
        <v>44.666666666666664</v>
      </c>
      <c r="W274" t="s">
        <v>546</v>
      </c>
      <c r="X274" t="s">
        <v>547</v>
      </c>
      <c r="Y274" t="s">
        <v>42</v>
      </c>
      <c r="Z274">
        <v>2007</v>
      </c>
      <c r="AA274">
        <v>2008</v>
      </c>
      <c r="AB274">
        <v>0</v>
      </c>
      <c r="AC274">
        <v>0</v>
      </c>
      <c r="AD274">
        <v>0</v>
      </c>
      <c r="AE274">
        <v>0</v>
      </c>
      <c r="AF274">
        <v>0</v>
      </c>
      <c r="AG274">
        <v>1</v>
      </c>
      <c r="AH274">
        <v>1</v>
      </c>
      <c r="AI274">
        <v>1</v>
      </c>
      <c r="AJ274">
        <v>0</v>
      </c>
      <c r="AK274">
        <v>1</v>
      </c>
      <c r="AL274">
        <v>1</v>
      </c>
      <c r="AM274">
        <v>0</v>
      </c>
      <c r="AN274">
        <v>0</v>
      </c>
      <c r="AO274">
        <v>0</v>
      </c>
      <c r="AP274">
        <v>0</v>
      </c>
      <c r="AQ274">
        <v>0</v>
      </c>
      <c r="AT274" t="s">
        <v>242</v>
      </c>
      <c r="AU274" t="s">
        <v>243</v>
      </c>
    </row>
    <row r="275" spans="1:47" x14ac:dyDescent="0.55000000000000004">
      <c r="A275">
        <v>616</v>
      </c>
      <c r="B275" t="s">
        <v>548</v>
      </c>
      <c r="C275" t="s">
        <v>271</v>
      </c>
      <c r="D275" t="s">
        <v>549</v>
      </c>
      <c r="E275" t="s">
        <v>1</v>
      </c>
      <c r="F275">
        <v>1</v>
      </c>
      <c r="G275" t="s">
        <v>194</v>
      </c>
      <c r="H275" t="s">
        <v>194</v>
      </c>
      <c r="I275" t="s">
        <v>47</v>
      </c>
      <c r="M275">
        <v>44.666666666666664</v>
      </c>
      <c r="W275" t="s">
        <v>550</v>
      </c>
      <c r="Y275" t="s">
        <v>68</v>
      </c>
      <c r="Z275" t="s">
        <v>194</v>
      </c>
      <c r="AA275">
        <v>2012</v>
      </c>
      <c r="AB275">
        <v>0</v>
      </c>
      <c r="AC275">
        <v>0</v>
      </c>
      <c r="AD275">
        <v>0</v>
      </c>
      <c r="AE275">
        <v>0</v>
      </c>
      <c r="AF275">
        <v>0</v>
      </c>
      <c r="AG275">
        <v>1</v>
      </c>
      <c r="AH275">
        <v>1</v>
      </c>
      <c r="AI275">
        <v>0</v>
      </c>
      <c r="AJ275">
        <v>0</v>
      </c>
      <c r="AK275">
        <v>1</v>
      </c>
      <c r="AL275">
        <v>1</v>
      </c>
      <c r="AM275">
        <v>0</v>
      </c>
      <c r="AN275">
        <v>0</v>
      </c>
      <c r="AO275">
        <v>0</v>
      </c>
      <c r="AP275">
        <v>0</v>
      </c>
      <c r="AQ275">
        <v>0</v>
      </c>
      <c r="AR275" t="s">
        <v>551</v>
      </c>
      <c r="AT275" t="s">
        <v>242</v>
      </c>
      <c r="AU275" t="s">
        <v>243</v>
      </c>
    </row>
    <row r="276" spans="1:47" x14ac:dyDescent="0.55000000000000004">
      <c r="A276">
        <v>616</v>
      </c>
      <c r="B276" t="s">
        <v>548</v>
      </c>
      <c r="C276" t="s">
        <v>271</v>
      </c>
      <c r="D276" t="s">
        <v>549</v>
      </c>
      <c r="E276" t="s">
        <v>1</v>
      </c>
      <c r="F276">
        <v>1</v>
      </c>
      <c r="G276" t="s">
        <v>194</v>
      </c>
      <c r="H276" t="s">
        <v>194</v>
      </c>
      <c r="I276" t="s">
        <v>47</v>
      </c>
      <c r="M276">
        <v>44.666666666666664</v>
      </c>
      <c r="W276" t="s">
        <v>550</v>
      </c>
      <c r="Y276" t="s">
        <v>68</v>
      </c>
      <c r="Z276" t="s">
        <v>194</v>
      </c>
      <c r="AA276">
        <v>2012</v>
      </c>
      <c r="AB276">
        <v>0</v>
      </c>
      <c r="AC276">
        <v>0</v>
      </c>
      <c r="AD276">
        <v>0</v>
      </c>
      <c r="AE276">
        <v>0</v>
      </c>
      <c r="AF276">
        <v>0</v>
      </c>
      <c r="AG276">
        <v>1</v>
      </c>
      <c r="AH276">
        <v>1</v>
      </c>
      <c r="AI276">
        <v>0</v>
      </c>
      <c r="AJ276">
        <v>0</v>
      </c>
      <c r="AK276">
        <v>1</v>
      </c>
      <c r="AL276">
        <v>1</v>
      </c>
      <c r="AM276">
        <v>0</v>
      </c>
      <c r="AN276">
        <v>0</v>
      </c>
      <c r="AO276">
        <v>0</v>
      </c>
      <c r="AP276">
        <v>0</v>
      </c>
      <c r="AQ276">
        <v>0</v>
      </c>
      <c r="AR276" t="s">
        <v>551</v>
      </c>
      <c r="AT276" t="s">
        <v>242</v>
      </c>
      <c r="AU276" t="s">
        <v>243</v>
      </c>
    </row>
    <row r="277" spans="1:47" x14ac:dyDescent="0.55000000000000004">
      <c r="A277">
        <v>616</v>
      </c>
      <c r="B277" t="s">
        <v>552</v>
      </c>
      <c r="C277" t="s">
        <v>271</v>
      </c>
      <c r="D277" t="s">
        <v>553</v>
      </c>
      <c r="E277" t="s">
        <v>1</v>
      </c>
      <c r="F277">
        <v>1</v>
      </c>
      <c r="G277" t="s">
        <v>194</v>
      </c>
      <c r="H277" t="s">
        <v>194</v>
      </c>
      <c r="I277" t="s">
        <v>47</v>
      </c>
      <c r="M277">
        <v>77</v>
      </c>
      <c r="W277" t="s">
        <v>550</v>
      </c>
      <c r="Y277" t="s">
        <v>68</v>
      </c>
      <c r="Z277" t="s">
        <v>194</v>
      </c>
      <c r="AA277">
        <v>2012</v>
      </c>
      <c r="AB277">
        <v>0</v>
      </c>
      <c r="AC277">
        <v>0</v>
      </c>
      <c r="AD277">
        <v>0</v>
      </c>
      <c r="AE277">
        <v>0</v>
      </c>
      <c r="AF277">
        <v>0</v>
      </c>
      <c r="AG277">
        <v>1</v>
      </c>
      <c r="AH277">
        <v>1</v>
      </c>
      <c r="AI277">
        <v>0</v>
      </c>
      <c r="AJ277">
        <v>0</v>
      </c>
      <c r="AK277">
        <v>1</v>
      </c>
      <c r="AL277">
        <v>1</v>
      </c>
      <c r="AM277">
        <v>0</v>
      </c>
      <c r="AN277">
        <v>0</v>
      </c>
      <c r="AO277">
        <v>0</v>
      </c>
      <c r="AP277">
        <v>0</v>
      </c>
      <c r="AQ277">
        <v>0</v>
      </c>
      <c r="AR277" t="s">
        <v>551</v>
      </c>
      <c r="AT277" t="s">
        <v>242</v>
      </c>
      <c r="AU277" t="s">
        <v>243</v>
      </c>
    </row>
    <row r="278" spans="1:47" x14ac:dyDescent="0.55000000000000004">
      <c r="A278">
        <v>616</v>
      </c>
      <c r="B278" t="s">
        <v>552</v>
      </c>
      <c r="C278" t="s">
        <v>271</v>
      </c>
      <c r="D278" t="s">
        <v>553</v>
      </c>
      <c r="E278" t="s">
        <v>1</v>
      </c>
      <c r="F278">
        <v>1</v>
      </c>
      <c r="G278" t="s">
        <v>194</v>
      </c>
      <c r="H278" t="s">
        <v>194</v>
      </c>
      <c r="I278" t="s">
        <v>47</v>
      </c>
      <c r="M278">
        <v>72</v>
      </c>
      <c r="W278" t="s">
        <v>550</v>
      </c>
      <c r="Y278" t="s">
        <v>68</v>
      </c>
      <c r="Z278" t="s">
        <v>194</v>
      </c>
      <c r="AA278">
        <v>2012</v>
      </c>
      <c r="AB278">
        <v>0</v>
      </c>
      <c r="AC278">
        <v>0</v>
      </c>
      <c r="AD278">
        <v>0</v>
      </c>
      <c r="AE278">
        <v>0</v>
      </c>
      <c r="AF278">
        <v>0</v>
      </c>
      <c r="AG278">
        <v>1</v>
      </c>
      <c r="AH278">
        <v>1</v>
      </c>
      <c r="AI278">
        <v>0</v>
      </c>
      <c r="AJ278">
        <v>0</v>
      </c>
      <c r="AK278">
        <v>1</v>
      </c>
      <c r="AL278">
        <v>1</v>
      </c>
      <c r="AM278">
        <v>0</v>
      </c>
      <c r="AN278">
        <v>0</v>
      </c>
      <c r="AO278">
        <v>0</v>
      </c>
      <c r="AP278">
        <v>0</v>
      </c>
      <c r="AQ278">
        <v>0</v>
      </c>
      <c r="AR278" t="s">
        <v>551</v>
      </c>
      <c r="AT278" t="s">
        <v>242</v>
      </c>
      <c r="AU278" t="s">
        <v>243</v>
      </c>
    </row>
    <row r="279" spans="1:47" x14ac:dyDescent="0.55000000000000004">
      <c r="A279">
        <v>31</v>
      </c>
      <c r="B279" t="s">
        <v>554</v>
      </c>
      <c r="C279" t="s">
        <v>267</v>
      </c>
      <c r="D279" t="s">
        <v>555</v>
      </c>
      <c r="E279" t="s">
        <v>1</v>
      </c>
      <c r="F279">
        <v>16</v>
      </c>
      <c r="G279">
        <v>24</v>
      </c>
      <c r="I279" t="s">
        <v>8</v>
      </c>
      <c r="J279">
        <v>24</v>
      </c>
      <c r="K279">
        <v>100</v>
      </c>
      <c r="M279">
        <v>43</v>
      </c>
      <c r="W279" t="s">
        <v>556</v>
      </c>
      <c r="Y279" t="s">
        <v>68</v>
      </c>
      <c r="Z279">
        <v>1999</v>
      </c>
      <c r="AA279">
        <v>2012</v>
      </c>
      <c r="AB279">
        <v>1</v>
      </c>
      <c r="AC279">
        <v>0</v>
      </c>
      <c r="AD279">
        <v>0</v>
      </c>
      <c r="AE279">
        <v>0</v>
      </c>
      <c r="AF279">
        <v>0</v>
      </c>
      <c r="AG279">
        <v>1</v>
      </c>
      <c r="AH279">
        <v>1</v>
      </c>
      <c r="AI279">
        <v>1</v>
      </c>
      <c r="AJ279">
        <v>0</v>
      </c>
      <c r="AK279">
        <v>1</v>
      </c>
      <c r="AL279">
        <v>1</v>
      </c>
      <c r="AM279">
        <v>0</v>
      </c>
      <c r="AN279">
        <v>0</v>
      </c>
      <c r="AO279">
        <v>0</v>
      </c>
      <c r="AP279">
        <v>0</v>
      </c>
      <c r="AQ279">
        <v>0</v>
      </c>
      <c r="AR279" t="s">
        <v>557</v>
      </c>
      <c r="AT279" t="s">
        <v>242</v>
      </c>
      <c r="AU279" t="s">
        <v>243</v>
      </c>
    </row>
    <row r="280" spans="1:47" x14ac:dyDescent="0.55000000000000004">
      <c r="A280">
        <v>113</v>
      </c>
      <c r="B280" t="s">
        <v>558</v>
      </c>
      <c r="C280" t="s">
        <v>479</v>
      </c>
      <c r="D280" t="s">
        <v>559</v>
      </c>
      <c r="E280" t="s">
        <v>1</v>
      </c>
      <c r="F280">
        <v>1</v>
      </c>
      <c r="G280" t="s">
        <v>194</v>
      </c>
      <c r="H280" t="s">
        <v>194</v>
      </c>
      <c r="I280" t="s">
        <v>47</v>
      </c>
      <c r="M280">
        <v>93.333333333333329</v>
      </c>
      <c r="W280" t="s">
        <v>556</v>
      </c>
      <c r="Y280" t="s">
        <v>68</v>
      </c>
      <c r="Z280">
        <v>2005</v>
      </c>
      <c r="AA280">
        <v>2012</v>
      </c>
      <c r="AB280">
        <v>1</v>
      </c>
      <c r="AC280">
        <v>0</v>
      </c>
      <c r="AD280">
        <v>0</v>
      </c>
      <c r="AE280">
        <v>0</v>
      </c>
      <c r="AF280">
        <v>0</v>
      </c>
      <c r="AG280">
        <v>1</v>
      </c>
      <c r="AH280">
        <v>1</v>
      </c>
      <c r="AI280">
        <v>1</v>
      </c>
      <c r="AJ280">
        <v>0</v>
      </c>
      <c r="AK280">
        <v>1</v>
      </c>
      <c r="AL280">
        <v>1</v>
      </c>
      <c r="AM280">
        <v>0</v>
      </c>
      <c r="AN280">
        <v>0</v>
      </c>
      <c r="AO280">
        <v>0</v>
      </c>
      <c r="AP280">
        <v>0</v>
      </c>
      <c r="AQ280">
        <v>0</v>
      </c>
      <c r="AR280" t="s">
        <v>557</v>
      </c>
      <c r="AT280" t="s">
        <v>242</v>
      </c>
      <c r="AU280" t="s">
        <v>243</v>
      </c>
    </row>
    <row r="281" spans="1:47" x14ac:dyDescent="0.55000000000000004">
      <c r="A281">
        <v>124</v>
      </c>
      <c r="B281" t="s">
        <v>558</v>
      </c>
      <c r="C281" t="s">
        <v>479</v>
      </c>
      <c r="D281" t="s">
        <v>559</v>
      </c>
      <c r="E281" t="s">
        <v>1</v>
      </c>
      <c r="F281">
        <v>1</v>
      </c>
      <c r="G281" t="s">
        <v>194</v>
      </c>
      <c r="H281" t="s">
        <v>202</v>
      </c>
      <c r="I281" t="s">
        <v>43</v>
      </c>
      <c r="M281">
        <v>0.16466666666666666</v>
      </c>
      <c r="W281" t="s">
        <v>560</v>
      </c>
      <c r="Y281" t="s">
        <v>68</v>
      </c>
      <c r="Z281">
        <v>2010</v>
      </c>
      <c r="AA281">
        <v>2012</v>
      </c>
      <c r="AB281">
        <v>1</v>
      </c>
      <c r="AC281">
        <v>0</v>
      </c>
      <c r="AD281">
        <v>0</v>
      </c>
      <c r="AE281">
        <v>0</v>
      </c>
      <c r="AF281">
        <v>0</v>
      </c>
      <c r="AG281">
        <v>1</v>
      </c>
      <c r="AH281">
        <v>1</v>
      </c>
      <c r="AI281">
        <v>1</v>
      </c>
      <c r="AJ281">
        <v>0</v>
      </c>
      <c r="AK281">
        <v>1</v>
      </c>
      <c r="AL281">
        <v>1</v>
      </c>
      <c r="AM281">
        <v>0</v>
      </c>
      <c r="AN281">
        <v>0</v>
      </c>
      <c r="AO281">
        <v>0</v>
      </c>
      <c r="AP281">
        <v>0</v>
      </c>
      <c r="AQ281">
        <v>0</v>
      </c>
      <c r="AR281" t="s">
        <v>557</v>
      </c>
      <c r="AT281" t="s">
        <v>242</v>
      </c>
      <c r="AU281" t="s">
        <v>243</v>
      </c>
    </row>
    <row r="282" spans="1:47" x14ac:dyDescent="0.55000000000000004">
      <c r="A282">
        <v>186</v>
      </c>
      <c r="B282" t="s">
        <v>561</v>
      </c>
      <c r="C282" t="s">
        <v>292</v>
      </c>
      <c r="D282" t="s">
        <v>562</v>
      </c>
      <c r="E282" t="s">
        <v>1</v>
      </c>
      <c r="F282">
        <v>33</v>
      </c>
      <c r="G282" t="s">
        <v>46</v>
      </c>
      <c r="H282" t="s">
        <v>46</v>
      </c>
      <c r="I282" t="s">
        <v>43</v>
      </c>
      <c r="K282" t="s">
        <v>45</v>
      </c>
      <c r="M282" t="s">
        <v>45</v>
      </c>
      <c r="W282" t="s">
        <v>556</v>
      </c>
      <c r="Y282" t="s">
        <v>68</v>
      </c>
      <c r="Z282">
        <v>1999</v>
      </c>
      <c r="AA282">
        <v>2012</v>
      </c>
      <c r="AB282">
        <v>1</v>
      </c>
      <c r="AC282">
        <v>0</v>
      </c>
      <c r="AD282">
        <v>0</v>
      </c>
      <c r="AE282">
        <v>0</v>
      </c>
      <c r="AF282">
        <v>0</v>
      </c>
      <c r="AG282">
        <v>1</v>
      </c>
      <c r="AH282">
        <v>1</v>
      </c>
      <c r="AI282">
        <v>1</v>
      </c>
      <c r="AJ282">
        <v>0</v>
      </c>
      <c r="AK282">
        <v>1</v>
      </c>
      <c r="AL282">
        <v>1</v>
      </c>
      <c r="AM282">
        <v>0</v>
      </c>
      <c r="AN282">
        <v>0</v>
      </c>
      <c r="AO282">
        <v>0</v>
      </c>
      <c r="AP282">
        <v>0</v>
      </c>
      <c r="AQ282">
        <v>0</v>
      </c>
      <c r="AR282" t="s">
        <v>557</v>
      </c>
      <c r="AT282" t="s">
        <v>284</v>
      </c>
      <c r="AU282" t="s">
        <v>153</v>
      </c>
    </row>
    <row r="283" spans="1:47" x14ac:dyDescent="0.55000000000000004">
      <c r="A283">
        <v>374</v>
      </c>
      <c r="B283" t="s">
        <v>563</v>
      </c>
      <c r="C283" t="s">
        <v>200</v>
      </c>
      <c r="D283" t="s">
        <v>564</v>
      </c>
      <c r="E283" t="s">
        <v>1</v>
      </c>
      <c r="F283">
        <v>1</v>
      </c>
      <c r="G283">
        <v>3.6</v>
      </c>
      <c r="H283">
        <v>2.2999999999999998</v>
      </c>
      <c r="I283" t="s">
        <v>47</v>
      </c>
      <c r="M283">
        <v>47</v>
      </c>
      <c r="W283" t="s">
        <v>556</v>
      </c>
      <c r="Y283" t="s">
        <v>68</v>
      </c>
      <c r="Z283">
        <v>2005</v>
      </c>
      <c r="AA283">
        <v>2012</v>
      </c>
      <c r="AB283">
        <v>1</v>
      </c>
      <c r="AC283">
        <v>0</v>
      </c>
      <c r="AD283">
        <v>0</v>
      </c>
      <c r="AE283">
        <v>0</v>
      </c>
      <c r="AF283">
        <v>0</v>
      </c>
      <c r="AG283">
        <v>1</v>
      </c>
      <c r="AH283">
        <v>1</v>
      </c>
      <c r="AI283">
        <v>1</v>
      </c>
      <c r="AJ283">
        <v>0</v>
      </c>
      <c r="AK283">
        <v>1</v>
      </c>
      <c r="AL283">
        <v>1</v>
      </c>
      <c r="AM283">
        <v>0</v>
      </c>
      <c r="AN283">
        <v>0</v>
      </c>
      <c r="AO283">
        <v>0</v>
      </c>
      <c r="AP283">
        <v>0</v>
      </c>
      <c r="AQ283">
        <v>0</v>
      </c>
      <c r="AR283" t="s">
        <v>557</v>
      </c>
      <c r="AT283" t="s">
        <v>222</v>
      </c>
      <c r="AU283" t="s">
        <v>223</v>
      </c>
    </row>
    <row r="284" spans="1:47" x14ac:dyDescent="0.55000000000000004">
      <c r="A284">
        <v>374</v>
      </c>
      <c r="B284" t="s">
        <v>563</v>
      </c>
      <c r="C284" t="s">
        <v>200</v>
      </c>
      <c r="D284" t="s">
        <v>564</v>
      </c>
      <c r="E284" t="s">
        <v>1</v>
      </c>
      <c r="F284">
        <v>1</v>
      </c>
      <c r="G284">
        <v>3.6</v>
      </c>
      <c r="H284">
        <v>2.2999999999999998</v>
      </c>
      <c r="I284" t="s">
        <v>47</v>
      </c>
      <c r="M284">
        <v>36</v>
      </c>
      <c r="W284" t="s">
        <v>556</v>
      </c>
      <c r="Y284" t="s">
        <v>68</v>
      </c>
      <c r="Z284">
        <v>1999</v>
      </c>
      <c r="AA284">
        <v>2012</v>
      </c>
      <c r="AB284">
        <v>1</v>
      </c>
      <c r="AC284">
        <v>0</v>
      </c>
      <c r="AD284">
        <v>0</v>
      </c>
      <c r="AE284">
        <v>0</v>
      </c>
      <c r="AF284">
        <v>0</v>
      </c>
      <c r="AG284">
        <v>1</v>
      </c>
      <c r="AH284">
        <v>1</v>
      </c>
      <c r="AI284">
        <v>1</v>
      </c>
      <c r="AJ284">
        <v>0</v>
      </c>
      <c r="AK284">
        <v>1</v>
      </c>
      <c r="AL284">
        <v>1</v>
      </c>
      <c r="AM284">
        <v>0</v>
      </c>
      <c r="AN284">
        <v>0</v>
      </c>
      <c r="AO284">
        <v>0</v>
      </c>
      <c r="AP284">
        <v>0</v>
      </c>
      <c r="AQ284">
        <v>0</v>
      </c>
      <c r="AR284" t="s">
        <v>557</v>
      </c>
      <c r="AT284" t="s">
        <v>222</v>
      </c>
      <c r="AU284" t="s">
        <v>223</v>
      </c>
    </row>
    <row r="285" spans="1:47" x14ac:dyDescent="0.55000000000000004">
      <c r="A285">
        <v>374</v>
      </c>
      <c r="B285" t="s">
        <v>563</v>
      </c>
      <c r="C285" t="s">
        <v>200</v>
      </c>
      <c r="D285" t="s">
        <v>564</v>
      </c>
      <c r="E285" t="s">
        <v>1</v>
      </c>
      <c r="F285">
        <v>1</v>
      </c>
      <c r="G285">
        <v>3.6</v>
      </c>
      <c r="H285">
        <v>2.2999999999999998</v>
      </c>
      <c r="I285" t="s">
        <v>47</v>
      </c>
      <c r="M285">
        <v>18</v>
      </c>
      <c r="W285" t="s">
        <v>556</v>
      </c>
      <c r="Y285" t="s">
        <v>68</v>
      </c>
      <c r="Z285">
        <v>2005</v>
      </c>
      <c r="AA285">
        <v>2012</v>
      </c>
      <c r="AB285">
        <v>1</v>
      </c>
      <c r="AC285">
        <v>0</v>
      </c>
      <c r="AD285">
        <v>0</v>
      </c>
      <c r="AE285">
        <v>0</v>
      </c>
      <c r="AF285">
        <v>0</v>
      </c>
      <c r="AG285">
        <v>1</v>
      </c>
      <c r="AH285">
        <v>1</v>
      </c>
      <c r="AI285">
        <v>1</v>
      </c>
      <c r="AJ285">
        <v>0</v>
      </c>
      <c r="AK285">
        <v>1</v>
      </c>
      <c r="AL285">
        <v>1</v>
      </c>
      <c r="AM285">
        <v>0</v>
      </c>
      <c r="AN285">
        <v>0</v>
      </c>
      <c r="AO285">
        <v>0</v>
      </c>
      <c r="AP285">
        <v>0</v>
      </c>
      <c r="AQ285">
        <v>0</v>
      </c>
      <c r="AR285" t="s">
        <v>557</v>
      </c>
      <c r="AT285" t="s">
        <v>222</v>
      </c>
      <c r="AU285" t="s">
        <v>223</v>
      </c>
    </row>
    <row r="286" spans="1:47" x14ac:dyDescent="0.55000000000000004">
      <c r="A286">
        <v>156</v>
      </c>
      <c r="B286" t="s">
        <v>565</v>
      </c>
      <c r="C286" t="s">
        <v>200</v>
      </c>
      <c r="D286" t="s">
        <v>566</v>
      </c>
      <c r="E286" t="s">
        <v>1</v>
      </c>
      <c r="F286">
        <v>1</v>
      </c>
      <c r="G286">
        <v>1.5</v>
      </c>
      <c r="H286" t="s">
        <v>202</v>
      </c>
      <c r="I286" t="s">
        <v>47</v>
      </c>
      <c r="M286">
        <v>5.4</v>
      </c>
      <c r="W286" t="s">
        <v>556</v>
      </c>
      <c r="Y286" t="s">
        <v>68</v>
      </c>
      <c r="Z286">
        <v>2005</v>
      </c>
      <c r="AA286">
        <v>2012</v>
      </c>
      <c r="AB286">
        <v>1</v>
      </c>
      <c r="AC286">
        <v>0</v>
      </c>
      <c r="AD286">
        <v>0</v>
      </c>
      <c r="AE286">
        <v>0</v>
      </c>
      <c r="AF286">
        <v>0</v>
      </c>
      <c r="AG286">
        <v>1</v>
      </c>
      <c r="AH286">
        <v>1</v>
      </c>
      <c r="AI286">
        <v>1</v>
      </c>
      <c r="AJ286">
        <v>0</v>
      </c>
      <c r="AK286">
        <v>1</v>
      </c>
      <c r="AL286">
        <v>1</v>
      </c>
      <c r="AM286">
        <v>0</v>
      </c>
      <c r="AN286">
        <v>0</v>
      </c>
      <c r="AO286">
        <v>0</v>
      </c>
      <c r="AP286">
        <v>0</v>
      </c>
      <c r="AQ286">
        <v>0</v>
      </c>
      <c r="AR286" t="s">
        <v>557</v>
      </c>
      <c r="AT286" t="s">
        <v>435</v>
      </c>
      <c r="AU286" t="s">
        <v>436</v>
      </c>
    </row>
    <row r="287" spans="1:47" x14ac:dyDescent="0.55000000000000004">
      <c r="A287">
        <v>206</v>
      </c>
      <c r="B287" t="s">
        <v>567</v>
      </c>
      <c r="C287" t="s">
        <v>192</v>
      </c>
      <c r="D287" t="s">
        <v>568</v>
      </c>
      <c r="E287" t="s">
        <v>1</v>
      </c>
      <c r="F287">
        <v>1</v>
      </c>
      <c r="G287" t="s">
        <v>194</v>
      </c>
      <c r="H287">
        <v>6.3E-2</v>
      </c>
      <c r="I287" t="s">
        <v>43</v>
      </c>
      <c r="M287">
        <v>0.17</v>
      </c>
      <c r="W287" t="s">
        <v>560</v>
      </c>
      <c r="Y287" t="s">
        <v>68</v>
      </c>
      <c r="Z287">
        <v>2010</v>
      </c>
      <c r="AA287">
        <v>2012</v>
      </c>
      <c r="AB287">
        <v>1</v>
      </c>
      <c r="AC287">
        <v>0</v>
      </c>
      <c r="AD287">
        <v>0</v>
      </c>
      <c r="AE287">
        <v>0</v>
      </c>
      <c r="AF287">
        <v>0</v>
      </c>
      <c r="AG287">
        <v>1</v>
      </c>
      <c r="AH287">
        <v>1</v>
      </c>
      <c r="AI287">
        <v>1</v>
      </c>
      <c r="AJ287">
        <v>0</v>
      </c>
      <c r="AK287">
        <v>1</v>
      </c>
      <c r="AL287">
        <v>1</v>
      </c>
      <c r="AM287">
        <v>0</v>
      </c>
      <c r="AN287">
        <v>0</v>
      </c>
      <c r="AO287">
        <v>0</v>
      </c>
      <c r="AP287">
        <v>0</v>
      </c>
      <c r="AQ287">
        <v>0</v>
      </c>
      <c r="AR287" t="s">
        <v>557</v>
      </c>
      <c r="AT287" t="s">
        <v>472</v>
      </c>
      <c r="AU287" t="s">
        <v>258</v>
      </c>
    </row>
    <row r="288" spans="1:47" x14ac:dyDescent="0.55000000000000004">
      <c r="A288">
        <v>365</v>
      </c>
      <c r="B288" t="s">
        <v>569</v>
      </c>
      <c r="C288" t="s">
        <v>192</v>
      </c>
      <c r="D288" t="s">
        <v>570</v>
      </c>
      <c r="E288" t="s">
        <v>1</v>
      </c>
      <c r="F288">
        <v>1</v>
      </c>
      <c r="G288">
        <v>24</v>
      </c>
      <c r="H288">
        <v>7.2</v>
      </c>
      <c r="I288" t="s">
        <v>47</v>
      </c>
      <c r="M288">
        <v>39</v>
      </c>
      <c r="W288" t="s">
        <v>560</v>
      </c>
      <c r="Y288" t="s">
        <v>68</v>
      </c>
      <c r="Z288">
        <v>2010</v>
      </c>
      <c r="AA288">
        <v>2012</v>
      </c>
      <c r="AB288">
        <v>1</v>
      </c>
      <c r="AC288">
        <v>0</v>
      </c>
      <c r="AD288">
        <v>0</v>
      </c>
      <c r="AE288">
        <v>0</v>
      </c>
      <c r="AF288">
        <v>0</v>
      </c>
      <c r="AG288">
        <v>1</v>
      </c>
      <c r="AH288">
        <v>1</v>
      </c>
      <c r="AI288">
        <v>1</v>
      </c>
      <c r="AJ288">
        <v>0</v>
      </c>
      <c r="AK288">
        <v>1</v>
      </c>
      <c r="AL288">
        <v>1</v>
      </c>
      <c r="AM288">
        <v>0</v>
      </c>
      <c r="AN288">
        <v>0</v>
      </c>
      <c r="AO288">
        <v>0</v>
      </c>
      <c r="AP288">
        <v>0</v>
      </c>
      <c r="AQ288">
        <v>0</v>
      </c>
      <c r="AR288" t="s">
        <v>557</v>
      </c>
      <c r="AT288" t="s">
        <v>472</v>
      </c>
      <c r="AU288" t="s">
        <v>258</v>
      </c>
    </row>
    <row r="289" spans="1:47" x14ac:dyDescent="0.55000000000000004">
      <c r="A289">
        <v>361</v>
      </c>
      <c r="B289" t="s">
        <v>571</v>
      </c>
      <c r="C289" t="s">
        <v>200</v>
      </c>
      <c r="D289" t="s">
        <v>572</v>
      </c>
      <c r="E289" t="s">
        <v>1</v>
      </c>
      <c r="F289">
        <v>1</v>
      </c>
      <c r="G289" t="s">
        <v>226</v>
      </c>
      <c r="H289" t="s">
        <v>202</v>
      </c>
      <c r="I289" t="s">
        <v>43</v>
      </c>
      <c r="M289">
        <v>0.74</v>
      </c>
      <c r="W289" t="s">
        <v>556</v>
      </c>
      <c r="Y289" t="s">
        <v>68</v>
      </c>
      <c r="Z289">
        <v>2005</v>
      </c>
      <c r="AA289">
        <v>2012</v>
      </c>
      <c r="AB289">
        <v>1</v>
      </c>
      <c r="AC289">
        <v>0</v>
      </c>
      <c r="AD289">
        <v>0</v>
      </c>
      <c r="AE289">
        <v>0</v>
      </c>
      <c r="AF289">
        <v>0</v>
      </c>
      <c r="AG289">
        <v>1</v>
      </c>
      <c r="AH289">
        <v>1</v>
      </c>
      <c r="AI289">
        <v>1</v>
      </c>
      <c r="AJ289">
        <v>0</v>
      </c>
      <c r="AK289">
        <v>1</v>
      </c>
      <c r="AL289">
        <v>1</v>
      </c>
      <c r="AM289">
        <v>0</v>
      </c>
      <c r="AN289">
        <v>0</v>
      </c>
      <c r="AO289">
        <v>0</v>
      </c>
      <c r="AP289">
        <v>0</v>
      </c>
      <c r="AQ289">
        <v>0</v>
      </c>
      <c r="AR289" t="s">
        <v>557</v>
      </c>
      <c r="AT289" t="s">
        <v>435</v>
      </c>
      <c r="AU289" t="s">
        <v>436</v>
      </c>
    </row>
    <row r="290" spans="1:47" x14ac:dyDescent="0.55000000000000004">
      <c r="A290">
        <v>156</v>
      </c>
      <c r="B290" t="s">
        <v>573</v>
      </c>
      <c r="C290" t="s">
        <v>292</v>
      </c>
      <c r="D290" t="s">
        <v>574</v>
      </c>
      <c r="E290" t="s">
        <v>1</v>
      </c>
      <c r="F290">
        <v>1</v>
      </c>
      <c r="G290">
        <v>1.5</v>
      </c>
      <c r="H290" t="s">
        <v>202</v>
      </c>
      <c r="I290" t="s">
        <v>47</v>
      </c>
      <c r="M290">
        <v>5.0999999999999996</v>
      </c>
      <c r="W290" t="s">
        <v>556</v>
      </c>
      <c r="Y290" t="s">
        <v>68</v>
      </c>
      <c r="Z290">
        <v>1999</v>
      </c>
      <c r="AA290">
        <v>2012</v>
      </c>
      <c r="AB290">
        <v>1</v>
      </c>
      <c r="AC290">
        <v>0</v>
      </c>
      <c r="AD290">
        <v>0</v>
      </c>
      <c r="AE290">
        <v>0</v>
      </c>
      <c r="AF290">
        <v>0</v>
      </c>
      <c r="AG290">
        <v>1</v>
      </c>
      <c r="AH290">
        <v>1</v>
      </c>
      <c r="AI290">
        <v>1</v>
      </c>
      <c r="AJ290">
        <v>0</v>
      </c>
      <c r="AK290">
        <v>1</v>
      </c>
      <c r="AL290">
        <v>1</v>
      </c>
      <c r="AM290">
        <v>0</v>
      </c>
      <c r="AN290">
        <v>0</v>
      </c>
      <c r="AO290">
        <v>0</v>
      </c>
      <c r="AP290">
        <v>0</v>
      </c>
      <c r="AQ290">
        <v>0</v>
      </c>
      <c r="AR290" t="s">
        <v>557</v>
      </c>
      <c r="AT290" t="s">
        <v>197</v>
      </c>
      <c r="AU290" t="s">
        <v>198</v>
      </c>
    </row>
    <row r="291" spans="1:47" x14ac:dyDescent="0.55000000000000004">
      <c r="A291">
        <v>156</v>
      </c>
      <c r="B291" t="s">
        <v>573</v>
      </c>
      <c r="C291" t="s">
        <v>292</v>
      </c>
      <c r="D291" t="s">
        <v>574</v>
      </c>
      <c r="E291" t="s">
        <v>1</v>
      </c>
      <c r="F291">
        <v>1</v>
      </c>
      <c r="G291">
        <v>1.5</v>
      </c>
      <c r="H291" t="s">
        <v>202</v>
      </c>
      <c r="I291" t="s">
        <v>47</v>
      </c>
      <c r="M291">
        <v>1.6</v>
      </c>
      <c r="W291" t="s">
        <v>560</v>
      </c>
      <c r="Y291" t="s">
        <v>68</v>
      </c>
      <c r="Z291">
        <v>2010</v>
      </c>
      <c r="AA291">
        <v>2012</v>
      </c>
      <c r="AB291">
        <v>1</v>
      </c>
      <c r="AC291">
        <v>0</v>
      </c>
      <c r="AD291">
        <v>0</v>
      </c>
      <c r="AE291">
        <v>0</v>
      </c>
      <c r="AF291">
        <v>0</v>
      </c>
      <c r="AG291">
        <v>1</v>
      </c>
      <c r="AH291">
        <v>1</v>
      </c>
      <c r="AI291">
        <v>1</v>
      </c>
      <c r="AJ291">
        <v>0</v>
      </c>
      <c r="AK291">
        <v>1</v>
      </c>
      <c r="AL291">
        <v>1</v>
      </c>
      <c r="AM291">
        <v>0</v>
      </c>
      <c r="AN291">
        <v>0</v>
      </c>
      <c r="AO291">
        <v>0</v>
      </c>
      <c r="AP291">
        <v>0</v>
      </c>
      <c r="AQ291">
        <v>0</v>
      </c>
      <c r="AR291" t="s">
        <v>557</v>
      </c>
      <c r="AT291" t="s">
        <v>222</v>
      </c>
      <c r="AU291" t="s">
        <v>223</v>
      </c>
    </row>
    <row r="292" spans="1:47" x14ac:dyDescent="0.55000000000000004">
      <c r="A292">
        <v>263</v>
      </c>
      <c r="B292" t="s">
        <v>575</v>
      </c>
      <c r="C292" t="s">
        <v>192</v>
      </c>
      <c r="D292" t="s">
        <v>576</v>
      </c>
      <c r="E292" t="s">
        <v>1</v>
      </c>
      <c r="F292">
        <v>1</v>
      </c>
      <c r="G292" t="s">
        <v>202</v>
      </c>
      <c r="H292" t="s">
        <v>202</v>
      </c>
      <c r="I292" t="s">
        <v>47</v>
      </c>
      <c r="M292">
        <v>15</v>
      </c>
      <c r="W292" t="s">
        <v>556</v>
      </c>
      <c r="Y292" t="s">
        <v>68</v>
      </c>
      <c r="Z292">
        <v>2005</v>
      </c>
      <c r="AA292">
        <v>2012</v>
      </c>
      <c r="AB292">
        <v>1</v>
      </c>
      <c r="AC292">
        <v>0</v>
      </c>
      <c r="AD292">
        <v>0</v>
      </c>
      <c r="AE292">
        <v>0</v>
      </c>
      <c r="AF292">
        <v>0</v>
      </c>
      <c r="AG292">
        <v>1</v>
      </c>
      <c r="AH292">
        <v>1</v>
      </c>
      <c r="AI292">
        <v>1</v>
      </c>
      <c r="AJ292">
        <v>0</v>
      </c>
      <c r="AK292">
        <v>1</v>
      </c>
      <c r="AL292">
        <v>1</v>
      </c>
      <c r="AM292">
        <v>0</v>
      </c>
      <c r="AN292">
        <v>0</v>
      </c>
      <c r="AO292">
        <v>0</v>
      </c>
      <c r="AP292">
        <v>0</v>
      </c>
      <c r="AQ292">
        <v>0</v>
      </c>
      <c r="AR292" t="s">
        <v>557</v>
      </c>
      <c r="AT292" t="s">
        <v>464</v>
      </c>
      <c r="AU292" t="s">
        <v>153</v>
      </c>
    </row>
    <row r="293" spans="1:47" x14ac:dyDescent="0.55000000000000004">
      <c r="A293">
        <v>409</v>
      </c>
      <c r="B293" t="s">
        <v>575</v>
      </c>
      <c r="C293" t="s">
        <v>192</v>
      </c>
      <c r="D293" t="s">
        <v>576</v>
      </c>
      <c r="E293" t="s">
        <v>1</v>
      </c>
      <c r="F293">
        <v>1</v>
      </c>
      <c r="G293">
        <v>0.25</v>
      </c>
      <c r="H293" t="s">
        <v>194</v>
      </c>
      <c r="I293" t="s">
        <v>43</v>
      </c>
      <c r="M293">
        <v>6.17</v>
      </c>
      <c r="W293" t="s">
        <v>560</v>
      </c>
      <c r="Y293" t="s">
        <v>68</v>
      </c>
      <c r="Z293">
        <v>2010</v>
      </c>
      <c r="AA293">
        <v>2012</v>
      </c>
      <c r="AB293">
        <v>1</v>
      </c>
      <c r="AC293">
        <v>0</v>
      </c>
      <c r="AD293">
        <v>0</v>
      </c>
      <c r="AE293">
        <v>0</v>
      </c>
      <c r="AF293">
        <v>0</v>
      </c>
      <c r="AG293">
        <v>1</v>
      </c>
      <c r="AH293">
        <v>1</v>
      </c>
      <c r="AI293">
        <v>1</v>
      </c>
      <c r="AJ293">
        <v>0</v>
      </c>
      <c r="AK293">
        <v>1</v>
      </c>
      <c r="AL293">
        <v>1</v>
      </c>
      <c r="AM293">
        <v>0</v>
      </c>
      <c r="AN293">
        <v>0</v>
      </c>
      <c r="AO293">
        <v>0</v>
      </c>
      <c r="AP293">
        <v>0</v>
      </c>
      <c r="AQ293">
        <v>0</v>
      </c>
      <c r="AR293" t="s">
        <v>557</v>
      </c>
      <c r="AT293" t="s">
        <v>218</v>
      </c>
      <c r="AU293" t="s">
        <v>219</v>
      </c>
    </row>
    <row r="294" spans="1:47" x14ac:dyDescent="0.55000000000000004">
      <c r="A294">
        <v>612</v>
      </c>
      <c r="B294" t="s">
        <v>575</v>
      </c>
      <c r="C294" t="s">
        <v>192</v>
      </c>
      <c r="D294" t="s">
        <v>577</v>
      </c>
      <c r="E294" t="s">
        <v>1</v>
      </c>
      <c r="F294">
        <v>6</v>
      </c>
      <c r="G294">
        <v>0.3</v>
      </c>
      <c r="I294" t="s">
        <v>43</v>
      </c>
      <c r="K294">
        <v>8.0000000000000002E-3</v>
      </c>
      <c r="M294">
        <v>0.06</v>
      </c>
      <c r="W294" t="s">
        <v>556</v>
      </c>
      <c r="Y294" t="s">
        <v>68</v>
      </c>
      <c r="Z294">
        <v>1999</v>
      </c>
      <c r="AA294">
        <v>2012</v>
      </c>
      <c r="AB294">
        <v>1</v>
      </c>
      <c r="AC294">
        <v>0</v>
      </c>
      <c r="AD294">
        <v>0</v>
      </c>
      <c r="AE294">
        <v>0</v>
      </c>
      <c r="AF294">
        <v>0</v>
      </c>
      <c r="AG294">
        <v>1</v>
      </c>
      <c r="AH294">
        <v>1</v>
      </c>
      <c r="AI294">
        <v>1</v>
      </c>
      <c r="AJ294">
        <v>0</v>
      </c>
      <c r="AK294">
        <v>1</v>
      </c>
      <c r="AL294">
        <v>1</v>
      </c>
      <c r="AM294">
        <v>0</v>
      </c>
      <c r="AN294">
        <v>0</v>
      </c>
      <c r="AO294">
        <v>0</v>
      </c>
      <c r="AP294">
        <v>0</v>
      </c>
      <c r="AQ294">
        <v>0</v>
      </c>
      <c r="AR294" t="s">
        <v>557</v>
      </c>
      <c r="AT294" t="s">
        <v>435</v>
      </c>
      <c r="AU294" t="s">
        <v>436</v>
      </c>
    </row>
    <row r="295" spans="1:47" x14ac:dyDescent="0.55000000000000004">
      <c r="A295">
        <v>124</v>
      </c>
      <c r="B295" t="s">
        <v>575</v>
      </c>
      <c r="C295" t="s">
        <v>192</v>
      </c>
      <c r="D295" t="s">
        <v>577</v>
      </c>
      <c r="E295" t="s">
        <v>1</v>
      </c>
      <c r="F295">
        <v>1</v>
      </c>
      <c r="G295" t="s">
        <v>194</v>
      </c>
      <c r="H295" t="s">
        <v>202</v>
      </c>
      <c r="I295" t="s">
        <v>43</v>
      </c>
      <c r="M295">
        <v>3.5333333333333335E-2</v>
      </c>
      <c r="W295" t="s">
        <v>556</v>
      </c>
      <c r="Y295" t="s">
        <v>68</v>
      </c>
      <c r="Z295">
        <v>1999</v>
      </c>
      <c r="AA295">
        <v>2012</v>
      </c>
      <c r="AB295">
        <v>1</v>
      </c>
      <c r="AC295">
        <v>0</v>
      </c>
      <c r="AD295">
        <v>0</v>
      </c>
      <c r="AE295">
        <v>0</v>
      </c>
      <c r="AF295">
        <v>0</v>
      </c>
      <c r="AG295">
        <v>1</v>
      </c>
      <c r="AH295">
        <v>1</v>
      </c>
      <c r="AI295">
        <v>1</v>
      </c>
      <c r="AJ295">
        <v>0</v>
      </c>
      <c r="AK295">
        <v>1</v>
      </c>
      <c r="AL295">
        <v>1</v>
      </c>
      <c r="AM295">
        <v>0</v>
      </c>
      <c r="AN295">
        <v>0</v>
      </c>
      <c r="AO295">
        <v>0</v>
      </c>
      <c r="AP295">
        <v>0</v>
      </c>
      <c r="AQ295">
        <v>0</v>
      </c>
      <c r="AR295" t="s">
        <v>557</v>
      </c>
      <c r="AT295" t="s">
        <v>197</v>
      </c>
      <c r="AU295" t="s">
        <v>198</v>
      </c>
    </row>
    <row r="296" spans="1:47" x14ac:dyDescent="0.55000000000000004">
      <c r="A296">
        <v>409</v>
      </c>
      <c r="B296" t="s">
        <v>578</v>
      </c>
      <c r="C296" t="s">
        <v>192</v>
      </c>
      <c r="D296" t="s">
        <v>579</v>
      </c>
      <c r="E296" t="s">
        <v>1</v>
      </c>
      <c r="F296">
        <v>1</v>
      </c>
      <c r="G296">
        <v>0.25</v>
      </c>
      <c r="H296" t="s">
        <v>194</v>
      </c>
      <c r="I296" t="s">
        <v>43</v>
      </c>
      <c r="M296">
        <v>0.27</v>
      </c>
      <c r="W296" t="s">
        <v>560</v>
      </c>
      <c r="Y296" t="s">
        <v>68</v>
      </c>
      <c r="Z296">
        <v>2010</v>
      </c>
      <c r="AA296">
        <v>2012</v>
      </c>
      <c r="AB296">
        <v>1</v>
      </c>
      <c r="AC296">
        <v>0</v>
      </c>
      <c r="AD296">
        <v>0</v>
      </c>
      <c r="AE296">
        <v>0</v>
      </c>
      <c r="AF296">
        <v>0</v>
      </c>
      <c r="AG296">
        <v>1</v>
      </c>
      <c r="AH296">
        <v>1</v>
      </c>
      <c r="AI296">
        <v>1</v>
      </c>
      <c r="AJ296">
        <v>0</v>
      </c>
      <c r="AK296">
        <v>1</v>
      </c>
      <c r="AL296">
        <v>1</v>
      </c>
      <c r="AM296">
        <v>0</v>
      </c>
      <c r="AN296">
        <v>0</v>
      </c>
      <c r="AO296">
        <v>0</v>
      </c>
      <c r="AP296">
        <v>0</v>
      </c>
      <c r="AQ296">
        <v>0</v>
      </c>
      <c r="AR296" t="s">
        <v>557</v>
      </c>
      <c r="AT296" t="s">
        <v>273</v>
      </c>
      <c r="AU296" t="s">
        <v>151</v>
      </c>
    </row>
    <row r="297" spans="1:47" x14ac:dyDescent="0.55000000000000004">
      <c r="A297">
        <v>409</v>
      </c>
      <c r="B297" t="s">
        <v>580</v>
      </c>
      <c r="C297" t="s">
        <v>192</v>
      </c>
      <c r="D297" t="s">
        <v>581</v>
      </c>
      <c r="E297" t="s">
        <v>1</v>
      </c>
      <c r="F297">
        <v>1</v>
      </c>
      <c r="G297">
        <v>0.25</v>
      </c>
      <c r="H297" t="s">
        <v>194</v>
      </c>
      <c r="I297" t="s">
        <v>43</v>
      </c>
      <c r="M297">
        <v>2.02</v>
      </c>
      <c r="W297" t="s">
        <v>556</v>
      </c>
      <c r="Y297" t="s">
        <v>68</v>
      </c>
      <c r="Z297">
        <v>1999</v>
      </c>
      <c r="AA297">
        <v>2012</v>
      </c>
      <c r="AB297">
        <v>1</v>
      </c>
      <c r="AC297">
        <v>0</v>
      </c>
      <c r="AD297">
        <v>0</v>
      </c>
      <c r="AE297">
        <v>0</v>
      </c>
      <c r="AF297">
        <v>0</v>
      </c>
      <c r="AG297">
        <v>1</v>
      </c>
      <c r="AH297">
        <v>1</v>
      </c>
      <c r="AI297">
        <v>1</v>
      </c>
      <c r="AJ297">
        <v>0</v>
      </c>
      <c r="AK297">
        <v>1</v>
      </c>
      <c r="AL297">
        <v>1</v>
      </c>
      <c r="AM297">
        <v>0</v>
      </c>
      <c r="AN297">
        <v>0</v>
      </c>
      <c r="AO297">
        <v>0</v>
      </c>
      <c r="AP297">
        <v>0</v>
      </c>
      <c r="AQ297">
        <v>0</v>
      </c>
      <c r="AR297" t="s">
        <v>557</v>
      </c>
      <c r="AT297" t="s">
        <v>472</v>
      </c>
      <c r="AU297" t="s">
        <v>258</v>
      </c>
    </row>
    <row r="298" spans="1:47" x14ac:dyDescent="0.55000000000000004">
      <c r="A298">
        <v>185</v>
      </c>
      <c r="B298" t="s">
        <v>582</v>
      </c>
      <c r="C298" t="s">
        <v>192</v>
      </c>
      <c r="D298" t="s">
        <v>583</v>
      </c>
      <c r="E298" t="s">
        <v>1</v>
      </c>
      <c r="F298">
        <v>1</v>
      </c>
      <c r="G298">
        <v>38</v>
      </c>
      <c r="H298" t="s">
        <v>194</v>
      </c>
      <c r="I298" t="s">
        <v>47</v>
      </c>
      <c r="M298">
        <v>15</v>
      </c>
      <c r="W298" t="s">
        <v>556</v>
      </c>
      <c r="Y298" t="s">
        <v>68</v>
      </c>
      <c r="Z298">
        <v>1999</v>
      </c>
      <c r="AA298">
        <v>2012</v>
      </c>
      <c r="AB298">
        <v>1</v>
      </c>
      <c r="AC298">
        <v>0</v>
      </c>
      <c r="AD298">
        <v>0</v>
      </c>
      <c r="AE298">
        <v>0</v>
      </c>
      <c r="AF298">
        <v>0</v>
      </c>
      <c r="AG298">
        <v>1</v>
      </c>
      <c r="AH298">
        <v>1</v>
      </c>
      <c r="AI298">
        <v>1</v>
      </c>
      <c r="AJ298">
        <v>0</v>
      </c>
      <c r="AK298">
        <v>1</v>
      </c>
      <c r="AL298">
        <v>1</v>
      </c>
      <c r="AM298">
        <v>0</v>
      </c>
      <c r="AN298">
        <v>0</v>
      </c>
      <c r="AO298">
        <v>0</v>
      </c>
      <c r="AP298">
        <v>0</v>
      </c>
      <c r="AQ298">
        <v>0</v>
      </c>
      <c r="AR298" t="s">
        <v>557</v>
      </c>
      <c r="AT298" t="s">
        <v>584</v>
      </c>
      <c r="AU298" t="s">
        <v>585</v>
      </c>
    </row>
    <row r="299" spans="1:47" x14ac:dyDescent="0.55000000000000004">
      <c r="A299">
        <v>616</v>
      </c>
      <c r="B299" t="s">
        <v>586</v>
      </c>
      <c r="C299" t="s">
        <v>200</v>
      </c>
      <c r="D299" t="s">
        <v>587</v>
      </c>
      <c r="E299" t="s">
        <v>1</v>
      </c>
      <c r="F299">
        <v>1</v>
      </c>
      <c r="G299" t="s">
        <v>194</v>
      </c>
      <c r="H299" t="s">
        <v>194</v>
      </c>
      <c r="I299" t="s">
        <v>47</v>
      </c>
      <c r="M299">
        <v>93.333333333333329</v>
      </c>
      <c r="W299" t="s">
        <v>560</v>
      </c>
      <c r="Y299" t="s">
        <v>68</v>
      </c>
      <c r="Z299">
        <v>2010</v>
      </c>
      <c r="AA299">
        <v>2012</v>
      </c>
      <c r="AB299">
        <v>1</v>
      </c>
      <c r="AC299">
        <v>0</v>
      </c>
      <c r="AD299">
        <v>0</v>
      </c>
      <c r="AE299">
        <v>0</v>
      </c>
      <c r="AF299">
        <v>0</v>
      </c>
      <c r="AG299">
        <v>1</v>
      </c>
      <c r="AH299">
        <v>1</v>
      </c>
      <c r="AI299">
        <v>1</v>
      </c>
      <c r="AJ299">
        <v>0</v>
      </c>
      <c r="AK299">
        <v>1</v>
      </c>
      <c r="AL299">
        <v>1</v>
      </c>
      <c r="AM299">
        <v>0</v>
      </c>
      <c r="AN299">
        <v>0</v>
      </c>
      <c r="AO299">
        <v>0</v>
      </c>
      <c r="AP299">
        <v>0</v>
      </c>
      <c r="AQ299">
        <v>0</v>
      </c>
      <c r="AR299" t="s">
        <v>557</v>
      </c>
      <c r="AT299" t="s">
        <v>273</v>
      </c>
      <c r="AU299" t="s">
        <v>151</v>
      </c>
    </row>
    <row r="300" spans="1:47" x14ac:dyDescent="0.55000000000000004">
      <c r="A300">
        <v>185</v>
      </c>
      <c r="B300" t="s">
        <v>586</v>
      </c>
      <c r="C300" t="s">
        <v>200</v>
      </c>
      <c r="D300" t="s">
        <v>587</v>
      </c>
      <c r="E300" t="s">
        <v>1</v>
      </c>
      <c r="F300">
        <v>1</v>
      </c>
      <c r="G300">
        <v>38</v>
      </c>
      <c r="H300" t="s">
        <v>194</v>
      </c>
      <c r="I300" t="s">
        <v>47</v>
      </c>
      <c r="M300">
        <v>5.3</v>
      </c>
      <c r="W300" t="s">
        <v>556</v>
      </c>
      <c r="Y300" t="s">
        <v>68</v>
      </c>
      <c r="Z300">
        <v>2005</v>
      </c>
      <c r="AA300">
        <v>2012</v>
      </c>
      <c r="AB300">
        <v>1</v>
      </c>
      <c r="AC300">
        <v>0</v>
      </c>
      <c r="AD300">
        <v>0</v>
      </c>
      <c r="AE300">
        <v>0</v>
      </c>
      <c r="AF300">
        <v>0</v>
      </c>
      <c r="AG300">
        <v>1</v>
      </c>
      <c r="AH300">
        <v>1</v>
      </c>
      <c r="AI300">
        <v>1</v>
      </c>
      <c r="AJ300">
        <v>0</v>
      </c>
      <c r="AK300">
        <v>1</v>
      </c>
      <c r="AL300">
        <v>1</v>
      </c>
      <c r="AM300">
        <v>0</v>
      </c>
      <c r="AN300">
        <v>0</v>
      </c>
      <c r="AO300">
        <v>0</v>
      </c>
      <c r="AP300">
        <v>0</v>
      </c>
      <c r="AQ300">
        <v>0</v>
      </c>
      <c r="AR300" t="s">
        <v>557</v>
      </c>
      <c r="AT300" t="s">
        <v>472</v>
      </c>
      <c r="AU300" t="s">
        <v>258</v>
      </c>
    </row>
    <row r="301" spans="1:47" x14ac:dyDescent="0.55000000000000004">
      <c r="A301">
        <v>616</v>
      </c>
      <c r="B301" t="s">
        <v>586</v>
      </c>
      <c r="C301" t="s">
        <v>200</v>
      </c>
      <c r="D301" t="s">
        <v>587</v>
      </c>
      <c r="E301" t="s">
        <v>1</v>
      </c>
      <c r="F301">
        <v>1</v>
      </c>
      <c r="G301" t="s">
        <v>194</v>
      </c>
      <c r="H301" t="s">
        <v>194</v>
      </c>
      <c r="I301" t="s">
        <v>47</v>
      </c>
      <c r="W301" t="s">
        <v>556</v>
      </c>
      <c r="Y301" t="s">
        <v>68</v>
      </c>
      <c r="Z301">
        <v>1999</v>
      </c>
      <c r="AA301">
        <v>2012</v>
      </c>
      <c r="AB301">
        <v>1</v>
      </c>
      <c r="AC301">
        <v>0</v>
      </c>
      <c r="AD301">
        <v>0</v>
      </c>
      <c r="AE301">
        <v>0</v>
      </c>
      <c r="AF301">
        <v>0</v>
      </c>
      <c r="AG301">
        <v>1</v>
      </c>
      <c r="AH301">
        <v>1</v>
      </c>
      <c r="AI301">
        <v>1</v>
      </c>
      <c r="AJ301">
        <v>0</v>
      </c>
      <c r="AK301">
        <v>1</v>
      </c>
      <c r="AL301">
        <v>1</v>
      </c>
      <c r="AM301">
        <v>0</v>
      </c>
      <c r="AN301">
        <v>0</v>
      </c>
      <c r="AO301">
        <v>0</v>
      </c>
      <c r="AP301">
        <v>0</v>
      </c>
      <c r="AQ301">
        <v>0</v>
      </c>
      <c r="AR301" t="s">
        <v>557</v>
      </c>
      <c r="AT301" t="s">
        <v>584</v>
      </c>
      <c r="AU301" t="s">
        <v>585</v>
      </c>
    </row>
    <row r="302" spans="1:47" x14ac:dyDescent="0.55000000000000004">
      <c r="A302">
        <v>374</v>
      </c>
      <c r="B302" t="s">
        <v>588</v>
      </c>
      <c r="C302" t="s">
        <v>200</v>
      </c>
      <c r="D302" t="s">
        <v>589</v>
      </c>
      <c r="E302" t="s">
        <v>1</v>
      </c>
      <c r="F302">
        <v>1</v>
      </c>
      <c r="G302">
        <v>3.6</v>
      </c>
      <c r="H302">
        <v>2.2999999999999998</v>
      </c>
      <c r="I302" t="s">
        <v>47</v>
      </c>
      <c r="M302">
        <v>57</v>
      </c>
      <c r="W302" t="s">
        <v>560</v>
      </c>
      <c r="Y302" t="s">
        <v>68</v>
      </c>
      <c r="Z302">
        <v>2010</v>
      </c>
      <c r="AA302">
        <v>2012</v>
      </c>
      <c r="AB302">
        <v>1</v>
      </c>
      <c r="AC302">
        <v>0</v>
      </c>
      <c r="AD302">
        <v>0</v>
      </c>
      <c r="AE302">
        <v>0</v>
      </c>
      <c r="AF302">
        <v>0</v>
      </c>
      <c r="AG302">
        <v>1</v>
      </c>
      <c r="AH302">
        <v>1</v>
      </c>
      <c r="AI302">
        <v>1</v>
      </c>
      <c r="AJ302">
        <v>0</v>
      </c>
      <c r="AK302">
        <v>1</v>
      </c>
      <c r="AL302">
        <v>1</v>
      </c>
      <c r="AM302">
        <v>0</v>
      </c>
      <c r="AN302">
        <v>0</v>
      </c>
      <c r="AO302">
        <v>0</v>
      </c>
      <c r="AP302">
        <v>0</v>
      </c>
      <c r="AQ302">
        <v>0</v>
      </c>
      <c r="AR302" t="s">
        <v>590</v>
      </c>
      <c r="AT302" t="s">
        <v>273</v>
      </c>
      <c r="AU302" t="s">
        <v>151</v>
      </c>
    </row>
    <row r="303" spans="1:47" x14ac:dyDescent="0.55000000000000004">
      <c r="A303">
        <v>374</v>
      </c>
      <c r="B303" t="s">
        <v>588</v>
      </c>
      <c r="C303" t="s">
        <v>200</v>
      </c>
      <c r="D303" t="s">
        <v>589</v>
      </c>
      <c r="E303" t="s">
        <v>1</v>
      </c>
      <c r="F303">
        <v>1</v>
      </c>
      <c r="G303">
        <v>3.6</v>
      </c>
      <c r="H303">
        <v>2.2999999999999998</v>
      </c>
      <c r="I303" t="s">
        <v>47</v>
      </c>
      <c r="M303">
        <v>12</v>
      </c>
      <c r="W303" t="s">
        <v>556</v>
      </c>
      <c r="Y303" t="s">
        <v>68</v>
      </c>
      <c r="Z303">
        <v>2005</v>
      </c>
      <c r="AA303">
        <v>2012</v>
      </c>
      <c r="AB303">
        <v>1</v>
      </c>
      <c r="AC303">
        <v>0</v>
      </c>
      <c r="AD303">
        <v>0</v>
      </c>
      <c r="AE303">
        <v>0</v>
      </c>
      <c r="AF303">
        <v>0</v>
      </c>
      <c r="AG303">
        <v>1</v>
      </c>
      <c r="AH303">
        <v>1</v>
      </c>
      <c r="AI303">
        <v>1</v>
      </c>
      <c r="AJ303">
        <v>0</v>
      </c>
      <c r="AK303">
        <v>1</v>
      </c>
      <c r="AL303">
        <v>1</v>
      </c>
      <c r="AM303">
        <v>0</v>
      </c>
      <c r="AN303">
        <v>0</v>
      </c>
      <c r="AO303">
        <v>0</v>
      </c>
      <c r="AP303">
        <v>0</v>
      </c>
      <c r="AQ303">
        <v>0</v>
      </c>
      <c r="AR303" t="s">
        <v>590</v>
      </c>
      <c r="AT303" t="s">
        <v>591</v>
      </c>
      <c r="AU303" t="s">
        <v>157</v>
      </c>
    </row>
    <row r="304" spans="1:47" x14ac:dyDescent="0.55000000000000004">
      <c r="A304">
        <v>374</v>
      </c>
      <c r="B304" t="s">
        <v>588</v>
      </c>
      <c r="C304" t="s">
        <v>200</v>
      </c>
      <c r="D304" t="s">
        <v>589</v>
      </c>
      <c r="E304" t="s">
        <v>1</v>
      </c>
      <c r="F304">
        <v>1</v>
      </c>
      <c r="G304">
        <v>3.6</v>
      </c>
      <c r="H304">
        <v>2.2999999999999998</v>
      </c>
      <c r="I304" t="s">
        <v>47</v>
      </c>
      <c r="M304">
        <v>4.9000000000000004</v>
      </c>
      <c r="W304" t="s">
        <v>556</v>
      </c>
      <c r="Y304" t="s">
        <v>68</v>
      </c>
      <c r="Z304">
        <v>1999</v>
      </c>
      <c r="AA304">
        <v>2012</v>
      </c>
      <c r="AB304">
        <v>1</v>
      </c>
      <c r="AC304">
        <v>0</v>
      </c>
      <c r="AD304">
        <v>0</v>
      </c>
      <c r="AE304">
        <v>0</v>
      </c>
      <c r="AF304">
        <v>0</v>
      </c>
      <c r="AG304">
        <v>1</v>
      </c>
      <c r="AH304">
        <v>1</v>
      </c>
      <c r="AI304">
        <v>1</v>
      </c>
      <c r="AJ304">
        <v>0</v>
      </c>
      <c r="AK304">
        <v>1</v>
      </c>
      <c r="AL304">
        <v>1</v>
      </c>
      <c r="AM304">
        <v>0</v>
      </c>
      <c r="AN304">
        <v>0</v>
      </c>
      <c r="AO304">
        <v>0</v>
      </c>
      <c r="AP304">
        <v>0</v>
      </c>
      <c r="AQ304">
        <v>0</v>
      </c>
      <c r="AR304" t="s">
        <v>557</v>
      </c>
      <c r="AT304" t="s">
        <v>303</v>
      </c>
      <c r="AU304" t="s">
        <v>219</v>
      </c>
    </row>
    <row r="305" spans="1:47" x14ac:dyDescent="0.55000000000000004">
      <c r="A305">
        <v>612</v>
      </c>
      <c r="B305" t="s">
        <v>588</v>
      </c>
      <c r="C305" t="s">
        <v>200</v>
      </c>
      <c r="D305" t="s">
        <v>592</v>
      </c>
      <c r="E305" t="s">
        <v>1</v>
      </c>
      <c r="F305">
        <v>6</v>
      </c>
      <c r="G305">
        <v>0.3</v>
      </c>
      <c r="I305" t="s">
        <v>43</v>
      </c>
      <c r="J305">
        <v>0.37999999999999995</v>
      </c>
      <c r="K305">
        <v>2</v>
      </c>
      <c r="M305">
        <v>0.67</v>
      </c>
      <c r="W305" t="s">
        <v>556</v>
      </c>
      <c r="Y305" t="s">
        <v>68</v>
      </c>
      <c r="Z305">
        <v>2005</v>
      </c>
      <c r="AA305">
        <v>2012</v>
      </c>
      <c r="AB305">
        <v>1</v>
      </c>
      <c r="AC305">
        <v>0</v>
      </c>
      <c r="AD305">
        <v>0</v>
      </c>
      <c r="AE305">
        <v>0</v>
      </c>
      <c r="AF305">
        <v>0</v>
      </c>
      <c r="AG305">
        <v>1</v>
      </c>
      <c r="AH305">
        <v>1</v>
      </c>
      <c r="AI305">
        <v>1</v>
      </c>
      <c r="AJ305">
        <v>0</v>
      </c>
      <c r="AK305">
        <v>1</v>
      </c>
      <c r="AL305">
        <v>1</v>
      </c>
      <c r="AM305">
        <v>0</v>
      </c>
      <c r="AN305">
        <v>0</v>
      </c>
      <c r="AO305">
        <v>0</v>
      </c>
      <c r="AP305">
        <v>0</v>
      </c>
      <c r="AQ305">
        <v>0</v>
      </c>
      <c r="AR305" t="s">
        <v>557</v>
      </c>
      <c r="AT305" t="s">
        <v>464</v>
      </c>
      <c r="AU305" t="s">
        <v>153</v>
      </c>
    </row>
    <row r="306" spans="1:47" x14ac:dyDescent="0.55000000000000004">
      <c r="A306">
        <v>156</v>
      </c>
      <c r="B306" t="s">
        <v>588</v>
      </c>
      <c r="C306" t="s">
        <v>200</v>
      </c>
      <c r="D306" t="s">
        <v>593</v>
      </c>
      <c r="E306" t="s">
        <v>1</v>
      </c>
      <c r="F306">
        <v>1</v>
      </c>
      <c r="G306">
        <v>1.5</v>
      </c>
      <c r="H306" t="s">
        <v>202</v>
      </c>
      <c r="I306" t="s">
        <v>47</v>
      </c>
      <c r="M306">
        <v>2.6</v>
      </c>
      <c r="W306" t="s">
        <v>556</v>
      </c>
      <c r="Y306" t="s">
        <v>68</v>
      </c>
      <c r="Z306">
        <v>1999</v>
      </c>
      <c r="AA306">
        <v>2012</v>
      </c>
      <c r="AB306">
        <v>1</v>
      </c>
      <c r="AC306">
        <v>0</v>
      </c>
      <c r="AD306">
        <v>0</v>
      </c>
      <c r="AE306">
        <v>0</v>
      </c>
      <c r="AF306">
        <v>0</v>
      </c>
      <c r="AG306">
        <v>1</v>
      </c>
      <c r="AH306">
        <v>1</v>
      </c>
      <c r="AI306">
        <v>1</v>
      </c>
      <c r="AJ306">
        <v>0</v>
      </c>
      <c r="AK306">
        <v>1</v>
      </c>
      <c r="AL306">
        <v>1</v>
      </c>
      <c r="AM306">
        <v>0</v>
      </c>
      <c r="AN306">
        <v>0</v>
      </c>
      <c r="AO306">
        <v>0</v>
      </c>
      <c r="AP306">
        <v>0</v>
      </c>
      <c r="AQ306">
        <v>0</v>
      </c>
      <c r="AR306" t="s">
        <v>590</v>
      </c>
      <c r="AT306" t="s">
        <v>197</v>
      </c>
      <c r="AU306" t="s">
        <v>198</v>
      </c>
    </row>
    <row r="307" spans="1:47" x14ac:dyDescent="0.55000000000000004">
      <c r="A307">
        <v>612</v>
      </c>
      <c r="B307" t="s">
        <v>594</v>
      </c>
      <c r="C307" t="s">
        <v>192</v>
      </c>
      <c r="D307" t="s">
        <v>595</v>
      </c>
      <c r="E307" t="s">
        <v>1</v>
      </c>
      <c r="F307">
        <v>4</v>
      </c>
      <c r="G307">
        <v>0.3</v>
      </c>
      <c r="I307" t="s">
        <v>43</v>
      </c>
      <c r="K307">
        <v>8.0000000000000002E-3</v>
      </c>
      <c r="M307">
        <v>0.06</v>
      </c>
      <c r="W307" t="s">
        <v>556</v>
      </c>
      <c r="Y307" t="s">
        <v>68</v>
      </c>
      <c r="Z307">
        <v>1999</v>
      </c>
      <c r="AA307">
        <v>2012</v>
      </c>
      <c r="AB307">
        <v>1</v>
      </c>
      <c r="AC307">
        <v>0</v>
      </c>
      <c r="AD307">
        <v>0</v>
      </c>
      <c r="AE307">
        <v>0</v>
      </c>
      <c r="AF307">
        <v>0</v>
      </c>
      <c r="AG307">
        <v>1</v>
      </c>
      <c r="AH307">
        <v>1</v>
      </c>
      <c r="AI307">
        <v>1</v>
      </c>
      <c r="AJ307">
        <v>0</v>
      </c>
      <c r="AK307">
        <v>1</v>
      </c>
      <c r="AL307">
        <v>1</v>
      </c>
      <c r="AM307">
        <v>0</v>
      </c>
      <c r="AN307">
        <v>0</v>
      </c>
      <c r="AO307">
        <v>0</v>
      </c>
      <c r="AP307">
        <v>0</v>
      </c>
      <c r="AQ307">
        <v>0</v>
      </c>
      <c r="AR307" t="s">
        <v>590</v>
      </c>
      <c r="AT307" t="s">
        <v>584</v>
      </c>
      <c r="AU307" t="s">
        <v>585</v>
      </c>
    </row>
    <row r="308" spans="1:47" x14ac:dyDescent="0.55000000000000004">
      <c r="A308">
        <v>31</v>
      </c>
      <c r="B308" t="s">
        <v>596</v>
      </c>
      <c r="C308" t="s">
        <v>267</v>
      </c>
      <c r="D308" t="s">
        <v>597</v>
      </c>
      <c r="E308" t="s">
        <v>1</v>
      </c>
      <c r="F308">
        <v>21</v>
      </c>
      <c r="G308">
        <v>24</v>
      </c>
      <c r="I308" t="s">
        <v>8</v>
      </c>
      <c r="J308">
        <v>24</v>
      </c>
      <c r="K308">
        <v>241</v>
      </c>
      <c r="M308">
        <v>76</v>
      </c>
      <c r="W308" t="s">
        <v>560</v>
      </c>
      <c r="Y308" t="s">
        <v>68</v>
      </c>
      <c r="Z308">
        <v>2010</v>
      </c>
      <c r="AA308">
        <v>2012</v>
      </c>
      <c r="AB308">
        <v>1</v>
      </c>
      <c r="AC308">
        <v>0</v>
      </c>
      <c r="AD308">
        <v>0</v>
      </c>
      <c r="AE308">
        <v>0</v>
      </c>
      <c r="AF308">
        <v>0</v>
      </c>
      <c r="AG308">
        <v>1</v>
      </c>
      <c r="AH308">
        <v>1</v>
      </c>
      <c r="AI308">
        <v>1</v>
      </c>
      <c r="AJ308">
        <v>0</v>
      </c>
      <c r="AK308">
        <v>1</v>
      </c>
      <c r="AL308">
        <v>1</v>
      </c>
      <c r="AM308">
        <v>0</v>
      </c>
      <c r="AN308">
        <v>0</v>
      </c>
      <c r="AO308">
        <v>0</v>
      </c>
      <c r="AP308">
        <v>0</v>
      </c>
      <c r="AQ308">
        <v>0</v>
      </c>
      <c r="AR308" t="s">
        <v>557</v>
      </c>
      <c r="AT308" t="s">
        <v>472</v>
      </c>
      <c r="AU308" t="s">
        <v>258</v>
      </c>
    </row>
    <row r="309" spans="1:47" x14ac:dyDescent="0.55000000000000004">
      <c r="A309">
        <v>186</v>
      </c>
      <c r="B309" t="s">
        <v>598</v>
      </c>
      <c r="C309" t="s">
        <v>200</v>
      </c>
      <c r="D309" t="s">
        <v>599</v>
      </c>
      <c r="E309" t="s">
        <v>1</v>
      </c>
      <c r="F309">
        <v>90</v>
      </c>
      <c r="G309" t="s">
        <v>46</v>
      </c>
      <c r="H309" t="s">
        <v>46</v>
      </c>
      <c r="I309" t="s">
        <v>43</v>
      </c>
      <c r="K309">
        <v>0.17599999999999999</v>
      </c>
      <c r="M309">
        <v>3.0000000000000001E-3</v>
      </c>
      <c r="W309" t="s">
        <v>560</v>
      </c>
      <c r="Y309" t="s">
        <v>68</v>
      </c>
      <c r="Z309">
        <v>2010</v>
      </c>
      <c r="AA309">
        <v>2012</v>
      </c>
      <c r="AB309">
        <v>1</v>
      </c>
      <c r="AC309">
        <v>0</v>
      </c>
      <c r="AD309">
        <v>0</v>
      </c>
      <c r="AE309">
        <v>0</v>
      </c>
      <c r="AF309">
        <v>0</v>
      </c>
      <c r="AG309">
        <v>1</v>
      </c>
      <c r="AH309">
        <v>1</v>
      </c>
      <c r="AI309">
        <v>1</v>
      </c>
      <c r="AJ309">
        <v>0</v>
      </c>
      <c r="AK309">
        <v>1</v>
      </c>
      <c r="AL309">
        <v>1</v>
      </c>
      <c r="AM309">
        <v>0</v>
      </c>
      <c r="AN309">
        <v>0</v>
      </c>
      <c r="AO309">
        <v>0</v>
      </c>
      <c r="AP309">
        <v>0</v>
      </c>
      <c r="AQ309">
        <v>0</v>
      </c>
      <c r="AR309" t="s">
        <v>590</v>
      </c>
      <c r="AT309" t="s">
        <v>584</v>
      </c>
      <c r="AU309" t="s">
        <v>585</v>
      </c>
    </row>
    <row r="310" spans="1:47" x14ac:dyDescent="0.55000000000000004">
      <c r="A310">
        <v>113</v>
      </c>
      <c r="B310" t="s">
        <v>600</v>
      </c>
      <c r="C310" t="s">
        <v>200</v>
      </c>
      <c r="D310" t="s">
        <v>601</v>
      </c>
      <c r="E310" t="s">
        <v>1</v>
      </c>
      <c r="F310">
        <v>1</v>
      </c>
      <c r="G310" t="s">
        <v>194</v>
      </c>
      <c r="H310" t="s">
        <v>194</v>
      </c>
      <c r="I310" t="s">
        <v>47</v>
      </c>
      <c r="M310">
        <v>173.33333333333334</v>
      </c>
      <c r="W310" t="s">
        <v>556</v>
      </c>
      <c r="Y310" t="s">
        <v>68</v>
      </c>
      <c r="Z310">
        <v>2005</v>
      </c>
      <c r="AA310">
        <v>2012</v>
      </c>
      <c r="AB310">
        <v>1</v>
      </c>
      <c r="AC310">
        <v>0</v>
      </c>
      <c r="AD310">
        <v>0</v>
      </c>
      <c r="AE310">
        <v>0</v>
      </c>
      <c r="AF310">
        <v>0</v>
      </c>
      <c r="AG310">
        <v>1</v>
      </c>
      <c r="AH310">
        <v>1</v>
      </c>
      <c r="AI310">
        <v>1</v>
      </c>
      <c r="AJ310">
        <v>0</v>
      </c>
      <c r="AK310">
        <v>1</v>
      </c>
      <c r="AL310">
        <v>1</v>
      </c>
      <c r="AM310">
        <v>0</v>
      </c>
      <c r="AN310">
        <v>0</v>
      </c>
      <c r="AO310">
        <v>0</v>
      </c>
      <c r="AP310">
        <v>0</v>
      </c>
      <c r="AQ310">
        <v>0</v>
      </c>
      <c r="AR310" t="s">
        <v>590</v>
      </c>
      <c r="AT310" t="s">
        <v>602</v>
      </c>
      <c r="AU310" t="s">
        <v>603</v>
      </c>
    </row>
    <row r="311" spans="1:47" x14ac:dyDescent="0.55000000000000004">
      <c r="A311">
        <v>124</v>
      </c>
      <c r="B311" t="s">
        <v>600</v>
      </c>
      <c r="C311" t="s">
        <v>200</v>
      </c>
      <c r="D311" t="s">
        <v>601</v>
      </c>
      <c r="E311" t="s">
        <v>1</v>
      </c>
      <c r="F311">
        <v>1</v>
      </c>
      <c r="G311" t="s">
        <v>194</v>
      </c>
      <c r="H311" t="s">
        <v>202</v>
      </c>
      <c r="I311" t="s">
        <v>43</v>
      </c>
      <c r="M311">
        <v>0.03</v>
      </c>
      <c r="W311" t="s">
        <v>604</v>
      </c>
      <c r="Y311" t="s">
        <v>33</v>
      </c>
      <c r="Z311">
        <v>2006</v>
      </c>
      <c r="AA311">
        <v>2008</v>
      </c>
      <c r="AB311">
        <v>0</v>
      </c>
      <c r="AC311">
        <v>0</v>
      </c>
      <c r="AD311">
        <v>0</v>
      </c>
      <c r="AE311">
        <v>0</v>
      </c>
      <c r="AF311">
        <v>0</v>
      </c>
      <c r="AG311">
        <v>1</v>
      </c>
      <c r="AH311">
        <v>1</v>
      </c>
      <c r="AI311">
        <v>1</v>
      </c>
      <c r="AJ311">
        <v>0</v>
      </c>
      <c r="AK311">
        <v>1</v>
      </c>
      <c r="AL311">
        <v>1</v>
      </c>
      <c r="AM311">
        <v>0</v>
      </c>
      <c r="AN311">
        <v>0</v>
      </c>
      <c r="AO311">
        <v>0</v>
      </c>
      <c r="AP311">
        <v>0</v>
      </c>
      <c r="AQ311">
        <v>0</v>
      </c>
      <c r="AR311" t="s">
        <v>605</v>
      </c>
      <c r="AT311" t="s">
        <v>435</v>
      </c>
      <c r="AU311" t="s">
        <v>436</v>
      </c>
    </row>
    <row r="312" spans="1:47" x14ac:dyDescent="0.55000000000000004">
      <c r="A312">
        <v>206</v>
      </c>
      <c r="B312" t="s">
        <v>606</v>
      </c>
      <c r="C312" t="s">
        <v>192</v>
      </c>
      <c r="D312" t="s">
        <v>607</v>
      </c>
      <c r="E312" t="s">
        <v>1</v>
      </c>
      <c r="F312">
        <v>1</v>
      </c>
      <c r="G312" t="s">
        <v>194</v>
      </c>
      <c r="H312">
        <v>6.3E-2</v>
      </c>
      <c r="I312" t="s">
        <v>43</v>
      </c>
      <c r="M312">
        <v>0.26</v>
      </c>
      <c r="W312" t="s">
        <v>608</v>
      </c>
      <c r="Y312" t="s">
        <v>145</v>
      </c>
      <c r="Z312" t="s">
        <v>609</v>
      </c>
      <c r="AA312">
        <v>2008</v>
      </c>
      <c r="AB312">
        <v>0</v>
      </c>
      <c r="AC312">
        <v>0</v>
      </c>
      <c r="AD312">
        <v>0</v>
      </c>
      <c r="AE312">
        <v>0</v>
      </c>
      <c r="AF312">
        <v>0</v>
      </c>
      <c r="AG312">
        <v>1</v>
      </c>
      <c r="AH312">
        <v>1</v>
      </c>
      <c r="AI312">
        <v>1</v>
      </c>
      <c r="AJ312">
        <v>0</v>
      </c>
      <c r="AK312">
        <v>1</v>
      </c>
      <c r="AL312">
        <v>1</v>
      </c>
      <c r="AM312">
        <v>0</v>
      </c>
      <c r="AN312">
        <v>0</v>
      </c>
      <c r="AO312">
        <v>0</v>
      </c>
      <c r="AP312">
        <v>0</v>
      </c>
      <c r="AQ312">
        <v>0</v>
      </c>
      <c r="AR312" t="s">
        <v>605</v>
      </c>
      <c r="AT312" t="s">
        <v>584</v>
      </c>
      <c r="AU312" t="s">
        <v>585</v>
      </c>
    </row>
    <row r="313" spans="1:47" x14ac:dyDescent="0.55000000000000004">
      <c r="A313">
        <v>206</v>
      </c>
      <c r="B313" t="s">
        <v>610</v>
      </c>
      <c r="C313" t="s">
        <v>192</v>
      </c>
      <c r="D313" t="s">
        <v>611</v>
      </c>
      <c r="E313" t="s">
        <v>1</v>
      </c>
      <c r="F313">
        <v>1</v>
      </c>
      <c r="G313" t="s">
        <v>194</v>
      </c>
      <c r="H313">
        <v>6.3E-2</v>
      </c>
      <c r="I313" t="s">
        <v>43</v>
      </c>
      <c r="M313">
        <v>5.6666666666666671E-2</v>
      </c>
      <c r="W313" t="s">
        <v>612</v>
      </c>
      <c r="Y313" t="s">
        <v>613</v>
      </c>
      <c r="Z313" t="s">
        <v>614</v>
      </c>
      <c r="AA313">
        <v>2008</v>
      </c>
      <c r="AB313">
        <v>0</v>
      </c>
      <c r="AC313">
        <v>0</v>
      </c>
      <c r="AD313">
        <v>0</v>
      </c>
      <c r="AE313">
        <v>0</v>
      </c>
      <c r="AF313">
        <v>0</v>
      </c>
      <c r="AG313">
        <v>1</v>
      </c>
      <c r="AH313">
        <v>1</v>
      </c>
      <c r="AI313">
        <v>1</v>
      </c>
      <c r="AJ313">
        <v>0</v>
      </c>
      <c r="AK313">
        <v>1</v>
      </c>
      <c r="AL313">
        <v>1</v>
      </c>
      <c r="AM313">
        <v>0</v>
      </c>
      <c r="AN313">
        <v>0</v>
      </c>
      <c r="AO313">
        <v>0</v>
      </c>
      <c r="AP313">
        <v>0</v>
      </c>
      <c r="AQ313">
        <v>0</v>
      </c>
      <c r="AR313" t="s">
        <v>605</v>
      </c>
      <c r="AS313" t="s">
        <v>615</v>
      </c>
      <c r="AT313" t="s">
        <v>584</v>
      </c>
      <c r="AU313" t="s">
        <v>585</v>
      </c>
    </row>
    <row r="314" spans="1:47" x14ac:dyDescent="0.55000000000000004">
      <c r="A314">
        <v>206</v>
      </c>
      <c r="B314" t="s">
        <v>616</v>
      </c>
      <c r="C314" t="s">
        <v>192</v>
      </c>
      <c r="D314" t="s">
        <v>617</v>
      </c>
      <c r="E314" t="s">
        <v>1</v>
      </c>
      <c r="F314">
        <v>1</v>
      </c>
      <c r="G314" t="s">
        <v>194</v>
      </c>
      <c r="H314">
        <v>6.3E-2</v>
      </c>
      <c r="I314" t="s">
        <v>43</v>
      </c>
      <c r="M314">
        <v>0.27666666666666667</v>
      </c>
      <c r="W314" t="s">
        <v>46</v>
      </c>
      <c r="Y314" t="s">
        <v>497</v>
      </c>
      <c r="Z314" t="s">
        <v>57</v>
      </c>
      <c r="AA314">
        <v>2010</v>
      </c>
      <c r="AB314">
        <v>0</v>
      </c>
      <c r="AC314">
        <v>0</v>
      </c>
      <c r="AD314">
        <v>0</v>
      </c>
      <c r="AE314">
        <v>0</v>
      </c>
      <c r="AF314">
        <v>0</v>
      </c>
      <c r="AG314">
        <v>1</v>
      </c>
      <c r="AH314">
        <v>1</v>
      </c>
      <c r="AI314">
        <v>1</v>
      </c>
      <c r="AJ314">
        <v>0</v>
      </c>
      <c r="AK314">
        <v>1</v>
      </c>
      <c r="AL314">
        <v>1</v>
      </c>
      <c r="AM314">
        <v>0</v>
      </c>
      <c r="AN314">
        <v>0</v>
      </c>
      <c r="AO314">
        <v>0</v>
      </c>
      <c r="AP314">
        <v>0</v>
      </c>
      <c r="AQ314">
        <v>0</v>
      </c>
      <c r="AR314" t="s">
        <v>618</v>
      </c>
      <c r="AT314" t="s">
        <v>602</v>
      </c>
      <c r="AU314" t="s">
        <v>603</v>
      </c>
    </row>
    <row r="315" spans="1:47" x14ac:dyDescent="0.55000000000000004">
      <c r="A315">
        <v>361</v>
      </c>
      <c r="B315" t="s">
        <v>619</v>
      </c>
      <c r="C315" t="s">
        <v>192</v>
      </c>
      <c r="D315" t="s">
        <v>620</v>
      </c>
      <c r="E315" t="s">
        <v>1</v>
      </c>
      <c r="F315">
        <v>1</v>
      </c>
      <c r="G315" t="s">
        <v>226</v>
      </c>
      <c r="H315" t="s">
        <v>202</v>
      </c>
      <c r="I315" t="s">
        <v>43</v>
      </c>
      <c r="M315">
        <v>2.6</v>
      </c>
      <c r="W315" t="s">
        <v>46</v>
      </c>
      <c r="Y315" t="s">
        <v>497</v>
      </c>
      <c r="Z315" t="s">
        <v>57</v>
      </c>
      <c r="AA315">
        <v>2010</v>
      </c>
      <c r="AB315">
        <v>0</v>
      </c>
      <c r="AC315">
        <v>0</v>
      </c>
      <c r="AD315">
        <v>0</v>
      </c>
      <c r="AE315">
        <v>0</v>
      </c>
      <c r="AF315">
        <v>0</v>
      </c>
      <c r="AG315">
        <v>1</v>
      </c>
      <c r="AH315">
        <v>1</v>
      </c>
      <c r="AI315">
        <v>1</v>
      </c>
      <c r="AJ315">
        <v>0</v>
      </c>
      <c r="AK315">
        <v>1</v>
      </c>
      <c r="AL315">
        <v>1</v>
      </c>
      <c r="AM315">
        <v>0</v>
      </c>
      <c r="AN315">
        <v>0</v>
      </c>
      <c r="AO315">
        <v>0</v>
      </c>
      <c r="AP315">
        <v>0</v>
      </c>
      <c r="AQ315">
        <v>0</v>
      </c>
      <c r="AR315" t="s">
        <v>618</v>
      </c>
      <c r="AT315" t="s">
        <v>621</v>
      </c>
      <c r="AU315" t="s">
        <v>157</v>
      </c>
    </row>
    <row r="316" spans="1:47" x14ac:dyDescent="0.55000000000000004">
      <c r="A316">
        <v>94</v>
      </c>
      <c r="B316" t="s">
        <v>622</v>
      </c>
      <c r="C316" t="s">
        <v>288</v>
      </c>
      <c r="D316" t="s">
        <v>623</v>
      </c>
      <c r="E316" t="s">
        <v>1</v>
      </c>
      <c r="F316">
        <v>1</v>
      </c>
      <c r="G316" t="s">
        <v>202</v>
      </c>
      <c r="H316" t="s">
        <v>194</v>
      </c>
      <c r="I316" t="s">
        <v>47</v>
      </c>
      <c r="M316">
        <v>0.66666669999999995</v>
      </c>
      <c r="W316" t="s">
        <v>624</v>
      </c>
      <c r="Y316" t="s">
        <v>497</v>
      </c>
      <c r="Z316">
        <v>2007</v>
      </c>
      <c r="AA316">
        <v>2008</v>
      </c>
      <c r="AB316">
        <v>0</v>
      </c>
      <c r="AC316">
        <v>0</v>
      </c>
      <c r="AD316">
        <v>0</v>
      </c>
      <c r="AE316">
        <v>0</v>
      </c>
      <c r="AF316">
        <v>0</v>
      </c>
      <c r="AG316">
        <v>1</v>
      </c>
      <c r="AH316">
        <v>1</v>
      </c>
      <c r="AI316">
        <v>1</v>
      </c>
      <c r="AJ316">
        <v>0</v>
      </c>
      <c r="AK316">
        <v>1</v>
      </c>
      <c r="AL316">
        <v>1</v>
      </c>
      <c r="AM316">
        <v>0</v>
      </c>
      <c r="AN316">
        <v>0</v>
      </c>
      <c r="AO316">
        <v>0</v>
      </c>
      <c r="AP316">
        <v>0</v>
      </c>
      <c r="AQ316">
        <v>0</v>
      </c>
      <c r="AR316" t="s">
        <v>625</v>
      </c>
      <c r="AT316" t="s">
        <v>290</v>
      </c>
      <c r="AU316" t="s">
        <v>151</v>
      </c>
    </row>
    <row r="317" spans="1:47" x14ac:dyDescent="0.55000000000000004">
      <c r="A317">
        <v>94</v>
      </c>
      <c r="B317" t="s">
        <v>626</v>
      </c>
      <c r="C317" t="s">
        <v>288</v>
      </c>
      <c r="D317" t="s">
        <v>627</v>
      </c>
      <c r="E317" t="s">
        <v>1</v>
      </c>
      <c r="F317">
        <v>1</v>
      </c>
      <c r="G317" t="s">
        <v>202</v>
      </c>
      <c r="H317" t="s">
        <v>194</v>
      </c>
      <c r="I317" t="s">
        <v>47</v>
      </c>
      <c r="M317">
        <v>0.66666669999999995</v>
      </c>
      <c r="W317" t="s">
        <v>628</v>
      </c>
      <c r="Y317" t="s">
        <v>497</v>
      </c>
      <c r="Z317">
        <v>2007</v>
      </c>
      <c r="AA317">
        <v>2008</v>
      </c>
      <c r="AB317">
        <v>0</v>
      </c>
      <c r="AC317">
        <v>0</v>
      </c>
      <c r="AD317">
        <v>0</v>
      </c>
      <c r="AE317">
        <v>0</v>
      </c>
      <c r="AF317">
        <v>0</v>
      </c>
      <c r="AG317">
        <v>1</v>
      </c>
      <c r="AH317">
        <v>1</v>
      </c>
      <c r="AI317">
        <v>1</v>
      </c>
      <c r="AJ317">
        <v>0</v>
      </c>
      <c r="AK317">
        <v>1</v>
      </c>
      <c r="AL317">
        <v>1</v>
      </c>
      <c r="AM317">
        <v>0</v>
      </c>
      <c r="AN317">
        <v>0</v>
      </c>
      <c r="AO317">
        <v>0</v>
      </c>
      <c r="AP317">
        <v>0</v>
      </c>
      <c r="AQ317">
        <v>0</v>
      </c>
      <c r="AR317" t="s">
        <v>625</v>
      </c>
      <c r="AT317" t="s">
        <v>472</v>
      </c>
      <c r="AU317" t="s">
        <v>258</v>
      </c>
    </row>
    <row r="318" spans="1:47" x14ac:dyDescent="0.55000000000000004">
      <c r="A318">
        <v>94</v>
      </c>
      <c r="B318" t="s">
        <v>626</v>
      </c>
      <c r="C318" t="s">
        <v>288</v>
      </c>
      <c r="D318" t="s">
        <v>627</v>
      </c>
      <c r="E318" t="s">
        <v>1</v>
      </c>
      <c r="F318">
        <v>1</v>
      </c>
      <c r="G318" t="s">
        <v>202</v>
      </c>
      <c r="H318" t="s">
        <v>194</v>
      </c>
      <c r="I318" t="s">
        <v>47</v>
      </c>
      <c r="M318">
        <v>0.66666669999999995</v>
      </c>
      <c r="W318" t="s">
        <v>629</v>
      </c>
      <c r="Y318" t="s">
        <v>497</v>
      </c>
      <c r="Z318">
        <v>2007</v>
      </c>
      <c r="AA318">
        <v>2008</v>
      </c>
      <c r="AB318">
        <v>0</v>
      </c>
      <c r="AC318">
        <v>0</v>
      </c>
      <c r="AD318">
        <v>0</v>
      </c>
      <c r="AE318">
        <v>0</v>
      </c>
      <c r="AF318">
        <v>0</v>
      </c>
      <c r="AG318">
        <v>1</v>
      </c>
      <c r="AH318">
        <v>1</v>
      </c>
      <c r="AI318">
        <v>1</v>
      </c>
      <c r="AJ318">
        <v>0</v>
      </c>
      <c r="AK318">
        <v>1</v>
      </c>
      <c r="AL318">
        <v>1</v>
      </c>
      <c r="AM318">
        <v>0</v>
      </c>
      <c r="AN318">
        <v>0</v>
      </c>
      <c r="AO318">
        <v>0</v>
      </c>
      <c r="AP318">
        <v>0</v>
      </c>
      <c r="AQ318">
        <v>0</v>
      </c>
      <c r="AR318" t="s">
        <v>625</v>
      </c>
      <c r="AT318" t="s">
        <v>472</v>
      </c>
      <c r="AU318" t="s">
        <v>258</v>
      </c>
    </row>
    <row r="319" spans="1:47" x14ac:dyDescent="0.55000000000000004">
      <c r="A319">
        <v>124</v>
      </c>
      <c r="B319" t="s">
        <v>630</v>
      </c>
      <c r="C319" t="s">
        <v>271</v>
      </c>
      <c r="D319" t="s">
        <v>631</v>
      </c>
      <c r="E319" t="s">
        <v>1</v>
      </c>
      <c r="F319">
        <v>1</v>
      </c>
      <c r="G319" t="s">
        <v>194</v>
      </c>
      <c r="H319" t="s">
        <v>202</v>
      </c>
      <c r="I319" t="s">
        <v>43</v>
      </c>
      <c r="M319">
        <v>1.8666666666666668E-2</v>
      </c>
      <c r="W319" t="s">
        <v>629</v>
      </c>
      <c r="Y319" t="s">
        <v>497</v>
      </c>
      <c r="Z319">
        <v>2007</v>
      </c>
      <c r="AA319">
        <v>2008</v>
      </c>
      <c r="AB319">
        <v>0</v>
      </c>
      <c r="AC319">
        <v>0</v>
      </c>
      <c r="AD319">
        <v>0</v>
      </c>
      <c r="AE319">
        <v>0</v>
      </c>
      <c r="AF319">
        <v>0</v>
      </c>
      <c r="AG319">
        <v>1</v>
      </c>
      <c r="AH319">
        <v>1</v>
      </c>
      <c r="AI319">
        <v>1</v>
      </c>
      <c r="AJ319">
        <v>0</v>
      </c>
      <c r="AK319">
        <v>1</v>
      </c>
      <c r="AL319">
        <v>1</v>
      </c>
      <c r="AM319">
        <v>0</v>
      </c>
      <c r="AN319">
        <v>0</v>
      </c>
      <c r="AO319">
        <v>0</v>
      </c>
      <c r="AP319">
        <v>0</v>
      </c>
      <c r="AQ319">
        <v>0</v>
      </c>
      <c r="AR319" t="s">
        <v>625</v>
      </c>
      <c r="AT319" t="s">
        <v>472</v>
      </c>
      <c r="AU319" t="s">
        <v>258</v>
      </c>
    </row>
    <row r="320" spans="1:47" x14ac:dyDescent="0.55000000000000004">
      <c r="A320">
        <v>156</v>
      </c>
      <c r="B320" t="s">
        <v>632</v>
      </c>
      <c r="C320" t="s">
        <v>230</v>
      </c>
      <c r="D320" t="s">
        <v>633</v>
      </c>
      <c r="E320" t="s">
        <v>1</v>
      </c>
      <c r="F320">
        <v>1</v>
      </c>
      <c r="G320">
        <v>1.5</v>
      </c>
      <c r="H320" t="s">
        <v>202</v>
      </c>
      <c r="I320" t="s">
        <v>47</v>
      </c>
      <c r="M320">
        <v>3.5</v>
      </c>
      <c r="W320" t="s">
        <v>634</v>
      </c>
      <c r="Y320" t="s">
        <v>497</v>
      </c>
      <c r="Z320">
        <v>2007</v>
      </c>
      <c r="AA320">
        <v>2008</v>
      </c>
      <c r="AB320">
        <v>0</v>
      </c>
      <c r="AC320">
        <v>0</v>
      </c>
      <c r="AD320">
        <v>0</v>
      </c>
      <c r="AE320">
        <v>0</v>
      </c>
      <c r="AF320">
        <v>0</v>
      </c>
      <c r="AG320">
        <v>1</v>
      </c>
      <c r="AH320">
        <v>1</v>
      </c>
      <c r="AI320">
        <v>1</v>
      </c>
      <c r="AJ320">
        <v>0</v>
      </c>
      <c r="AK320">
        <v>1</v>
      </c>
      <c r="AL320">
        <v>1</v>
      </c>
      <c r="AM320">
        <v>0</v>
      </c>
      <c r="AN320">
        <v>0</v>
      </c>
      <c r="AO320">
        <v>0</v>
      </c>
      <c r="AP320">
        <v>0</v>
      </c>
      <c r="AQ320">
        <v>0</v>
      </c>
      <c r="AR320" t="s">
        <v>625</v>
      </c>
      <c r="AT320" t="s">
        <v>472</v>
      </c>
      <c r="AU320" t="s">
        <v>258</v>
      </c>
    </row>
    <row r="321" spans="1:47" x14ac:dyDescent="0.55000000000000004">
      <c r="A321">
        <v>374</v>
      </c>
      <c r="B321" t="s">
        <v>635</v>
      </c>
      <c r="C321" t="s">
        <v>230</v>
      </c>
      <c r="D321" t="s">
        <v>636</v>
      </c>
      <c r="E321" t="s">
        <v>1</v>
      </c>
      <c r="F321">
        <v>1</v>
      </c>
      <c r="G321">
        <v>1.8</v>
      </c>
      <c r="H321">
        <v>1.2</v>
      </c>
      <c r="I321" t="s">
        <v>47</v>
      </c>
      <c r="M321">
        <v>6</v>
      </c>
      <c r="W321" t="s">
        <v>46</v>
      </c>
      <c r="Y321" t="s">
        <v>497</v>
      </c>
      <c r="Z321">
        <v>2007</v>
      </c>
      <c r="AA321">
        <v>2008</v>
      </c>
      <c r="AB321">
        <v>0</v>
      </c>
      <c r="AC321">
        <v>0</v>
      </c>
      <c r="AD321">
        <v>0</v>
      </c>
      <c r="AE321">
        <v>0</v>
      </c>
      <c r="AF321">
        <v>0</v>
      </c>
      <c r="AG321">
        <v>1</v>
      </c>
      <c r="AH321">
        <v>1</v>
      </c>
      <c r="AI321">
        <v>1</v>
      </c>
      <c r="AJ321">
        <v>0</v>
      </c>
      <c r="AK321">
        <v>1</v>
      </c>
      <c r="AL321">
        <v>1</v>
      </c>
      <c r="AM321">
        <v>0</v>
      </c>
      <c r="AN321">
        <v>0</v>
      </c>
      <c r="AO321">
        <v>0</v>
      </c>
      <c r="AP321">
        <v>0</v>
      </c>
      <c r="AQ321">
        <v>0</v>
      </c>
      <c r="AR321" t="s">
        <v>625</v>
      </c>
      <c r="AT321" t="s">
        <v>637</v>
      </c>
      <c r="AU321" t="s">
        <v>638</v>
      </c>
    </row>
    <row r="322" spans="1:47" x14ac:dyDescent="0.55000000000000004">
      <c r="A322">
        <v>374</v>
      </c>
      <c r="B322" t="s">
        <v>635</v>
      </c>
      <c r="C322" t="s">
        <v>230</v>
      </c>
      <c r="D322" t="s">
        <v>636</v>
      </c>
      <c r="E322" t="s">
        <v>1</v>
      </c>
      <c r="F322">
        <v>1</v>
      </c>
      <c r="G322">
        <v>1.8</v>
      </c>
      <c r="H322">
        <v>1.2</v>
      </c>
      <c r="I322" t="s">
        <v>47</v>
      </c>
      <c r="M322">
        <v>3.3</v>
      </c>
      <c r="W322" t="s">
        <v>46</v>
      </c>
      <c r="Y322" t="s">
        <v>497</v>
      </c>
      <c r="Z322">
        <v>2007</v>
      </c>
      <c r="AA322">
        <v>2008</v>
      </c>
      <c r="AB322">
        <v>0</v>
      </c>
      <c r="AC322">
        <v>0</v>
      </c>
      <c r="AD322">
        <v>0</v>
      </c>
      <c r="AE322">
        <v>0</v>
      </c>
      <c r="AF322">
        <v>0</v>
      </c>
      <c r="AG322">
        <v>1</v>
      </c>
      <c r="AH322">
        <v>1</v>
      </c>
      <c r="AI322">
        <v>1</v>
      </c>
      <c r="AJ322">
        <v>0</v>
      </c>
      <c r="AK322">
        <v>1</v>
      </c>
      <c r="AL322">
        <v>1</v>
      </c>
      <c r="AM322">
        <v>0</v>
      </c>
      <c r="AN322">
        <v>0</v>
      </c>
      <c r="AO322">
        <v>0</v>
      </c>
      <c r="AP322">
        <v>0</v>
      </c>
      <c r="AQ322">
        <v>0</v>
      </c>
      <c r="AR322" t="s">
        <v>625</v>
      </c>
      <c r="AT322" t="s">
        <v>222</v>
      </c>
      <c r="AU322" t="s">
        <v>223</v>
      </c>
    </row>
    <row r="323" spans="1:47" x14ac:dyDescent="0.55000000000000004">
      <c r="A323">
        <v>374</v>
      </c>
      <c r="B323" t="s">
        <v>635</v>
      </c>
      <c r="C323" t="s">
        <v>230</v>
      </c>
      <c r="D323" t="s">
        <v>636</v>
      </c>
      <c r="E323" t="s">
        <v>1</v>
      </c>
      <c r="F323">
        <v>1</v>
      </c>
      <c r="G323">
        <v>1.8</v>
      </c>
      <c r="H323">
        <v>1.2</v>
      </c>
      <c r="I323" t="s">
        <v>47</v>
      </c>
      <c r="M323">
        <v>3.3</v>
      </c>
      <c r="W323" t="s">
        <v>46</v>
      </c>
      <c r="Y323" t="s">
        <v>497</v>
      </c>
      <c r="Z323">
        <v>2007</v>
      </c>
      <c r="AA323">
        <v>2008</v>
      </c>
      <c r="AB323">
        <v>0</v>
      </c>
      <c r="AC323">
        <v>0</v>
      </c>
      <c r="AD323">
        <v>0</v>
      </c>
      <c r="AE323">
        <v>0</v>
      </c>
      <c r="AF323">
        <v>0</v>
      </c>
      <c r="AG323">
        <v>1</v>
      </c>
      <c r="AH323">
        <v>1</v>
      </c>
      <c r="AI323">
        <v>1</v>
      </c>
      <c r="AJ323">
        <v>0</v>
      </c>
      <c r="AK323">
        <v>1</v>
      </c>
      <c r="AL323">
        <v>1</v>
      </c>
      <c r="AM323">
        <v>0</v>
      </c>
      <c r="AN323">
        <v>0</v>
      </c>
      <c r="AO323">
        <v>0</v>
      </c>
      <c r="AP323">
        <v>0</v>
      </c>
      <c r="AQ323">
        <v>0</v>
      </c>
      <c r="AR323" t="s">
        <v>625</v>
      </c>
      <c r="AT323" t="s">
        <v>222</v>
      </c>
      <c r="AU323" t="s">
        <v>223</v>
      </c>
    </row>
    <row r="324" spans="1:47" x14ac:dyDescent="0.55000000000000004">
      <c r="A324">
        <v>185</v>
      </c>
      <c r="B324" t="s">
        <v>639</v>
      </c>
      <c r="C324" t="s">
        <v>240</v>
      </c>
      <c r="D324" t="s">
        <v>640</v>
      </c>
      <c r="E324" t="s">
        <v>1</v>
      </c>
      <c r="F324">
        <v>1</v>
      </c>
      <c r="G324">
        <v>38</v>
      </c>
      <c r="H324" t="s">
        <v>194</v>
      </c>
      <c r="I324" t="s">
        <v>47</v>
      </c>
      <c r="M324">
        <v>14</v>
      </c>
      <c r="W324" t="s">
        <v>629</v>
      </c>
      <c r="Y324" t="s">
        <v>497</v>
      </c>
      <c r="Z324">
        <v>2007</v>
      </c>
      <c r="AA324">
        <v>2008</v>
      </c>
      <c r="AB324">
        <v>0</v>
      </c>
      <c r="AC324">
        <v>0</v>
      </c>
      <c r="AD324">
        <v>0</v>
      </c>
      <c r="AE324">
        <v>0</v>
      </c>
      <c r="AF324">
        <v>0</v>
      </c>
      <c r="AG324">
        <v>1</v>
      </c>
      <c r="AH324">
        <v>1</v>
      </c>
      <c r="AI324">
        <v>1</v>
      </c>
      <c r="AJ324">
        <v>0</v>
      </c>
      <c r="AK324">
        <v>1</v>
      </c>
      <c r="AL324">
        <v>1</v>
      </c>
      <c r="AM324">
        <v>0</v>
      </c>
      <c r="AN324">
        <v>0</v>
      </c>
      <c r="AO324">
        <v>0</v>
      </c>
      <c r="AP324">
        <v>0</v>
      </c>
      <c r="AQ324">
        <v>0</v>
      </c>
      <c r="AR324" t="s">
        <v>625</v>
      </c>
      <c r="AT324" t="s">
        <v>435</v>
      </c>
      <c r="AU324" t="s">
        <v>436</v>
      </c>
    </row>
    <row r="325" spans="1:47" x14ac:dyDescent="0.55000000000000004">
      <c r="A325">
        <v>374</v>
      </c>
      <c r="B325" t="s">
        <v>641</v>
      </c>
      <c r="C325" t="s">
        <v>200</v>
      </c>
      <c r="D325" t="s">
        <v>642</v>
      </c>
      <c r="E325" t="s">
        <v>1</v>
      </c>
      <c r="F325">
        <v>1</v>
      </c>
      <c r="G325">
        <v>3.6</v>
      </c>
      <c r="H325">
        <v>2.2999999999999998</v>
      </c>
      <c r="I325" t="s">
        <v>47</v>
      </c>
      <c r="M325">
        <v>47</v>
      </c>
      <c r="W325" t="s">
        <v>643</v>
      </c>
      <c r="Y325" t="s">
        <v>497</v>
      </c>
      <c r="Z325">
        <v>2007</v>
      </c>
      <c r="AA325">
        <v>2008</v>
      </c>
      <c r="AB325">
        <v>0</v>
      </c>
      <c r="AC325">
        <v>0</v>
      </c>
      <c r="AD325">
        <v>0</v>
      </c>
      <c r="AE325">
        <v>0</v>
      </c>
      <c r="AF325">
        <v>0</v>
      </c>
      <c r="AG325">
        <v>1</v>
      </c>
      <c r="AH325">
        <v>1</v>
      </c>
      <c r="AI325">
        <v>1</v>
      </c>
      <c r="AJ325">
        <v>0</v>
      </c>
      <c r="AK325">
        <v>1</v>
      </c>
      <c r="AL325">
        <v>1</v>
      </c>
      <c r="AM325">
        <v>0</v>
      </c>
      <c r="AN325">
        <v>0</v>
      </c>
      <c r="AO325">
        <v>0</v>
      </c>
      <c r="AP325">
        <v>0</v>
      </c>
      <c r="AQ325">
        <v>0</v>
      </c>
      <c r="AR325" t="s">
        <v>625</v>
      </c>
      <c r="AT325" t="s">
        <v>472</v>
      </c>
      <c r="AU325" t="s">
        <v>258</v>
      </c>
    </row>
    <row r="326" spans="1:47" x14ac:dyDescent="0.55000000000000004">
      <c r="A326">
        <v>374</v>
      </c>
      <c r="B326" t="s">
        <v>641</v>
      </c>
      <c r="C326" t="s">
        <v>200</v>
      </c>
      <c r="D326" t="s">
        <v>642</v>
      </c>
      <c r="E326" t="s">
        <v>1</v>
      </c>
      <c r="F326">
        <v>1</v>
      </c>
      <c r="G326">
        <v>3.6</v>
      </c>
      <c r="H326">
        <v>2.2999999999999998</v>
      </c>
      <c r="I326" t="s">
        <v>47</v>
      </c>
      <c r="M326">
        <v>23</v>
      </c>
      <c r="W326" t="s">
        <v>634</v>
      </c>
      <c r="Y326" t="s">
        <v>497</v>
      </c>
      <c r="Z326">
        <v>2007</v>
      </c>
      <c r="AA326">
        <v>2008</v>
      </c>
      <c r="AB326">
        <v>0</v>
      </c>
      <c r="AC326">
        <v>0</v>
      </c>
      <c r="AD326">
        <v>0</v>
      </c>
      <c r="AE326">
        <v>0</v>
      </c>
      <c r="AF326">
        <v>0</v>
      </c>
      <c r="AG326">
        <v>1</v>
      </c>
      <c r="AH326">
        <v>1</v>
      </c>
      <c r="AI326">
        <v>1</v>
      </c>
      <c r="AJ326">
        <v>0</v>
      </c>
      <c r="AK326">
        <v>1</v>
      </c>
      <c r="AL326">
        <v>1</v>
      </c>
      <c r="AM326">
        <v>0</v>
      </c>
      <c r="AN326">
        <v>0</v>
      </c>
      <c r="AO326">
        <v>0</v>
      </c>
      <c r="AP326">
        <v>0</v>
      </c>
      <c r="AQ326">
        <v>0</v>
      </c>
      <c r="AR326" t="s">
        <v>625</v>
      </c>
      <c r="AT326" t="s">
        <v>472</v>
      </c>
      <c r="AU326" t="s">
        <v>258</v>
      </c>
    </row>
    <row r="327" spans="1:47" x14ac:dyDescent="0.55000000000000004">
      <c r="A327">
        <v>374</v>
      </c>
      <c r="B327" t="s">
        <v>641</v>
      </c>
      <c r="C327" t="s">
        <v>200</v>
      </c>
      <c r="D327" t="s">
        <v>642</v>
      </c>
      <c r="E327" t="s">
        <v>1</v>
      </c>
      <c r="F327">
        <v>1</v>
      </c>
      <c r="G327">
        <v>3.6</v>
      </c>
      <c r="H327">
        <v>2.2999999999999998</v>
      </c>
      <c r="I327" t="s">
        <v>47</v>
      </c>
      <c r="M327">
        <v>13</v>
      </c>
      <c r="W327" t="s">
        <v>46</v>
      </c>
      <c r="Y327" t="s">
        <v>497</v>
      </c>
      <c r="Z327">
        <v>2007</v>
      </c>
      <c r="AA327">
        <v>2008</v>
      </c>
      <c r="AB327">
        <v>0</v>
      </c>
      <c r="AC327">
        <v>0</v>
      </c>
      <c r="AD327">
        <v>0</v>
      </c>
      <c r="AE327">
        <v>0</v>
      </c>
      <c r="AF327">
        <v>0</v>
      </c>
      <c r="AG327">
        <v>1</v>
      </c>
      <c r="AH327">
        <v>1</v>
      </c>
      <c r="AI327">
        <v>1</v>
      </c>
      <c r="AJ327">
        <v>0</v>
      </c>
      <c r="AK327">
        <v>1</v>
      </c>
      <c r="AL327">
        <v>1</v>
      </c>
      <c r="AM327">
        <v>0</v>
      </c>
      <c r="AN327">
        <v>0</v>
      </c>
      <c r="AO327">
        <v>0</v>
      </c>
      <c r="AP327">
        <v>0</v>
      </c>
      <c r="AQ327">
        <v>0</v>
      </c>
      <c r="AR327" t="s">
        <v>625</v>
      </c>
      <c r="AT327" t="s">
        <v>472</v>
      </c>
      <c r="AU327" t="s">
        <v>258</v>
      </c>
    </row>
    <row r="328" spans="1:47" x14ac:dyDescent="0.55000000000000004">
      <c r="A328">
        <v>156</v>
      </c>
      <c r="B328" t="s">
        <v>644</v>
      </c>
      <c r="C328" t="s">
        <v>200</v>
      </c>
      <c r="D328" t="s">
        <v>645</v>
      </c>
      <c r="E328" t="s">
        <v>1</v>
      </c>
      <c r="F328">
        <v>1</v>
      </c>
      <c r="G328">
        <v>1.5</v>
      </c>
      <c r="H328" t="s">
        <v>202</v>
      </c>
      <c r="I328" t="s">
        <v>47</v>
      </c>
      <c r="M328">
        <v>0.66666666666666696</v>
      </c>
      <c r="N328">
        <v>0.04</v>
      </c>
      <c r="W328" t="s">
        <v>46</v>
      </c>
      <c r="Y328" t="s">
        <v>497</v>
      </c>
      <c r="Z328">
        <v>2009</v>
      </c>
      <c r="AA328">
        <v>2010</v>
      </c>
      <c r="AB328">
        <v>0</v>
      </c>
      <c r="AC328">
        <v>0</v>
      </c>
      <c r="AD328">
        <v>0</v>
      </c>
      <c r="AE328">
        <v>0</v>
      </c>
      <c r="AF328">
        <v>0</v>
      </c>
      <c r="AG328">
        <v>1</v>
      </c>
      <c r="AH328">
        <v>1</v>
      </c>
      <c r="AI328">
        <v>1</v>
      </c>
      <c r="AJ328">
        <v>1</v>
      </c>
      <c r="AK328">
        <v>1</v>
      </c>
      <c r="AL328">
        <v>1</v>
      </c>
      <c r="AM328">
        <v>0</v>
      </c>
      <c r="AN328">
        <v>0</v>
      </c>
      <c r="AO328">
        <v>0</v>
      </c>
      <c r="AP328">
        <v>0</v>
      </c>
      <c r="AQ328">
        <v>0</v>
      </c>
      <c r="AR328" t="s">
        <v>646</v>
      </c>
      <c r="AT328" t="s">
        <v>435</v>
      </c>
      <c r="AU328" t="s">
        <v>436</v>
      </c>
    </row>
    <row r="329" spans="1:47" x14ac:dyDescent="0.55000000000000004">
      <c r="A329">
        <v>94</v>
      </c>
      <c r="B329" t="s">
        <v>647</v>
      </c>
      <c r="C329" t="s">
        <v>200</v>
      </c>
      <c r="D329" t="s">
        <v>648</v>
      </c>
      <c r="E329" t="s">
        <v>1</v>
      </c>
      <c r="F329">
        <v>1</v>
      </c>
      <c r="G329" t="s">
        <v>202</v>
      </c>
      <c r="H329" t="s">
        <v>194</v>
      </c>
      <c r="I329" t="s">
        <v>47</v>
      </c>
      <c r="M329">
        <v>12.6</v>
      </c>
      <c r="N329">
        <v>0.06</v>
      </c>
      <c r="W329" t="s">
        <v>46</v>
      </c>
      <c r="Y329" t="s">
        <v>497</v>
      </c>
      <c r="Z329">
        <v>2009</v>
      </c>
      <c r="AA329">
        <v>2010</v>
      </c>
      <c r="AB329">
        <v>0</v>
      </c>
      <c r="AC329">
        <v>0</v>
      </c>
      <c r="AD329">
        <v>0</v>
      </c>
      <c r="AE329">
        <v>0</v>
      </c>
      <c r="AF329">
        <v>0</v>
      </c>
      <c r="AG329">
        <v>1</v>
      </c>
      <c r="AH329">
        <v>1</v>
      </c>
      <c r="AI329">
        <v>1</v>
      </c>
      <c r="AJ329">
        <v>1</v>
      </c>
      <c r="AK329">
        <v>1</v>
      </c>
      <c r="AL329">
        <v>1</v>
      </c>
      <c r="AM329">
        <v>0</v>
      </c>
      <c r="AN329">
        <v>0</v>
      </c>
      <c r="AO329">
        <v>0</v>
      </c>
      <c r="AP329">
        <v>0</v>
      </c>
      <c r="AQ329">
        <v>0</v>
      </c>
      <c r="AR329" t="s">
        <v>646</v>
      </c>
      <c r="AT329" t="s">
        <v>290</v>
      </c>
      <c r="AU329" t="s">
        <v>151</v>
      </c>
    </row>
    <row r="330" spans="1:47" x14ac:dyDescent="0.55000000000000004">
      <c r="A330">
        <v>94</v>
      </c>
      <c r="B330" t="s">
        <v>647</v>
      </c>
      <c r="C330" t="s">
        <v>200</v>
      </c>
      <c r="D330" t="s">
        <v>648</v>
      </c>
      <c r="E330" t="s">
        <v>1</v>
      </c>
      <c r="F330">
        <v>1</v>
      </c>
      <c r="G330" t="s">
        <v>202</v>
      </c>
      <c r="H330" t="s">
        <v>194</v>
      </c>
      <c r="I330" t="s">
        <v>47</v>
      </c>
      <c r="M330">
        <v>2</v>
      </c>
      <c r="N330">
        <v>2</v>
      </c>
      <c r="W330" t="s">
        <v>46</v>
      </c>
      <c r="Y330" t="s">
        <v>497</v>
      </c>
      <c r="Z330">
        <v>2009</v>
      </c>
      <c r="AA330">
        <v>2010</v>
      </c>
      <c r="AB330">
        <v>0</v>
      </c>
      <c r="AC330">
        <v>0</v>
      </c>
      <c r="AD330">
        <v>0</v>
      </c>
      <c r="AE330">
        <v>0</v>
      </c>
      <c r="AF330">
        <v>0</v>
      </c>
      <c r="AG330">
        <v>1</v>
      </c>
      <c r="AH330">
        <v>1</v>
      </c>
      <c r="AI330">
        <v>1</v>
      </c>
      <c r="AJ330">
        <v>1</v>
      </c>
      <c r="AK330">
        <v>1</v>
      </c>
      <c r="AL330">
        <v>1</v>
      </c>
      <c r="AM330">
        <v>0</v>
      </c>
      <c r="AN330">
        <v>0</v>
      </c>
      <c r="AO330">
        <v>0</v>
      </c>
      <c r="AP330">
        <v>0</v>
      </c>
      <c r="AQ330">
        <v>0</v>
      </c>
      <c r="AR330" t="s">
        <v>646</v>
      </c>
      <c r="AT330" t="s">
        <v>435</v>
      </c>
      <c r="AU330" t="s">
        <v>436</v>
      </c>
    </row>
    <row r="331" spans="1:47" x14ac:dyDescent="0.55000000000000004">
      <c r="A331">
        <v>94</v>
      </c>
      <c r="B331" t="s">
        <v>647</v>
      </c>
      <c r="C331" t="s">
        <v>200</v>
      </c>
      <c r="D331" t="s">
        <v>648</v>
      </c>
      <c r="E331" t="s">
        <v>1</v>
      </c>
      <c r="F331">
        <v>1</v>
      </c>
      <c r="G331" t="s">
        <v>202</v>
      </c>
      <c r="H331" t="s">
        <v>194</v>
      </c>
      <c r="I331" t="s">
        <v>47</v>
      </c>
      <c r="M331">
        <v>0.66666669999999995</v>
      </c>
      <c r="N331">
        <v>0.32</v>
      </c>
      <c r="W331" t="s">
        <v>46</v>
      </c>
      <c r="Y331" t="s">
        <v>497</v>
      </c>
      <c r="Z331">
        <v>2009</v>
      </c>
      <c r="AA331">
        <v>2010</v>
      </c>
      <c r="AB331">
        <v>0</v>
      </c>
      <c r="AC331">
        <v>0</v>
      </c>
      <c r="AD331">
        <v>0</v>
      </c>
      <c r="AE331">
        <v>0</v>
      </c>
      <c r="AF331">
        <v>0</v>
      </c>
      <c r="AG331">
        <v>1</v>
      </c>
      <c r="AH331">
        <v>1</v>
      </c>
      <c r="AI331">
        <v>1</v>
      </c>
      <c r="AJ331">
        <v>1</v>
      </c>
      <c r="AK331">
        <v>1</v>
      </c>
      <c r="AL331">
        <v>1</v>
      </c>
      <c r="AM331">
        <v>0</v>
      </c>
      <c r="AN331">
        <v>0</v>
      </c>
      <c r="AO331">
        <v>0</v>
      </c>
      <c r="AP331">
        <v>0</v>
      </c>
      <c r="AQ331">
        <v>0</v>
      </c>
      <c r="AR331" t="s">
        <v>646</v>
      </c>
      <c r="AT331" t="s">
        <v>584</v>
      </c>
      <c r="AU331" t="s">
        <v>585</v>
      </c>
    </row>
    <row r="332" spans="1:47" x14ac:dyDescent="0.55000000000000004">
      <c r="A332">
        <v>94</v>
      </c>
      <c r="B332" t="s">
        <v>647</v>
      </c>
      <c r="C332" t="s">
        <v>200</v>
      </c>
      <c r="D332" t="s">
        <v>648</v>
      </c>
      <c r="E332" t="s">
        <v>1</v>
      </c>
      <c r="F332">
        <v>1</v>
      </c>
      <c r="G332" t="s">
        <v>202</v>
      </c>
      <c r="H332" t="s">
        <v>194</v>
      </c>
      <c r="I332" t="s">
        <v>47</v>
      </c>
      <c r="M332">
        <v>0.66666669999999995</v>
      </c>
      <c r="N332">
        <v>0.03</v>
      </c>
      <c r="W332" t="s">
        <v>46</v>
      </c>
      <c r="Y332" t="s">
        <v>497</v>
      </c>
      <c r="Z332">
        <v>2009</v>
      </c>
      <c r="AA332">
        <v>2010</v>
      </c>
      <c r="AB332">
        <v>0</v>
      </c>
      <c r="AC332">
        <v>0</v>
      </c>
      <c r="AD332">
        <v>0</v>
      </c>
      <c r="AE332">
        <v>0</v>
      </c>
      <c r="AF332">
        <v>0</v>
      </c>
      <c r="AG332">
        <v>1</v>
      </c>
      <c r="AH332">
        <v>1</v>
      </c>
      <c r="AI332">
        <v>1</v>
      </c>
      <c r="AJ332">
        <v>1</v>
      </c>
      <c r="AK332">
        <v>1</v>
      </c>
      <c r="AL332">
        <v>1</v>
      </c>
      <c r="AM332">
        <v>0</v>
      </c>
      <c r="AN332">
        <v>0</v>
      </c>
      <c r="AO332">
        <v>0</v>
      </c>
      <c r="AP332">
        <v>0</v>
      </c>
      <c r="AQ332">
        <v>0</v>
      </c>
      <c r="AR332" t="s">
        <v>646</v>
      </c>
      <c r="AT332" t="s">
        <v>602</v>
      </c>
      <c r="AU332" t="s">
        <v>603</v>
      </c>
    </row>
    <row r="333" spans="1:47" x14ac:dyDescent="0.55000000000000004">
      <c r="A333">
        <v>94</v>
      </c>
      <c r="B333" t="s">
        <v>649</v>
      </c>
      <c r="C333" t="s">
        <v>240</v>
      </c>
      <c r="D333" t="s">
        <v>650</v>
      </c>
      <c r="E333" t="s">
        <v>1</v>
      </c>
      <c r="F333">
        <v>1</v>
      </c>
      <c r="G333" t="s">
        <v>202</v>
      </c>
      <c r="H333" t="s">
        <v>194</v>
      </c>
      <c r="I333" t="s">
        <v>47</v>
      </c>
      <c r="M333">
        <v>1.3</v>
      </c>
      <c r="N333">
        <v>0.05</v>
      </c>
      <c r="W333" t="s">
        <v>46</v>
      </c>
      <c r="Y333" t="s">
        <v>497</v>
      </c>
      <c r="Z333">
        <v>2009</v>
      </c>
      <c r="AA333">
        <v>2010</v>
      </c>
      <c r="AB333">
        <v>0</v>
      </c>
      <c r="AC333">
        <v>0</v>
      </c>
      <c r="AD333">
        <v>0</v>
      </c>
      <c r="AE333">
        <v>0</v>
      </c>
      <c r="AF333">
        <v>0</v>
      </c>
      <c r="AG333">
        <v>1</v>
      </c>
      <c r="AH333">
        <v>1</v>
      </c>
      <c r="AI333">
        <v>1</v>
      </c>
      <c r="AJ333">
        <v>1</v>
      </c>
      <c r="AK333">
        <v>1</v>
      </c>
      <c r="AL333">
        <v>1</v>
      </c>
      <c r="AM333">
        <v>0</v>
      </c>
      <c r="AN333">
        <v>0</v>
      </c>
      <c r="AO333">
        <v>0</v>
      </c>
      <c r="AP333">
        <v>0</v>
      </c>
      <c r="AQ333">
        <v>0</v>
      </c>
      <c r="AR333" t="s">
        <v>646</v>
      </c>
      <c r="AT333" t="s">
        <v>602</v>
      </c>
      <c r="AU333" t="s">
        <v>603</v>
      </c>
    </row>
    <row r="334" spans="1:47" x14ac:dyDescent="0.55000000000000004">
      <c r="A334">
        <v>94</v>
      </c>
      <c r="B334" t="s">
        <v>649</v>
      </c>
      <c r="C334" t="s">
        <v>240</v>
      </c>
      <c r="D334" t="s">
        <v>650</v>
      </c>
      <c r="E334" t="s">
        <v>1</v>
      </c>
      <c r="F334">
        <v>1</v>
      </c>
      <c r="G334" t="s">
        <v>202</v>
      </c>
      <c r="H334" t="s">
        <v>194</v>
      </c>
      <c r="I334" t="s">
        <v>47</v>
      </c>
      <c r="M334">
        <v>0.66666669999999995</v>
      </c>
      <c r="N334">
        <v>0.38</v>
      </c>
      <c r="W334" t="s">
        <v>46</v>
      </c>
      <c r="Y334" t="s">
        <v>497</v>
      </c>
      <c r="Z334">
        <v>2009</v>
      </c>
      <c r="AA334">
        <v>2010</v>
      </c>
      <c r="AB334">
        <v>0</v>
      </c>
      <c r="AC334">
        <v>0</v>
      </c>
      <c r="AD334">
        <v>0</v>
      </c>
      <c r="AE334">
        <v>0</v>
      </c>
      <c r="AF334">
        <v>0</v>
      </c>
      <c r="AG334">
        <v>1</v>
      </c>
      <c r="AH334">
        <v>1</v>
      </c>
      <c r="AI334">
        <v>1</v>
      </c>
      <c r="AJ334">
        <v>1</v>
      </c>
      <c r="AK334">
        <v>1</v>
      </c>
      <c r="AL334">
        <v>1</v>
      </c>
      <c r="AM334">
        <v>0</v>
      </c>
      <c r="AN334">
        <v>0</v>
      </c>
      <c r="AO334">
        <v>0</v>
      </c>
      <c r="AP334">
        <v>0</v>
      </c>
      <c r="AQ334">
        <v>0</v>
      </c>
      <c r="AR334" t="s">
        <v>646</v>
      </c>
      <c r="AT334" t="s">
        <v>584</v>
      </c>
      <c r="AU334" t="s">
        <v>585</v>
      </c>
    </row>
    <row r="335" spans="1:47" x14ac:dyDescent="0.55000000000000004">
      <c r="A335">
        <v>94</v>
      </c>
      <c r="B335" t="s">
        <v>649</v>
      </c>
      <c r="C335" t="s">
        <v>240</v>
      </c>
      <c r="D335" t="s">
        <v>650</v>
      </c>
      <c r="E335" t="s">
        <v>1</v>
      </c>
      <c r="F335">
        <v>1</v>
      </c>
      <c r="G335" t="s">
        <v>202</v>
      </c>
      <c r="H335" t="s">
        <v>194</v>
      </c>
      <c r="I335" t="s">
        <v>47</v>
      </c>
      <c r="M335">
        <v>0.66666669999999995</v>
      </c>
      <c r="N335">
        <v>3.71</v>
      </c>
      <c r="W335" t="s">
        <v>46</v>
      </c>
      <c r="Y335" t="s">
        <v>497</v>
      </c>
      <c r="Z335">
        <v>2009</v>
      </c>
      <c r="AA335">
        <v>2010</v>
      </c>
      <c r="AB335">
        <v>0</v>
      </c>
      <c r="AC335">
        <v>0</v>
      </c>
      <c r="AD335">
        <v>0</v>
      </c>
      <c r="AE335">
        <v>0</v>
      </c>
      <c r="AF335">
        <v>0</v>
      </c>
      <c r="AG335">
        <v>1</v>
      </c>
      <c r="AH335">
        <v>1</v>
      </c>
      <c r="AI335">
        <v>1</v>
      </c>
      <c r="AJ335">
        <v>1</v>
      </c>
      <c r="AK335">
        <v>1</v>
      </c>
      <c r="AL335">
        <v>1</v>
      </c>
      <c r="AM335">
        <v>0</v>
      </c>
      <c r="AN335">
        <v>0</v>
      </c>
      <c r="AO335">
        <v>0</v>
      </c>
      <c r="AP335">
        <v>0</v>
      </c>
      <c r="AQ335">
        <v>0</v>
      </c>
      <c r="AR335" t="s">
        <v>646</v>
      </c>
      <c r="AT335" t="s">
        <v>602</v>
      </c>
      <c r="AU335" t="s">
        <v>603</v>
      </c>
    </row>
    <row r="336" spans="1:47" x14ac:dyDescent="0.55000000000000004">
      <c r="A336">
        <v>94</v>
      </c>
      <c r="B336" t="s">
        <v>651</v>
      </c>
      <c r="C336" t="s">
        <v>200</v>
      </c>
      <c r="D336" t="s">
        <v>652</v>
      </c>
      <c r="E336" t="s">
        <v>1</v>
      </c>
      <c r="F336">
        <v>1</v>
      </c>
      <c r="G336" t="s">
        <v>202</v>
      </c>
      <c r="H336" t="s">
        <v>194</v>
      </c>
      <c r="I336" t="s">
        <v>47</v>
      </c>
      <c r="M336">
        <v>2.8</v>
      </c>
      <c r="N336">
        <v>2.04</v>
      </c>
      <c r="W336" t="s">
        <v>46</v>
      </c>
      <c r="Y336" t="s">
        <v>497</v>
      </c>
      <c r="Z336">
        <v>2009</v>
      </c>
      <c r="AA336">
        <v>2010</v>
      </c>
      <c r="AB336">
        <v>0</v>
      </c>
      <c r="AC336">
        <v>0</v>
      </c>
      <c r="AD336">
        <v>0</v>
      </c>
      <c r="AE336">
        <v>0</v>
      </c>
      <c r="AF336">
        <v>0</v>
      </c>
      <c r="AG336">
        <v>1</v>
      </c>
      <c r="AH336">
        <v>1</v>
      </c>
      <c r="AI336">
        <v>1</v>
      </c>
      <c r="AJ336">
        <v>1</v>
      </c>
      <c r="AK336">
        <v>1</v>
      </c>
      <c r="AL336">
        <v>1</v>
      </c>
      <c r="AM336">
        <v>0</v>
      </c>
      <c r="AN336">
        <v>0</v>
      </c>
      <c r="AO336">
        <v>0</v>
      </c>
      <c r="AP336">
        <v>0</v>
      </c>
      <c r="AQ336">
        <v>0</v>
      </c>
      <c r="AR336" t="s">
        <v>646</v>
      </c>
      <c r="AT336" t="s">
        <v>602</v>
      </c>
      <c r="AU336" t="s">
        <v>603</v>
      </c>
    </row>
    <row r="337" spans="1:47" x14ac:dyDescent="0.55000000000000004">
      <c r="A337">
        <v>113</v>
      </c>
      <c r="B337" t="s">
        <v>653</v>
      </c>
      <c r="C337" t="s">
        <v>200</v>
      </c>
      <c r="D337" t="s">
        <v>654</v>
      </c>
      <c r="E337" t="s">
        <v>1</v>
      </c>
      <c r="F337">
        <v>1</v>
      </c>
      <c r="G337" t="s">
        <v>194</v>
      </c>
      <c r="H337" t="s">
        <v>194</v>
      </c>
      <c r="I337" t="s">
        <v>47</v>
      </c>
      <c r="M337">
        <v>240</v>
      </c>
      <c r="N337">
        <v>1.04</v>
      </c>
      <c r="W337" t="s">
        <v>46</v>
      </c>
      <c r="Y337" t="s">
        <v>497</v>
      </c>
      <c r="Z337">
        <v>2009</v>
      </c>
      <c r="AA337">
        <v>2010</v>
      </c>
      <c r="AB337">
        <v>0</v>
      </c>
      <c r="AC337">
        <v>0</v>
      </c>
      <c r="AD337">
        <v>0</v>
      </c>
      <c r="AE337">
        <v>0</v>
      </c>
      <c r="AF337">
        <v>0</v>
      </c>
      <c r="AG337">
        <v>1</v>
      </c>
      <c r="AH337">
        <v>1</v>
      </c>
      <c r="AI337">
        <v>1</v>
      </c>
      <c r="AJ337">
        <v>1</v>
      </c>
      <c r="AK337">
        <v>1</v>
      </c>
      <c r="AL337">
        <v>1</v>
      </c>
      <c r="AM337">
        <v>0</v>
      </c>
      <c r="AN337">
        <v>0</v>
      </c>
      <c r="AO337">
        <v>0</v>
      </c>
      <c r="AP337">
        <v>0</v>
      </c>
      <c r="AQ337">
        <v>0</v>
      </c>
      <c r="AR337" t="s">
        <v>646</v>
      </c>
      <c r="AT337" t="s">
        <v>584</v>
      </c>
      <c r="AU337" t="s">
        <v>585</v>
      </c>
    </row>
    <row r="338" spans="1:47" x14ac:dyDescent="0.55000000000000004">
      <c r="A338">
        <v>124</v>
      </c>
      <c r="B338" t="s">
        <v>655</v>
      </c>
      <c r="C338" t="s">
        <v>192</v>
      </c>
      <c r="D338" t="s">
        <v>656</v>
      </c>
      <c r="E338" t="s">
        <v>1</v>
      </c>
      <c r="F338">
        <v>1</v>
      </c>
      <c r="G338" t="s">
        <v>194</v>
      </c>
      <c r="H338" t="s">
        <v>202</v>
      </c>
      <c r="I338" t="s">
        <v>43</v>
      </c>
      <c r="M338">
        <v>2.2666666666666668E-2</v>
      </c>
      <c r="N338">
        <v>0.34</v>
      </c>
      <c r="W338" t="s">
        <v>46</v>
      </c>
      <c r="Y338" t="s">
        <v>497</v>
      </c>
      <c r="Z338">
        <v>2009</v>
      </c>
      <c r="AA338">
        <v>2010</v>
      </c>
      <c r="AB338">
        <v>0</v>
      </c>
      <c r="AC338">
        <v>0</v>
      </c>
      <c r="AD338">
        <v>0</v>
      </c>
      <c r="AE338">
        <v>0</v>
      </c>
      <c r="AF338">
        <v>0</v>
      </c>
      <c r="AG338">
        <v>1</v>
      </c>
      <c r="AH338">
        <v>1</v>
      </c>
      <c r="AI338">
        <v>1</v>
      </c>
      <c r="AJ338">
        <v>1</v>
      </c>
      <c r="AK338">
        <v>1</v>
      </c>
      <c r="AL338">
        <v>1</v>
      </c>
      <c r="AM338">
        <v>0</v>
      </c>
      <c r="AN338">
        <v>0</v>
      </c>
      <c r="AO338">
        <v>0</v>
      </c>
      <c r="AP338">
        <v>0</v>
      </c>
      <c r="AQ338">
        <v>0</v>
      </c>
      <c r="AR338" t="s">
        <v>646</v>
      </c>
      <c r="AT338" t="s">
        <v>602</v>
      </c>
      <c r="AU338" t="s">
        <v>603</v>
      </c>
    </row>
    <row r="339" spans="1:47" x14ac:dyDescent="0.55000000000000004">
      <c r="A339">
        <v>186</v>
      </c>
      <c r="B339" t="s">
        <v>657</v>
      </c>
      <c r="C339" t="s">
        <v>240</v>
      </c>
      <c r="D339" t="s">
        <v>658</v>
      </c>
      <c r="E339" t="s">
        <v>1</v>
      </c>
      <c r="F339">
        <v>78</v>
      </c>
      <c r="G339" t="s">
        <v>46</v>
      </c>
      <c r="H339" t="s">
        <v>46</v>
      </c>
      <c r="I339" t="s">
        <v>43</v>
      </c>
      <c r="K339">
        <v>3.5999999999999997E-2</v>
      </c>
      <c r="M339">
        <v>1E-3</v>
      </c>
      <c r="N339">
        <v>0.28000000000000003</v>
      </c>
      <c r="W339" t="s">
        <v>46</v>
      </c>
      <c r="Y339" t="s">
        <v>497</v>
      </c>
      <c r="Z339">
        <v>2009</v>
      </c>
      <c r="AA339">
        <v>2010</v>
      </c>
      <c r="AB339">
        <v>0</v>
      </c>
      <c r="AC339">
        <v>0</v>
      </c>
      <c r="AD339">
        <v>0</v>
      </c>
      <c r="AE339">
        <v>0</v>
      </c>
      <c r="AF339">
        <v>0</v>
      </c>
      <c r="AG339">
        <v>1</v>
      </c>
      <c r="AH339">
        <v>1</v>
      </c>
      <c r="AI339">
        <v>1</v>
      </c>
      <c r="AJ339">
        <v>1</v>
      </c>
      <c r="AK339">
        <v>1</v>
      </c>
      <c r="AL339">
        <v>1</v>
      </c>
      <c r="AM339">
        <v>0</v>
      </c>
      <c r="AN339">
        <v>0</v>
      </c>
      <c r="AO339">
        <v>0</v>
      </c>
      <c r="AP339">
        <v>0</v>
      </c>
      <c r="AQ339">
        <v>0</v>
      </c>
      <c r="AR339" t="s">
        <v>646</v>
      </c>
      <c r="AT339" t="s">
        <v>602</v>
      </c>
      <c r="AU339" t="s">
        <v>603</v>
      </c>
    </row>
    <row r="340" spans="1:47" x14ac:dyDescent="0.55000000000000004">
      <c r="A340">
        <v>263</v>
      </c>
      <c r="B340" t="s">
        <v>659</v>
      </c>
      <c r="C340" t="s">
        <v>479</v>
      </c>
      <c r="D340" t="s">
        <v>660</v>
      </c>
      <c r="E340" t="s">
        <v>1</v>
      </c>
      <c r="F340">
        <v>1</v>
      </c>
      <c r="G340" t="s">
        <v>202</v>
      </c>
      <c r="H340" t="s">
        <v>202</v>
      </c>
      <c r="I340" t="s">
        <v>47</v>
      </c>
      <c r="M340">
        <v>2</v>
      </c>
      <c r="N340">
        <v>0.06</v>
      </c>
      <c r="W340" t="s">
        <v>46</v>
      </c>
      <c r="Y340" t="s">
        <v>497</v>
      </c>
      <c r="Z340">
        <v>2009</v>
      </c>
      <c r="AA340">
        <v>2010</v>
      </c>
      <c r="AB340">
        <v>0</v>
      </c>
      <c r="AC340">
        <v>0</v>
      </c>
      <c r="AD340">
        <v>0</v>
      </c>
      <c r="AE340">
        <v>0</v>
      </c>
      <c r="AF340">
        <v>0</v>
      </c>
      <c r="AG340">
        <v>1</v>
      </c>
      <c r="AH340">
        <v>1</v>
      </c>
      <c r="AI340">
        <v>1</v>
      </c>
      <c r="AJ340">
        <v>1</v>
      </c>
      <c r="AK340">
        <v>1</v>
      </c>
      <c r="AL340">
        <v>1</v>
      </c>
      <c r="AM340">
        <v>0</v>
      </c>
      <c r="AN340">
        <v>0</v>
      </c>
      <c r="AO340">
        <v>0</v>
      </c>
      <c r="AP340">
        <v>0</v>
      </c>
      <c r="AQ340">
        <v>0</v>
      </c>
      <c r="AR340" t="s">
        <v>646</v>
      </c>
      <c r="AT340" t="s">
        <v>290</v>
      </c>
      <c r="AU340" t="s">
        <v>151</v>
      </c>
    </row>
    <row r="341" spans="1:47" x14ac:dyDescent="0.55000000000000004">
      <c r="A341">
        <v>113</v>
      </c>
      <c r="B341" t="s">
        <v>661</v>
      </c>
      <c r="C341" t="s">
        <v>240</v>
      </c>
      <c r="D341" t="s">
        <v>662</v>
      </c>
      <c r="E341" t="s">
        <v>1</v>
      </c>
      <c r="F341">
        <v>1</v>
      </c>
      <c r="G341" t="s">
        <v>194</v>
      </c>
      <c r="H341" t="s">
        <v>194</v>
      </c>
      <c r="I341" t="s">
        <v>47</v>
      </c>
      <c r="M341">
        <v>370</v>
      </c>
      <c r="N341">
        <v>0.41</v>
      </c>
      <c r="W341" t="s">
        <v>46</v>
      </c>
      <c r="Y341" t="s">
        <v>497</v>
      </c>
      <c r="Z341">
        <v>2009</v>
      </c>
      <c r="AA341">
        <v>2010</v>
      </c>
      <c r="AB341">
        <v>0</v>
      </c>
      <c r="AC341">
        <v>0</v>
      </c>
      <c r="AD341">
        <v>0</v>
      </c>
      <c r="AE341">
        <v>0</v>
      </c>
      <c r="AF341">
        <v>0</v>
      </c>
      <c r="AG341">
        <v>1</v>
      </c>
      <c r="AH341">
        <v>1</v>
      </c>
      <c r="AI341">
        <v>1</v>
      </c>
      <c r="AJ341">
        <v>1</v>
      </c>
      <c r="AK341">
        <v>1</v>
      </c>
      <c r="AL341">
        <v>1</v>
      </c>
      <c r="AM341">
        <v>0</v>
      </c>
      <c r="AN341">
        <v>0</v>
      </c>
      <c r="AO341">
        <v>0</v>
      </c>
      <c r="AP341">
        <v>0</v>
      </c>
      <c r="AQ341">
        <v>0</v>
      </c>
      <c r="AR341" t="s">
        <v>646</v>
      </c>
      <c r="AT341" t="s">
        <v>602</v>
      </c>
      <c r="AU341" t="s">
        <v>603</v>
      </c>
    </row>
    <row r="342" spans="1:47" x14ac:dyDescent="0.55000000000000004">
      <c r="A342">
        <v>374</v>
      </c>
      <c r="B342" t="s">
        <v>661</v>
      </c>
      <c r="C342" t="s">
        <v>240</v>
      </c>
      <c r="D342" t="s">
        <v>663</v>
      </c>
      <c r="E342" t="s">
        <v>1</v>
      </c>
      <c r="F342">
        <v>1</v>
      </c>
      <c r="G342">
        <v>3.6</v>
      </c>
      <c r="H342">
        <v>2.2999999999999998</v>
      </c>
      <c r="I342" t="s">
        <v>47</v>
      </c>
      <c r="M342">
        <v>52</v>
      </c>
      <c r="N342">
        <v>0.22</v>
      </c>
      <c r="W342" t="s">
        <v>46</v>
      </c>
      <c r="Y342" t="s">
        <v>497</v>
      </c>
      <c r="Z342">
        <v>2009</v>
      </c>
      <c r="AA342">
        <v>2010</v>
      </c>
      <c r="AB342">
        <v>0</v>
      </c>
      <c r="AC342">
        <v>0</v>
      </c>
      <c r="AD342">
        <v>0</v>
      </c>
      <c r="AE342">
        <v>0</v>
      </c>
      <c r="AF342">
        <v>0</v>
      </c>
      <c r="AG342">
        <v>1</v>
      </c>
      <c r="AH342">
        <v>1</v>
      </c>
      <c r="AI342">
        <v>1</v>
      </c>
      <c r="AJ342">
        <v>1</v>
      </c>
      <c r="AK342">
        <v>1</v>
      </c>
      <c r="AL342">
        <v>1</v>
      </c>
      <c r="AM342">
        <v>0</v>
      </c>
      <c r="AN342">
        <v>0</v>
      </c>
      <c r="AO342">
        <v>0</v>
      </c>
      <c r="AP342">
        <v>0</v>
      </c>
      <c r="AQ342">
        <v>0</v>
      </c>
      <c r="AR342" t="s">
        <v>646</v>
      </c>
      <c r="AT342" t="s">
        <v>602</v>
      </c>
      <c r="AU342" t="s">
        <v>603</v>
      </c>
    </row>
    <row r="343" spans="1:47" x14ac:dyDescent="0.55000000000000004">
      <c r="A343">
        <v>374</v>
      </c>
      <c r="B343" t="s">
        <v>661</v>
      </c>
      <c r="C343" t="s">
        <v>240</v>
      </c>
      <c r="D343" t="s">
        <v>663</v>
      </c>
      <c r="E343" t="s">
        <v>1</v>
      </c>
      <c r="F343">
        <v>1</v>
      </c>
      <c r="G343">
        <v>3.6</v>
      </c>
      <c r="H343">
        <v>2.2999999999999998</v>
      </c>
      <c r="I343" t="s">
        <v>47</v>
      </c>
      <c r="M343">
        <v>35</v>
      </c>
      <c r="N343">
        <v>0.05</v>
      </c>
      <c r="W343" t="s">
        <v>46</v>
      </c>
      <c r="Y343" t="s">
        <v>497</v>
      </c>
      <c r="Z343">
        <v>2009</v>
      </c>
      <c r="AA343">
        <v>2010</v>
      </c>
      <c r="AB343">
        <v>0</v>
      </c>
      <c r="AC343">
        <v>0</v>
      </c>
      <c r="AD343">
        <v>0</v>
      </c>
      <c r="AE343">
        <v>0</v>
      </c>
      <c r="AF343">
        <v>0</v>
      </c>
      <c r="AG343">
        <v>1</v>
      </c>
      <c r="AH343">
        <v>1</v>
      </c>
      <c r="AI343">
        <v>1</v>
      </c>
      <c r="AJ343">
        <v>1</v>
      </c>
      <c r="AK343">
        <v>1</v>
      </c>
      <c r="AL343">
        <v>1</v>
      </c>
      <c r="AM343">
        <v>0</v>
      </c>
      <c r="AN343">
        <v>0</v>
      </c>
      <c r="AO343">
        <v>0</v>
      </c>
      <c r="AP343">
        <v>0</v>
      </c>
      <c r="AQ343">
        <v>0</v>
      </c>
      <c r="AR343" t="s">
        <v>646</v>
      </c>
      <c r="AT343" t="s">
        <v>602</v>
      </c>
      <c r="AU343" t="s">
        <v>603</v>
      </c>
    </row>
    <row r="344" spans="1:47" x14ac:dyDescent="0.55000000000000004">
      <c r="A344">
        <v>188</v>
      </c>
      <c r="B344" t="s">
        <v>661</v>
      </c>
      <c r="C344" t="s">
        <v>240</v>
      </c>
      <c r="D344" t="s">
        <v>663</v>
      </c>
      <c r="E344" t="s">
        <v>1</v>
      </c>
      <c r="F344">
        <v>1</v>
      </c>
      <c r="G344" t="s">
        <v>202</v>
      </c>
      <c r="H344" t="s">
        <v>194</v>
      </c>
      <c r="I344" t="s">
        <v>269</v>
      </c>
      <c r="M344">
        <v>25</v>
      </c>
      <c r="W344" t="s">
        <v>46</v>
      </c>
      <c r="Y344" t="s">
        <v>664</v>
      </c>
      <c r="Z344">
        <v>2009</v>
      </c>
      <c r="AA344">
        <v>2011</v>
      </c>
      <c r="AB344">
        <v>1</v>
      </c>
      <c r="AC344">
        <v>0</v>
      </c>
      <c r="AD344">
        <v>0</v>
      </c>
      <c r="AE344">
        <v>0</v>
      </c>
      <c r="AF344">
        <v>0</v>
      </c>
      <c r="AG344">
        <v>1</v>
      </c>
      <c r="AH344">
        <v>1</v>
      </c>
      <c r="AI344">
        <v>1</v>
      </c>
      <c r="AJ344">
        <v>1</v>
      </c>
      <c r="AK344">
        <v>1</v>
      </c>
      <c r="AL344">
        <v>1</v>
      </c>
      <c r="AM344">
        <v>0</v>
      </c>
      <c r="AN344">
        <v>0</v>
      </c>
      <c r="AO344">
        <v>0</v>
      </c>
      <c r="AP344">
        <v>0</v>
      </c>
      <c r="AQ344">
        <v>0</v>
      </c>
      <c r="AR344" t="s">
        <v>408</v>
      </c>
      <c r="AS344" t="s">
        <v>665</v>
      </c>
      <c r="AT344" t="s">
        <v>602</v>
      </c>
      <c r="AU344" t="s">
        <v>603</v>
      </c>
    </row>
    <row r="345" spans="1:47" x14ac:dyDescent="0.55000000000000004">
      <c r="A345">
        <v>374</v>
      </c>
      <c r="B345" t="s">
        <v>661</v>
      </c>
      <c r="C345" t="s">
        <v>240</v>
      </c>
      <c r="D345" t="s">
        <v>663</v>
      </c>
      <c r="E345" t="s">
        <v>1</v>
      </c>
      <c r="F345">
        <v>1</v>
      </c>
      <c r="G345">
        <v>3.6</v>
      </c>
      <c r="H345">
        <v>2.2999999999999998</v>
      </c>
      <c r="I345" t="s">
        <v>47</v>
      </c>
      <c r="M345">
        <v>22</v>
      </c>
      <c r="W345" t="s">
        <v>46</v>
      </c>
      <c r="Y345" t="s">
        <v>664</v>
      </c>
      <c r="Z345">
        <v>2009</v>
      </c>
      <c r="AA345">
        <v>2011</v>
      </c>
      <c r="AB345">
        <v>1</v>
      </c>
      <c r="AC345">
        <v>0</v>
      </c>
      <c r="AD345">
        <v>0</v>
      </c>
      <c r="AE345">
        <v>0</v>
      </c>
      <c r="AF345">
        <v>0</v>
      </c>
      <c r="AG345">
        <v>1</v>
      </c>
      <c r="AH345">
        <v>1</v>
      </c>
      <c r="AI345">
        <v>1</v>
      </c>
      <c r="AJ345">
        <v>1</v>
      </c>
      <c r="AK345">
        <v>1</v>
      </c>
      <c r="AL345">
        <v>1</v>
      </c>
      <c r="AM345">
        <v>0</v>
      </c>
      <c r="AN345">
        <v>0</v>
      </c>
      <c r="AO345">
        <v>0</v>
      </c>
      <c r="AP345">
        <v>0</v>
      </c>
      <c r="AQ345">
        <v>0</v>
      </c>
      <c r="AR345" t="s">
        <v>408</v>
      </c>
      <c r="AS345" t="s">
        <v>666</v>
      </c>
      <c r="AT345" t="s">
        <v>602</v>
      </c>
      <c r="AU345" t="s">
        <v>603</v>
      </c>
    </row>
    <row r="346" spans="1:47" x14ac:dyDescent="0.55000000000000004">
      <c r="A346">
        <v>188</v>
      </c>
      <c r="B346" t="s">
        <v>661</v>
      </c>
      <c r="C346" t="s">
        <v>240</v>
      </c>
      <c r="D346" t="s">
        <v>663</v>
      </c>
      <c r="E346" t="s">
        <v>1</v>
      </c>
      <c r="F346">
        <v>1</v>
      </c>
      <c r="G346" t="s">
        <v>202</v>
      </c>
      <c r="H346" t="s">
        <v>194</v>
      </c>
      <c r="I346" t="s">
        <v>269</v>
      </c>
      <c r="M346">
        <v>19.899999999999999</v>
      </c>
      <c r="W346" t="s">
        <v>46</v>
      </c>
      <c r="Y346" t="s">
        <v>664</v>
      </c>
      <c r="Z346">
        <v>2009</v>
      </c>
      <c r="AA346">
        <v>2011</v>
      </c>
      <c r="AB346">
        <v>1</v>
      </c>
      <c r="AC346">
        <v>0</v>
      </c>
      <c r="AD346">
        <v>0</v>
      </c>
      <c r="AE346">
        <v>0</v>
      </c>
      <c r="AF346">
        <v>0</v>
      </c>
      <c r="AG346">
        <v>1</v>
      </c>
      <c r="AH346">
        <v>1</v>
      </c>
      <c r="AI346">
        <v>1</v>
      </c>
      <c r="AJ346">
        <v>1</v>
      </c>
      <c r="AK346">
        <v>1</v>
      </c>
      <c r="AL346">
        <v>1</v>
      </c>
      <c r="AM346">
        <v>0</v>
      </c>
      <c r="AN346">
        <v>0</v>
      </c>
      <c r="AO346">
        <v>0</v>
      </c>
      <c r="AP346">
        <v>0</v>
      </c>
      <c r="AQ346">
        <v>0</v>
      </c>
      <c r="AR346" t="s">
        <v>408</v>
      </c>
      <c r="AT346" t="s">
        <v>602</v>
      </c>
      <c r="AU346" t="s">
        <v>603</v>
      </c>
    </row>
    <row r="347" spans="1:47" x14ac:dyDescent="0.55000000000000004">
      <c r="A347">
        <v>188</v>
      </c>
      <c r="B347" t="s">
        <v>661</v>
      </c>
      <c r="C347" t="s">
        <v>240</v>
      </c>
      <c r="D347" t="s">
        <v>663</v>
      </c>
      <c r="E347" t="s">
        <v>1</v>
      </c>
      <c r="F347">
        <v>1</v>
      </c>
      <c r="G347" t="s">
        <v>202</v>
      </c>
      <c r="H347" t="s">
        <v>194</v>
      </c>
      <c r="I347" t="s">
        <v>269</v>
      </c>
      <c r="M347">
        <v>10.3</v>
      </c>
      <c r="W347" t="s">
        <v>46</v>
      </c>
      <c r="Y347" t="s">
        <v>664</v>
      </c>
      <c r="Z347">
        <v>2009</v>
      </c>
      <c r="AA347">
        <v>2011</v>
      </c>
      <c r="AB347">
        <v>1</v>
      </c>
      <c r="AC347">
        <v>0</v>
      </c>
      <c r="AD347">
        <v>0</v>
      </c>
      <c r="AE347">
        <v>0</v>
      </c>
      <c r="AF347">
        <v>0</v>
      </c>
      <c r="AG347">
        <v>1</v>
      </c>
      <c r="AH347">
        <v>1</v>
      </c>
      <c r="AI347">
        <v>1</v>
      </c>
      <c r="AJ347">
        <v>1</v>
      </c>
      <c r="AK347">
        <v>1</v>
      </c>
      <c r="AL347">
        <v>1</v>
      </c>
      <c r="AM347">
        <v>0</v>
      </c>
      <c r="AN347">
        <v>0</v>
      </c>
      <c r="AO347">
        <v>0</v>
      </c>
      <c r="AP347">
        <v>0</v>
      </c>
      <c r="AQ347">
        <v>0</v>
      </c>
      <c r="AR347" t="s">
        <v>408</v>
      </c>
      <c r="AS347" t="s">
        <v>665</v>
      </c>
      <c r="AT347" t="s">
        <v>602</v>
      </c>
      <c r="AU347" t="s">
        <v>603</v>
      </c>
    </row>
    <row r="348" spans="1:47" x14ac:dyDescent="0.55000000000000004">
      <c r="A348">
        <v>188</v>
      </c>
      <c r="B348" t="s">
        <v>661</v>
      </c>
      <c r="C348" t="s">
        <v>240</v>
      </c>
      <c r="D348" t="s">
        <v>663</v>
      </c>
      <c r="E348" t="s">
        <v>1</v>
      </c>
      <c r="F348">
        <v>1</v>
      </c>
      <c r="G348" t="s">
        <v>202</v>
      </c>
      <c r="H348" t="s">
        <v>194</v>
      </c>
      <c r="I348" t="s">
        <v>269</v>
      </c>
      <c r="M348">
        <v>1.9</v>
      </c>
      <c r="W348" t="s">
        <v>46</v>
      </c>
      <c r="Y348" t="s">
        <v>664</v>
      </c>
      <c r="Z348">
        <v>2009</v>
      </c>
      <c r="AA348">
        <v>2011</v>
      </c>
      <c r="AB348">
        <v>1</v>
      </c>
      <c r="AC348">
        <v>0</v>
      </c>
      <c r="AD348">
        <v>0</v>
      </c>
      <c r="AE348">
        <v>0</v>
      </c>
      <c r="AF348">
        <v>0</v>
      </c>
      <c r="AG348">
        <v>1</v>
      </c>
      <c r="AH348">
        <v>1</v>
      </c>
      <c r="AI348">
        <v>1</v>
      </c>
      <c r="AJ348">
        <v>1</v>
      </c>
      <c r="AK348">
        <v>1</v>
      </c>
      <c r="AL348">
        <v>1</v>
      </c>
      <c r="AM348">
        <v>0</v>
      </c>
      <c r="AN348">
        <v>0</v>
      </c>
      <c r="AO348">
        <v>0</v>
      </c>
      <c r="AP348">
        <v>0</v>
      </c>
      <c r="AQ348">
        <v>0</v>
      </c>
      <c r="AR348" t="s">
        <v>408</v>
      </c>
      <c r="AT348" t="s">
        <v>197</v>
      </c>
      <c r="AU348" t="s">
        <v>198</v>
      </c>
    </row>
    <row r="349" spans="1:47" x14ac:dyDescent="0.55000000000000004">
      <c r="A349">
        <v>612</v>
      </c>
      <c r="B349" t="s">
        <v>661</v>
      </c>
      <c r="C349" t="s">
        <v>240</v>
      </c>
      <c r="D349" t="s">
        <v>662</v>
      </c>
      <c r="E349" t="s">
        <v>1</v>
      </c>
      <c r="F349">
        <v>34</v>
      </c>
      <c r="G349" t="s">
        <v>202</v>
      </c>
      <c r="I349" t="s">
        <v>43</v>
      </c>
      <c r="J349">
        <v>1.7999999999999999E-2</v>
      </c>
      <c r="K349">
        <v>4.0999999999999996</v>
      </c>
      <c r="M349">
        <v>0.68</v>
      </c>
      <c r="W349" t="s">
        <v>46</v>
      </c>
      <c r="Y349" t="s">
        <v>664</v>
      </c>
      <c r="Z349">
        <v>2009</v>
      </c>
      <c r="AA349">
        <v>2011</v>
      </c>
      <c r="AB349">
        <v>1</v>
      </c>
      <c r="AC349">
        <v>0</v>
      </c>
      <c r="AD349">
        <v>0</v>
      </c>
      <c r="AE349">
        <v>0</v>
      </c>
      <c r="AF349">
        <v>0</v>
      </c>
      <c r="AG349">
        <v>1</v>
      </c>
      <c r="AH349">
        <v>1</v>
      </c>
      <c r="AI349">
        <v>1</v>
      </c>
      <c r="AJ349">
        <v>1</v>
      </c>
      <c r="AK349">
        <v>1</v>
      </c>
      <c r="AL349">
        <v>1</v>
      </c>
      <c r="AM349">
        <v>0</v>
      </c>
      <c r="AN349">
        <v>0</v>
      </c>
      <c r="AO349">
        <v>0</v>
      </c>
      <c r="AP349">
        <v>0</v>
      </c>
      <c r="AQ349">
        <v>0</v>
      </c>
      <c r="AR349" t="s">
        <v>408</v>
      </c>
      <c r="AT349" t="s">
        <v>584</v>
      </c>
      <c r="AU349" t="s">
        <v>585</v>
      </c>
    </row>
    <row r="350" spans="1:47" x14ac:dyDescent="0.55000000000000004">
      <c r="A350">
        <v>124</v>
      </c>
      <c r="B350" t="s">
        <v>661</v>
      </c>
      <c r="C350" t="s">
        <v>240</v>
      </c>
      <c r="D350" t="s">
        <v>662</v>
      </c>
      <c r="E350" t="s">
        <v>1</v>
      </c>
      <c r="F350">
        <v>1</v>
      </c>
      <c r="G350" t="s">
        <v>194</v>
      </c>
      <c r="H350" t="s">
        <v>202</v>
      </c>
      <c r="I350" t="s">
        <v>43</v>
      </c>
      <c r="M350">
        <v>1.7999999999999999E-2</v>
      </c>
      <c r="W350" t="s">
        <v>46</v>
      </c>
      <c r="Y350" t="s">
        <v>664</v>
      </c>
      <c r="Z350">
        <v>2009</v>
      </c>
      <c r="AA350">
        <v>2011</v>
      </c>
      <c r="AB350">
        <v>1</v>
      </c>
      <c r="AC350">
        <v>0</v>
      </c>
      <c r="AD350">
        <v>0</v>
      </c>
      <c r="AE350">
        <v>0</v>
      </c>
      <c r="AF350">
        <v>0</v>
      </c>
      <c r="AG350">
        <v>1</v>
      </c>
      <c r="AH350">
        <v>1</v>
      </c>
      <c r="AI350">
        <v>1</v>
      </c>
      <c r="AJ350">
        <v>1</v>
      </c>
      <c r="AK350">
        <v>1</v>
      </c>
      <c r="AL350">
        <v>1</v>
      </c>
      <c r="AM350">
        <v>0</v>
      </c>
      <c r="AN350">
        <v>0</v>
      </c>
      <c r="AO350">
        <v>0</v>
      </c>
      <c r="AP350">
        <v>0</v>
      </c>
      <c r="AQ350">
        <v>0</v>
      </c>
      <c r="AR350" t="s">
        <v>408</v>
      </c>
      <c r="AS350" t="s">
        <v>667</v>
      </c>
      <c r="AT350" t="s">
        <v>584</v>
      </c>
      <c r="AU350" t="s">
        <v>585</v>
      </c>
    </row>
    <row r="351" spans="1:47" x14ac:dyDescent="0.55000000000000004">
      <c r="A351">
        <v>156</v>
      </c>
      <c r="B351" t="s">
        <v>668</v>
      </c>
      <c r="C351" t="s">
        <v>240</v>
      </c>
      <c r="D351" t="s">
        <v>669</v>
      </c>
      <c r="E351" t="s">
        <v>1</v>
      </c>
      <c r="F351">
        <v>1</v>
      </c>
      <c r="G351">
        <v>1.5</v>
      </c>
      <c r="H351" t="s">
        <v>202</v>
      </c>
      <c r="I351" t="s">
        <v>47</v>
      </c>
      <c r="M351">
        <v>9</v>
      </c>
      <c r="W351" t="s">
        <v>46</v>
      </c>
      <c r="Y351" t="s">
        <v>664</v>
      </c>
      <c r="Z351">
        <v>2009</v>
      </c>
      <c r="AA351">
        <v>2011</v>
      </c>
      <c r="AB351">
        <v>1</v>
      </c>
      <c r="AC351">
        <v>0</v>
      </c>
      <c r="AD351">
        <v>0</v>
      </c>
      <c r="AE351">
        <v>0</v>
      </c>
      <c r="AF351">
        <v>0</v>
      </c>
      <c r="AG351">
        <v>1</v>
      </c>
      <c r="AH351">
        <v>1</v>
      </c>
      <c r="AI351">
        <v>1</v>
      </c>
      <c r="AJ351">
        <v>1</v>
      </c>
      <c r="AK351">
        <v>1</v>
      </c>
      <c r="AL351">
        <v>1</v>
      </c>
      <c r="AM351">
        <v>0</v>
      </c>
      <c r="AN351">
        <v>0</v>
      </c>
      <c r="AO351">
        <v>0</v>
      </c>
      <c r="AP351">
        <v>0</v>
      </c>
      <c r="AQ351">
        <v>0</v>
      </c>
      <c r="AR351" t="s">
        <v>408</v>
      </c>
      <c r="AS351" t="s">
        <v>665</v>
      </c>
      <c r="AT351" t="s">
        <v>290</v>
      </c>
      <c r="AU351" t="s">
        <v>151</v>
      </c>
    </row>
    <row r="352" spans="1:47" x14ac:dyDescent="0.55000000000000004">
      <c r="A352">
        <v>263</v>
      </c>
      <c r="B352" t="s">
        <v>670</v>
      </c>
      <c r="C352" t="s">
        <v>240</v>
      </c>
      <c r="D352" t="s">
        <v>671</v>
      </c>
      <c r="E352" t="s">
        <v>1</v>
      </c>
      <c r="F352">
        <v>1</v>
      </c>
      <c r="G352" t="s">
        <v>202</v>
      </c>
      <c r="H352" t="s">
        <v>202</v>
      </c>
      <c r="I352" t="s">
        <v>47</v>
      </c>
      <c r="M352">
        <v>5</v>
      </c>
      <c r="W352" t="s">
        <v>46</v>
      </c>
      <c r="Y352" t="s">
        <v>664</v>
      </c>
      <c r="Z352">
        <v>2009</v>
      </c>
      <c r="AA352">
        <v>2011</v>
      </c>
      <c r="AB352">
        <v>1</v>
      </c>
      <c r="AC352">
        <v>0</v>
      </c>
      <c r="AD352">
        <v>0</v>
      </c>
      <c r="AE352">
        <v>0</v>
      </c>
      <c r="AF352">
        <v>0</v>
      </c>
      <c r="AG352">
        <v>1</v>
      </c>
      <c r="AH352">
        <v>1</v>
      </c>
      <c r="AI352">
        <v>1</v>
      </c>
      <c r="AJ352">
        <v>1</v>
      </c>
      <c r="AK352">
        <v>1</v>
      </c>
      <c r="AL352">
        <v>1</v>
      </c>
      <c r="AM352">
        <v>0</v>
      </c>
      <c r="AN352">
        <v>0</v>
      </c>
      <c r="AO352">
        <v>0</v>
      </c>
      <c r="AP352">
        <v>0</v>
      </c>
      <c r="AQ352">
        <v>0</v>
      </c>
      <c r="AR352" t="s">
        <v>408</v>
      </c>
      <c r="AS352" t="s">
        <v>665</v>
      </c>
      <c r="AT352" t="s">
        <v>290</v>
      </c>
      <c r="AU352" t="s">
        <v>151</v>
      </c>
    </row>
    <row r="353" spans="1:47" x14ac:dyDescent="0.55000000000000004">
      <c r="A353">
        <v>382</v>
      </c>
      <c r="B353" t="s">
        <v>672</v>
      </c>
      <c r="C353" t="s">
        <v>192</v>
      </c>
      <c r="D353" t="s">
        <v>673</v>
      </c>
      <c r="E353" t="s">
        <v>1</v>
      </c>
      <c r="F353">
        <v>1</v>
      </c>
      <c r="G353">
        <v>0.01</v>
      </c>
      <c r="H353" t="s">
        <v>194</v>
      </c>
      <c r="I353" t="s">
        <v>43</v>
      </c>
      <c r="M353">
        <v>9.1399999999999995E-2</v>
      </c>
      <c r="W353" t="s">
        <v>674</v>
      </c>
      <c r="Y353" t="s">
        <v>75</v>
      </c>
      <c r="Z353">
        <v>1998</v>
      </c>
      <c r="AA353">
        <v>2007</v>
      </c>
      <c r="AB353">
        <v>1</v>
      </c>
      <c r="AC353">
        <v>0</v>
      </c>
      <c r="AD353">
        <v>0</v>
      </c>
      <c r="AE353">
        <v>0</v>
      </c>
      <c r="AF353">
        <v>0</v>
      </c>
      <c r="AG353">
        <v>1</v>
      </c>
      <c r="AH353">
        <v>1</v>
      </c>
      <c r="AI353">
        <v>1</v>
      </c>
      <c r="AJ353">
        <v>0</v>
      </c>
      <c r="AK353">
        <v>1</v>
      </c>
      <c r="AL353">
        <v>1</v>
      </c>
      <c r="AM353">
        <v>0</v>
      </c>
      <c r="AN353">
        <v>0</v>
      </c>
      <c r="AO353">
        <v>0</v>
      </c>
      <c r="AP353">
        <v>0</v>
      </c>
      <c r="AQ353">
        <v>0</v>
      </c>
      <c r="AR353" t="s">
        <v>675</v>
      </c>
      <c r="AS353" t="s">
        <v>676</v>
      </c>
      <c r="AT353" t="s">
        <v>584</v>
      </c>
      <c r="AU353" t="s">
        <v>585</v>
      </c>
    </row>
    <row r="354" spans="1:47" x14ac:dyDescent="0.55000000000000004">
      <c r="A354">
        <v>382</v>
      </c>
      <c r="B354" t="s">
        <v>672</v>
      </c>
      <c r="C354" t="s">
        <v>192</v>
      </c>
      <c r="D354" t="s">
        <v>673</v>
      </c>
      <c r="E354" t="s">
        <v>1</v>
      </c>
      <c r="F354">
        <v>1</v>
      </c>
      <c r="G354">
        <v>0.01</v>
      </c>
      <c r="H354" t="s">
        <v>194</v>
      </c>
      <c r="I354" t="s">
        <v>43</v>
      </c>
      <c r="M354">
        <v>8.8999999999999996E-2</v>
      </c>
      <c r="W354" t="s">
        <v>677</v>
      </c>
      <c r="Y354" t="s">
        <v>75</v>
      </c>
      <c r="Z354">
        <v>1999</v>
      </c>
      <c r="AA354">
        <v>2007</v>
      </c>
      <c r="AB354">
        <v>1</v>
      </c>
      <c r="AC354">
        <v>0</v>
      </c>
      <c r="AD354">
        <v>0</v>
      </c>
      <c r="AE354">
        <v>0</v>
      </c>
      <c r="AF354">
        <v>0</v>
      </c>
      <c r="AG354">
        <v>1</v>
      </c>
      <c r="AH354">
        <v>1</v>
      </c>
      <c r="AI354">
        <v>1</v>
      </c>
      <c r="AJ354">
        <v>0</v>
      </c>
      <c r="AK354">
        <v>1</v>
      </c>
      <c r="AL354">
        <v>1</v>
      </c>
      <c r="AM354">
        <v>0</v>
      </c>
      <c r="AN354">
        <v>0</v>
      </c>
      <c r="AO354">
        <v>0</v>
      </c>
      <c r="AP354">
        <v>0</v>
      </c>
      <c r="AQ354">
        <v>0</v>
      </c>
      <c r="AR354" t="s">
        <v>678</v>
      </c>
      <c r="AT354" t="s">
        <v>197</v>
      </c>
      <c r="AU354" t="s">
        <v>198</v>
      </c>
    </row>
    <row r="355" spans="1:47" x14ac:dyDescent="0.55000000000000004">
      <c r="A355">
        <v>382</v>
      </c>
      <c r="B355" t="s">
        <v>672</v>
      </c>
      <c r="C355" t="s">
        <v>192</v>
      </c>
      <c r="D355" t="s">
        <v>673</v>
      </c>
      <c r="E355" t="s">
        <v>1</v>
      </c>
      <c r="F355">
        <v>1</v>
      </c>
      <c r="G355">
        <v>0.01</v>
      </c>
      <c r="H355" t="s">
        <v>194</v>
      </c>
      <c r="I355" t="s">
        <v>43</v>
      </c>
      <c r="M355">
        <v>3.3799999999999997E-2</v>
      </c>
      <c r="W355" t="s">
        <v>679</v>
      </c>
      <c r="Y355" t="s">
        <v>75</v>
      </c>
      <c r="Z355">
        <v>2004</v>
      </c>
      <c r="AA355">
        <v>2007</v>
      </c>
      <c r="AB355">
        <v>1</v>
      </c>
      <c r="AC355">
        <v>0</v>
      </c>
      <c r="AD355">
        <v>0</v>
      </c>
      <c r="AE355">
        <v>0</v>
      </c>
      <c r="AF355">
        <v>0</v>
      </c>
      <c r="AG355">
        <v>1</v>
      </c>
      <c r="AH355">
        <v>1</v>
      </c>
      <c r="AI355">
        <v>1</v>
      </c>
      <c r="AJ355">
        <v>0</v>
      </c>
      <c r="AK355">
        <v>1</v>
      </c>
      <c r="AL355">
        <v>1</v>
      </c>
      <c r="AM355">
        <v>0</v>
      </c>
      <c r="AN355">
        <v>0</v>
      </c>
      <c r="AO355">
        <v>0</v>
      </c>
      <c r="AP355">
        <v>0</v>
      </c>
      <c r="AQ355">
        <v>0</v>
      </c>
      <c r="AR355" t="s">
        <v>678</v>
      </c>
      <c r="AT355" t="s">
        <v>584</v>
      </c>
      <c r="AU355" t="s">
        <v>585</v>
      </c>
    </row>
    <row r="356" spans="1:47" x14ac:dyDescent="0.55000000000000004">
      <c r="A356">
        <v>382</v>
      </c>
      <c r="B356" t="s">
        <v>672</v>
      </c>
      <c r="C356" t="s">
        <v>192</v>
      </c>
      <c r="D356" t="s">
        <v>673</v>
      </c>
      <c r="E356" t="s">
        <v>1</v>
      </c>
      <c r="F356">
        <v>1</v>
      </c>
      <c r="G356">
        <v>0.01</v>
      </c>
      <c r="H356" t="s">
        <v>194</v>
      </c>
      <c r="I356" t="s">
        <v>43</v>
      </c>
      <c r="M356">
        <v>3.27E-2</v>
      </c>
      <c r="W356" t="s">
        <v>679</v>
      </c>
      <c r="Y356" t="s">
        <v>75</v>
      </c>
      <c r="Z356">
        <v>2004</v>
      </c>
      <c r="AA356">
        <v>2007</v>
      </c>
      <c r="AB356">
        <v>1</v>
      </c>
      <c r="AC356">
        <v>0</v>
      </c>
      <c r="AD356">
        <v>0</v>
      </c>
      <c r="AE356">
        <v>0</v>
      </c>
      <c r="AF356">
        <v>0</v>
      </c>
      <c r="AG356">
        <v>1</v>
      </c>
      <c r="AH356">
        <v>1</v>
      </c>
      <c r="AI356">
        <v>1</v>
      </c>
      <c r="AJ356">
        <v>0</v>
      </c>
      <c r="AK356">
        <v>1</v>
      </c>
      <c r="AL356">
        <v>1</v>
      </c>
      <c r="AM356">
        <v>0</v>
      </c>
      <c r="AN356">
        <v>0</v>
      </c>
      <c r="AO356">
        <v>0</v>
      </c>
      <c r="AP356">
        <v>0</v>
      </c>
      <c r="AQ356">
        <v>0</v>
      </c>
      <c r="AR356" t="s">
        <v>678</v>
      </c>
      <c r="AT356" t="s">
        <v>197</v>
      </c>
      <c r="AU356" t="s">
        <v>198</v>
      </c>
    </row>
    <row r="357" spans="1:47" x14ac:dyDescent="0.55000000000000004">
      <c r="A357">
        <v>382</v>
      </c>
      <c r="B357" t="s">
        <v>672</v>
      </c>
      <c r="C357" t="s">
        <v>192</v>
      </c>
      <c r="D357" t="s">
        <v>673</v>
      </c>
      <c r="E357" t="s">
        <v>1</v>
      </c>
      <c r="F357">
        <v>1</v>
      </c>
      <c r="G357">
        <v>0.01</v>
      </c>
      <c r="H357" t="s">
        <v>194</v>
      </c>
      <c r="I357" t="s">
        <v>43</v>
      </c>
      <c r="M357">
        <v>2.5000000000000001E-2</v>
      </c>
      <c r="W357" t="s">
        <v>679</v>
      </c>
      <c r="Y357" t="s">
        <v>75</v>
      </c>
      <c r="Z357">
        <v>2004</v>
      </c>
      <c r="AA357">
        <v>2007</v>
      </c>
      <c r="AB357">
        <v>1</v>
      </c>
      <c r="AC357">
        <v>0</v>
      </c>
      <c r="AD357">
        <v>0</v>
      </c>
      <c r="AE357">
        <v>0</v>
      </c>
      <c r="AF357">
        <v>0</v>
      </c>
      <c r="AG357">
        <v>1</v>
      </c>
      <c r="AH357">
        <v>1</v>
      </c>
      <c r="AI357">
        <v>1</v>
      </c>
      <c r="AJ357">
        <v>0</v>
      </c>
      <c r="AK357">
        <v>1</v>
      </c>
      <c r="AL357">
        <v>1</v>
      </c>
      <c r="AM357">
        <v>0</v>
      </c>
      <c r="AN357">
        <v>0</v>
      </c>
      <c r="AO357">
        <v>0</v>
      </c>
      <c r="AP357">
        <v>0</v>
      </c>
      <c r="AQ357">
        <v>0</v>
      </c>
      <c r="AR357" t="s">
        <v>678</v>
      </c>
      <c r="AT357" t="s">
        <v>584</v>
      </c>
      <c r="AU357" t="s">
        <v>585</v>
      </c>
    </row>
    <row r="358" spans="1:47" x14ac:dyDescent="0.55000000000000004">
      <c r="A358">
        <v>382</v>
      </c>
      <c r="B358" t="s">
        <v>672</v>
      </c>
      <c r="C358" t="s">
        <v>192</v>
      </c>
      <c r="D358" t="s">
        <v>673</v>
      </c>
      <c r="E358" t="s">
        <v>1</v>
      </c>
      <c r="F358">
        <v>1</v>
      </c>
      <c r="G358">
        <v>0.01</v>
      </c>
      <c r="H358" t="s">
        <v>194</v>
      </c>
      <c r="I358" t="s">
        <v>43</v>
      </c>
      <c r="M358">
        <v>6.6666666666666662E-3</v>
      </c>
      <c r="W358" t="s">
        <v>679</v>
      </c>
      <c r="Y358" t="s">
        <v>75</v>
      </c>
      <c r="Z358">
        <v>2004</v>
      </c>
      <c r="AA358">
        <v>2007</v>
      </c>
      <c r="AB358">
        <v>1</v>
      </c>
      <c r="AC358">
        <v>0</v>
      </c>
      <c r="AD358">
        <v>0</v>
      </c>
      <c r="AE358">
        <v>0</v>
      </c>
      <c r="AF358">
        <v>0</v>
      </c>
      <c r="AG358">
        <v>1</v>
      </c>
      <c r="AH358">
        <v>1</v>
      </c>
      <c r="AI358">
        <v>1</v>
      </c>
      <c r="AJ358">
        <v>0</v>
      </c>
      <c r="AK358">
        <v>1</v>
      </c>
      <c r="AL358">
        <v>1</v>
      </c>
      <c r="AM358">
        <v>0</v>
      </c>
      <c r="AN358">
        <v>0</v>
      </c>
      <c r="AO358">
        <v>0</v>
      </c>
      <c r="AP358">
        <v>0</v>
      </c>
      <c r="AQ358">
        <v>0</v>
      </c>
      <c r="AR358" t="s">
        <v>680</v>
      </c>
      <c r="AS358" t="s">
        <v>676</v>
      </c>
      <c r="AT358" t="s">
        <v>470</v>
      </c>
      <c r="AU358" t="s">
        <v>153</v>
      </c>
    </row>
    <row r="359" spans="1:47" x14ac:dyDescent="0.55000000000000004">
      <c r="A359">
        <v>382</v>
      </c>
      <c r="B359" t="s">
        <v>672</v>
      </c>
      <c r="C359" t="s">
        <v>192</v>
      </c>
      <c r="D359" t="s">
        <v>673</v>
      </c>
      <c r="E359" t="s">
        <v>1</v>
      </c>
      <c r="F359">
        <v>1</v>
      </c>
      <c r="G359">
        <v>0.01</v>
      </c>
      <c r="H359" t="s">
        <v>194</v>
      </c>
      <c r="I359" t="s">
        <v>43</v>
      </c>
      <c r="M359">
        <v>6.6666666666666662E-3</v>
      </c>
      <c r="W359" t="s">
        <v>674</v>
      </c>
      <c r="Y359" t="s">
        <v>75</v>
      </c>
      <c r="Z359">
        <v>1998</v>
      </c>
      <c r="AA359">
        <v>2007</v>
      </c>
      <c r="AB359">
        <v>1</v>
      </c>
      <c r="AC359">
        <v>0</v>
      </c>
      <c r="AD359">
        <v>0</v>
      </c>
      <c r="AE359">
        <v>0</v>
      </c>
      <c r="AF359">
        <v>0</v>
      </c>
      <c r="AG359">
        <v>1</v>
      </c>
      <c r="AH359">
        <v>1</v>
      </c>
      <c r="AI359">
        <v>1</v>
      </c>
      <c r="AJ359">
        <v>0</v>
      </c>
      <c r="AK359">
        <v>1</v>
      </c>
      <c r="AL359">
        <v>1</v>
      </c>
      <c r="AM359">
        <v>0</v>
      </c>
      <c r="AN359">
        <v>0</v>
      </c>
      <c r="AO359">
        <v>0</v>
      </c>
      <c r="AP359">
        <v>0</v>
      </c>
      <c r="AQ359">
        <v>0</v>
      </c>
      <c r="AR359" t="s">
        <v>675</v>
      </c>
      <c r="AT359" t="s">
        <v>303</v>
      </c>
      <c r="AU359" t="s">
        <v>219</v>
      </c>
    </row>
    <row r="360" spans="1:47" x14ac:dyDescent="0.55000000000000004">
      <c r="A360">
        <v>382</v>
      </c>
      <c r="B360" t="s">
        <v>672</v>
      </c>
      <c r="C360" t="s">
        <v>192</v>
      </c>
      <c r="D360" t="s">
        <v>673</v>
      </c>
      <c r="E360" t="s">
        <v>1</v>
      </c>
      <c r="F360">
        <v>1</v>
      </c>
      <c r="G360">
        <v>0.01</v>
      </c>
      <c r="H360" t="s">
        <v>194</v>
      </c>
      <c r="I360" t="s">
        <v>43</v>
      </c>
      <c r="M360">
        <v>6.6666666666666662E-3</v>
      </c>
      <c r="W360" t="s">
        <v>677</v>
      </c>
      <c r="Y360" t="s">
        <v>75</v>
      </c>
      <c r="Z360">
        <v>1999</v>
      </c>
      <c r="AA360">
        <v>2007</v>
      </c>
      <c r="AB360">
        <v>1</v>
      </c>
      <c r="AC360">
        <v>0</v>
      </c>
      <c r="AD360">
        <v>0</v>
      </c>
      <c r="AE360">
        <v>0</v>
      </c>
      <c r="AF360">
        <v>0</v>
      </c>
      <c r="AG360">
        <v>1</v>
      </c>
      <c r="AH360">
        <v>1</v>
      </c>
      <c r="AI360">
        <v>1</v>
      </c>
      <c r="AJ360">
        <v>0</v>
      </c>
      <c r="AK360">
        <v>1</v>
      </c>
      <c r="AL360">
        <v>1</v>
      </c>
      <c r="AM360">
        <v>0</v>
      </c>
      <c r="AN360">
        <v>0</v>
      </c>
      <c r="AO360">
        <v>0</v>
      </c>
      <c r="AP360">
        <v>0</v>
      </c>
      <c r="AQ360">
        <v>0</v>
      </c>
      <c r="AR360" t="s">
        <v>678</v>
      </c>
      <c r="AS360" t="s">
        <v>676</v>
      </c>
      <c r="AT360" t="s">
        <v>474</v>
      </c>
      <c r="AU360" t="s">
        <v>475</v>
      </c>
    </row>
    <row r="361" spans="1:47" x14ac:dyDescent="0.55000000000000004">
      <c r="A361">
        <v>124</v>
      </c>
      <c r="B361" t="s">
        <v>681</v>
      </c>
      <c r="C361" t="s">
        <v>271</v>
      </c>
      <c r="D361" t="s">
        <v>682</v>
      </c>
      <c r="E361" t="s">
        <v>1</v>
      </c>
      <c r="F361">
        <v>1</v>
      </c>
      <c r="G361" t="s">
        <v>194</v>
      </c>
      <c r="H361" t="s">
        <v>202</v>
      </c>
      <c r="I361" t="s">
        <v>43</v>
      </c>
      <c r="M361">
        <v>5.6000000000000001E-2</v>
      </c>
      <c r="W361" t="s">
        <v>46</v>
      </c>
      <c r="Y361" t="s">
        <v>147</v>
      </c>
      <c r="Z361">
        <v>2011</v>
      </c>
      <c r="AA361">
        <v>2013</v>
      </c>
      <c r="AB361">
        <v>1</v>
      </c>
      <c r="AC361">
        <v>0</v>
      </c>
      <c r="AD361">
        <v>0</v>
      </c>
      <c r="AE361">
        <v>0</v>
      </c>
      <c r="AF361">
        <v>0</v>
      </c>
      <c r="AG361">
        <v>1</v>
      </c>
      <c r="AH361">
        <v>1</v>
      </c>
      <c r="AI361">
        <v>1</v>
      </c>
      <c r="AJ361">
        <v>0</v>
      </c>
      <c r="AK361">
        <v>1</v>
      </c>
      <c r="AL361">
        <v>1</v>
      </c>
      <c r="AM361">
        <v>0</v>
      </c>
      <c r="AN361">
        <v>0</v>
      </c>
      <c r="AO361">
        <v>0</v>
      </c>
      <c r="AP361">
        <v>0</v>
      </c>
      <c r="AQ361">
        <v>0</v>
      </c>
      <c r="AR361" t="s">
        <v>683</v>
      </c>
      <c r="AT361" t="s">
        <v>369</v>
      </c>
      <c r="AU361" t="s">
        <v>153</v>
      </c>
    </row>
    <row r="362" spans="1:47" x14ac:dyDescent="0.55000000000000004">
      <c r="A362">
        <v>339</v>
      </c>
      <c r="B362" t="s">
        <v>684</v>
      </c>
      <c r="C362" t="s">
        <v>192</v>
      </c>
      <c r="D362" t="s">
        <v>685</v>
      </c>
      <c r="E362" t="s">
        <v>1</v>
      </c>
      <c r="F362">
        <v>529</v>
      </c>
      <c r="G362">
        <v>1</v>
      </c>
      <c r="H362" t="s">
        <v>194</v>
      </c>
      <c r="I362" t="s">
        <v>485</v>
      </c>
      <c r="J362">
        <v>0.66666666666666663</v>
      </c>
      <c r="K362">
        <v>45</v>
      </c>
      <c r="L362">
        <v>0.66666666666666663</v>
      </c>
      <c r="M362">
        <v>4.0199999999999996</v>
      </c>
      <c r="W362" t="s">
        <v>46</v>
      </c>
      <c r="Y362" t="s">
        <v>52</v>
      </c>
      <c r="Z362">
        <v>2011</v>
      </c>
      <c r="AA362">
        <v>2013</v>
      </c>
      <c r="AB362">
        <v>1</v>
      </c>
      <c r="AC362">
        <v>0</v>
      </c>
      <c r="AD362">
        <v>0</v>
      </c>
      <c r="AE362">
        <v>0</v>
      </c>
      <c r="AF362">
        <v>0</v>
      </c>
      <c r="AG362">
        <v>1</v>
      </c>
      <c r="AH362">
        <v>1</v>
      </c>
      <c r="AI362">
        <v>1</v>
      </c>
      <c r="AJ362">
        <v>0</v>
      </c>
      <c r="AK362">
        <v>1</v>
      </c>
      <c r="AL362">
        <v>1</v>
      </c>
      <c r="AM362">
        <v>0</v>
      </c>
      <c r="AN362">
        <v>0</v>
      </c>
      <c r="AO362">
        <v>0</v>
      </c>
      <c r="AP362">
        <v>0</v>
      </c>
      <c r="AQ362">
        <v>0</v>
      </c>
      <c r="AR362" t="s">
        <v>683</v>
      </c>
      <c r="AT362" t="s">
        <v>273</v>
      </c>
      <c r="AU362" t="s">
        <v>151</v>
      </c>
    </row>
    <row r="363" spans="1:47" x14ac:dyDescent="0.55000000000000004">
      <c r="A363">
        <v>339</v>
      </c>
      <c r="B363" t="s">
        <v>686</v>
      </c>
      <c r="C363" t="s">
        <v>192</v>
      </c>
      <c r="D363" t="s">
        <v>687</v>
      </c>
      <c r="E363" t="s">
        <v>1</v>
      </c>
      <c r="F363">
        <v>506</v>
      </c>
      <c r="G363">
        <v>1</v>
      </c>
      <c r="H363" t="s">
        <v>194</v>
      </c>
      <c r="I363" t="s">
        <v>485</v>
      </c>
      <c r="J363">
        <v>0.66666666666666663</v>
      </c>
      <c r="K363">
        <v>7.4</v>
      </c>
      <c r="L363">
        <v>0.66666666666666663</v>
      </c>
      <c r="M363">
        <v>0.66666669999999995</v>
      </c>
      <c r="W363" t="s">
        <v>46</v>
      </c>
      <c r="Y363" t="s">
        <v>64</v>
      </c>
      <c r="Z363">
        <v>2011</v>
      </c>
      <c r="AA363">
        <v>2013</v>
      </c>
      <c r="AB363">
        <v>1</v>
      </c>
      <c r="AC363">
        <v>0</v>
      </c>
      <c r="AD363">
        <v>0</v>
      </c>
      <c r="AE363">
        <v>0</v>
      </c>
      <c r="AF363">
        <v>0</v>
      </c>
      <c r="AG363">
        <v>1</v>
      </c>
      <c r="AH363">
        <v>1</v>
      </c>
      <c r="AI363">
        <v>1</v>
      </c>
      <c r="AJ363">
        <v>0</v>
      </c>
      <c r="AK363">
        <v>1</v>
      </c>
      <c r="AL363">
        <v>1</v>
      </c>
      <c r="AM363">
        <v>0</v>
      </c>
      <c r="AN363">
        <v>0</v>
      </c>
      <c r="AO363">
        <v>0</v>
      </c>
      <c r="AP363">
        <v>0</v>
      </c>
      <c r="AQ363">
        <v>0</v>
      </c>
      <c r="AR363" t="s">
        <v>683</v>
      </c>
      <c r="AT363" t="s">
        <v>257</v>
      </c>
      <c r="AU363" t="s">
        <v>258</v>
      </c>
    </row>
    <row r="364" spans="1:47" x14ac:dyDescent="0.55000000000000004">
      <c r="A364">
        <v>380</v>
      </c>
      <c r="B364" t="s">
        <v>688</v>
      </c>
      <c r="C364" t="s">
        <v>271</v>
      </c>
      <c r="D364" t="s">
        <v>689</v>
      </c>
      <c r="E364" t="s">
        <v>1</v>
      </c>
      <c r="F364">
        <v>32</v>
      </c>
      <c r="G364">
        <v>18</v>
      </c>
      <c r="H364">
        <v>18</v>
      </c>
      <c r="I364" t="s">
        <v>47</v>
      </c>
      <c r="J364">
        <v>12</v>
      </c>
      <c r="K364">
        <v>229</v>
      </c>
      <c r="L364">
        <v>28</v>
      </c>
      <c r="M364">
        <v>32</v>
      </c>
      <c r="W364" t="s">
        <v>46</v>
      </c>
      <c r="Y364" t="s">
        <v>41</v>
      </c>
      <c r="Z364">
        <v>2011</v>
      </c>
      <c r="AA364">
        <v>2013</v>
      </c>
      <c r="AB364">
        <v>1</v>
      </c>
      <c r="AC364">
        <v>0</v>
      </c>
      <c r="AD364">
        <v>0</v>
      </c>
      <c r="AE364">
        <v>0</v>
      </c>
      <c r="AF364">
        <v>0</v>
      </c>
      <c r="AG364">
        <v>1</v>
      </c>
      <c r="AH364">
        <v>1</v>
      </c>
      <c r="AI364">
        <v>1</v>
      </c>
      <c r="AJ364">
        <v>0</v>
      </c>
      <c r="AK364">
        <v>1</v>
      </c>
      <c r="AL364">
        <v>1</v>
      </c>
      <c r="AM364">
        <v>0</v>
      </c>
      <c r="AN364">
        <v>0</v>
      </c>
      <c r="AO364">
        <v>0</v>
      </c>
      <c r="AP364">
        <v>0</v>
      </c>
      <c r="AQ364">
        <v>0</v>
      </c>
      <c r="AR364" t="s">
        <v>683</v>
      </c>
      <c r="AT364" t="s">
        <v>257</v>
      </c>
      <c r="AU364" t="s">
        <v>258</v>
      </c>
    </row>
    <row r="365" spans="1:47" x14ac:dyDescent="0.55000000000000004">
      <c r="A365">
        <v>616</v>
      </c>
      <c r="B365" t="s">
        <v>690</v>
      </c>
      <c r="C365" t="s">
        <v>271</v>
      </c>
      <c r="D365" t="s">
        <v>691</v>
      </c>
      <c r="E365" t="s">
        <v>1</v>
      </c>
      <c r="F365">
        <v>1</v>
      </c>
      <c r="G365" t="s">
        <v>194</v>
      </c>
      <c r="H365" t="s">
        <v>194</v>
      </c>
      <c r="I365" t="s">
        <v>47</v>
      </c>
      <c r="M365">
        <v>31.333333333333332</v>
      </c>
      <c r="W365" t="s">
        <v>692</v>
      </c>
      <c r="Y365" t="s">
        <v>41</v>
      </c>
      <c r="Z365">
        <v>2010</v>
      </c>
      <c r="AA365">
        <v>2013</v>
      </c>
      <c r="AB365">
        <v>0</v>
      </c>
      <c r="AC365">
        <v>0</v>
      </c>
      <c r="AD365">
        <v>0</v>
      </c>
      <c r="AE365">
        <v>0</v>
      </c>
      <c r="AF365">
        <v>0</v>
      </c>
      <c r="AG365">
        <v>0</v>
      </c>
      <c r="AH365">
        <v>0</v>
      </c>
      <c r="AI365">
        <v>0</v>
      </c>
      <c r="AJ365">
        <v>0</v>
      </c>
      <c r="AK365">
        <v>1</v>
      </c>
      <c r="AL365">
        <v>1</v>
      </c>
      <c r="AM365">
        <v>0</v>
      </c>
      <c r="AN365">
        <v>0</v>
      </c>
      <c r="AO365">
        <v>0</v>
      </c>
      <c r="AP365">
        <v>0</v>
      </c>
      <c r="AQ365">
        <v>0</v>
      </c>
      <c r="AR365" t="s">
        <v>693</v>
      </c>
      <c r="AS365" t="s">
        <v>694</v>
      </c>
      <c r="AT365" t="s">
        <v>257</v>
      </c>
      <c r="AU365" t="s">
        <v>258</v>
      </c>
    </row>
    <row r="366" spans="1:47" x14ac:dyDescent="0.55000000000000004">
      <c r="A366">
        <v>616</v>
      </c>
      <c r="B366" t="s">
        <v>695</v>
      </c>
      <c r="C366" t="s">
        <v>271</v>
      </c>
      <c r="D366" t="s">
        <v>696</v>
      </c>
      <c r="E366" t="s">
        <v>1</v>
      </c>
      <c r="F366">
        <v>1</v>
      </c>
      <c r="G366" t="s">
        <v>194</v>
      </c>
      <c r="H366" t="s">
        <v>194</v>
      </c>
      <c r="I366" t="s">
        <v>47</v>
      </c>
      <c r="M366">
        <v>37.333333333333336</v>
      </c>
      <c r="W366" t="s">
        <v>692</v>
      </c>
      <c r="Y366" t="s">
        <v>41</v>
      </c>
      <c r="Z366">
        <v>2010</v>
      </c>
      <c r="AA366">
        <v>2013</v>
      </c>
      <c r="AB366">
        <v>0</v>
      </c>
      <c r="AC366">
        <v>0</v>
      </c>
      <c r="AD366">
        <v>0</v>
      </c>
      <c r="AE366">
        <v>0</v>
      </c>
      <c r="AF366">
        <v>0</v>
      </c>
      <c r="AG366">
        <v>0</v>
      </c>
      <c r="AH366">
        <v>0</v>
      </c>
      <c r="AI366">
        <v>0</v>
      </c>
      <c r="AJ366">
        <v>0</v>
      </c>
      <c r="AK366">
        <v>1</v>
      </c>
      <c r="AL366">
        <v>1</v>
      </c>
      <c r="AM366">
        <v>0</v>
      </c>
      <c r="AN366">
        <v>0</v>
      </c>
      <c r="AO366">
        <v>0</v>
      </c>
      <c r="AP366">
        <v>0</v>
      </c>
      <c r="AQ366">
        <v>0</v>
      </c>
      <c r="AR366" t="s">
        <v>693</v>
      </c>
      <c r="AS366" t="s">
        <v>694</v>
      </c>
      <c r="AT366" t="s">
        <v>257</v>
      </c>
      <c r="AU366" t="s">
        <v>258</v>
      </c>
    </row>
    <row r="367" spans="1:47" x14ac:dyDescent="0.55000000000000004">
      <c r="A367">
        <v>616</v>
      </c>
      <c r="B367" t="s">
        <v>695</v>
      </c>
      <c r="C367" t="s">
        <v>271</v>
      </c>
      <c r="D367" t="s">
        <v>696</v>
      </c>
      <c r="E367" t="s">
        <v>1</v>
      </c>
      <c r="F367">
        <v>1</v>
      </c>
      <c r="G367" t="s">
        <v>194</v>
      </c>
      <c r="H367" t="s">
        <v>194</v>
      </c>
      <c r="I367" t="s">
        <v>47</v>
      </c>
      <c r="M367">
        <v>36.666666666666664</v>
      </c>
      <c r="W367" t="s">
        <v>692</v>
      </c>
      <c r="Y367" t="s">
        <v>41</v>
      </c>
      <c r="Z367">
        <v>2010</v>
      </c>
      <c r="AA367">
        <v>2013</v>
      </c>
      <c r="AB367">
        <v>0</v>
      </c>
      <c r="AC367">
        <v>0</v>
      </c>
      <c r="AD367">
        <v>0</v>
      </c>
      <c r="AE367">
        <v>0</v>
      </c>
      <c r="AF367">
        <v>0</v>
      </c>
      <c r="AG367">
        <v>0</v>
      </c>
      <c r="AH367">
        <v>0</v>
      </c>
      <c r="AI367">
        <v>0</v>
      </c>
      <c r="AJ367">
        <v>0</v>
      </c>
      <c r="AK367">
        <v>1</v>
      </c>
      <c r="AL367">
        <v>1</v>
      </c>
      <c r="AM367">
        <v>0</v>
      </c>
      <c r="AN367">
        <v>0</v>
      </c>
      <c r="AO367">
        <v>0</v>
      </c>
      <c r="AP367">
        <v>0</v>
      </c>
      <c r="AQ367">
        <v>0</v>
      </c>
      <c r="AR367" t="s">
        <v>693</v>
      </c>
      <c r="AS367" t="s">
        <v>694</v>
      </c>
      <c r="AT367" t="s">
        <v>257</v>
      </c>
      <c r="AU367" t="s">
        <v>258</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Records_x0020_Date xmlns="e6ae508a-59c9-42bb-b4fe-819888132927" xsi:nil="true"/>
    <Records_x0020_Status xmlns="e6ae508a-59c9-42bb-b4fe-819888132927">Pending</Records_x0020_Statu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175F8EE2D16CCF4E9795DBA2E0366580" ma:contentTypeVersion="11" ma:contentTypeDescription="Create a new document." ma:contentTypeScope="" ma:versionID="a0e36aa337ceae7f1d93f3efc48c3ea9">
  <xsd:schema xmlns:xsd="http://www.w3.org/2001/XMLSchema" xmlns:xs="http://www.w3.org/2001/XMLSchema" xmlns:p="http://schemas.microsoft.com/office/2006/metadata/properties" xmlns:ns3="e6ae508a-59c9-42bb-b4fe-819888132927" xmlns:ns4="7d98c609-804a-400c-9f9b-45f6e3b4e0b0" targetNamespace="http://schemas.microsoft.com/office/2006/metadata/properties" ma:root="true" ma:fieldsID="376aea29d8ef60d7b2126687d24b7c91" ns3:_="" ns4:_="">
    <xsd:import namespace="e6ae508a-59c9-42bb-b4fe-819888132927"/>
    <xsd:import namespace="7d98c609-804a-400c-9f9b-45f6e3b4e0b0"/>
    <xsd:element name="properties">
      <xsd:complexType>
        <xsd:sequence>
          <xsd:element name="documentManagement">
            <xsd:complexType>
              <xsd:all>
                <xsd:element ref="ns3:Records_x0020_Status" minOccurs="0"/>
                <xsd:element ref="ns3:Records_x0020_Date" minOccurs="0"/>
                <xsd:element ref="ns3:SharedWithUsers" minOccurs="0"/>
                <xsd:element ref="ns3:SharedWithDetails" minOccurs="0"/>
                <xsd:element ref="ns3:SharingHintHash" minOccurs="0"/>
                <xsd:element ref="ns4:MediaServiceMetadata" minOccurs="0"/>
                <xsd:element ref="ns4:MediaServiceFastMetadata" minOccurs="0"/>
                <xsd:element ref="ns4:MediaServiceAutoTags" minOccurs="0"/>
                <xsd:element ref="ns4:MediaServiceOCR" minOccurs="0"/>
                <xsd:element ref="ns4:MediaServiceGenerationTime" minOccurs="0"/>
                <xsd:element ref="ns4: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6ae508a-59c9-42bb-b4fe-819888132927" elementFormDefault="qualified">
    <xsd:import namespace="http://schemas.microsoft.com/office/2006/documentManagement/types"/>
    <xsd:import namespace="http://schemas.microsoft.com/office/infopath/2007/PartnerControls"/>
    <xsd:element name="Records_x0020_Status" ma:index="8" nillable="true" ma:displayName="Records Status" ma:default="Pending" ma:internalName="Records_x0020_Status">
      <xsd:simpleType>
        <xsd:restriction base="dms:Text"/>
      </xsd:simpleType>
    </xsd:element>
    <xsd:element name="Records_x0020_Date" ma:index="9" nillable="true" ma:displayName="Records Date" ma:hidden="true" ma:internalName="Records_x0020_Date">
      <xsd:simpleType>
        <xsd:restriction base="dms:DateTime"/>
      </xsd:simpleType>
    </xsd:element>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d98c609-804a-400c-9f9b-45f6e3b4e0b0" elementFormDefault="qualified">
    <xsd:import namespace="http://schemas.microsoft.com/office/2006/documentManagement/types"/>
    <xsd:import namespace="http://schemas.microsoft.com/office/infopath/2007/PartnerControls"/>
    <xsd:element name="MediaServiceMetadata" ma:index="13" nillable="true" ma:displayName="MediaServiceMetadata" ma:hidden="true" ma:internalName="MediaServiceMetadata" ma:readOnly="true">
      <xsd:simpleType>
        <xsd:restriction base="dms:Note"/>
      </xsd:simpleType>
    </xsd:element>
    <xsd:element name="MediaServiceFastMetadata" ma:index="14" nillable="true" ma:displayName="MediaServiceFastMetadata" ma:hidden="true" ma:internalName="MediaServiceFastMetadata" ma:readOnly="true">
      <xsd:simpleType>
        <xsd:restriction base="dms:Note"/>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19936EC-EF42-4CC2-B464-377D7CE891A9}">
  <ds:schemaRefs>
    <ds:schemaRef ds:uri="http://schemas.microsoft.com/office/infopath/2007/PartnerControls"/>
    <ds:schemaRef ds:uri="http://purl.org/dc/elements/1.1/"/>
    <ds:schemaRef ds:uri="http://schemas.microsoft.com/office/2006/metadata/properties"/>
    <ds:schemaRef ds:uri="e6ae508a-59c9-42bb-b4fe-819888132927"/>
    <ds:schemaRef ds:uri="http://schemas.microsoft.com/office/2006/documentManagement/types"/>
    <ds:schemaRef ds:uri="http://schemas.openxmlformats.org/package/2006/metadata/core-properties"/>
    <ds:schemaRef ds:uri="http://purl.org/dc/dcmitype/"/>
    <ds:schemaRef ds:uri="7d98c609-804a-400c-9f9b-45f6e3b4e0b0"/>
    <ds:schemaRef ds:uri="http://www.w3.org/XML/1998/namespace"/>
    <ds:schemaRef ds:uri="http://purl.org/dc/terms/"/>
  </ds:schemaRefs>
</ds:datastoreItem>
</file>

<file path=customXml/itemProps2.xml><?xml version="1.0" encoding="utf-8"?>
<ds:datastoreItem xmlns:ds="http://schemas.openxmlformats.org/officeDocument/2006/customXml" ds:itemID="{6ECAB6FE-ED10-48D6-B2FD-BD001879331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6ae508a-59c9-42bb-b4fe-819888132927"/>
    <ds:schemaRef ds:uri="7d98c609-804a-400c-9f9b-45f6e3b4e0b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6A602FC1-DACC-4B1D-A27E-1705833C36F6}">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Cover</vt:lpstr>
      <vt:lpstr>Metadata</vt:lpstr>
      <vt:lpstr>Individuals</vt:lpstr>
      <vt:lpstr>Dust</vt:lpstr>
      <vt:lpstr>Indoor Air</vt:lpstr>
      <vt:lpstr>Outdoor Air</vt:lpstr>
      <vt:lpstr>Water</vt:lpstr>
      <vt:lpstr>Soil</vt:lpstr>
      <vt:lpstr>Food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Fisher, Hunter</dc:creator>
  <cp:lastModifiedBy>Alex East</cp:lastModifiedBy>
  <dcterms:created xsi:type="dcterms:W3CDTF">2020-07-09T19:28:55Z</dcterms:created>
  <dcterms:modified xsi:type="dcterms:W3CDTF">2020-11-23T19:19:20Z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0x010100175F8EE2D16CCF4E9795DBA2E0366580</vt:lpwstr>
  </property>
</Properties>
</file>