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Results_8_repr_days_YoY-20\"/>
    </mc:Choice>
  </mc:AlternateContent>
  <bookViews>
    <workbookView xWindow="0" yWindow="0" windowWidth="28800" windowHeight="12300"/>
  </bookViews>
  <sheets>
    <sheet name="overview_results_8_repr_days" sheetId="1" r:id="rId1"/>
  </sheets>
  <calcPr calcId="0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</calcChain>
</file>

<file path=xl/sharedStrings.xml><?xml version="1.0" encoding="utf-8"?>
<sst xmlns="http://schemas.openxmlformats.org/spreadsheetml/2006/main" count="61" uniqueCount="35">
  <si>
    <t>scen_number</t>
  </si>
  <si>
    <t>sensitivity</t>
  </si>
  <si>
    <t>n_iter</t>
  </si>
  <si>
    <t>walltime</t>
  </si>
  <si>
    <t>PrimalResidual_ETS</t>
  </si>
  <si>
    <t>PrimalResidual_MSR</t>
  </si>
  <si>
    <t>PrimalResidual_EOM</t>
  </si>
  <si>
    <t>PrimalResidual_REC</t>
  </si>
  <si>
    <t>PrimalResidual_H2</t>
  </si>
  <si>
    <t>PrimalResidual_H2CN_prod</t>
  </si>
  <si>
    <t>PrimalResidual_H2CN_cap</t>
  </si>
  <si>
    <t>DualResidual_ETS</t>
  </si>
  <si>
    <t>DualResidual_EOM</t>
  </si>
  <si>
    <t>DualResidual_REC</t>
  </si>
  <si>
    <t>DualResidual_H2</t>
  </si>
  <si>
    <t>DualResidual_H2CN_prod</t>
  </si>
  <si>
    <t>DualResidual_H2CN_cap</t>
  </si>
  <si>
    <t>Beta</t>
  </si>
  <si>
    <t>EUA_2021</t>
  </si>
  <si>
    <t>CumulativeEmissions</t>
  </si>
  <si>
    <t>TotalCost</t>
  </si>
  <si>
    <t>CNH2_cap_target_2024</t>
  </si>
  <si>
    <t>CNH2_cap_target_2030</t>
  </si>
  <si>
    <t>CNH2_demand_2024</t>
  </si>
  <si>
    <t>CNH2_demand_2030</t>
  </si>
  <si>
    <t>gamma</t>
  </si>
  <si>
    <t>max_em_change</t>
  </si>
  <si>
    <t>Additionality</t>
  </si>
  <si>
    <t>ref</t>
  </si>
  <si>
    <t>NA</t>
  </si>
  <si>
    <t>Yearly</t>
  </si>
  <si>
    <t>Monthly</t>
  </si>
  <si>
    <t>Daily</t>
  </si>
  <si>
    <t>Hourly</t>
  </si>
  <si>
    <t>Decrease in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</si>
</sst>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workbookViewId="0">
      <selection activeCell="V8" sqref="V8"/>
    </sheetView>
  </sheetViews>
  <sheetFormatPr defaultRowHeight="15" x14ac:dyDescent="0.25"/>
  <cols>
    <col min="22" max="22" width="20.85546875" style="2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34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</v>
      </c>
      <c r="B2" t="s">
        <v>28</v>
      </c>
      <c r="C2">
        <v>294</v>
      </c>
      <c r="D2">
        <v>82.301513689999993</v>
      </c>
      <c r="E2">
        <v>11.856736359999999</v>
      </c>
      <c r="F2">
        <v>1.7463685689999999</v>
      </c>
      <c r="G2">
        <v>1.8522513979999999</v>
      </c>
      <c r="H2">
        <v>2.4071207120000002</v>
      </c>
      <c r="I2">
        <v>6.576645385</v>
      </c>
      <c r="J2">
        <v>0</v>
      </c>
      <c r="K2">
        <v>0</v>
      </c>
      <c r="L2">
        <v>16.471891379999999</v>
      </c>
      <c r="M2">
        <v>1.162266789</v>
      </c>
      <c r="N2">
        <v>6.671427993</v>
      </c>
      <c r="O2">
        <v>5.2229202209999999</v>
      </c>
      <c r="P2">
        <v>0</v>
      </c>
      <c r="Q2">
        <v>0</v>
      </c>
      <c r="R2">
        <v>0.51824700899999998</v>
      </c>
      <c r="S2">
        <v>86.648627300000001</v>
      </c>
      <c r="T2">
        <v>11763.2925</v>
      </c>
      <c r="U2" s="1">
        <v>1990000</v>
      </c>
      <c r="W2">
        <v>0</v>
      </c>
      <c r="X2">
        <v>0</v>
      </c>
      <c r="Y2">
        <v>0</v>
      </c>
      <c r="Z2">
        <v>0</v>
      </c>
      <c r="AA2">
        <v>1</v>
      </c>
      <c r="AB2">
        <v>10</v>
      </c>
      <c r="AC2" t="s">
        <v>29</v>
      </c>
    </row>
    <row r="3" spans="1:29" x14ac:dyDescent="0.25">
      <c r="A3">
        <v>2</v>
      </c>
      <c r="B3" t="s">
        <v>28</v>
      </c>
      <c r="C3">
        <v>282</v>
      </c>
      <c r="D3">
        <v>20.091763879999998</v>
      </c>
      <c r="E3">
        <v>10.717269379999999</v>
      </c>
      <c r="F3">
        <v>0.64070423099999996</v>
      </c>
      <c r="G3">
        <v>1.873576479</v>
      </c>
      <c r="H3">
        <v>3.5862286459999999</v>
      </c>
      <c r="I3">
        <v>9.7136840509999995</v>
      </c>
      <c r="J3">
        <v>3.1722970000000001E-3</v>
      </c>
      <c r="K3">
        <v>0</v>
      </c>
      <c r="L3">
        <v>16.375728290000001</v>
      </c>
      <c r="M3">
        <v>1.355448115</v>
      </c>
      <c r="N3">
        <v>7.2134638579999999</v>
      </c>
      <c r="O3">
        <v>5.4332567440000004</v>
      </c>
      <c r="P3">
        <v>2.3827459999999998E-3</v>
      </c>
      <c r="Q3">
        <v>0</v>
      </c>
      <c r="R3">
        <v>0.51824700899999998</v>
      </c>
      <c r="S3">
        <v>84.40956971</v>
      </c>
      <c r="T3">
        <v>11743.158530000001</v>
      </c>
      <c r="U3" s="1">
        <v>1990000</v>
      </c>
      <c r="V3" s="2">
        <f>T3-T$2</f>
        <v>-20.133969999998953</v>
      </c>
      <c r="W3">
        <v>0</v>
      </c>
      <c r="X3">
        <v>0</v>
      </c>
      <c r="Y3">
        <v>1</v>
      </c>
      <c r="Z3">
        <v>10</v>
      </c>
      <c r="AA3">
        <v>1</v>
      </c>
      <c r="AB3">
        <v>10</v>
      </c>
      <c r="AC3" t="s">
        <v>29</v>
      </c>
    </row>
    <row r="4" spans="1:29" x14ac:dyDescent="0.25">
      <c r="A4">
        <v>3</v>
      </c>
      <c r="B4" t="s">
        <v>28</v>
      </c>
      <c r="C4">
        <v>289</v>
      </c>
      <c r="D4">
        <v>20.64250075</v>
      </c>
      <c r="E4">
        <v>10.158166059999999</v>
      </c>
      <c r="F4">
        <v>1.3418807020000001</v>
      </c>
      <c r="G4">
        <v>1.8555144050000001</v>
      </c>
      <c r="H4">
        <v>4.2088929220000004</v>
      </c>
      <c r="I4">
        <v>7.5010735830000002</v>
      </c>
      <c r="J4">
        <v>1.8007820000000001E-2</v>
      </c>
      <c r="K4">
        <v>0</v>
      </c>
      <c r="L4">
        <v>16.326212040000001</v>
      </c>
      <c r="M4">
        <v>1.0225346559999999</v>
      </c>
      <c r="N4">
        <v>7.7866004069999999</v>
      </c>
      <c r="O4">
        <v>4.152305235</v>
      </c>
      <c r="P4">
        <v>3.0373366999999998E-2</v>
      </c>
      <c r="Q4">
        <v>0</v>
      </c>
      <c r="R4">
        <v>0.51824700899999998</v>
      </c>
      <c r="S4">
        <v>84.651921680000001</v>
      </c>
      <c r="T4">
        <v>11726.88436</v>
      </c>
      <c r="U4" s="1">
        <v>2000000</v>
      </c>
      <c r="V4" s="2">
        <f t="shared" ref="V4:V17" si="0">T4-T$2</f>
        <v>-36.408139999999548</v>
      </c>
      <c r="W4">
        <v>0</v>
      </c>
      <c r="X4">
        <v>0</v>
      </c>
      <c r="Y4">
        <v>1</v>
      </c>
      <c r="Z4">
        <v>10</v>
      </c>
      <c r="AA4">
        <v>1</v>
      </c>
      <c r="AB4">
        <v>10</v>
      </c>
      <c r="AC4" t="s">
        <v>30</v>
      </c>
    </row>
    <row r="5" spans="1:29" x14ac:dyDescent="0.25">
      <c r="A5">
        <v>4</v>
      </c>
      <c r="B5" t="s">
        <v>28</v>
      </c>
      <c r="C5">
        <v>282</v>
      </c>
      <c r="D5">
        <v>20.383332119999999</v>
      </c>
      <c r="E5">
        <v>10.717269379999999</v>
      </c>
      <c r="F5">
        <v>0.64070423099999996</v>
      </c>
      <c r="G5">
        <v>1.873576479</v>
      </c>
      <c r="H5">
        <v>3.5862286459999999</v>
      </c>
      <c r="I5">
        <v>9.7136840509999995</v>
      </c>
      <c r="J5">
        <v>3.1722970000000001E-3</v>
      </c>
      <c r="K5">
        <v>0</v>
      </c>
      <c r="L5">
        <v>16.375728290000001</v>
      </c>
      <c r="M5">
        <v>1.355448115</v>
      </c>
      <c r="N5">
        <v>7.2134638579999999</v>
      </c>
      <c r="O5">
        <v>5.4332567440000004</v>
      </c>
      <c r="P5">
        <v>2.3827459999999998E-3</v>
      </c>
      <c r="Q5">
        <v>0</v>
      </c>
      <c r="R5">
        <v>0.51824700899999998</v>
      </c>
      <c r="S5">
        <v>84.40956971</v>
      </c>
      <c r="T5">
        <v>11743.158530000001</v>
      </c>
      <c r="U5" s="1">
        <v>1990000</v>
      </c>
      <c r="V5" s="2">
        <f t="shared" si="0"/>
        <v>-20.133969999998953</v>
      </c>
      <c r="W5">
        <v>0</v>
      </c>
      <c r="X5">
        <v>0</v>
      </c>
      <c r="Y5">
        <v>1</v>
      </c>
      <c r="Z5">
        <v>10</v>
      </c>
      <c r="AA5">
        <v>1</v>
      </c>
      <c r="AB5">
        <v>10</v>
      </c>
      <c r="AC5" t="s">
        <v>31</v>
      </c>
    </row>
    <row r="6" spans="1:29" x14ac:dyDescent="0.25">
      <c r="A6">
        <v>5</v>
      </c>
      <c r="B6" t="s">
        <v>28</v>
      </c>
      <c r="C6">
        <v>282</v>
      </c>
      <c r="D6">
        <v>20.321274389999999</v>
      </c>
      <c r="E6">
        <v>10.717269379999999</v>
      </c>
      <c r="F6">
        <v>0.64070423099999996</v>
      </c>
      <c r="G6">
        <v>1.873576479</v>
      </c>
      <c r="H6">
        <v>3.5862286459999999</v>
      </c>
      <c r="I6">
        <v>9.7136840509999995</v>
      </c>
      <c r="J6">
        <v>3.1722970000000001E-3</v>
      </c>
      <c r="K6">
        <v>0</v>
      </c>
      <c r="L6">
        <v>16.375728290000001</v>
      </c>
      <c r="M6">
        <v>1.355448115</v>
      </c>
      <c r="N6">
        <v>7.2134638579999999</v>
      </c>
      <c r="O6">
        <v>5.4332567440000004</v>
      </c>
      <c r="P6">
        <v>2.3827459999999998E-3</v>
      </c>
      <c r="Q6">
        <v>0</v>
      </c>
      <c r="R6">
        <v>0.51824700899999998</v>
      </c>
      <c r="S6">
        <v>84.40956971</v>
      </c>
      <c r="T6">
        <v>11743.158530000001</v>
      </c>
      <c r="U6" s="1">
        <v>1990000</v>
      </c>
      <c r="V6" s="2">
        <f t="shared" si="0"/>
        <v>-20.133969999998953</v>
      </c>
      <c r="W6">
        <v>0</v>
      </c>
      <c r="X6">
        <v>0</v>
      </c>
      <c r="Y6">
        <v>1</v>
      </c>
      <c r="Z6">
        <v>10</v>
      </c>
      <c r="AA6">
        <v>1</v>
      </c>
      <c r="AB6">
        <v>10</v>
      </c>
      <c r="AC6" t="s">
        <v>32</v>
      </c>
    </row>
    <row r="7" spans="1:29" x14ac:dyDescent="0.25">
      <c r="A7">
        <v>6</v>
      </c>
      <c r="B7" t="s">
        <v>28</v>
      </c>
      <c r="C7">
        <v>282</v>
      </c>
      <c r="D7">
        <v>20.537873860000001</v>
      </c>
      <c r="E7">
        <v>10.717269379999999</v>
      </c>
      <c r="F7">
        <v>0.64070423099999996</v>
      </c>
      <c r="G7">
        <v>1.873576479</v>
      </c>
      <c r="H7">
        <v>3.5862286459999999</v>
      </c>
      <c r="I7">
        <v>9.7136840509999995</v>
      </c>
      <c r="J7">
        <v>3.1722970000000001E-3</v>
      </c>
      <c r="K7">
        <v>0</v>
      </c>
      <c r="L7">
        <v>16.375728290000001</v>
      </c>
      <c r="M7">
        <v>1.355448115</v>
      </c>
      <c r="N7">
        <v>7.2134638579999999</v>
      </c>
      <c r="O7">
        <v>5.4332567440000004</v>
      </c>
      <c r="P7">
        <v>2.3827459999999998E-3</v>
      </c>
      <c r="Q7">
        <v>0</v>
      </c>
      <c r="R7">
        <v>0.51824700899999998</v>
      </c>
      <c r="S7">
        <v>84.40956971</v>
      </c>
      <c r="T7">
        <v>11743.158530000001</v>
      </c>
      <c r="U7" s="1">
        <v>1990000</v>
      </c>
      <c r="V7" s="2">
        <f t="shared" si="0"/>
        <v>-20.133969999998953</v>
      </c>
      <c r="W7">
        <v>0</v>
      </c>
      <c r="X7">
        <v>0</v>
      </c>
      <c r="Y7">
        <v>1</v>
      </c>
      <c r="Z7">
        <v>10</v>
      </c>
      <c r="AA7">
        <v>1</v>
      </c>
      <c r="AB7">
        <v>10</v>
      </c>
      <c r="AC7" t="s">
        <v>33</v>
      </c>
    </row>
    <row r="8" spans="1:29" x14ac:dyDescent="0.25">
      <c r="A8">
        <v>7</v>
      </c>
      <c r="B8" t="s">
        <v>28</v>
      </c>
      <c r="C8">
        <v>264</v>
      </c>
      <c r="D8">
        <v>19.802591450000001</v>
      </c>
      <c r="E8">
        <v>16.238512669999999</v>
      </c>
      <c r="F8">
        <v>0.94989173000000005</v>
      </c>
      <c r="G8">
        <v>1.956477182</v>
      </c>
      <c r="H8">
        <v>2.8642249780000002</v>
      </c>
      <c r="I8">
        <v>7.8621495450000003</v>
      </c>
      <c r="J8">
        <v>0</v>
      </c>
      <c r="K8">
        <v>1.9141570000000001E-3</v>
      </c>
      <c r="L8">
        <v>16.156557540000001</v>
      </c>
      <c r="M8">
        <v>1.528745698</v>
      </c>
      <c r="N8">
        <v>7.432316986</v>
      </c>
      <c r="O8">
        <v>5.8886382739999998</v>
      </c>
      <c r="P8">
        <v>0</v>
      </c>
      <c r="Q8">
        <v>9.7650600000000003E-4</v>
      </c>
      <c r="R8">
        <v>0.51824700899999998</v>
      </c>
      <c r="S8">
        <v>80.557587440000006</v>
      </c>
      <c r="T8">
        <v>11665.874659999999</v>
      </c>
      <c r="U8" s="1">
        <v>1990000</v>
      </c>
      <c r="V8" s="2">
        <f t="shared" si="0"/>
        <v>-97.417840000000069</v>
      </c>
      <c r="W8">
        <v>4</v>
      </c>
      <c r="X8">
        <v>40</v>
      </c>
      <c r="Y8">
        <v>0</v>
      </c>
      <c r="Z8">
        <v>0</v>
      </c>
      <c r="AA8">
        <v>1</v>
      </c>
      <c r="AB8">
        <v>10</v>
      </c>
      <c r="AC8" t="s">
        <v>29</v>
      </c>
    </row>
    <row r="9" spans="1:29" x14ac:dyDescent="0.25">
      <c r="A9">
        <v>8</v>
      </c>
      <c r="B9" t="s">
        <v>28</v>
      </c>
      <c r="C9">
        <v>264</v>
      </c>
      <c r="D9">
        <v>18.83276498</v>
      </c>
      <c r="E9">
        <v>16.23851028</v>
      </c>
      <c r="F9">
        <v>0.94932221100000003</v>
      </c>
      <c r="G9">
        <v>1.9564742449999999</v>
      </c>
      <c r="H9">
        <v>2.8642204420000001</v>
      </c>
      <c r="I9">
        <v>7.8621645039999999</v>
      </c>
      <c r="J9">
        <v>0</v>
      </c>
      <c r="K9">
        <v>1.9141570000000001E-3</v>
      </c>
      <c r="L9">
        <v>16.15663013</v>
      </c>
      <c r="M9">
        <v>1.5287851269999999</v>
      </c>
      <c r="N9">
        <v>7.4323190229999998</v>
      </c>
      <c r="O9">
        <v>5.8886358909999998</v>
      </c>
      <c r="P9">
        <v>0</v>
      </c>
      <c r="Q9">
        <v>9.7650600000000003E-4</v>
      </c>
      <c r="R9">
        <v>0.51824700899999998</v>
      </c>
      <c r="S9">
        <v>80.557556109999993</v>
      </c>
      <c r="T9">
        <v>11665.875739999999</v>
      </c>
      <c r="U9" s="1">
        <v>1990000</v>
      </c>
      <c r="V9" s="2">
        <f t="shared" si="0"/>
        <v>-97.416760000000068</v>
      </c>
      <c r="W9">
        <v>4</v>
      </c>
      <c r="X9">
        <v>40</v>
      </c>
      <c r="Y9">
        <v>0</v>
      </c>
      <c r="Z9">
        <v>0</v>
      </c>
      <c r="AA9">
        <v>1</v>
      </c>
      <c r="AB9">
        <v>10</v>
      </c>
      <c r="AC9" t="s">
        <v>30</v>
      </c>
    </row>
    <row r="10" spans="1:29" x14ac:dyDescent="0.25">
      <c r="A10">
        <v>9</v>
      </c>
      <c r="B10" t="s">
        <v>28</v>
      </c>
      <c r="C10">
        <v>264</v>
      </c>
      <c r="D10">
        <v>17.448232040000001</v>
      </c>
      <c r="E10">
        <v>16.238512669999999</v>
      </c>
      <c r="F10">
        <v>0.94989173000000005</v>
      </c>
      <c r="G10">
        <v>1.956477182</v>
      </c>
      <c r="H10">
        <v>2.8642249780000002</v>
      </c>
      <c r="I10">
        <v>7.8621495450000003</v>
      </c>
      <c r="J10">
        <v>0</v>
      </c>
      <c r="K10">
        <v>1.9141570000000001E-3</v>
      </c>
      <c r="L10">
        <v>16.156557540000001</v>
      </c>
      <c r="M10">
        <v>1.528745698</v>
      </c>
      <c r="N10">
        <v>7.432316986</v>
      </c>
      <c r="O10">
        <v>5.8886382739999998</v>
      </c>
      <c r="P10">
        <v>0</v>
      </c>
      <c r="Q10">
        <v>9.7650600000000003E-4</v>
      </c>
      <c r="R10">
        <v>0.51824700899999998</v>
      </c>
      <c r="S10">
        <v>80.557587440000006</v>
      </c>
      <c r="T10">
        <v>11665.874659999999</v>
      </c>
      <c r="U10" s="1">
        <v>1990000</v>
      </c>
      <c r="V10" s="2">
        <f t="shared" si="0"/>
        <v>-97.417840000000069</v>
      </c>
      <c r="W10">
        <v>4</v>
      </c>
      <c r="X10">
        <v>40</v>
      </c>
      <c r="Y10">
        <v>0</v>
      </c>
      <c r="Z10">
        <v>0</v>
      </c>
      <c r="AA10">
        <v>1</v>
      </c>
      <c r="AB10">
        <v>10</v>
      </c>
      <c r="AC10" t="s">
        <v>31</v>
      </c>
    </row>
    <row r="11" spans="1:29" x14ac:dyDescent="0.25">
      <c r="A11">
        <v>10</v>
      </c>
      <c r="B11" t="s">
        <v>28</v>
      </c>
      <c r="C11">
        <v>264</v>
      </c>
      <c r="D11">
        <v>18.485636209999999</v>
      </c>
      <c r="E11">
        <v>16.238512669999999</v>
      </c>
      <c r="F11">
        <v>0.94989173000000005</v>
      </c>
      <c r="G11">
        <v>1.956477182</v>
      </c>
      <c r="H11">
        <v>2.8642249780000002</v>
      </c>
      <c r="I11">
        <v>7.8621495450000003</v>
      </c>
      <c r="J11">
        <v>0</v>
      </c>
      <c r="K11">
        <v>1.9141570000000001E-3</v>
      </c>
      <c r="L11">
        <v>16.156557540000001</v>
      </c>
      <c r="M11">
        <v>1.528745698</v>
      </c>
      <c r="N11">
        <v>7.432316986</v>
      </c>
      <c r="O11">
        <v>5.8886382739999998</v>
      </c>
      <c r="P11">
        <v>0</v>
      </c>
      <c r="Q11">
        <v>9.7650600000000003E-4</v>
      </c>
      <c r="R11">
        <v>0.51824700899999998</v>
      </c>
      <c r="S11">
        <v>80.557587440000006</v>
      </c>
      <c r="T11">
        <v>11665.874659999999</v>
      </c>
      <c r="U11" s="1">
        <v>1990000</v>
      </c>
      <c r="V11" s="2">
        <f t="shared" si="0"/>
        <v>-97.417840000000069</v>
      </c>
      <c r="W11">
        <v>4</v>
      </c>
      <c r="X11">
        <v>40</v>
      </c>
      <c r="Y11">
        <v>0</v>
      </c>
      <c r="Z11">
        <v>0</v>
      </c>
      <c r="AA11">
        <v>1</v>
      </c>
      <c r="AB11">
        <v>10</v>
      </c>
      <c r="AC11" t="s">
        <v>32</v>
      </c>
    </row>
    <row r="12" spans="1:29" x14ac:dyDescent="0.25">
      <c r="A12">
        <v>11</v>
      </c>
      <c r="B12" t="s">
        <v>28</v>
      </c>
      <c r="C12">
        <v>264</v>
      </c>
      <c r="D12">
        <v>18.661086409999999</v>
      </c>
      <c r="E12">
        <v>16.238512669999999</v>
      </c>
      <c r="F12">
        <v>0.94989173000000005</v>
      </c>
      <c r="G12">
        <v>1.956477182</v>
      </c>
      <c r="H12">
        <v>2.8642249780000002</v>
      </c>
      <c r="I12">
        <v>7.8621495450000003</v>
      </c>
      <c r="J12">
        <v>0</v>
      </c>
      <c r="K12">
        <v>1.9141570000000001E-3</v>
      </c>
      <c r="L12">
        <v>16.156557540000001</v>
      </c>
      <c r="M12">
        <v>1.528745698</v>
      </c>
      <c r="N12">
        <v>7.432316986</v>
      </c>
      <c r="O12">
        <v>5.8886382739999998</v>
      </c>
      <c r="P12">
        <v>0</v>
      </c>
      <c r="Q12">
        <v>9.7650600000000003E-4</v>
      </c>
      <c r="R12">
        <v>0.51824700899999998</v>
      </c>
      <c r="S12">
        <v>80.557587440000006</v>
      </c>
      <c r="T12">
        <v>11665.874659999999</v>
      </c>
      <c r="U12" s="1">
        <v>1990000</v>
      </c>
      <c r="V12" s="2">
        <f t="shared" si="0"/>
        <v>-97.417840000000069</v>
      </c>
      <c r="W12">
        <v>4</v>
      </c>
      <c r="X12">
        <v>40</v>
      </c>
      <c r="Y12">
        <v>0</v>
      </c>
      <c r="Z12">
        <v>0</v>
      </c>
      <c r="AA12">
        <v>1</v>
      </c>
      <c r="AB12">
        <v>10</v>
      </c>
      <c r="AC12" t="s">
        <v>33</v>
      </c>
    </row>
    <row r="13" spans="1:29" x14ac:dyDescent="0.25">
      <c r="A13">
        <v>12</v>
      </c>
      <c r="B13" t="s">
        <v>28</v>
      </c>
      <c r="C13">
        <v>282</v>
      </c>
      <c r="D13">
        <v>17.887401050000001</v>
      </c>
      <c r="E13">
        <v>10.71731885</v>
      </c>
      <c r="F13">
        <v>0.641884546</v>
      </c>
      <c r="G13">
        <v>1.8735764690000001</v>
      </c>
      <c r="H13">
        <v>3.5862294700000001</v>
      </c>
      <c r="I13">
        <v>9.7136755479999994</v>
      </c>
      <c r="J13">
        <v>3.172144E-3</v>
      </c>
      <c r="K13">
        <v>1.82044E-3</v>
      </c>
      <c r="L13">
        <v>16.375577109999998</v>
      </c>
      <c r="M13">
        <v>1.3554639020000001</v>
      </c>
      <c r="N13">
        <v>7.2134606200000002</v>
      </c>
      <c r="O13">
        <v>5.433254485</v>
      </c>
      <c r="P13">
        <v>2.3835919999999999E-3</v>
      </c>
      <c r="Q13">
        <v>3.9987169999999997E-3</v>
      </c>
      <c r="R13">
        <v>0.51824700899999998</v>
      </c>
      <c r="S13">
        <v>84.409590309999999</v>
      </c>
      <c r="T13">
        <v>11743.15776</v>
      </c>
      <c r="U13" s="1">
        <v>1990000</v>
      </c>
      <c r="V13" s="2">
        <f t="shared" si="0"/>
        <v>-20.13473999999951</v>
      </c>
      <c r="W13">
        <v>4</v>
      </c>
      <c r="X13">
        <v>40</v>
      </c>
      <c r="Y13">
        <v>1</v>
      </c>
      <c r="Z13">
        <v>10</v>
      </c>
      <c r="AA13">
        <v>1</v>
      </c>
      <c r="AB13">
        <v>10</v>
      </c>
      <c r="AC13" t="s">
        <v>29</v>
      </c>
    </row>
    <row r="14" spans="1:29" x14ac:dyDescent="0.25">
      <c r="A14">
        <v>13</v>
      </c>
      <c r="B14" t="s">
        <v>28</v>
      </c>
      <c r="C14">
        <v>289</v>
      </c>
      <c r="D14">
        <v>19.880900260000001</v>
      </c>
      <c r="E14">
        <v>10.15820489</v>
      </c>
      <c r="F14">
        <v>1.3440175489999999</v>
      </c>
      <c r="G14">
        <v>1.8555136619999999</v>
      </c>
      <c r="H14">
        <v>4.2088953589999996</v>
      </c>
      <c r="I14">
        <v>7.5010460520000004</v>
      </c>
      <c r="J14">
        <v>1.8015309E-2</v>
      </c>
      <c r="K14">
        <v>1.89215E-3</v>
      </c>
      <c r="L14">
        <v>16.32611073</v>
      </c>
      <c r="M14">
        <v>1.0225455059999999</v>
      </c>
      <c r="N14">
        <v>7.7865962409999998</v>
      </c>
      <c r="O14">
        <v>4.1523138529999999</v>
      </c>
      <c r="P14">
        <v>3.0334795000000001E-2</v>
      </c>
      <c r="Q14">
        <v>4.51361E-4</v>
      </c>
      <c r="R14">
        <v>0.51824700899999998</v>
      </c>
      <c r="S14">
        <v>84.651910889999996</v>
      </c>
      <c r="T14">
        <v>11726.88349</v>
      </c>
      <c r="U14" s="1">
        <v>2000000</v>
      </c>
      <c r="V14" s="2">
        <f t="shared" si="0"/>
        <v>-36.409009999999398</v>
      </c>
      <c r="W14">
        <v>4</v>
      </c>
      <c r="X14">
        <v>40</v>
      </c>
      <c r="Y14">
        <v>1</v>
      </c>
      <c r="Z14">
        <v>10</v>
      </c>
      <c r="AA14">
        <v>1</v>
      </c>
      <c r="AB14">
        <v>10</v>
      </c>
      <c r="AC14" t="s">
        <v>30</v>
      </c>
    </row>
    <row r="15" spans="1:29" x14ac:dyDescent="0.25">
      <c r="A15">
        <v>14</v>
      </c>
      <c r="B15" t="s">
        <v>28</v>
      </c>
      <c r="C15">
        <v>282</v>
      </c>
      <c r="D15">
        <v>20.12477402</v>
      </c>
      <c r="E15">
        <v>10.71731885</v>
      </c>
      <c r="F15">
        <v>0.641884546</v>
      </c>
      <c r="G15">
        <v>1.8735764690000001</v>
      </c>
      <c r="H15">
        <v>3.5862294700000001</v>
      </c>
      <c r="I15">
        <v>9.7136755479999994</v>
      </c>
      <c r="J15">
        <v>3.172144E-3</v>
      </c>
      <c r="K15">
        <v>1.82044E-3</v>
      </c>
      <c r="L15">
        <v>16.375577109999998</v>
      </c>
      <c r="M15">
        <v>1.3554639020000001</v>
      </c>
      <c r="N15">
        <v>7.2134606200000002</v>
      </c>
      <c r="O15">
        <v>5.433254485</v>
      </c>
      <c r="P15">
        <v>2.3835919999999999E-3</v>
      </c>
      <c r="Q15">
        <v>3.9987169999999997E-3</v>
      </c>
      <c r="R15">
        <v>0.51824700899999998</v>
      </c>
      <c r="S15">
        <v>84.409590309999999</v>
      </c>
      <c r="T15">
        <v>11743.15776</v>
      </c>
      <c r="U15" s="1">
        <v>1990000</v>
      </c>
      <c r="V15" s="2">
        <f t="shared" si="0"/>
        <v>-20.13473999999951</v>
      </c>
      <c r="W15">
        <v>4</v>
      </c>
      <c r="X15">
        <v>40</v>
      </c>
      <c r="Y15">
        <v>1</v>
      </c>
      <c r="Z15">
        <v>10</v>
      </c>
      <c r="AA15">
        <v>1</v>
      </c>
      <c r="AB15">
        <v>10</v>
      </c>
      <c r="AC15" t="s">
        <v>31</v>
      </c>
    </row>
    <row r="16" spans="1:29" x14ac:dyDescent="0.25">
      <c r="A16">
        <v>15</v>
      </c>
      <c r="B16" t="s">
        <v>28</v>
      </c>
      <c r="C16">
        <v>282</v>
      </c>
      <c r="D16">
        <v>18.12994832</v>
      </c>
      <c r="E16">
        <v>10.71731885</v>
      </c>
      <c r="F16">
        <v>0.641884546</v>
      </c>
      <c r="G16">
        <v>1.8735764690000001</v>
      </c>
      <c r="H16">
        <v>3.5862294700000001</v>
      </c>
      <c r="I16">
        <v>9.7136755479999994</v>
      </c>
      <c r="J16">
        <v>3.172144E-3</v>
      </c>
      <c r="K16">
        <v>1.82044E-3</v>
      </c>
      <c r="L16">
        <v>16.375577109999998</v>
      </c>
      <c r="M16">
        <v>1.3554639020000001</v>
      </c>
      <c r="N16">
        <v>7.2134606200000002</v>
      </c>
      <c r="O16">
        <v>5.433254485</v>
      </c>
      <c r="P16">
        <v>2.3835919999999999E-3</v>
      </c>
      <c r="Q16">
        <v>3.9987169999999997E-3</v>
      </c>
      <c r="R16">
        <v>0.51824700899999998</v>
      </c>
      <c r="S16">
        <v>84.409590309999999</v>
      </c>
      <c r="T16">
        <v>11743.15776</v>
      </c>
      <c r="U16" s="1">
        <v>1990000</v>
      </c>
      <c r="V16" s="2">
        <f t="shared" si="0"/>
        <v>-20.13473999999951</v>
      </c>
      <c r="W16">
        <v>4</v>
      </c>
      <c r="X16">
        <v>40</v>
      </c>
      <c r="Y16">
        <v>1</v>
      </c>
      <c r="Z16">
        <v>10</v>
      </c>
      <c r="AA16">
        <v>1</v>
      </c>
      <c r="AB16">
        <v>10</v>
      </c>
      <c r="AC16" t="s">
        <v>32</v>
      </c>
    </row>
    <row r="17" spans="1:29" x14ac:dyDescent="0.25">
      <c r="A17">
        <v>16</v>
      </c>
      <c r="B17" t="s">
        <v>28</v>
      </c>
      <c r="C17">
        <v>282</v>
      </c>
      <c r="D17">
        <v>18.240804560000001</v>
      </c>
      <c r="E17">
        <v>10.71731885</v>
      </c>
      <c r="F17">
        <v>0.641884546</v>
      </c>
      <c r="G17">
        <v>1.8735764690000001</v>
      </c>
      <c r="H17">
        <v>3.5862294700000001</v>
      </c>
      <c r="I17">
        <v>9.7136755479999994</v>
      </c>
      <c r="J17">
        <v>3.172144E-3</v>
      </c>
      <c r="K17">
        <v>1.82044E-3</v>
      </c>
      <c r="L17">
        <v>16.375577109999998</v>
      </c>
      <c r="M17">
        <v>1.3554639020000001</v>
      </c>
      <c r="N17">
        <v>7.2134606200000002</v>
      </c>
      <c r="O17">
        <v>5.433254485</v>
      </c>
      <c r="P17">
        <v>2.3835919999999999E-3</v>
      </c>
      <c r="Q17">
        <v>3.9987169999999997E-3</v>
      </c>
      <c r="R17">
        <v>0.51824700899999998</v>
      </c>
      <c r="S17">
        <v>84.409590309999999</v>
      </c>
      <c r="T17">
        <v>11743.15776</v>
      </c>
      <c r="U17" s="1">
        <v>1990000</v>
      </c>
      <c r="V17" s="2">
        <f t="shared" si="0"/>
        <v>-20.13473999999951</v>
      </c>
      <c r="W17">
        <v>4</v>
      </c>
      <c r="X17">
        <v>40</v>
      </c>
      <c r="Y17">
        <v>1</v>
      </c>
      <c r="Z17">
        <v>10</v>
      </c>
      <c r="AA17">
        <v>1</v>
      </c>
      <c r="AB17">
        <v>10</v>
      </c>
      <c r="AC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overview_results_8_repr_days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2022-12-23T13:57:52Z</dcterms:created>
  <dcterms:modified xsi:type="dcterms:W3CDTF">2022-12-23T14:15:03Z</dcterms:modified>
</cp:coreProperties>
</file>