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lundhol\Codes\loadflowengine\src\gridmodeling\"/>
    </mc:Choice>
  </mc:AlternateContent>
  <bookViews>
    <workbookView xWindow="0" yWindow="0" windowWidth="15533" windowHeight="7050"/>
  </bookViews>
  <sheets>
    <sheet name="cable types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<sst xmlns="http://schemas.openxmlformats.org/spreadsheetml/2006/main" count="59" uniqueCount="37">
  <si>
    <t>BT - Desconocido BT</t>
  </si>
  <si>
    <t>BT - MANGUERA</t>
  </si>
  <si>
    <t>BT - RV 0,6/1 KV 2*16 KAL</t>
  </si>
  <si>
    <t>BT - RV 0,6/1 KV 2*25 KAL</t>
  </si>
  <si>
    <t>BT - RV 0,6/1 KV 3(1*150 KAL) + 1*95 KAL</t>
  </si>
  <si>
    <t>BT - RV 0,6/1 KV 3(1*240 KAL) + 1*150 KAL</t>
  </si>
  <si>
    <t>BT - RV 0,6/1 KV 4*25 KAL</t>
  </si>
  <si>
    <t>BT - RV 0,6/1 KV 4*50 KAL</t>
  </si>
  <si>
    <t>BT - RV 0,6/1 KV 4*95 KAL</t>
  </si>
  <si>
    <t>BT - RX 0,6/1 KV 2*16 Cu</t>
  </si>
  <si>
    <t>BT - RX 0,6/1 KV 2*2 Cu</t>
  </si>
  <si>
    <t>BT - RX 0,6/1 KV 2*4 Cu</t>
  </si>
  <si>
    <t>BT - RX 0,6/1 KV 2*6 Cu</t>
  </si>
  <si>
    <t>BT - RZ 0,6/1 KV 2*16 AL</t>
  </si>
  <si>
    <t>BT - RZ 0,6/1 KV 3*150 AL/80 ALM</t>
  </si>
  <si>
    <t>BT - RZ 0,6/1 KV 3*150 AL/95 ALM</t>
  </si>
  <si>
    <t>BT - RZ 0,6/1 KV 3*25 AL/54,6 ALM</t>
  </si>
  <si>
    <t>BT - RZ 0,6/1 KV 3*35 AL/54,6 ALM</t>
  </si>
  <si>
    <t>BT - RZ 0,6/1 KV 3*50 AL/54,6 ALM</t>
  </si>
  <si>
    <t>BT - RZ 0,6/1 KV 3*70 ALM/54,6 AL</t>
  </si>
  <si>
    <t>BT - RZ 0,6/1 KV 3*95 AL/54,6 ALM</t>
  </si>
  <si>
    <t>BT - RZ 0,6/1 KV 4*16 AL</t>
  </si>
  <si>
    <t>name</t>
  </si>
  <si>
    <t>section</t>
  </si>
  <si>
    <t>section_n</t>
  </si>
  <si>
    <t>n_conductors</t>
  </si>
  <si>
    <t>material</t>
  </si>
  <si>
    <t>insulation_thickness</t>
  </si>
  <si>
    <t>max_current</t>
  </si>
  <si>
    <t>r20</t>
  </si>
  <si>
    <t>l</t>
  </si>
  <si>
    <t>X</t>
  </si>
  <si>
    <t>overhead</t>
  </si>
  <si>
    <t>BT - RV 0,6/1 KV 3(1*240 KAL) + 1*95 KAL</t>
  </si>
  <si>
    <t>Cu</t>
  </si>
  <si>
    <t>Al</t>
  </si>
  <si>
    <t>aansluitkabel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</si>
</sst>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 applyAlignment="1">
      <alignment wrapText="1"/>
    </xf>
    <xf numFmtId="0" fontId="13" fillId="33" borderId="12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164" fontId="0" fillId="0" borderId="11" xfId="0" applyNumberFormat="1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29" sqref="B29"/>
    </sheetView>
  </sheetViews>
  <sheetFormatPr defaultRowHeight="14.25" x14ac:dyDescent="0.45"/>
  <cols>
    <col min="1" max="1" width="36.06640625" customWidth="1"/>
    <col min="2" max="2" width="41.53125" customWidth="1"/>
  </cols>
  <sheetData>
    <row r="1" spans="1:11" ht="42.75" x14ac:dyDescent="0.45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</row>
    <row r="2" spans="1:11" x14ac:dyDescent="0.45">
      <c r="A2" s="4" t="s">
        <v>0</v>
      </c>
      <c r="B2">
        <v>100</v>
      </c>
      <c r="C2">
        <v>100</v>
      </c>
      <c r="D2">
        <v>4</v>
      </c>
      <c r="E2" t="s">
        <v>34</v>
      </c>
      <c r="F2">
        <v>1</v>
      </c>
      <c r="G2">
        <v>200</v>
      </c>
      <c r="H2">
        <v>0.21</v>
      </c>
      <c r="I2">
        <f>J2/2/3.1415/50*1000</f>
        <v>0.23873945567404103</v>
      </c>
      <c r="J2">
        <v>7.4999999999999997E-2</v>
      </c>
      <c r="K2">
        <v>1</v>
      </c>
    </row>
    <row r="3" spans="1:11" x14ac:dyDescent="0.45">
      <c r="A3" s="4" t="s">
        <v>1</v>
      </c>
      <c r="B3">
        <v>10</v>
      </c>
      <c r="C3">
        <v>10</v>
      </c>
      <c r="D3">
        <v>4</v>
      </c>
      <c r="E3" t="s">
        <v>34</v>
      </c>
      <c r="F3">
        <v>1</v>
      </c>
      <c r="G3">
        <v>100</v>
      </c>
      <c r="H3">
        <v>1.23</v>
      </c>
      <c r="I3">
        <f t="shared" ref="I3:I24" si="0">J3/2/3.1415/50*1000</f>
        <v>0.25465541938564379</v>
      </c>
      <c r="J3">
        <v>0.08</v>
      </c>
      <c r="K3">
        <v>1</v>
      </c>
    </row>
    <row r="4" spans="1:11" x14ac:dyDescent="0.45">
      <c r="A4" s="4" t="s">
        <v>2</v>
      </c>
      <c r="B4">
        <v>16</v>
      </c>
      <c r="C4">
        <v>16</v>
      </c>
      <c r="D4">
        <v>2</v>
      </c>
      <c r="E4" t="s">
        <v>35</v>
      </c>
      <c r="F4">
        <v>1</v>
      </c>
      <c r="G4">
        <v>75</v>
      </c>
      <c r="H4">
        <v>2.14</v>
      </c>
      <c r="I4">
        <f t="shared" si="0"/>
        <v>0.28648734680884924</v>
      </c>
      <c r="J4">
        <v>0.09</v>
      </c>
      <c r="K4">
        <v>1</v>
      </c>
    </row>
    <row r="5" spans="1:11" x14ac:dyDescent="0.45">
      <c r="A5" s="4" t="s">
        <v>3</v>
      </c>
      <c r="B5">
        <v>25</v>
      </c>
      <c r="C5">
        <v>25</v>
      </c>
      <c r="D5">
        <v>2</v>
      </c>
      <c r="E5" t="s">
        <v>35</v>
      </c>
      <c r="F5">
        <v>1</v>
      </c>
      <c r="G5">
        <v>100</v>
      </c>
      <c r="H5">
        <v>1.34</v>
      </c>
      <c r="I5">
        <f t="shared" si="0"/>
        <v>0.30876969600509308</v>
      </c>
      <c r="J5">
        <v>9.7000000000000003E-2</v>
      </c>
      <c r="K5">
        <v>1</v>
      </c>
    </row>
    <row r="6" spans="1:11" x14ac:dyDescent="0.45">
      <c r="A6" s="4" t="s">
        <v>4</v>
      </c>
      <c r="B6">
        <v>150</v>
      </c>
      <c r="C6">
        <v>95</v>
      </c>
      <c r="D6">
        <v>4</v>
      </c>
      <c r="E6" t="s">
        <v>35</v>
      </c>
      <c r="F6">
        <v>1</v>
      </c>
      <c r="G6">
        <v>305</v>
      </c>
      <c r="H6">
        <v>0.230905</v>
      </c>
      <c r="I6">
        <f t="shared" si="0"/>
        <v>0.27057138309724654</v>
      </c>
      <c r="J6">
        <v>8.5000000000000006E-2</v>
      </c>
      <c r="K6">
        <v>1</v>
      </c>
    </row>
    <row r="7" spans="1:11" x14ac:dyDescent="0.45">
      <c r="A7" s="4" t="s">
        <v>5</v>
      </c>
      <c r="B7">
        <v>240</v>
      </c>
      <c r="C7">
        <v>150</v>
      </c>
      <c r="D7">
        <v>4</v>
      </c>
      <c r="E7" t="s">
        <v>35</v>
      </c>
      <c r="F7">
        <v>1</v>
      </c>
      <c r="G7">
        <v>344</v>
      </c>
      <c r="H7">
        <v>0.16026299999999999</v>
      </c>
      <c r="I7">
        <f t="shared" si="0"/>
        <v>0.25147222664332325</v>
      </c>
      <c r="J7">
        <v>7.9000000000000001E-2</v>
      </c>
      <c r="K7">
        <v>1</v>
      </c>
    </row>
    <row r="8" spans="1:11" x14ac:dyDescent="0.45">
      <c r="A8" s="4" t="s">
        <v>33</v>
      </c>
      <c r="B8">
        <v>240</v>
      </c>
      <c r="C8">
        <v>95</v>
      </c>
      <c r="D8">
        <v>4</v>
      </c>
      <c r="E8" t="s">
        <v>35</v>
      </c>
      <c r="F8">
        <v>1</v>
      </c>
      <c r="G8">
        <v>344</v>
      </c>
      <c r="H8">
        <v>0.16026299999999999</v>
      </c>
      <c r="I8">
        <f t="shared" si="0"/>
        <v>0.25147222664332325</v>
      </c>
      <c r="J8">
        <v>7.9000000000000001E-2</v>
      </c>
      <c r="K8">
        <v>1</v>
      </c>
    </row>
    <row r="9" spans="1:11" x14ac:dyDescent="0.45">
      <c r="A9" s="4" t="s">
        <v>6</v>
      </c>
      <c r="B9">
        <v>25</v>
      </c>
      <c r="C9">
        <v>25</v>
      </c>
      <c r="D9">
        <v>4</v>
      </c>
      <c r="E9" t="s">
        <v>35</v>
      </c>
      <c r="F9">
        <v>1</v>
      </c>
      <c r="G9">
        <v>100</v>
      </c>
      <c r="H9">
        <v>1.34</v>
      </c>
      <c r="I9">
        <f t="shared" si="0"/>
        <v>0.30876969600509308</v>
      </c>
      <c r="J9">
        <v>9.7000000000000003E-2</v>
      </c>
      <c r="K9">
        <v>1</v>
      </c>
    </row>
    <row r="10" spans="1:11" x14ac:dyDescent="0.45">
      <c r="A10" s="4" t="s">
        <v>7</v>
      </c>
      <c r="B10">
        <v>50</v>
      </c>
      <c r="C10">
        <v>50</v>
      </c>
      <c r="D10">
        <v>4</v>
      </c>
      <c r="E10" t="s">
        <v>35</v>
      </c>
      <c r="F10">
        <v>1</v>
      </c>
      <c r="G10">
        <v>150</v>
      </c>
      <c r="H10">
        <v>0.71849700000000005</v>
      </c>
      <c r="I10">
        <f t="shared" si="0"/>
        <v>0.29603692503581092</v>
      </c>
      <c r="J10">
        <v>9.2999999999999999E-2</v>
      </c>
      <c r="K10">
        <v>1</v>
      </c>
    </row>
    <row r="11" spans="1:11" x14ac:dyDescent="0.45">
      <c r="A11" s="4" t="s">
        <v>8</v>
      </c>
      <c r="B11">
        <v>95</v>
      </c>
      <c r="C11">
        <v>95</v>
      </c>
      <c r="D11">
        <v>4</v>
      </c>
      <c r="E11" t="s">
        <v>35</v>
      </c>
      <c r="F11">
        <v>1</v>
      </c>
      <c r="G11">
        <v>230</v>
      </c>
      <c r="H11">
        <v>0.35868800000000001</v>
      </c>
      <c r="I11">
        <f t="shared" si="0"/>
        <v>0.2833041540665287</v>
      </c>
      <c r="J11">
        <v>8.8999999999999996E-2</v>
      </c>
      <c r="K11">
        <v>1</v>
      </c>
    </row>
    <row r="12" spans="1:11" x14ac:dyDescent="0.45">
      <c r="A12" s="4" t="s">
        <v>9</v>
      </c>
      <c r="B12">
        <v>16</v>
      </c>
      <c r="C12">
        <v>16</v>
      </c>
      <c r="D12">
        <v>2</v>
      </c>
      <c r="E12" t="s">
        <v>34</v>
      </c>
      <c r="F12">
        <v>1</v>
      </c>
      <c r="G12">
        <v>75</v>
      </c>
      <c r="H12">
        <v>1.23</v>
      </c>
      <c r="I12">
        <f t="shared" si="0"/>
        <v>0.25465541938564379</v>
      </c>
      <c r="J12">
        <v>0.08</v>
      </c>
      <c r="K12">
        <v>1</v>
      </c>
    </row>
    <row r="13" spans="1:11" x14ac:dyDescent="0.45">
      <c r="A13" s="4" t="s">
        <v>10</v>
      </c>
      <c r="B13">
        <v>2</v>
      </c>
      <c r="C13">
        <v>2</v>
      </c>
      <c r="D13">
        <v>2</v>
      </c>
      <c r="E13" t="s">
        <v>34</v>
      </c>
      <c r="F13">
        <v>1</v>
      </c>
      <c r="G13">
        <v>40</v>
      </c>
      <c r="H13">
        <v>9.9</v>
      </c>
      <c r="I13">
        <f t="shared" si="0"/>
        <v>0.23873945567404103</v>
      </c>
      <c r="J13">
        <v>7.4999999999999997E-2</v>
      </c>
      <c r="K13">
        <v>1</v>
      </c>
    </row>
    <row r="14" spans="1:11" x14ac:dyDescent="0.45">
      <c r="A14" s="4" t="s">
        <v>11</v>
      </c>
      <c r="B14">
        <v>4</v>
      </c>
      <c r="C14">
        <v>4</v>
      </c>
      <c r="D14">
        <v>2</v>
      </c>
      <c r="E14" t="s">
        <v>34</v>
      </c>
      <c r="F14">
        <v>1</v>
      </c>
      <c r="G14">
        <v>60</v>
      </c>
      <c r="H14">
        <v>4.95</v>
      </c>
      <c r="I14">
        <f t="shared" si="0"/>
        <v>0.23873945567404103</v>
      </c>
      <c r="J14">
        <v>7.4999999999999997E-2</v>
      </c>
      <c r="K14">
        <v>1</v>
      </c>
    </row>
    <row r="15" spans="1:11" x14ac:dyDescent="0.45">
      <c r="A15" s="4" t="s">
        <v>12</v>
      </c>
      <c r="B15">
        <v>6</v>
      </c>
      <c r="C15">
        <v>6</v>
      </c>
      <c r="D15">
        <v>2</v>
      </c>
      <c r="E15" t="s">
        <v>34</v>
      </c>
      <c r="F15">
        <v>1</v>
      </c>
      <c r="G15">
        <v>80</v>
      </c>
      <c r="H15">
        <v>3.3</v>
      </c>
      <c r="I15">
        <f t="shared" si="0"/>
        <v>0.23873945567404103</v>
      </c>
      <c r="J15">
        <v>7.4999999999999997E-2</v>
      </c>
      <c r="K15">
        <v>1</v>
      </c>
    </row>
    <row r="16" spans="1:11" x14ac:dyDescent="0.45">
      <c r="A16" s="4" t="s">
        <v>13</v>
      </c>
      <c r="B16">
        <v>16</v>
      </c>
      <c r="C16">
        <v>16</v>
      </c>
      <c r="D16">
        <v>2</v>
      </c>
      <c r="E16" t="s">
        <v>35</v>
      </c>
      <c r="F16">
        <v>1</v>
      </c>
      <c r="G16">
        <v>100</v>
      </c>
      <c r="H16">
        <v>2.14</v>
      </c>
      <c r="I16">
        <f t="shared" si="0"/>
        <v>0.28648734680884924</v>
      </c>
      <c r="J16">
        <v>0.09</v>
      </c>
      <c r="K16">
        <v>1</v>
      </c>
    </row>
    <row r="17" spans="1:11" x14ac:dyDescent="0.45">
      <c r="A17" s="4" t="s">
        <v>14</v>
      </c>
      <c r="B17">
        <v>150</v>
      </c>
      <c r="C17">
        <v>80</v>
      </c>
      <c r="D17">
        <v>4</v>
      </c>
      <c r="E17" t="s">
        <v>35</v>
      </c>
      <c r="F17">
        <v>1</v>
      </c>
      <c r="G17">
        <v>305</v>
      </c>
      <c r="H17">
        <v>0.230905</v>
      </c>
      <c r="I17">
        <f t="shared" si="0"/>
        <v>0.27057138309724654</v>
      </c>
      <c r="J17">
        <v>8.5000000000000006E-2</v>
      </c>
      <c r="K17">
        <v>1</v>
      </c>
    </row>
    <row r="18" spans="1:11" x14ac:dyDescent="0.45">
      <c r="A18" s="4" t="s">
        <v>15</v>
      </c>
      <c r="B18">
        <v>150</v>
      </c>
      <c r="C18">
        <v>95</v>
      </c>
      <c r="D18">
        <v>4</v>
      </c>
      <c r="E18" t="s">
        <v>35</v>
      </c>
      <c r="F18">
        <v>1</v>
      </c>
      <c r="G18">
        <v>305</v>
      </c>
      <c r="H18">
        <v>0.230905</v>
      </c>
      <c r="I18">
        <f t="shared" si="0"/>
        <v>0.27057138309724654</v>
      </c>
      <c r="J18">
        <v>8.5000000000000006E-2</v>
      </c>
      <c r="K18">
        <v>1</v>
      </c>
    </row>
    <row r="19" spans="1:11" x14ac:dyDescent="0.45">
      <c r="A19" s="4" t="s">
        <v>16</v>
      </c>
      <c r="B19">
        <v>25</v>
      </c>
      <c r="C19">
        <v>54.6</v>
      </c>
      <c r="D19">
        <v>4</v>
      </c>
      <c r="E19" t="s">
        <v>35</v>
      </c>
      <c r="F19">
        <v>1</v>
      </c>
      <c r="G19">
        <v>100</v>
      </c>
      <c r="H19">
        <v>1.34</v>
      </c>
      <c r="I19">
        <f t="shared" si="0"/>
        <v>0.30876969600509308</v>
      </c>
      <c r="J19">
        <v>9.7000000000000003E-2</v>
      </c>
      <c r="K19">
        <v>1</v>
      </c>
    </row>
    <row r="20" spans="1:11" x14ac:dyDescent="0.45">
      <c r="A20" s="4" t="s">
        <v>17</v>
      </c>
      <c r="B20">
        <v>35</v>
      </c>
      <c r="C20">
        <v>54.6</v>
      </c>
      <c r="D20">
        <v>4</v>
      </c>
      <c r="E20" t="s">
        <v>35</v>
      </c>
      <c r="F20">
        <v>1</v>
      </c>
      <c r="G20">
        <v>120</v>
      </c>
      <c r="H20">
        <v>0.9073</v>
      </c>
      <c r="I20">
        <f t="shared" si="0"/>
        <v>0.302403310520452</v>
      </c>
      <c r="J20">
        <v>9.5000000000000001E-2</v>
      </c>
      <c r="K20">
        <v>1</v>
      </c>
    </row>
    <row r="21" spans="1:11" x14ac:dyDescent="0.45">
      <c r="A21" s="4" t="s">
        <v>18</v>
      </c>
      <c r="B21">
        <v>50</v>
      </c>
      <c r="C21">
        <v>54.6</v>
      </c>
      <c r="D21">
        <v>4</v>
      </c>
      <c r="E21" t="s">
        <v>35</v>
      </c>
      <c r="F21">
        <v>1</v>
      </c>
      <c r="G21">
        <v>150</v>
      </c>
      <c r="H21">
        <v>0.71849700000000005</v>
      </c>
      <c r="I21">
        <f t="shared" si="0"/>
        <v>0.29603692503581092</v>
      </c>
      <c r="J21">
        <v>9.2999999999999999E-2</v>
      </c>
      <c r="K21">
        <v>1</v>
      </c>
    </row>
    <row r="22" spans="1:11" x14ac:dyDescent="0.45">
      <c r="A22" s="4" t="s">
        <v>19</v>
      </c>
      <c r="B22">
        <v>70</v>
      </c>
      <c r="C22">
        <v>54.6</v>
      </c>
      <c r="D22">
        <v>4</v>
      </c>
      <c r="E22" t="s">
        <v>35</v>
      </c>
      <c r="F22">
        <v>1</v>
      </c>
      <c r="G22">
        <v>160</v>
      </c>
      <c r="H22">
        <v>0.45390000000000003</v>
      </c>
      <c r="I22">
        <f t="shared" si="0"/>
        <v>0.28967053955116984</v>
      </c>
      <c r="J22">
        <v>9.0999999999999998E-2</v>
      </c>
      <c r="K22">
        <v>1</v>
      </c>
    </row>
    <row r="23" spans="1:11" x14ac:dyDescent="0.45">
      <c r="A23" s="4" t="s">
        <v>20</v>
      </c>
      <c r="B23">
        <v>95</v>
      </c>
      <c r="C23">
        <v>54.6</v>
      </c>
      <c r="D23">
        <v>4</v>
      </c>
      <c r="E23" t="s">
        <v>35</v>
      </c>
      <c r="F23">
        <v>1</v>
      </c>
      <c r="G23">
        <v>230</v>
      </c>
      <c r="H23">
        <v>0.35868800000000001</v>
      </c>
      <c r="I23">
        <f t="shared" si="0"/>
        <v>0.2833041540665287</v>
      </c>
      <c r="J23">
        <v>8.8999999999999996E-2</v>
      </c>
      <c r="K23">
        <v>1</v>
      </c>
    </row>
    <row r="24" spans="1:11" x14ac:dyDescent="0.45">
      <c r="A24" s="4" t="s">
        <v>21</v>
      </c>
      <c r="B24">
        <v>16</v>
      </c>
      <c r="C24">
        <v>16</v>
      </c>
      <c r="D24">
        <v>4</v>
      </c>
      <c r="E24" t="s">
        <v>35</v>
      </c>
      <c r="F24">
        <v>1</v>
      </c>
      <c r="G24">
        <v>75</v>
      </c>
      <c r="H24">
        <v>2.14</v>
      </c>
      <c r="I24">
        <f t="shared" si="0"/>
        <v>0.28648734680884924</v>
      </c>
      <c r="J24">
        <v>0.09</v>
      </c>
      <c r="K24">
        <v>1</v>
      </c>
    </row>
    <row r="25" spans="1:11" x14ac:dyDescent="0.45">
      <c r="A25" s="5" t="s">
        <v>36</v>
      </c>
      <c r="B25" s="6">
        <v>16</v>
      </c>
      <c r="C25" s="6">
        <v>16</v>
      </c>
      <c r="D25" s="6">
        <v>4</v>
      </c>
      <c r="E25" s="6" t="s">
        <v>34</v>
      </c>
      <c r="F25" s="6">
        <v>0.7</v>
      </c>
      <c r="G25" s="6">
        <v>120</v>
      </c>
      <c r="H25" s="6">
        <v>1.1499999999999999</v>
      </c>
      <c r="I25" s="6">
        <v>0.26400000000000001</v>
      </c>
      <c r="J25" s="7">
        <v>0.15</v>
      </c>
      <c r="K25" s="8">
        <v>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Koirala Arpan</dc:creator>
  <cp:lastModifiedBy>Rickard Lundholm</cp:lastModifiedBy>
  <dcterms:created xsi:type="dcterms:W3CDTF">2020-04-21T08:39:17Z</dcterms:created>
  <dcterms:modified xsi:type="dcterms:W3CDTF">2020-04-21T11:52:30Z</dcterms:modified>
</cp:coreProperties>
</file>