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myconnect.transunion.com/personal/epynnon/Documents/"/>
    </mc:Choice>
  </mc:AlternateContent>
  <bookViews>
    <workbookView xWindow="0" yWindow="0" windowWidth="21600" windowHeight="8895" tabRatio="34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" l="1"/>
  <c r="C299" i="1"/>
  <c r="D296" i="1"/>
  <c r="C296" i="1"/>
  <c r="D294" i="1"/>
  <c r="C294" i="1"/>
  <c r="D136" i="1"/>
  <c r="C136" i="1"/>
  <c r="H123" i="1" l="1"/>
  <c r="G123" i="1"/>
  <c r="H122" i="1"/>
  <c r="G122" i="1"/>
  <c r="D122" i="1"/>
  <c r="C122" i="1"/>
  <c r="D124" i="1"/>
  <c r="C124" i="1"/>
  <c r="F76" i="1"/>
  <c r="E76" i="1"/>
  <c r="F75" i="1"/>
  <c r="F68" i="1"/>
  <c r="E75" i="1"/>
  <c r="E68" i="1"/>
  <c r="H61" i="1"/>
  <c r="G35" i="1"/>
  <c r="G34" i="1"/>
</calcChain>
</file>

<file path=xl/sharedStrings.xml><?xml version="1.0" encoding="utf-8"?>
<sst xmlns="http://schemas.openxmlformats.org/spreadsheetml/2006/main" count="1443" uniqueCount="1027">
  <si>
    <t>Process</t>
  </si>
  <si>
    <t>Subprocess</t>
  </si>
  <si>
    <t>Identify</t>
  </si>
  <si>
    <t>Asset Management</t>
  </si>
  <si>
    <t>Goal ID</t>
  </si>
  <si>
    <t>Goal Name</t>
  </si>
  <si>
    <t>Question ID</t>
  </si>
  <si>
    <t>Question Name</t>
  </si>
  <si>
    <t>Metric ID</t>
  </si>
  <si>
    <t>Metric Name</t>
  </si>
  <si>
    <t>Comments</t>
  </si>
  <si>
    <t>ID.AM.Q1</t>
  </si>
  <si>
    <t>ID.AM.Q2</t>
  </si>
  <si>
    <t>ID.AM.Q3</t>
  </si>
  <si>
    <t>ID.AM.Q1.2</t>
  </si>
  <si>
    <t>Are network ingress points documented?</t>
  </si>
  <si>
    <t>Are network egress points mapped?</t>
  </si>
  <si>
    <t>Are data flows mapped?</t>
  </si>
  <si>
    <t>ID.AM.Q1.M1</t>
  </si>
  <si>
    <t># Undocumented Ingress points</t>
  </si>
  <si>
    <t>ID.AM.Q1.M2</t>
  </si>
  <si>
    <t>ID.AM.Q1.M3</t>
  </si>
  <si>
    <t>ID.AM.Q1.M4</t>
  </si>
  <si>
    <t>ID.AM.Q1.M5</t>
  </si>
  <si>
    <t># Undocumented egress points</t>
  </si>
  <si>
    <t># of Undocumented Data Flows</t>
  </si>
  <si>
    <t>% business units/business processes/etc. without data flow diagrams</t>
  </si>
  <si>
    <t>% business units/business processes/etc. with data flow diagrams</t>
  </si>
  <si>
    <t>ID.AM.Q4</t>
  </si>
  <si>
    <t>ID.AM.Q5</t>
  </si>
  <si>
    <t>ID.AM.Q6</t>
  </si>
  <si>
    <t>ID.AM.Q7</t>
  </si>
  <si>
    <t>ID.AM.Q8</t>
  </si>
  <si>
    <t>Are external information systems catalogued?</t>
  </si>
  <si>
    <t>ID.AM.Q2.M1</t>
  </si>
  <si>
    <t>% business applications by “cloud” elements</t>
  </si>
  <si>
    <t>Are Applications Prioritized?</t>
  </si>
  <si>
    <t>ID.AM.Q3.1</t>
  </si>
  <si>
    <t>ID.AM.Q3.2</t>
  </si>
  <si>
    <t>Are Systems Prioritized?</t>
  </si>
  <si>
    <t>Are Data Prioritized?</t>
  </si>
  <si>
    <t>ID.AM.Q3.M1</t>
  </si>
  <si>
    <t>Systems by risk factor / business unit?</t>
  </si>
  <si>
    <t>ID.AM.Q3.M2</t>
  </si>
  <si>
    <t>data by risk factor / business unit?</t>
  </si>
  <si>
    <t>Do we have established cyber security roles and responsibilities?</t>
  </si>
  <si>
    <t>ID.AM.Q4.M1</t>
  </si>
  <si>
    <t>ID.AM.Q4.M2</t>
  </si>
  <si>
    <t># of applications with no / out of date Ownership (defined by policy</t>
  </si>
  <si>
    <t># of risk assessments without Executive sign-off</t>
  </si>
  <si>
    <t>Are physical devices inventoried?</t>
  </si>
  <si>
    <t>ID.AM.Q5.M1</t>
  </si>
  <si>
    <t>ID.AM.Q5.M2</t>
  </si>
  <si>
    <t>ID.AM.Q5.M3</t>
  </si>
  <si>
    <t># devices inventoried</t>
  </si>
  <si>
    <t># of rogue (non-inventoried) devices identified on network</t>
  </si>
  <si>
    <t># of departments without complete inventory</t>
  </si>
  <si>
    <t>Is software inventoried?</t>
  </si>
  <si>
    <t>ID.AM.Q6.M1</t>
  </si>
  <si>
    <t>ID.AM.Q6.M2</t>
  </si>
  <si>
    <t>ID.AM.Q6.M3</t>
  </si>
  <si>
    <t>ID.AM.Q6.M4</t>
  </si>
  <si>
    <t>ID.AM.Q6.M5</t>
  </si>
  <si>
    <t>ID.AM.Q6.M6</t>
  </si>
  <si>
    <t>ID.AM.Q6.M7</t>
  </si>
  <si>
    <t>ID.AM.Q6.M8</t>
  </si>
  <si>
    <t>ID.AM.Q6.M9</t>
  </si>
  <si>
    <t>ID.AM.Q6.M10</t>
  </si>
  <si>
    <t># of server class hardware without applications mapped to them</t>
  </si>
  <si>
    <t># of business units without a verified application inventory</t>
  </si>
  <si>
    <t># applications in inventory without BCP/DR or Risk knowledge</t>
  </si>
  <si>
    <t># of applications by risk factors</t>
  </si>
  <si>
    <t># of applications by BCP/DR factors</t>
  </si>
  <si>
    <t>Data flows with application unknowns</t>
  </si>
  <si>
    <t>Amount of spreadsheets in Sharepoint/File Servers</t>
  </si>
  <si>
    <t>Amount of PII in Internal Search not in known/managed application store</t>
  </si>
  <si>
    <t># of desktop databases (Access) in use</t>
  </si>
  <si>
    <t># of systems reporting as database not managed by database administrators</t>
  </si>
  <si>
    <t>Resources are prioritized?</t>
  </si>
  <si>
    <t>ID.AM.Q7.M1</t>
  </si>
  <si>
    <t>ID.AM.Q7.M2</t>
  </si>
  <si>
    <t>ID.AM.Q7.M3</t>
  </si>
  <si>
    <t>business units Supported by each platform</t>
  </si>
  <si>
    <t># of resources needing Risk assessment</t>
  </si>
  <si>
    <t># of resources needing BCP/DR assessment</t>
  </si>
  <si>
    <t>Are facilities identified?</t>
  </si>
  <si>
    <t>Risk by Facility</t>
  </si>
  <si>
    <t># of facilities without risk assessments</t>
  </si>
  <si>
    <t># / location of facilities</t>
  </si>
  <si>
    <t>ID.BE.Q1</t>
  </si>
  <si>
    <t>ID.BE.Q2</t>
  </si>
  <si>
    <t>ID.BE.Q3</t>
  </si>
  <si>
    <t>ID.BE.Q4</t>
  </si>
  <si>
    <t>ID.BE.Q5</t>
  </si>
  <si>
    <t>ID.BE.Q1.M1</t>
  </si>
  <si>
    <t>Link to ID.GV (Assurances gathered in ID.GV would be assurances for ID.BE.Q1-3)</t>
  </si>
  <si>
    <t>ID.BE.Q4.M1</t>
  </si>
  <si>
    <t>ID.BE.Q4.M2</t>
  </si>
  <si>
    <t>ID.BE.Q4.M3</t>
  </si>
  <si>
    <t># critical processes / services</t>
  </si>
  <si>
    <t>Volume: # systems to support the process / service by process / service</t>
  </si>
  <si>
    <t># systems supporting more than one process / service</t>
  </si>
  <si>
    <t>ID.BE.Q5.M1</t>
  </si>
  <si>
    <t>ID.BE.Q5.M2</t>
  </si>
  <si>
    <t>ID.BE.Q5.M3</t>
  </si>
  <si>
    <t>ID.BE.Q5.M4</t>
  </si>
  <si>
    <t>ID.BE.Q5.M5</t>
  </si>
  <si>
    <t># systems lacking BIA</t>
  </si>
  <si>
    <t># systems with RPO/RPA Gaps (by BU/Risk Factors)</t>
  </si>
  <si>
    <t># systems within Tolerances for RPO/RPA (by BU/Risk Factors)</t>
  </si>
  <si>
    <t># systems with RTO/RPO Gaps (by BU/Risk Factors)</t>
  </si>
  <si>
    <t># systems within Tolerances for RTO/RTA (by BU/Risk Factors)</t>
  </si>
  <si>
    <t>ID.GV.Q1</t>
  </si>
  <si>
    <t>ID.GV.Q2</t>
  </si>
  <si>
    <t>ID.GV.Q4</t>
  </si>
  <si>
    <t>Are policies Governed well?</t>
  </si>
  <si>
    <t>DE.AE.Q1.1</t>
  </si>
  <si>
    <t>ID.GV.Q1.2</t>
  </si>
  <si>
    <t>Does the user population know about them?</t>
  </si>
  <si>
    <t>Are they published?</t>
  </si>
  <si>
    <t>ID.GV.Q1.M1</t>
  </si>
  <si>
    <t># of Policy Gaps (by BASEL risk area / by BU)</t>
  </si>
  <si>
    <t>ID.GV.Q1.M2</t>
  </si>
  <si>
    <t># Policy Exceptions: By Risk Factor; By BU; By IT Platform</t>
  </si>
  <si>
    <t>ID.GV.Q1.1.M1</t>
  </si>
  <si>
    <t>ID.GV.Q1.1.M2</t>
  </si>
  <si>
    <t>#/% of Security Employees without Training within time threshold (last 12/18/24 mos.)</t>
  </si>
  <si>
    <t>#/% of user population missing security awareness training within time threshold.</t>
  </si>
  <si>
    <t>ID.GV.Q1.2.M1</t>
  </si>
  <si>
    <t>Time from approval to the publishing of policies</t>
  </si>
  <si>
    <t>ID.GV.Q1.2.M2</t>
  </si>
  <si>
    <t>Time to Communicate New/Changed policies</t>
  </si>
  <si>
    <t>Do stakeholders know their responsibilities and risk?</t>
  </si>
  <si>
    <t>ID.GV.Q2.M1</t>
  </si>
  <si>
    <t>ID.GV.Q2.M2</t>
  </si>
  <si>
    <t># Gap in Risk Assessments Required vs. Issued</t>
  </si>
  <si>
    <t>Vulnerability Aging Metrics</t>
  </si>
  <si>
    <t>ID.GV.Q3.1</t>
  </si>
  <si>
    <t>ID.GV.Q3.2</t>
  </si>
  <si>
    <t>ID.GV.Q3.3</t>
  </si>
  <si>
    <t>Do we understand CyberSecurity Legal &amp; Regulatory Requirements?</t>
  </si>
  <si>
    <t>Do we understand Privacy Legal &amp; Regulatory Requirements?</t>
  </si>
  <si>
    <t>Do we understand other IT Legal &amp; Regulatory Requirements?</t>
  </si>
  <si>
    <t># Security events impacting Cybersecurity Legal &amp; Regulatory Requirements</t>
  </si>
  <si>
    <t># Security incidents impacting Cybersecurity Legal &amp; Regulatory Requirements</t>
  </si>
  <si>
    <t># Gaps outstanding from recent Compliance analysis (Cybersecurity Legal &amp; Regulatory)</t>
  </si>
  <si>
    <t># Security events impacting Privacy Legal &amp; Regulatory Requirements</t>
  </si>
  <si>
    <t># Security incidents impacting Privacy Legal &amp; Regulatory Requirements</t>
  </si>
  <si>
    <t># Gaps outstanding from recent Compliance analysis (Privacy)</t>
  </si>
  <si>
    <t># Security events impacting IT Legal &amp; Regulatory Requirements</t>
  </si>
  <si>
    <t># Security incidents impacting IT Legal &amp; Regulatory Requirements</t>
  </si>
  <si>
    <t># Gaps outstanding from recent Compliance analysis (IT)</t>
  </si>
  <si>
    <t>Are we performing Cybersecurity risk assessments and reporting Cybersecurity risk?</t>
  </si>
  <si>
    <t>ID.GV.Q4.M1</t>
  </si>
  <si>
    <t>ID.GV.Q4.M2</t>
  </si>
  <si>
    <t>ID.GV.Q4.M3</t>
  </si>
  <si>
    <t># Gaps in Reporting Coverage</t>
  </si>
  <si>
    <t># of times “Cyber” appears in committee minutes</t>
  </si>
  <si>
    <t>Business Environment</t>
  </si>
  <si>
    <t>Governance</t>
  </si>
  <si>
    <t>Risk Assessment</t>
  </si>
  <si>
    <t>ID.RA.Q1</t>
  </si>
  <si>
    <t>ID.RA.Q2</t>
  </si>
  <si>
    <t>ID.RA.Q3</t>
  </si>
  <si>
    <t>Does the Organization Understand Risk Management?</t>
  </si>
  <si>
    <t>ID.RA.Q1.M1</t>
  </si>
  <si>
    <t>ID.RA.Q1.M2</t>
  </si>
  <si>
    <t>ID.RA.Q1.M3</t>
  </si>
  <si>
    <t>ID.RA.Q1.M4</t>
  </si>
  <si>
    <t>ID.RA.Q1.M5</t>
  </si>
  <si>
    <t>ID.RA.Q1.M6</t>
  </si>
  <si>
    <t>ID.RA.Q1.M7</t>
  </si>
  <si>
    <t>ID.RA.Q1.M8</t>
  </si>
  <si>
    <t>BASIC VULNERABILITY METRICS (considered elsewhere)</t>
  </si>
  <si>
    <t># of Risk Assessments that exceed organizational risk tolerance (trigger/threshold)</t>
  </si>
  <si>
    <t># of Audit/Regulatory Items associate with the IT Risk Program.</t>
  </si>
  <si>
    <t># of exceptions to policy / standards</t>
  </si>
  <si>
    <t># of exceptions to Tolerance</t>
  </si>
  <si>
    <t># of Risk Responses Exceeding (Trigger/threshold) without a management action plan in development or in progress</t>
  </si>
  <si>
    <t>Does the Organization Understand its Asset Landscape?</t>
  </si>
  <si>
    <t>ID.RA.Q2.M1</t>
  </si>
  <si>
    <t>ID.RA.Q2.M2</t>
  </si>
  <si>
    <t>ID.RA.Q2.M3</t>
  </si>
  <si>
    <t># of systems exposed to expected external threat action types</t>
  </si>
  <si>
    <t>See ID.RA.Q1.M7</t>
  </si>
  <si>
    <t>Does the Organization Understand its Threat Landscape?</t>
  </si>
  <si>
    <t>ID.RA.Q3.M1</t>
  </si>
  <si>
    <t>ID.RA.Q3.M2</t>
  </si>
  <si>
    <t># of VERIS expected threat actions/vectors NOT mapped to a control architecture</t>
  </si>
  <si>
    <t>Risk Management Strategy</t>
  </si>
  <si>
    <t>ID.RM.Q1</t>
  </si>
  <si>
    <t>ID.RM.Q2</t>
  </si>
  <si>
    <t>ID.RM.Q3</t>
  </si>
  <si>
    <t>ID.RM.Q4</t>
  </si>
  <si>
    <t>Do we know the risks in our priorities?</t>
  </si>
  <si>
    <t>ID.RM.Q1.M1</t>
  </si>
  <si>
    <t>ID.RM.Q1.M2</t>
  </si>
  <si>
    <t># of risk assessments performed in accordance with “top” projects</t>
  </si>
  <si>
    <t># of IT risk assessments performed in accordance with strategic goals (expense reduction, new products, new markets)</t>
  </si>
  <si>
    <t>Do we know our constraints in addressing risk?</t>
  </si>
  <si>
    <t>ID.RM.Q2.M1</t>
  </si>
  <si>
    <t>% Capital on hand vs impact of worst-case risk scenario</t>
  </si>
  <si>
    <t>Do we know our risk tolerances?</t>
  </si>
  <si>
    <t>ID.RM.Q3.M1</t>
  </si>
  <si>
    <t>ID.RM.Q3.M2</t>
  </si>
  <si>
    <t># of risk assessments stressing “qualitative” or hard to quantify / justify impacts (regulatory / reputation)</t>
  </si>
  <si>
    <t># of TOTAL exceptions to risk tolerances</t>
  </si>
  <si>
    <t>What assumptions have we made concerning our risk management approach?</t>
  </si>
  <si>
    <t>ID.RM.Q4.1</t>
  </si>
  <si>
    <t>Do our risk assessments support quality decisions?</t>
  </si>
  <si>
    <t>ID.RM.Q4.M1</t>
  </si>
  <si>
    <t># of projects with IT elements into production with exceptions to risk tolerances</t>
  </si>
  <si>
    <t>ID.RM.Q4.M2</t>
  </si>
  <si>
    <t>ID.RM.Q4.M3</t>
  </si>
  <si>
    <t># of projects with IT elements into production without Risk Assessment work</t>
  </si>
  <si>
    <t># of projects with IT elements into production with exceptions to security standards</t>
  </si>
  <si>
    <t>Protect</t>
  </si>
  <si>
    <t>Access Control</t>
  </si>
  <si>
    <t>PR.AC.Q1</t>
  </si>
  <si>
    <t>PR.AC.Q2</t>
  </si>
  <si>
    <t>PR.AC.Q3</t>
  </si>
  <si>
    <t>PR.AC.Q4</t>
  </si>
  <si>
    <t>Is our IAM operating to expectations?</t>
  </si>
  <si>
    <t>PR.AC-1</t>
  </si>
  <si>
    <t>PR.AC-4</t>
  </si>
  <si>
    <t>Identities and credentials are managed for authorized devices and users</t>
  </si>
  <si>
    <t>Access permissions are managed, incorporating the principles of least privilege and separation of duties</t>
  </si>
  <si>
    <t>PR.AC.Q1.1</t>
  </si>
  <si>
    <t>PR.AC.Q1.2</t>
  </si>
  <si>
    <t>Do We Have Governance?</t>
  </si>
  <si>
    <t>Is It Any Good?</t>
  </si>
  <si>
    <t>How well do we manage remote access?</t>
  </si>
  <si>
    <t>How well have we segmented our networks?</t>
  </si>
  <si>
    <t>(link to: PR.AC-5: Network integrity is protected, incorporating network segregation where appropriate_)</t>
  </si>
  <si>
    <t>(link to: PR.AC-3: Remote access is managed)</t>
  </si>
  <si>
    <t>PR.AC.Q3.1</t>
  </si>
  <si>
    <t>Is segmentation well designed?</t>
  </si>
  <si>
    <t>PR.AC.Q3.2</t>
  </si>
  <si>
    <t>Is the design well implemented?</t>
  </si>
  <si>
    <t>PR.AC.Q4.1</t>
  </si>
  <si>
    <t>PR.AC.Q4.2</t>
  </si>
  <si>
    <t>PR.AC.Q4.3</t>
  </si>
  <si>
    <t>PR.AC.Q4.4</t>
  </si>
  <si>
    <t>Do we limit access to our facilities?</t>
  </si>
  <si>
    <t>Do we justify access based on roles?</t>
  </si>
  <si>
    <t>Are our facility controls effective?</t>
  </si>
  <si>
    <t>(link to PR.AC-2: Physical access to assets is managed and protected)</t>
  </si>
  <si>
    <t>PR.AC.Q4.M1</t>
  </si>
  <si>
    <t>PR.AC.Q4.M2</t>
  </si>
  <si>
    <t>PR.AC.Q4.M3</t>
  </si>
  <si>
    <t>PR.AC.Q4.M4</t>
  </si>
  <si>
    <t>PR.AC.Q4.M6</t>
  </si>
  <si>
    <t>PR.AC.Q4.M7</t>
  </si>
  <si>
    <t>PR.AC.Q4.M8</t>
  </si>
  <si>
    <t>PR.AC.Q4.M9</t>
  </si>
  <si>
    <t># of facilities without access controls</t>
  </si>
  <si>
    <t># of critical IT systems (read servers) not behind physical access controls</t>
  </si>
  <si>
    <t># of visitors to IT facilities of some value</t>
  </si>
  <si>
    <t># of documented exceptions to facility access standards/rules</t>
  </si>
  <si>
    <t># of employee sign ins (exceptions to standard)</t>
  </si>
  <si>
    <t># of “in scope” facilities failing social engineering tests</t>
  </si>
  <si>
    <t># of facilities with Physical Security Risk Assessments</t>
  </si>
  <si>
    <t># of facilities with poor Physical Security Risk Assessments</t>
  </si>
  <si>
    <t>Awareness and Training</t>
  </si>
  <si>
    <t>PR.AT.Q1</t>
  </si>
  <si>
    <t>PR.AT.Q2</t>
  </si>
  <si>
    <t>PR.AT.Q3</t>
  </si>
  <si>
    <t>How “aware” are we?</t>
  </si>
  <si>
    <t>PR.AT.Q1.1</t>
  </si>
  <si>
    <t>How “aware” are our Personnel?</t>
  </si>
  <si>
    <t>(Sub-categories PR.AT-1,2,4,5)</t>
  </si>
  <si>
    <t>PR.AT.Q1.2</t>
  </si>
  <si>
    <t>How “aware” are our Partners?</t>
  </si>
  <si>
    <t>(Sub-Category PR.AT-3)</t>
  </si>
  <si>
    <t>PR.AT.Q1.M1</t>
  </si>
  <si>
    <t>PR.AT.Q1.M2</t>
  </si>
  <si>
    <t>PR.AT.Q1.M3</t>
  </si>
  <si>
    <t>PR.AT.Q1.M4</t>
  </si>
  <si>
    <t>% users without training in accordance to standards</t>
  </si>
  <si>
    <t>% priv. users without training in accordance to standards</t>
  </si>
  <si>
    <t># of risk assessments not assigned to an executive owner</t>
  </si>
  <si>
    <t># of 1 x 1 meetings between security management and other executives</t>
  </si>
  <si>
    <t>How well trained are we?</t>
  </si>
  <si>
    <t>PR.AT.Q2.1</t>
  </si>
  <si>
    <t>PR.AT.Q2.2</t>
  </si>
  <si>
    <t>How well trained are our Personnel?</t>
  </si>
  <si>
    <t>How well trained are our Partners?</t>
  </si>
  <si>
    <t>PR.AT.Q2.M1</t>
  </si>
  <si>
    <t>PR.AT.Q2.M2</t>
  </si>
  <si>
    <t>PR.AT.Q2.M3</t>
  </si>
  <si>
    <t>PR.AT.Q2.M4</t>
  </si>
  <si>
    <t>PR.AT.Q2.M5</t>
  </si>
  <si>
    <t>% Physical and Information Security Personnel attending training in last 12 months</t>
  </si>
  <si>
    <t>% Physical and Information Security Personnel with so-called “certifications”</t>
  </si>
  <si>
    <t>% of supply chain with unacceptable risk ratings</t>
  </si>
  <si>
    <t>% of supply chain standards exceptions relating to security risk vs. total vendors directly in supply chain</t>
  </si>
  <si>
    <t>% of supply chain who fail the qualifications of staff section of the vendor questionnaire</t>
  </si>
  <si>
    <t>How well are we trained in accordance with our governance expectations?</t>
  </si>
  <si>
    <t>PR.AT.Q4.M1</t>
  </si>
  <si>
    <t># security policy exceptions * By VERIS Asset Cateogry</t>
  </si>
  <si>
    <t>Data Security</t>
  </si>
  <si>
    <t>PR.DS.Q1</t>
  </si>
  <si>
    <t>PR.DS.Q2</t>
  </si>
  <si>
    <t>PR.DS.Q3</t>
  </si>
  <si>
    <t>Do we have an understanding of what our sensitive information (SI) is?</t>
  </si>
  <si>
    <t>PR.DS.Q1.1</t>
  </si>
  <si>
    <t>PR.DS.Q1.2</t>
  </si>
  <si>
    <t>Do we have a standard for data types</t>
  </si>
  <si>
    <t>Do we have a standard for data use?</t>
  </si>
  <si>
    <t>PR.DS.Q1.M1</t>
  </si>
  <si>
    <t>PR.DS.Q1.M2</t>
  </si>
  <si>
    <t># Exceptions to standard</t>
  </si>
  <si>
    <t>Do we have an understanding of where our sensitive information (SI) is?</t>
  </si>
  <si>
    <t>PR.DS.Q2.1</t>
  </si>
  <si>
    <t>PR.DS.Q2.2</t>
  </si>
  <si>
    <t>Do we know SI on data-at-rest?</t>
  </si>
  <si>
    <t>Do we know SI through various ingress/egress?</t>
  </si>
  <si>
    <t>PR.DS.Q2.M1</t>
  </si>
  <si>
    <t>PR.DS.Q2.M2</t>
  </si>
  <si>
    <t>Data In Transit Metrics * Type/Volume per ingress/egress</t>
  </si>
  <si>
    <t>Data at rest Metrics * Type/Volume per VERIS assset category types * Average per VERIS asset category type</t>
  </si>
  <si>
    <t>How well are we considering our SI in our Risk Strategy?</t>
  </si>
  <si>
    <t>PR.DS.Q3.M1</t>
  </si>
  <si>
    <t>SI volume, by type, in risk register assessments</t>
  </si>
  <si>
    <t>Information Protection Processes and Procedures</t>
  </si>
  <si>
    <t>PR.IP-1</t>
  </si>
  <si>
    <t>Is a baseline configuration of information technology/industrial control systems created and maintained?</t>
  </si>
  <si>
    <t>PR.IP.Q1.1</t>
  </si>
  <si>
    <t>PR.IP.Q1.2</t>
  </si>
  <si>
    <t>PR.IP.Q1.3</t>
  </si>
  <si>
    <t>Do we have a the comprehensive set of config standards ?</t>
  </si>
  <si>
    <t>Are we adhering to those standards?</t>
  </si>
  <si>
    <t>Are the standards of quality? * Are they updated? * Are they tested?</t>
  </si>
  <si>
    <t># of VERIS asset categories in environment without baseline config standards</t>
  </si>
  <si>
    <t>#/% of “old” standards</t>
  </si>
  <si>
    <t>#/% of standards without an assurance test to verify intended purpose</t>
  </si>
  <si>
    <t>PR.IP.Q1.1.M1</t>
  </si>
  <si>
    <t>PR.IP.Q1.2.M1</t>
  </si>
  <si>
    <t>PR.IP.Q1.3.M1</t>
  </si>
  <si>
    <t>PR.IP.Q1.3.M2</t>
  </si>
  <si>
    <t>PR.IP.Q2.1</t>
  </si>
  <si>
    <t>PR.IP.Q2</t>
  </si>
  <si>
    <t>PR.IP.Q3</t>
  </si>
  <si>
    <t>PR.IP.Q4</t>
  </si>
  <si>
    <t>PR.IP.Q5</t>
  </si>
  <si>
    <t>PR.IP.Q6</t>
  </si>
  <si>
    <t>PR.IP.Q2.2</t>
  </si>
  <si>
    <t>PR.IP.Q2.3</t>
  </si>
  <si>
    <t>How well run is our SDLC?</t>
  </si>
  <si>
    <t>Do we have SDLCs for each supported platform?</t>
  </si>
  <si>
    <t>Are they any good?</t>
  </si>
  <si>
    <t>Are we following them?</t>
  </si>
  <si>
    <t>PR.IP.Q2.M1</t>
  </si>
  <si>
    <t>PR.IP.Q2.M2</t>
  </si>
  <si>
    <t>PR.IP.Q2.M3</t>
  </si>
  <si>
    <t>PR.IP.Q2.M4</t>
  </si>
  <si>
    <t>PR.IP.Q2.M5</t>
  </si>
  <si>
    <t>PR.IP.Q2.M6</t>
  </si>
  <si>
    <t>PR.IP.Q2.M7</t>
  </si>
  <si>
    <t># of supported platforms without a documented SDLC</t>
  </si>
  <si>
    <t># of audit items per platform due to non-variance issues</t>
  </si>
  <si>
    <t>vulnerability management stats (Duplicate with PR.MA metrics)</t>
  </si>
  <si>
    <t>patch management stats - (Duplicate with PR.MA metrics)</t>
  </si>
  <si>
    <t>config management stats (Duplicate with PR.IP-3 metrics)</t>
  </si>
  <si>
    <t>asset lifecycle stats (Duplicate with ID.AM metrics)</t>
  </si>
  <si>
    <t># of audit items per platform due to variance issues</t>
  </si>
  <si>
    <t>PR.IP.Q3.1</t>
  </si>
  <si>
    <t>PR.IP.Q3.2</t>
  </si>
  <si>
    <t>PR.IP.Q3.3</t>
  </si>
  <si>
    <t>Do we have good Configuratiaon change control processes in place? </t>
  </si>
  <si>
    <t>Do we have change control processes that cover configuration changes?</t>
  </si>
  <si>
    <t>Are we using those processes?</t>
  </si>
  <si>
    <t>Are those processes any good?</t>
  </si>
  <si>
    <t>PR.IP.Q3.M1</t>
  </si>
  <si>
    <t>PR.IP.Q3.M2</t>
  </si>
  <si>
    <t>PR.IP.Q3.M3</t>
  </si>
  <si>
    <t>PR.IP.Q3.M4</t>
  </si>
  <si>
    <t>PR.IP.Q3.M5</t>
  </si>
  <si>
    <t>PR.IP.Q3.M6</t>
  </si>
  <si>
    <t># of systems with detected configuration changes that do not go through our process</t>
  </si>
  <si>
    <t># of emergency changes performed absent change controls</t>
  </si>
  <si>
    <t># of changes detected with no corresponding change control event</t>
  </si>
  <si>
    <t># audit items related to change control processes</t>
  </si>
  <si>
    <t>ID.AM.Q1.1</t>
  </si>
  <si>
    <t>ID.GV.Q1.1</t>
  </si>
  <si>
    <t>Is our Backup program any good?</t>
  </si>
  <si>
    <t>PR.IP.Q4.1</t>
  </si>
  <si>
    <t>PR.IP.Q4.2</t>
  </si>
  <si>
    <t>PR.IP.Q4.3</t>
  </si>
  <si>
    <t>Are we performing backups?</t>
  </si>
  <si>
    <t>Are we validating those backups?</t>
  </si>
  <si>
    <t>Can we recover?</t>
  </si>
  <si>
    <t>PR.IP.Q4.M1</t>
  </si>
  <si>
    <t>PR.IP.Q4.M3</t>
  </si>
  <si>
    <t># of systems without a back up record within standard</t>
  </si>
  <si>
    <t>PR.IP.Q4.M2.1</t>
  </si>
  <si>
    <t>PR.IP.Q4.M2.2</t>
  </si>
  <si>
    <t># of failed recover tests</t>
  </si>
  <si>
    <t>Is our Data Destruction program any good?</t>
  </si>
  <si>
    <t>PR.IP.Q5.1</t>
  </si>
  <si>
    <t>PR.IP.Q5.2</t>
  </si>
  <si>
    <t>PR.IP.Q5.3</t>
  </si>
  <si>
    <t>Do we have a Data Destruction Policy?</t>
  </si>
  <si>
    <t>Are we using our Data Destruction Policy?</t>
  </si>
  <si>
    <t>Is it any good?</t>
  </si>
  <si>
    <t>PR.IP.Q5.M1</t>
  </si>
  <si>
    <t>PR.IP.Q5.M2</t>
  </si>
  <si>
    <t>PR.IP.Q5.M3</t>
  </si>
  <si>
    <t>PR.IP.Q5.M4</t>
  </si>
  <si>
    <t>PR.IP.Q5.M5</t>
  </si>
  <si>
    <t>PR.IP.Q5.M6</t>
  </si>
  <si>
    <t># of platforms without / not covered by data destruction policy (VERIS IT, Physical, Error)</t>
  </si>
  <si>
    <t># of exceptions to policy</t>
  </si>
  <si>
    <t># failures (and severity, real or imagined) * Audit failures * real-world failures</t>
  </si>
  <si>
    <t># of items found in a sample of physical data destruction tests (dumpster diving)</t>
  </si>
  <si>
    <t>Amount of data discovered in sample stored beyond retention policy</t>
  </si>
  <si>
    <t>Are we tight with HR practices (screening, provisioning)</t>
  </si>
  <si>
    <t>PR.IP.Q6.1</t>
  </si>
  <si>
    <t>PR.IP.Q6.2</t>
  </si>
  <si>
    <t>PR.IP.Q6.3</t>
  </si>
  <si>
    <t>PR.IP.Q6.4</t>
  </si>
  <si>
    <t>Do we have Policies in place for IAG?</t>
  </si>
  <si>
    <t>Do we have Policies in place for Employee Background &amp; Monitoring?</t>
  </si>
  <si>
    <t>PR.IP.Q6.M1</t>
  </si>
  <si>
    <t>PR.IP.Q6.M2</t>
  </si>
  <si>
    <t>PR.IP.Q6.M3</t>
  </si>
  <si>
    <t>PR.IP.Q6.M4</t>
  </si>
  <si>
    <t>PR.IP.Q6.M5</t>
  </si>
  <si>
    <t># of applications in BCP/DR and/or application risk register NOT part of Reaccred. campaign</t>
  </si>
  <si>
    <t># of employee HR/IT incidents</t>
  </si>
  <si>
    <t>PR.IP-7</t>
  </si>
  <si>
    <t>PR.IP-8</t>
  </si>
  <si>
    <t>PR.IP-9</t>
  </si>
  <si>
    <t>PR.IP-12</t>
  </si>
  <si>
    <t>Maintenance</t>
  </si>
  <si>
    <t>PR.MA.Q1</t>
  </si>
  <si>
    <t>PR.MA.Q1.1</t>
  </si>
  <si>
    <t>PR.MA.Q1.2</t>
  </si>
  <si>
    <t>PR.MA.Q1.3</t>
  </si>
  <si>
    <t>PR.MA.Q1.4</t>
  </si>
  <si>
    <t>PR.MA.Q1.5</t>
  </si>
  <si>
    <t>PR.MA.Q1.6</t>
  </si>
  <si>
    <t>PR.MA.Q1.7</t>
  </si>
  <si>
    <t>Are Applications Maintained and Repaired?</t>
  </si>
  <si>
    <t>Is the application code current/supported?</t>
  </si>
  <si>
    <t>Are the application configurations current?</t>
  </si>
  <si>
    <t>Are the application users current?</t>
  </si>
  <si>
    <t>Are application &amp; Business owners current?</t>
  </si>
  <si>
    <t>Is the application threat/risk assessment current?</t>
  </si>
  <si>
    <t>Is the application easily supported?</t>
  </si>
  <si>
    <t>Are application logs handled and monitored?</t>
  </si>
  <si>
    <t>PR.MA.Q1.M1</t>
  </si>
  <si>
    <t>PR.MA.Q1.M2</t>
  </si>
  <si>
    <t>PR.MA.Q1.M3</t>
  </si>
  <si>
    <t>PR.MA.Q1.M4</t>
  </si>
  <si>
    <t>PR.MA.Q1.M5</t>
  </si>
  <si>
    <t>PR.MA.Q1.M6</t>
  </si>
  <si>
    <t>PR.MA.Q1.M7</t>
  </si>
  <si>
    <t>PR.MA.Q1.M8</t>
  </si>
  <si>
    <t>PR.MA.Q1.M9</t>
  </si>
  <si>
    <t>PR.MA.Q1.M10</t>
  </si>
  <si>
    <t>PR.MA.Q1.M11</t>
  </si>
  <si>
    <t>PR.MA.Q1.M12</t>
  </si>
  <si>
    <t>PR.MA.Q1.M13</t>
  </si>
  <si>
    <t>PR.MA.Q1.M14</t>
  </si>
  <si>
    <t>PR.MA.Q1.M15</t>
  </si>
  <si>
    <t>PR.MA.Q1.M16</t>
  </si>
  <si>
    <t>PR.MA.Q1.M17</t>
  </si>
  <si>
    <t>Number of applications using unsupported code</t>
  </si>
  <si>
    <t>Number of applications behind in code versions</t>
  </si>
  <si>
    <t>Number of applications with code-base exceptions</t>
  </si>
  <si>
    <t># of “critical” personnel not monitored</t>
  </si>
  <si>
    <t>Number of applications with configuration reviews outside standard time</t>
  </si>
  <si>
    <t>Number of applications with configuration exceptions</t>
  </si>
  <si>
    <t>Number of applications without configuration reviews</t>
  </si>
  <si>
    <t>Number of applications missing user reaccreditation</t>
  </si>
  <si>
    <t>Number of applications with tardy user reaccreditation efforts</t>
  </si>
  <si>
    <t># of applications missing threat/risk assessments</t>
  </si>
  <si>
    <t># of applications with a tardy threat/risk assessment</t>
  </si>
  <si>
    <t># of untreated app vulnerabilities</t>
  </si>
  <si>
    <t># of app vulnerabilities past due</t>
  </si>
  <si>
    <t># of applications whose logs are not collected</t>
  </si>
  <si>
    <t># of applications whose logs miss review thresholds</t>
  </si>
  <si>
    <t>PR.MA.Q2.1</t>
  </si>
  <si>
    <t>PR.MA.Q2.2</t>
  </si>
  <si>
    <t>PR.MA.Q2.3</t>
  </si>
  <si>
    <t>PR.MA.Q2.4</t>
  </si>
  <si>
    <t>PR.MA.Q2.5</t>
  </si>
  <si>
    <t>PR.MA.Q2.6</t>
  </si>
  <si>
    <t>PR.MA.Q2.7</t>
  </si>
  <si>
    <t>Are Systems Maintained &amp; Repaired?</t>
  </si>
  <si>
    <t>Is the system-specific code (OS, BIOS, etc.) supported?</t>
  </si>
  <si>
    <t>Is the system configuration current and within standards?</t>
  </si>
  <si>
    <t>Are the system users current?</t>
  </si>
  <si>
    <t>Are the system owners current?</t>
  </si>
  <si>
    <t>Are the platform threat/risk assessments current?</t>
  </si>
  <si>
    <t>Is the system easily supported?</t>
  </si>
  <si>
    <t>PR.MA.Q2.M1</t>
  </si>
  <si>
    <t>PR.MA.Q2.M2</t>
  </si>
  <si>
    <t>PR.MA.Q2.M3</t>
  </si>
  <si>
    <t>PR.MA.Q2.M4</t>
  </si>
  <si>
    <t>PR.MA.Q2.M5</t>
  </si>
  <si>
    <t>PR.MA.Q2.M6</t>
  </si>
  <si>
    <t>PR.MA.Q2.M7</t>
  </si>
  <si>
    <t>PR.MA.Q2.M8</t>
  </si>
  <si>
    <t>#/% system-specific code (OS, BIOS, etc.) unsupported</t>
  </si>
  <si>
    <t>#/% system configuration not current and/or within standards</t>
  </si>
  <si>
    <t>#/% systems without current user reaccreditation</t>
  </si>
  <si>
    <t>#/% system without current system owners</t>
  </si>
  <si>
    <t>#/% systems without current platform threat/risk assessments</t>
  </si>
  <si>
    <t># of untreated system vulnerabilities</t>
  </si>
  <si>
    <t># of system vulnerabilities past due</t>
  </si>
  <si>
    <t># of systems whose system logs are not collected/reviewed</t>
  </si>
  <si>
    <t>PR.MA.Q3</t>
  </si>
  <si>
    <t>Are our networks maintained &amp; repaired?</t>
  </si>
  <si>
    <t>PR.MA.Q3.1</t>
  </si>
  <si>
    <t>PR.MA.Q3.2</t>
  </si>
  <si>
    <t>PR.MA.Q3.3</t>
  </si>
  <si>
    <t>PR.MA.Q3.4</t>
  </si>
  <si>
    <t>Do we know what our network looks like?</t>
  </si>
  <si>
    <t>Do we know what/who each segment is?</t>
  </si>
  <si>
    <t>Do we know what our Network Equipment are like?</t>
  </si>
  <si>
    <t>Is the network easily supported?</t>
  </si>
  <si>
    <t>PR.MA.Q3.M1</t>
  </si>
  <si>
    <t>PR.MA.Q3.M2</t>
  </si>
  <si>
    <t>PR.MA.Q3.M3</t>
  </si>
  <si>
    <t>PR.MA.Q3.M4</t>
  </si>
  <si>
    <t>PR.MA.Q3.M5</t>
  </si>
  <si>
    <t>PR.MA.Q3.M6</t>
  </si>
  <si>
    <t>PR.MA.Q3.M7</t>
  </si>
  <si>
    <t>PR.MA.Q3.M8</t>
  </si>
  <si>
    <t>PR.MA.Q3.M9</t>
  </si>
  <si>
    <t>Rule Complexity values (various VERIS equipment)</t>
  </si>
  <si>
    <t>% segments with BU unknowns</t>
  </si>
  <si>
    <t># systems responding as network equipment but not in management console</t>
  </si>
  <si>
    <t>#/% network equipment behind on patches</t>
  </si>
  <si>
    <t>#/% network equipment missing critical/high/whatever patches</t>
  </si>
  <si>
    <t># of administrators to systems supported</t>
  </si>
  <si>
    <t># of administration hours vs. expectations</t>
  </si>
  <si>
    <t># of administrators with recent training</t>
  </si>
  <si>
    <t>#years of experience across administrator pool per system supported</t>
  </si>
  <si>
    <t>Protective Technology</t>
  </si>
  <si>
    <t>PR.PT.Q1</t>
  </si>
  <si>
    <t>PR.PT.Q3</t>
  </si>
  <si>
    <t>Do our we know our threats? (that which our Security Solutions are protecting against)?</t>
  </si>
  <si>
    <t>PR.PT.Q1.1</t>
  </si>
  <si>
    <t>Are we gathering Intel about applicable threat communities movements (not TEs against org)?</t>
  </si>
  <si>
    <t>PR.PT.Q1.2</t>
  </si>
  <si>
    <t>PR.PT.Q1.3</t>
  </si>
  <si>
    <t>PR.PT.Q1.4</t>
  </si>
  <si>
    <t>Do we have requisite security solutions that would detect most likely TTPs against the org (by threat community?)</t>
  </si>
  <si>
    <t>Do we have security solutions that detect propensity towards weakness to TTPs?</t>
  </si>
  <si>
    <t>Do we know the most applicable TTPs to our environment?</t>
  </si>
  <si>
    <t>PR.PT.Q1.M1</t>
  </si>
  <si>
    <t>PR.PT.Q1.M2</t>
  </si>
  <si>
    <t>PR.PT.Q1.M3</t>
  </si>
  <si>
    <t>PR.PT.Q1.M4</t>
  </si>
  <si>
    <t>Threat Intel Processing volumes (by TTP/Community/Pattern)</t>
  </si>
  <si>
    <t># of patterns/TTPs without “strong” detection process/technology/SLAs</t>
  </si>
  <si>
    <t># of Threat Patterns tested (red team/purple team)</t>
  </si>
  <si>
    <t>TTPs/Patterns memorialized and covered in architecture/mapped to standards/risk assessed</t>
  </si>
  <si>
    <t>PR.PT.Q2.1</t>
  </si>
  <si>
    <t>PR.PT.Q2.2</t>
  </si>
  <si>
    <t>PR.PT.Q2.3</t>
  </si>
  <si>
    <t>PR.PT.Q2.4</t>
  </si>
  <si>
    <t>PR.PT.Q2.5</t>
  </si>
  <si>
    <t>Are our security solutions managed/performing according to expectations?</t>
  </si>
  <si>
    <t>Is threat intel being acted on?</t>
  </si>
  <si>
    <t>W/regards to addressing TTPs, are we updating quickly when new TTPs arise?</t>
  </si>
  <si>
    <t>W/regards to addressing TTPs, Able to detect TTPs quickly?</t>
  </si>
  <si>
    <t>W/regards to addressing TTPs, Responding quickly to TTP events?</t>
  </si>
  <si>
    <t>Are we addressing weaknesses to TTPs well?</t>
  </si>
  <si>
    <t>PR.PT.Q2.M1</t>
  </si>
  <si>
    <t>PR.PT.Q2.M2</t>
  </si>
  <si>
    <t>PR.PT.Q2.M3</t>
  </si>
  <si>
    <t>PR.PT.Q2.M4</t>
  </si>
  <si>
    <t>PR.PT.Q2.M5</t>
  </si>
  <si>
    <t>PR.PT.Q2.M6</t>
  </si>
  <si>
    <t>PR.PT.Q2.M7</t>
  </si>
  <si>
    <t>PR.PT.Q2.M8</t>
  </si>
  <si>
    <t>PR.PT.Q2.M9</t>
  </si>
  <si>
    <t>Time to act by Threat Pattern</t>
  </si>
  <si>
    <t>Time to remediate by Threat Pattern</t>
  </si>
  <si>
    <t>Time to develop/update TTP discovery models</t>
  </si>
  <si>
    <t>Time to recognize (actually be able to act on) TTP discovery</t>
  </si>
  <si>
    <t>#/% Security Solutions with poor configurations</t>
  </si>
  <si>
    <t>#/% Security Solutions without recent configuration reviews</t>
  </si>
  <si>
    <t>#/% Security Solutions with significant vulnerabilities</t>
  </si>
  <si>
    <t>Time to Remediate Security Solution vulnerabilities</t>
  </si>
  <si>
    <t>Are our security solultions comprehensive across asset categories?</t>
  </si>
  <si>
    <t>PR.PT.Q3.M1</t>
  </si>
  <si>
    <t>PR.PT.Q3.M2</t>
  </si>
  <si>
    <t>PR.PT.Q3.M3</t>
  </si>
  <si>
    <t>PR.PT.Q3.M4</t>
  </si>
  <si>
    <t># Security events by asset category * Current State * Over Time * Time to Respond/Close</t>
  </si>
  <si>
    <t># control gaps by asset category * Current State * Over Time * Time to Respond/Close</t>
  </si>
  <si>
    <t xml:space="preserve"># vulnerabilities by asset category * Current State * Over Time * Time to Respond/Close
</t>
  </si>
  <si>
    <t># Outstanding issues, red team results</t>
  </si>
  <si>
    <t xml:space="preserve"># Outstanding issues, red team results * Current State * Over Time * Time to Respond/Close
</t>
  </si>
  <si>
    <t>Detect</t>
  </si>
  <si>
    <t>Anomalies and Events</t>
  </si>
  <si>
    <t>DE.AE.Q1</t>
  </si>
  <si>
    <t>Do we have models that describe what we think anomalous activity actually is?</t>
  </si>
  <si>
    <t>DE.AE.Q1.2</t>
  </si>
  <si>
    <t>DE.AE.Q1.3</t>
  </si>
  <si>
    <t>DE.AE.Q1.M1</t>
  </si>
  <si>
    <t>DE.AE.Q1.M2</t>
  </si>
  <si>
    <t>DE.AE.Q1.M3</t>
  </si>
  <si>
    <t>#TTPs/Patterns memorialized and covered in architecture/mapped to standards/risk assessed</t>
  </si>
  <si>
    <t>DE.AE.Q2</t>
  </si>
  <si>
    <t>Do we have the data?</t>
  </si>
  <si>
    <t>DE.AE.Q2.M1</t>
  </si>
  <si>
    <t>DE.AE.Q2.M2</t>
  </si>
  <si>
    <t>DE.AE.Q2.M3</t>
  </si>
  <si>
    <t>DE.AE.Q2.M4</t>
  </si>
  <si>
    <t># ingress/egress points not covered by some data collection.</t>
  </si>
  <si>
    <t>Volume: Amount of traffic through those points, by ingress/egress point</t>
  </si>
  <si>
    <t># applications/txns with SI by those points</t>
  </si>
  <si>
    <t>Volume: Amount Data collected</t>
  </si>
  <si>
    <t>DE.AE.Q3</t>
  </si>
  <si>
    <t>Can we detect anomalous activity in the data?</t>
  </si>
  <si>
    <t>DE.AE.Q3.1</t>
  </si>
  <si>
    <t>DE.AE.Q3.2</t>
  </si>
  <si>
    <t>DE.AE.Q3.2.1</t>
  </si>
  <si>
    <t>DE.AE.Q3.2.2</t>
  </si>
  <si>
    <t>DE.AE.Q3.2.3</t>
  </si>
  <si>
    <t>How timely can we detect/act on it?</t>
  </si>
  <si>
    <t>W/regards to addressing TTPs, are we…</t>
  </si>
  <si>
    <t>Updating quickly when new TTPs arise?</t>
  </si>
  <si>
    <t>Able to detect TTPs quickly?</t>
  </si>
  <si>
    <t>Responding quickly to TTP events?</t>
  </si>
  <si>
    <t>DE.AE.Q3.M1</t>
  </si>
  <si>
    <t>DE.AE.Q3.M2</t>
  </si>
  <si>
    <t>DE.AE.Q3.M3</t>
  </si>
  <si>
    <t>DE.AE.Q3.M4</t>
  </si>
  <si>
    <t>DE.AE.Q3.M5</t>
  </si>
  <si>
    <t>DE.AE.Q3.M6</t>
  </si>
  <si>
    <t>Time To Act thresholds eclipsed over time measurements</t>
  </si>
  <si>
    <t>Groupings</t>
  </si>
  <si>
    <t>Basic Threat Metric counts investigated for remediation by</t>
  </si>
  <si>
    <t>*VERIS threat category</t>
  </si>
  <si>
    <t>*Business Unit</t>
  </si>
  <si>
    <t>*IT Platform</t>
  </si>
  <si>
    <t xml:space="preserve">*By specific TTP </t>
  </si>
  <si>
    <t>*For each model</t>
  </si>
  <si>
    <t xml:space="preserve">*By Threat Pattern </t>
  </si>
  <si>
    <t># Security events by VERIS asset category:</t>
  </si>
  <si>
    <t>Current Time Period</t>
  </si>
  <si>
    <t>Over Time</t>
  </si>
  <si>
    <t>Time to respond</t>
  </si>
  <si>
    <t>Time to close</t>
  </si>
  <si>
    <t>Time to update</t>
  </si>
  <si>
    <t>By Risk of applicable systems</t>
  </si>
  <si>
    <t>By affected asset category</t>
  </si>
  <si>
    <t>Time to detect</t>
  </si>
  <si>
    <t>By VERIS Threat Type/TTP</t>
  </si>
  <si>
    <t>Security Continuous Monitoring</t>
  </si>
  <si>
    <t>DE.CM.Q1</t>
  </si>
  <si>
    <t>DE.CM.Q2</t>
  </si>
  <si>
    <t>DE.CM.Q3</t>
  </si>
  <si>
    <t>DE.CM.Q4</t>
  </si>
  <si>
    <t>Are systems &amp; assets monitored?</t>
  </si>
  <si>
    <t>DE.CM.Q1.M1</t>
  </si>
  <si>
    <t>DE.CM.Q1.M2</t>
  </si>
  <si>
    <t>DE.CM.Q1.M3</t>
  </si>
  <si>
    <t>DE.CM.Q1.M4</t>
  </si>
  <si>
    <t># of systems, by VERIS asset category, not monitored with(in) a frequency threshold</t>
  </si>
  <si>
    <t># of key physical environment elements un-monitored</t>
  </si>
  <si>
    <t># of personnel incidents created by monitoring</t>
  </si>
  <si>
    <t>Are they monitored in a timely manner?</t>
  </si>
  <si>
    <t>DE.CM.Q2.M1</t>
  </si>
  <si>
    <t>Same as DE.CM.Q1.M1 - # of systems, by VERIS asset category, not monitored with(in) a frequency threshold</t>
  </si>
  <si>
    <t>Does monitoring verify the effectiveness of protective measures?</t>
  </si>
  <si>
    <t>DE.CM.Q4.M1</t>
  </si>
  <si>
    <t>Are Systems &amp; Assets monitored to identify security events?</t>
  </si>
  <si>
    <t>See all of DE.AE &amp; PR.MA</t>
  </si>
  <si>
    <t>Detection Processes</t>
  </si>
  <si>
    <t>THIS SECTION INCOMPLETE</t>
  </si>
  <si>
    <t>Respond</t>
  </si>
  <si>
    <t>Response Planning</t>
  </si>
  <si>
    <t>RS.RP.Q1</t>
  </si>
  <si>
    <t>RS.RP.Q2</t>
  </si>
  <si>
    <t>Are response plans executed?</t>
  </si>
  <si>
    <t>RS.RP.Q1.M1</t>
  </si>
  <si>
    <t>Total # of events (Cyber / Resiliency)</t>
  </si>
  <si>
    <t>RS.RP.Q1.M2</t>
  </si>
  <si>
    <t>RS.RP.Q1.M3</t>
  </si>
  <si>
    <t># of events where response plan was executed (Cyber / Resiliency / Before Event / After Event)</t>
  </si>
  <si>
    <t># of events that required a response plan but one was not executed (Cyber / Resiliency / Before Event / After Event)</t>
  </si>
  <si>
    <t>Are response plans maintained?</t>
  </si>
  <si>
    <t>RS.RP.Q2.M1</t>
  </si>
  <si>
    <t>RS.RP.Q2.M2</t>
  </si>
  <si>
    <t>RS.RP.Q2.M3</t>
  </si>
  <si>
    <t>Total # of plans (Cyber / Resiliency)</t>
  </si>
  <si>
    <t># of plans reviewed (Cyber / Resiliency / by Tier / by Risk Rating)</t>
  </si>
  <si>
    <t># of plans updated (Cyber / Resiliency / by Tier / by Risk Rating)</t>
  </si>
  <si>
    <t>Communications</t>
  </si>
  <si>
    <t>RS.CO.Q1</t>
  </si>
  <si>
    <t>RS.CO.Q2</t>
  </si>
  <si>
    <t>RS.CO.Q3</t>
  </si>
  <si>
    <t>RS.CO.Q4</t>
  </si>
  <si>
    <t>Are response activities coordinated with internal stakeholders?</t>
  </si>
  <si>
    <t>RS.CO.Q1.1</t>
  </si>
  <si>
    <t>RS.CO.Q1.2</t>
  </si>
  <si>
    <t>Are roles defined?</t>
  </si>
  <si>
    <t>Are responsibilities defined?</t>
  </si>
  <si>
    <t>RS.CO.Q1.M1</t>
  </si>
  <si>
    <t># of personnel involved</t>
  </si>
  <si>
    <t>Are events reported?</t>
  </si>
  <si>
    <t>RS.CO.Q2.M1</t>
  </si>
  <si>
    <t>RS.CO.Q2.M2</t>
  </si>
  <si>
    <t>RS.CO.Q2.M3</t>
  </si>
  <si>
    <t>Total # of events</t>
  </si>
  <si>
    <t># of events reported (by risk level / by agency / by outage time)</t>
  </si>
  <si>
    <t># of events that should have been reported but were not (by risk level / by agency / by outage time)</t>
  </si>
  <si>
    <t>Have stateholders been identified?</t>
  </si>
  <si>
    <t>RS.CO.Q3.M1</t>
  </si>
  <si>
    <t>Are response activities coordinated with external stakeholders?</t>
  </si>
  <si>
    <t>RS.CO.Q4.M1</t>
  </si>
  <si>
    <t>RS.CO.Q4.M2</t>
  </si>
  <si>
    <t># of events shared (by risk level / by agency)</t>
  </si>
  <si>
    <t>Analysis</t>
  </si>
  <si>
    <t>RS.AN.Q1</t>
  </si>
  <si>
    <t>RS.AN.Q1.1</t>
  </si>
  <si>
    <t>RS.AN.Q1.2</t>
  </si>
  <si>
    <t>RS.AN.Q1.3</t>
  </si>
  <si>
    <t>RS.AN.Q1.4</t>
  </si>
  <si>
    <t>RS.AN.Q1.5</t>
  </si>
  <si>
    <t>Are notifications investigated?</t>
  </si>
  <si>
    <t>Is impact understood?</t>
  </si>
  <si>
    <t>Are forensics performed?</t>
  </si>
  <si>
    <t>Are changes made to the plans because of forensics?</t>
  </si>
  <si>
    <t>Are incidents categorized?</t>
  </si>
  <si>
    <t>RS.AN.Q1.M1</t>
  </si>
  <si>
    <t>RS.AN.Q1.M2</t>
  </si>
  <si>
    <t>RS.AN.Q1.M3</t>
  </si>
  <si>
    <t>RS.AN.Q1.M4</t>
  </si>
  <si>
    <t>RS.AN.Q1.M5</t>
  </si>
  <si>
    <t>RS.AN.Q1.M6</t>
  </si>
  <si>
    <t>RS.AN.Q1.M7</t>
  </si>
  <si>
    <t>RS.AN.Q1.M8</t>
  </si>
  <si>
    <t>RS.AN.Q1.M9</t>
  </si>
  <si>
    <t>Total # of notifications (by system / by category / by risk)</t>
  </si>
  <si>
    <t># of notifications responded to (by category / by risk)</t>
  </si>
  <si>
    <t>Impact by FAIR category</t>
  </si>
  <si>
    <t>Actual losses by FAIR category</t>
  </si>
  <si>
    <t>Total # of incidents</t>
  </si>
  <si>
    <t># of incidents with forensics performed</t>
  </si>
  <si>
    <t># of change requests due to forensic investigations (by department / by system / by type / by category)</t>
  </si>
  <si>
    <t># of policy changes due to forensic investigations</t>
  </si>
  <si>
    <t># of help desk tickets submitted due to forensic investigations</t>
  </si>
  <si>
    <t>Mitigation</t>
  </si>
  <si>
    <t>RS.MI.Q1</t>
  </si>
  <si>
    <t>RS.MI.Q2</t>
  </si>
  <si>
    <t>RS.MI.Q3</t>
  </si>
  <si>
    <t>Are prevention activities are performed?</t>
  </si>
  <si>
    <t>RS.MI.Q1.M1</t>
  </si>
  <si>
    <t>RS.MI.Q1.M2</t>
  </si>
  <si>
    <t># of new vulnerabilities identified (by risk level / by VERIS threat vector / by system or application / by asset)</t>
  </si>
  <si>
    <t># of discovery activities (tests) conducted (by risk level / by VERIS threat vector / by system or application / by asset)</t>
  </si>
  <si>
    <t>Are mitigation activities are performed?</t>
  </si>
  <si>
    <t>RS.MI.Q2.M1</t>
  </si>
  <si>
    <t>RS.MI.Q2.M2</t>
  </si>
  <si>
    <t>Incidents contained (by VERIS discovery method / by VERIS duration / by VERIS threat actor / by VERIS threat action / by asset)</t>
  </si>
  <si>
    <t>Are incidents eradicated?</t>
  </si>
  <si>
    <t>RS.MI.Q3.M1</t>
  </si>
  <si>
    <t>RS.MI.Q3.M2</t>
  </si>
  <si>
    <t>Improvements</t>
  </si>
  <si>
    <t>RS.IM.Q1</t>
  </si>
  <si>
    <t>RS.IM.Q2</t>
  </si>
  <si>
    <t>Are response plans reviewed?</t>
  </si>
  <si>
    <t>RS.IM.Q1.M1</t>
  </si>
  <si>
    <t>RS.IM.Q1.M2</t>
  </si>
  <si>
    <t># of response plans reviewed (by risk level / by tier / by criticality / by asset)</t>
  </si>
  <si>
    <t># of response plans updated (by risk level / by tier / by criticality / by asset)</t>
  </si>
  <si>
    <t>Are response plans updated with lessons learned?</t>
  </si>
  <si>
    <t>RS.IM.Q2.M1</t>
  </si>
  <si>
    <t>Recover</t>
  </si>
  <si>
    <t>Recovery Planning</t>
  </si>
  <si>
    <t>RC.IM.Q1</t>
  </si>
  <si>
    <t>RC.IM.Q2</t>
  </si>
  <si>
    <t>Are recovery plans executed? (link to RC.RP-1: Recovery plan is executed during or after an event)</t>
  </si>
  <si>
    <t>RC.IM.Q1.M1</t>
  </si>
  <si>
    <t>RC.IM.Q1.M2</t>
  </si>
  <si>
    <t>RC.IM.Q1.M3</t>
  </si>
  <si>
    <t># of plans executed</t>
  </si>
  <si>
    <t># of systems that did not meet RTO when executed as part of an event</t>
  </si>
  <si>
    <t>Are recovery plans reviewed / maintained to ensure that they meet the organization's needs?</t>
  </si>
  <si>
    <t>RC.IM.Q2.M1</t>
  </si>
  <si>
    <t>RC.IM.Q2.M2</t>
  </si>
  <si>
    <t>Total # of plans</t>
  </si>
  <si>
    <t># of plans reviewed according to schedule of tier / risk rating</t>
  </si>
  <si>
    <t>Same as RC.RP.Q2: Are recovery plans periodically reviewed according to tier / risk ratings?</t>
  </si>
  <si>
    <t>Same as RC.RP.Q2.M1,2</t>
  </si>
  <si>
    <t>RC.CO.Q1</t>
  </si>
  <si>
    <t>RC.CO.Q2</t>
  </si>
  <si>
    <t>RC.CO.Q3</t>
  </si>
  <si>
    <t>Are restoration activities coordinated? (links to RC.CO-2: Reputation after an event is repaired, and RC.CO-3: Recovery activities are communicated to internal stakeholders and executive and management teams)</t>
  </si>
  <si>
    <t>RC.CO.Q1.M1</t>
  </si>
  <si>
    <t>RC.CO.Q1.M2</t>
  </si>
  <si>
    <t>RC.CO.Q1.M3</t>
  </si>
  <si>
    <t>RC.CO.Q1.M4</t>
  </si>
  <si>
    <t>RC.CO.Q1.M5</t>
  </si>
  <si>
    <t># of events with potential reputation loss</t>
  </si>
  <si>
    <t>monetary reputation exposure of all events</t>
  </si>
  <si>
    <t>monetary reputation losses of all events</t>
  </si>
  <si>
    <t>Total # events / incidents</t>
  </si>
  <si>
    <t>#/% of events without proper/good communication</t>
  </si>
  <si>
    <t>Who are restoration activities coordinated with? (links to RC.CO-1: Public relations are managed)</t>
  </si>
  <si>
    <t>RC.CO.Q2.M1</t>
  </si>
  <si>
    <t>RC.CO.Q2.M2</t>
  </si>
  <si>
    <t># of events requiring public relation involvement / resolution</t>
  </si>
  <si>
    <t>% of all identified external stakeholders communicated to by event (average?)</t>
  </si>
  <si>
    <t>How are restoration activities coordinated?</t>
  </si>
  <si>
    <t>RC.CO.Q3.1</t>
  </si>
  <si>
    <t>Is the communication process documented in a policy or other governing document?</t>
  </si>
  <si>
    <t>RC.CO.Q3.M1</t>
  </si>
  <si>
    <t>RC.CO.Q3.M2</t>
  </si>
  <si>
    <t>Same as RC.CO.Q2.M2</t>
  </si>
  <si>
    <t>#/% events whose restoration process does not follow governing documents</t>
  </si>
  <si>
    <t>Organizational communication and data flows are mapped</t>
  </si>
  <si>
    <t>ID.AM-3</t>
  </si>
  <si>
    <t>ID.AM-4</t>
  </si>
  <si>
    <t>External information systems are catalogued</t>
  </si>
  <si>
    <t>ID.AM-5</t>
  </si>
  <si>
    <t>Resources (e.g., hardware, devices, data, and software) are prioritized based on their classification, criticality, and business value</t>
  </si>
  <si>
    <t>ID.AM-6</t>
  </si>
  <si>
    <t>Cybersecurity roles and responsibilities for the entire workforce and thirdparty stakeholders (e.g., suppliers, customers, partners) are established</t>
  </si>
  <si>
    <t>ID.AM-1</t>
  </si>
  <si>
    <t>Physical devices and systems within the organization are inventoried</t>
  </si>
  <si>
    <t>ID.AM-2</t>
  </si>
  <si>
    <t>Software platforms and applications within the organization are inventoried</t>
  </si>
  <si>
    <t>ID.BE-1</t>
  </si>
  <si>
    <t>The organization’s role in the supply chain is identified and communicated</t>
  </si>
  <si>
    <t>Is the organization’s role in the supply chain is identified and communicated</t>
  </si>
  <si>
    <t>ID.BE-2</t>
  </si>
  <si>
    <t>The organization’s place in critical infrastructure and its industry sector is identified and communicated</t>
  </si>
  <si>
    <t>Is the organization’s place in critical infrastructure and its industry sector is identified and communicated?</t>
  </si>
  <si>
    <t>ID.BE-3</t>
  </si>
  <si>
    <t>Priorities for organizational mission, objectives, and activities are established and communicated</t>
  </si>
  <si>
    <t>ID.BE-4</t>
  </si>
  <si>
    <t>Dependencies and critical functions for delivery of critical services are established</t>
  </si>
  <si>
    <t>Are the priorities for organizational mission, objectives, and activities are established and communicated?</t>
  </si>
  <si>
    <t>Are dependencies and critical functions for delivery of critical services are established?</t>
  </si>
  <si>
    <t>ID.BE-5</t>
  </si>
  <si>
    <t>Resilience requirements to support delivery of critical services are established</t>
  </si>
  <si>
    <t>Are resilience requirements to support delivery of critical services are established?</t>
  </si>
  <si>
    <t>ID.GV-1</t>
  </si>
  <si>
    <t>Organizational information security policy is established</t>
  </si>
  <si>
    <t>ID.GV-2</t>
  </si>
  <si>
    <t>Information security roles &amp; responsibilities are coordinated and aligned with internal roles and external partners</t>
  </si>
  <si>
    <t>ID.GV-3</t>
  </si>
  <si>
    <t>Legal and regulatory requirements regarding cybersecurity, including privacy and civil liberties obligations, are understood and managed</t>
  </si>
  <si>
    <t>ID.GV-4</t>
  </si>
  <si>
    <t>Governance and risk management processes address cybersecurity risks</t>
  </si>
  <si>
    <t>ID.RA-2</t>
  </si>
  <si>
    <t>Threat and vulnerability information is received from information sharing forums and sources</t>
  </si>
  <si>
    <t>ID.RA-5</t>
  </si>
  <si>
    <t>Threats, vulnerabilities, likelihoods, and impacts are used to determine risk</t>
  </si>
  <si>
    <t>ID.RA-6</t>
  </si>
  <si>
    <t>Risk responses are identified and prioritized</t>
  </si>
  <si>
    <t>See ID.AM Metrics</t>
  </si>
  <si>
    <t xml:space="preserve"># of Risk Assessments not addressing </t>
  </si>
  <si>
    <t xml:space="preserve">* Expected VERIS threat actions </t>
  </si>
  <si>
    <t xml:space="preserve">* Expected VERIS threat vectors </t>
  </si>
  <si>
    <t>* Expected VERIS asset types</t>
  </si>
  <si>
    <t>ID.RA-1</t>
  </si>
  <si>
    <t>Asset vulnerabilities are identified and documented</t>
  </si>
  <si>
    <t>ID.RA-3</t>
  </si>
  <si>
    <t>Threats, both internal and external, are identified and documented</t>
  </si>
  <si>
    <t>ID.RA-4</t>
  </si>
  <si>
    <t>Potential business impacts and likelihoods are identified</t>
  </si>
  <si>
    <t>Does the Organization Understand its Impact Landscape?</t>
  </si>
  <si>
    <t>ID.RA.Q4</t>
  </si>
  <si>
    <t># of assessments with a significant concentration of losses for each:</t>
  </si>
  <si>
    <t>VERIS Direct Loss Categories</t>
  </si>
  <si>
    <t>VERIS Indirect Loss Categories</t>
  </si>
  <si>
    <t>ID.RA.Q4.M1</t>
  </si>
  <si>
    <t>ID.RA.Q4.M2</t>
  </si>
  <si>
    <t>ID.RA.Q4.M3</t>
  </si>
  <si>
    <t>Does the Organization Understand its Controls Landscape?</t>
  </si>
  <si>
    <t>ID.RA.Q5</t>
  </si>
  <si>
    <t>Do we have a control library of value?</t>
  </si>
  <si>
    <t>ID.RA.Q5.1</t>
  </si>
  <si>
    <t># of controls documented substantially in library</t>
  </si>
  <si>
    <t># of controls tested in library</t>
  </si>
  <si>
    <t># of exceptions to standards</t>
  </si>
  <si>
    <t>Variance in vulnerability metrics (old versions of OS, Flash, Java, etc.)</t>
  </si>
  <si>
    <t>ID.RA.Q5.M1</t>
  </si>
  <si>
    <t>ID.RA.Q5.M2</t>
  </si>
  <si>
    <t>ID.RA.Q5.M3</t>
  </si>
  <si>
    <t>ID.RA.Q5.M4</t>
  </si>
  <si>
    <t>ID.RM-3</t>
  </si>
  <si>
    <t>The organization’s determination of risk tolerance is informed by its role in critical infrastructure and sector specific risk analysis</t>
  </si>
  <si>
    <t>ID.RM-2</t>
  </si>
  <si>
    <t>Organizational risk tolerance is determined and clearly expressed</t>
  </si>
  <si>
    <t>ID.RM-1</t>
  </si>
  <si>
    <t>Risk management processes are established, managed, and agreed to by organizational stakeholders</t>
  </si>
  <si>
    <t>Security Awareness Metrics</t>
  </si>
  <si>
    <t>ID.AM.Q4.M3</t>
  </si>
  <si>
    <t>ID.GV.Q3.1.M1</t>
  </si>
  <si>
    <t>ID.GV.Q3.1.M2</t>
  </si>
  <si>
    <t>ID.GV.Q3.1.M3</t>
  </si>
  <si>
    <t>ID.GV.Q3.2.M1</t>
  </si>
  <si>
    <t>ID.GV.Q3.2.M2</t>
  </si>
  <si>
    <t>ID.GV.Q3.2.M3</t>
  </si>
  <si>
    <t>ID.GV.Q3.3.M1</t>
  </si>
  <si>
    <t>ID.GV.Q3.3.M2</t>
  </si>
  <si>
    <t>ID.GV.Q3.3.M3</t>
  </si>
  <si>
    <t>PR.AT-1</t>
  </si>
  <si>
    <t>All users are informed and trained</t>
  </si>
  <si>
    <t>PR.AT-2</t>
  </si>
  <si>
    <t>PR.AT-3</t>
  </si>
  <si>
    <t>PR.AT-4</t>
  </si>
  <si>
    <t>PR.AT-5</t>
  </si>
  <si>
    <t>Privileged users understand roles &amp; responsibilities</t>
  </si>
  <si>
    <t>Third-party stakeholders (e.g., suppliers, customers, partners) understand roles &amp; responsibilities</t>
  </si>
  <si>
    <t>Senior executives understand roles &amp; responsibilities</t>
  </si>
  <si>
    <t>Physical and information security personnel understand roles &amp; responsibilities</t>
  </si>
  <si>
    <t>% Physical and Information Security Personnel with defined goals for their function</t>
  </si>
  <si>
    <t>PR.AT.Q1.M5</t>
  </si>
  <si>
    <t>PR.DS-1</t>
  </si>
  <si>
    <t>Data-at-rest is protected</t>
  </si>
  <si>
    <t>PR.DS-2</t>
  </si>
  <si>
    <t>PR.DS-3</t>
  </si>
  <si>
    <t>PR.DS-4</t>
  </si>
  <si>
    <t>Data-in-transit is protected</t>
  </si>
  <si>
    <t>Assets are formally managed throughout removal, transfers, and disposition</t>
  </si>
  <si>
    <t>Adequate capacity to ensure availability is maintained</t>
  </si>
  <si>
    <t>* By VERIS asset type</t>
  </si>
  <si>
    <t>* Amount each type of SI</t>
  </si>
  <si>
    <t>Amount of SI by systems</t>
  </si>
  <si>
    <t>PR.IP-2</t>
  </si>
  <si>
    <t>PR.IP-3</t>
  </si>
  <si>
    <t>PR.IP-4</t>
  </si>
  <si>
    <t>PR.IP-5</t>
  </si>
  <si>
    <t>PR.IP-6</t>
  </si>
  <si>
    <t>PR.IP-10</t>
  </si>
  <si>
    <t>PR.IP-11</t>
  </si>
  <si>
    <t>A System Development Life Cycle to manage systems is implemented</t>
  </si>
  <si>
    <t>Configuration change control processes are in place</t>
  </si>
  <si>
    <t>Backups of information are conducted, maintained, and tested periodically</t>
  </si>
  <si>
    <t>* Intended (exceptions)</t>
  </si>
  <si>
    <t xml:space="preserve"># of assets in each category outside of config standards </t>
  </si>
  <si>
    <t>* Unintended (audit failures)</t>
  </si>
  <si>
    <t xml:space="preserve"># of config change controls </t>
  </si>
  <si>
    <t xml:space="preserve">* Over timeframes (volumes) </t>
  </si>
  <si>
    <t xml:space="preserve">* By Platform over time (volumes) </t>
  </si>
  <si>
    <t xml:space="preserve">* By Category of Change (if available) </t>
  </si>
  <si>
    <t xml:space="preserve">* By Risk (associated with the change) </t>
  </si>
  <si>
    <t>* By Risk (associated with the asset's cybersecurity assessment)</t>
  </si>
  <si>
    <t xml:space="preserve"># of change failures </t>
  </si>
  <si>
    <t xml:space="preserve">* # availability failures </t>
  </si>
  <si>
    <t xml:space="preserve">* # aborted changes (not ready by change window) </t>
  </si>
  <si>
    <t>* # security vulnerabilities introduced by changes</t>
  </si>
  <si>
    <t xml:space="preserve">Failure rates in back ups </t>
  </si>
  <si>
    <t xml:space="preserve">* frequency by system risk rating/BIA </t>
  </si>
  <si>
    <t xml:space="preserve">* frequency by platform </t>
  </si>
  <si>
    <t>* by cause (where categorized and known)</t>
  </si>
  <si>
    <t>Failure in job completion</t>
  </si>
  <si>
    <t>* frequency in aggregate</t>
  </si>
  <si>
    <t xml:space="preserve">* frequency in aggregate </t>
  </si>
  <si>
    <t>Policy and regulations regarding the physical operating environment for organizational assets are met</t>
  </si>
  <si>
    <t>Data is destroyed according to policy</t>
  </si>
  <si>
    <t xml:space="preserve">Volume #s - Information disposal </t>
  </si>
  <si>
    <t xml:space="preserve">* Physical </t>
  </si>
  <si>
    <t>* Digital</t>
  </si>
  <si>
    <t>Protection processes are continuously improved</t>
  </si>
  <si>
    <t>Over time measurementsfor all thea areas of PR.IP above.</t>
  </si>
  <si>
    <t>Effectiveness of protection technologies is shared with appropriate parties</t>
  </si>
  <si>
    <t>Response plans (Incident Response and Business Continuity) and recovery plans (Incident Recovery and Disaster Recovery) are in place and managed</t>
  </si>
  <si>
    <t>Response and recovery plans are tested</t>
  </si>
  <si>
    <t>This should be handled by the ID.GV section.</t>
  </si>
  <si>
    <t>This seems redundant with the RC/RS sections of the CSF</t>
  </si>
  <si>
    <t>Cybersecurity is included in human resources practices (e.g., deprovisioning, personnel screening)</t>
  </si>
  <si>
    <t>A vulnerability management plan is developed and implemented</t>
  </si>
  <si>
    <t># of Reaccreditation fails</t>
  </si>
  <si>
    <t xml:space="preserve">* User accounts </t>
  </si>
  <si>
    <t xml:space="preserve">* service accounts </t>
  </si>
  <si>
    <t>* priv. accoutns</t>
  </si>
  <si>
    <t xml:space="preserve">Ave. time to deprovision employees </t>
  </si>
  <si>
    <t xml:space="preserve">* With access to high inherent risk system in application risk register </t>
  </si>
  <si>
    <t>* With priv account</t>
  </si>
  <si>
    <t xml:space="preserve"># of employees on board without background checks </t>
  </si>
  <si>
    <t>* With access to high inherent risk system in application risk register</t>
  </si>
  <si>
    <t>*Supported languages *Supported libraries *Resources available?</t>
  </si>
  <si>
    <t>PR.MA.Q2.M9</t>
  </si>
  <si>
    <t>See Metrics Q3.M6-9</t>
  </si>
  <si>
    <t>RS.RP-1</t>
  </si>
  <si>
    <t>Response plan is executed during or after an event</t>
  </si>
  <si>
    <t>RS.CO-4</t>
  </si>
  <si>
    <t>RS.CO-1</t>
  </si>
  <si>
    <t>RS.CO-2</t>
  </si>
  <si>
    <t>RS.CO-3</t>
  </si>
  <si>
    <t>RS.CO-5</t>
  </si>
  <si>
    <t>Events are reported consistent with established criteria</t>
  </si>
  <si>
    <t xml:space="preserve">Personnel know their roles and order of operations when a response is needed </t>
  </si>
  <si>
    <t>Information is shared consistent with response plans</t>
  </si>
  <si>
    <t>Coordination with stakeholders occurs consistent with response plans</t>
  </si>
  <si>
    <t>Voluntary information sharing occurs with external stakeholders to achieve broader cybersecurity situational awareness</t>
  </si>
  <si>
    <t>RS.AN-1</t>
  </si>
  <si>
    <t>RS.AN-2</t>
  </si>
  <si>
    <t>RS.AN-3</t>
  </si>
  <si>
    <t>RS.AN-4</t>
  </si>
  <si>
    <t>Notifications from detection systems are investigated</t>
  </si>
  <si>
    <t>The impact of the incident is understood</t>
  </si>
  <si>
    <t>Forensics are performed</t>
  </si>
  <si>
    <t>Incidents are categorized consistent with response plans</t>
  </si>
  <si>
    <t>RS.AN.Q1.M10</t>
  </si>
  <si>
    <t># categories / #incidents by category</t>
  </si>
  <si>
    <t>RS.MI-1</t>
  </si>
  <si>
    <t>RS.MI-2</t>
  </si>
  <si>
    <t>RS.MI-3</t>
  </si>
  <si>
    <t>Newly identified vulnerabilities are mitigated or documented as accepted risks</t>
  </si>
  <si>
    <t>Incidents are contained</t>
  </si>
  <si>
    <t>Incidents are mitigated</t>
  </si>
  <si>
    <t>RS.IM-1</t>
  </si>
  <si>
    <t>RS.IM-2</t>
  </si>
  <si>
    <t>Response strategies are updated</t>
  </si>
  <si>
    <t>Response plans incorporate lessons learned</t>
  </si>
  <si>
    <t>ID.AM.Q3.M3</t>
  </si>
  <si>
    <t>Applications by risk factor / business unit?</t>
  </si>
  <si>
    <t>No mind map</t>
  </si>
  <si>
    <t>PR.PT.Q2</t>
  </si>
  <si>
    <t>Is postmortem analysis performed on incidents?</t>
  </si>
  <si>
    <t>Time to respond to (actually act on) TTP discovery</t>
  </si>
  <si>
    <t>How strong is the physical protection of our cyber assets?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</si>
</sst>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Fill="1"/>
    <xf numFmtId="0" fontId="3" fillId="2" borderId="0" xfId="0" applyFont="1" applyFill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Font="1" applyFill="1"/>
    <xf numFmtId="0" fontId="6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8" fillId="0" borderId="0" xfId="0" applyFont="1" applyAlignment="1"/>
    <xf numFmtId="0" fontId="7" fillId="2" borderId="0" xfId="0" applyFont="1" applyFill="1" applyAlignment="1"/>
    <xf numFmtId="0" fontId="8" fillId="0" borderId="0" xfId="0" applyFont="1"/>
    <xf numFmtId="0" fontId="7" fillId="2" borderId="0" xfId="0" applyFont="1" applyFill="1"/>
    <xf numFmtId="0" fontId="10" fillId="3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topLeftCell="A121" workbookViewId="0">
      <selection activeCell="F36" sqref="F36"/>
    </sheetView>
  </sheetViews>
  <sheetFormatPr defaultRowHeight="15" x14ac:dyDescent="0.25"/>
  <cols>
    <col min="1" max="1" width="9.140625" style="2"/>
    <col min="2" max="2" width="16.140625" style="2" customWidth="1"/>
    <col min="3" max="3" width="9.140625" style="2"/>
    <col min="4" max="4" width="29" style="8" customWidth="1"/>
    <col min="5" max="5" width="12.140625" style="2" customWidth="1"/>
    <col min="6" max="6" width="46" style="9" customWidth="1"/>
    <col min="7" max="7" width="14.28515625" style="2" customWidth="1"/>
    <col min="8" max="8" width="43.28515625" style="9" customWidth="1"/>
    <col min="9" max="9" width="11.42578125" style="8" customWidth="1"/>
    <col min="10" max="10" width="9.140625" style="8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4</v>
      </c>
      <c r="D1" s="17" t="s">
        <v>5</v>
      </c>
      <c r="E1" s="1" t="s">
        <v>6</v>
      </c>
      <c r="F1" s="15" t="s">
        <v>7</v>
      </c>
      <c r="G1" s="1" t="s">
        <v>8</v>
      </c>
      <c r="H1" s="15" t="s">
        <v>9</v>
      </c>
      <c r="I1" s="17" t="s">
        <v>638</v>
      </c>
      <c r="J1" s="17" t="s">
        <v>10</v>
      </c>
    </row>
    <row r="2" spans="1:10" x14ac:dyDescent="0.25">
      <c r="A2" s="2" t="s">
        <v>2</v>
      </c>
      <c r="B2" s="2" t="s">
        <v>3</v>
      </c>
      <c r="C2" s="2" t="s">
        <v>821</v>
      </c>
      <c r="D2" s="8" t="s">
        <v>820</v>
      </c>
      <c r="E2" s="2" t="s">
        <v>11</v>
      </c>
      <c r="F2" s="5" t="s">
        <v>15</v>
      </c>
      <c r="G2" s="2" t="s">
        <v>18</v>
      </c>
      <c r="H2" s="5" t="s">
        <v>19</v>
      </c>
    </row>
    <row r="3" spans="1:10" x14ac:dyDescent="0.25">
      <c r="E3" s="2" t="s">
        <v>383</v>
      </c>
      <c r="F3" s="5" t="s">
        <v>16</v>
      </c>
      <c r="G3" s="2" t="s">
        <v>20</v>
      </c>
      <c r="H3" s="5" t="s">
        <v>24</v>
      </c>
    </row>
    <row r="4" spans="1:10" x14ac:dyDescent="0.25">
      <c r="E4" s="2" t="s">
        <v>14</v>
      </c>
      <c r="F4" s="5" t="s">
        <v>17</v>
      </c>
      <c r="G4" s="2" t="s">
        <v>21</v>
      </c>
      <c r="H4" s="5" t="s">
        <v>25</v>
      </c>
    </row>
    <row r="5" spans="1:10" x14ac:dyDescent="0.25">
      <c r="G5" s="2" t="s">
        <v>22</v>
      </c>
      <c r="H5" s="5" t="s">
        <v>26</v>
      </c>
    </row>
    <row r="6" spans="1:10" x14ac:dyDescent="0.25">
      <c r="G6" s="2" t="s">
        <v>23</v>
      </c>
      <c r="H6" s="5" t="s">
        <v>27</v>
      </c>
    </row>
    <row r="7" spans="1:10" x14ac:dyDescent="0.25">
      <c r="C7" s="2" t="s">
        <v>822</v>
      </c>
      <c r="D7" s="8" t="s">
        <v>823</v>
      </c>
      <c r="E7" s="2" t="s">
        <v>12</v>
      </c>
      <c r="F7" s="6" t="s">
        <v>33</v>
      </c>
      <c r="G7" s="2" t="s">
        <v>34</v>
      </c>
      <c r="H7" s="5" t="s">
        <v>35</v>
      </c>
    </row>
    <row r="8" spans="1:10" x14ac:dyDescent="0.25">
      <c r="C8" s="2" t="s">
        <v>824</v>
      </c>
      <c r="D8" s="8" t="s">
        <v>825</v>
      </c>
      <c r="E8" s="2" t="s">
        <v>13</v>
      </c>
      <c r="F8" s="5" t="s">
        <v>36</v>
      </c>
      <c r="G8" s="2" t="s">
        <v>41</v>
      </c>
      <c r="H8" s="5" t="s">
        <v>1021</v>
      </c>
    </row>
    <row r="9" spans="1:10" x14ac:dyDescent="0.25">
      <c r="E9" s="2" t="s">
        <v>37</v>
      </c>
      <c r="F9" s="5" t="s">
        <v>39</v>
      </c>
      <c r="G9" s="2" t="s">
        <v>43</v>
      </c>
      <c r="H9" s="5" t="s">
        <v>42</v>
      </c>
    </row>
    <row r="10" spans="1:10" x14ac:dyDescent="0.25">
      <c r="E10" s="2" t="s">
        <v>38</v>
      </c>
      <c r="F10" s="5" t="s">
        <v>40</v>
      </c>
      <c r="G10" s="2" t="s">
        <v>1020</v>
      </c>
      <c r="H10" s="5" t="s">
        <v>44</v>
      </c>
    </row>
    <row r="11" spans="1:10" x14ac:dyDescent="0.25">
      <c r="C11" s="2" t="s">
        <v>826</v>
      </c>
      <c r="D11" s="8" t="s">
        <v>827</v>
      </c>
      <c r="E11" s="2" t="s">
        <v>28</v>
      </c>
      <c r="F11" s="5" t="s">
        <v>45</v>
      </c>
      <c r="G11" s="2" t="s">
        <v>46</v>
      </c>
      <c r="H11" s="5" t="s">
        <v>48</v>
      </c>
    </row>
    <row r="12" spans="1:10" x14ac:dyDescent="0.25">
      <c r="G12" s="2" t="s">
        <v>47</v>
      </c>
      <c r="H12" s="5" t="s">
        <v>49</v>
      </c>
    </row>
    <row r="13" spans="1:10" x14ac:dyDescent="0.25">
      <c r="G13" s="2" t="s">
        <v>899</v>
      </c>
      <c r="H13" s="8" t="s">
        <v>898</v>
      </c>
    </row>
    <row r="14" spans="1:10" x14ac:dyDescent="0.25">
      <c r="C14" s="2" t="s">
        <v>828</v>
      </c>
      <c r="D14" s="8" t="s">
        <v>829</v>
      </c>
      <c r="E14" s="2" t="s">
        <v>29</v>
      </c>
      <c r="F14" s="5" t="s">
        <v>50</v>
      </c>
      <c r="G14" s="2" t="s">
        <v>51</v>
      </c>
      <c r="H14" s="5" t="s">
        <v>54</v>
      </c>
    </row>
    <row r="15" spans="1:10" x14ac:dyDescent="0.25">
      <c r="G15" s="2" t="s">
        <v>52</v>
      </c>
      <c r="H15" s="5" t="s">
        <v>55</v>
      </c>
    </row>
    <row r="16" spans="1:10" x14ac:dyDescent="0.25">
      <c r="G16" s="2" t="s">
        <v>53</v>
      </c>
      <c r="H16" s="5" t="s">
        <v>56</v>
      </c>
    </row>
    <row r="17" spans="3:8" x14ac:dyDescent="0.25">
      <c r="C17" s="2" t="s">
        <v>830</v>
      </c>
      <c r="D17" s="8" t="s">
        <v>831</v>
      </c>
      <c r="E17" s="2" t="s">
        <v>30</v>
      </c>
      <c r="F17" s="5" t="s">
        <v>57</v>
      </c>
      <c r="G17" s="2" t="s">
        <v>58</v>
      </c>
      <c r="H17" s="5" t="s">
        <v>68</v>
      </c>
    </row>
    <row r="18" spans="3:8" x14ac:dyDescent="0.25">
      <c r="G18" s="2" t="s">
        <v>59</v>
      </c>
      <c r="H18" s="5" t="s">
        <v>69</v>
      </c>
    </row>
    <row r="19" spans="3:8" x14ac:dyDescent="0.25">
      <c r="G19" s="2" t="s">
        <v>60</v>
      </c>
      <c r="H19" s="5" t="s">
        <v>70</v>
      </c>
    </row>
    <row r="20" spans="3:8" x14ac:dyDescent="0.25">
      <c r="G20" s="2" t="s">
        <v>61</v>
      </c>
      <c r="H20" s="5" t="s">
        <v>71</v>
      </c>
    </row>
    <row r="21" spans="3:8" x14ac:dyDescent="0.25">
      <c r="G21" s="2" t="s">
        <v>62</v>
      </c>
      <c r="H21" s="5" t="s">
        <v>72</v>
      </c>
    </row>
    <row r="22" spans="3:8" x14ac:dyDescent="0.25">
      <c r="G22" s="2" t="s">
        <v>63</v>
      </c>
      <c r="H22" s="5" t="s">
        <v>73</v>
      </c>
    </row>
    <row r="23" spans="3:8" x14ac:dyDescent="0.25">
      <c r="G23" s="2" t="s">
        <v>64</v>
      </c>
      <c r="H23" s="5" t="s">
        <v>74</v>
      </c>
    </row>
    <row r="24" spans="3:8" x14ac:dyDescent="0.25">
      <c r="G24" s="2" t="s">
        <v>65</v>
      </c>
      <c r="H24" s="5" t="s">
        <v>75</v>
      </c>
    </row>
    <row r="25" spans="3:8" x14ac:dyDescent="0.25">
      <c r="G25" s="2" t="s">
        <v>66</v>
      </c>
      <c r="H25" s="5" t="s">
        <v>76</v>
      </c>
    </row>
    <row r="26" spans="3:8" x14ac:dyDescent="0.25">
      <c r="G26" s="2" t="s">
        <v>67</v>
      </c>
      <c r="H26" s="5" t="s">
        <v>77</v>
      </c>
    </row>
    <row r="27" spans="3:8" x14ac:dyDescent="0.25">
      <c r="C27" s="2" t="s">
        <v>824</v>
      </c>
      <c r="D27" s="8" t="s">
        <v>825</v>
      </c>
      <c r="E27" s="2" t="s">
        <v>31</v>
      </c>
      <c r="F27" s="5" t="s">
        <v>78</v>
      </c>
      <c r="G27" s="2" t="s">
        <v>79</v>
      </c>
      <c r="H27" s="5" t="s">
        <v>82</v>
      </c>
    </row>
    <row r="28" spans="3:8" x14ac:dyDescent="0.25">
      <c r="G28" s="2" t="s">
        <v>80</v>
      </c>
      <c r="H28" s="5" t="s">
        <v>83</v>
      </c>
    </row>
    <row r="29" spans="3:8" x14ac:dyDescent="0.25">
      <c r="G29" s="2" t="s">
        <v>81</v>
      </c>
      <c r="H29" s="5" t="s">
        <v>84</v>
      </c>
    </row>
    <row r="30" spans="3:8" x14ac:dyDescent="0.25">
      <c r="E30" s="2" t="s">
        <v>32</v>
      </c>
      <c r="F30" s="5" t="s">
        <v>85</v>
      </c>
      <c r="G30" s="2" t="s">
        <v>79</v>
      </c>
      <c r="H30" s="5" t="s">
        <v>86</v>
      </c>
    </row>
    <row r="31" spans="3:8" x14ac:dyDescent="0.25">
      <c r="G31" s="2" t="s">
        <v>80</v>
      </c>
      <c r="H31" s="5" t="s">
        <v>87</v>
      </c>
    </row>
    <row r="32" spans="3:8" x14ac:dyDescent="0.25">
      <c r="G32" s="2" t="s">
        <v>81</v>
      </c>
      <c r="H32" s="5" t="s">
        <v>88</v>
      </c>
    </row>
    <row r="33" spans="2:8" x14ac:dyDescent="0.25">
      <c r="B33" s="2" t="s">
        <v>158</v>
      </c>
      <c r="C33" s="2" t="s">
        <v>832</v>
      </c>
      <c r="D33" s="8" t="s">
        <v>833</v>
      </c>
      <c r="E33" s="7" t="s">
        <v>89</v>
      </c>
      <c r="F33" s="5" t="s">
        <v>834</v>
      </c>
      <c r="G33" s="2" t="s">
        <v>94</v>
      </c>
      <c r="H33" s="5" t="s">
        <v>95</v>
      </c>
    </row>
    <row r="34" spans="2:8" x14ac:dyDescent="0.25">
      <c r="C34" s="2" t="s">
        <v>835</v>
      </c>
      <c r="D34" s="8" t="s">
        <v>836</v>
      </c>
      <c r="E34" s="7" t="s">
        <v>90</v>
      </c>
      <c r="F34" s="5" t="s">
        <v>837</v>
      </c>
      <c r="G34" s="2" t="str">
        <f>G33</f>
        <v>ID.BE.Q1.M1</v>
      </c>
      <c r="H34" s="5" t="s">
        <v>95</v>
      </c>
    </row>
    <row r="35" spans="2:8" x14ac:dyDescent="0.25">
      <c r="C35" s="2" t="s">
        <v>838</v>
      </c>
      <c r="D35" s="8" t="s">
        <v>839</v>
      </c>
      <c r="E35" s="7" t="s">
        <v>91</v>
      </c>
      <c r="F35" s="5" t="s">
        <v>842</v>
      </c>
      <c r="G35" s="2" t="str">
        <f>G33</f>
        <v>ID.BE.Q1.M1</v>
      </c>
      <c r="H35" s="5" t="s">
        <v>95</v>
      </c>
    </row>
    <row r="36" spans="2:8" x14ac:dyDescent="0.25">
      <c r="C36" s="2" t="s">
        <v>840</v>
      </c>
      <c r="D36" s="8" t="s">
        <v>841</v>
      </c>
      <c r="E36" s="7" t="s">
        <v>92</v>
      </c>
      <c r="F36" s="5" t="s">
        <v>843</v>
      </c>
      <c r="G36" s="2" t="s">
        <v>96</v>
      </c>
      <c r="H36" s="5" t="s">
        <v>99</v>
      </c>
    </row>
    <row r="37" spans="2:8" x14ac:dyDescent="0.25">
      <c r="G37" s="2" t="s">
        <v>97</v>
      </c>
      <c r="H37" s="5" t="s">
        <v>100</v>
      </c>
    </row>
    <row r="38" spans="2:8" x14ac:dyDescent="0.25">
      <c r="G38" s="2" t="s">
        <v>98</v>
      </c>
      <c r="H38" s="5" t="s">
        <v>101</v>
      </c>
    </row>
    <row r="39" spans="2:8" x14ac:dyDescent="0.25">
      <c r="C39" s="2" t="s">
        <v>844</v>
      </c>
      <c r="D39" s="8" t="s">
        <v>845</v>
      </c>
      <c r="E39" s="7" t="s">
        <v>93</v>
      </c>
      <c r="F39" s="5" t="s">
        <v>846</v>
      </c>
      <c r="G39" s="2" t="s">
        <v>102</v>
      </c>
      <c r="H39" s="5" t="s">
        <v>107</v>
      </c>
    </row>
    <row r="40" spans="2:8" x14ac:dyDescent="0.25">
      <c r="G40" s="2" t="s">
        <v>103</v>
      </c>
      <c r="H40" s="5" t="s">
        <v>108</v>
      </c>
    </row>
    <row r="41" spans="2:8" x14ac:dyDescent="0.25">
      <c r="G41" s="2" t="s">
        <v>104</v>
      </c>
      <c r="H41" s="6" t="s">
        <v>109</v>
      </c>
    </row>
    <row r="42" spans="2:8" x14ac:dyDescent="0.25">
      <c r="G42" s="2" t="s">
        <v>105</v>
      </c>
      <c r="H42" s="5" t="s">
        <v>110</v>
      </c>
    </row>
    <row r="43" spans="2:8" x14ac:dyDescent="0.25">
      <c r="G43" s="2" t="s">
        <v>106</v>
      </c>
      <c r="H43" s="5" t="s">
        <v>111</v>
      </c>
    </row>
    <row r="44" spans="2:8" x14ac:dyDescent="0.25">
      <c r="B44" s="2" t="s">
        <v>159</v>
      </c>
      <c r="C44" s="2" t="s">
        <v>847</v>
      </c>
      <c r="D44" s="8" t="s">
        <v>848</v>
      </c>
      <c r="E44" s="2" t="s">
        <v>112</v>
      </c>
      <c r="F44" s="5" t="s">
        <v>115</v>
      </c>
      <c r="G44" s="2" t="s">
        <v>120</v>
      </c>
      <c r="H44" s="5" t="s">
        <v>121</v>
      </c>
    </row>
    <row r="45" spans="2:8" x14ac:dyDescent="0.25">
      <c r="G45" s="2" t="s">
        <v>122</v>
      </c>
      <c r="H45" s="9" t="s">
        <v>123</v>
      </c>
    </row>
    <row r="46" spans="2:8" x14ac:dyDescent="0.25">
      <c r="E46" s="10" t="s">
        <v>384</v>
      </c>
      <c r="F46" s="5" t="s">
        <v>118</v>
      </c>
      <c r="G46" s="2" t="s">
        <v>124</v>
      </c>
      <c r="H46" s="5" t="s">
        <v>126</v>
      </c>
    </row>
    <row r="47" spans="2:8" x14ac:dyDescent="0.25">
      <c r="G47" s="2" t="s">
        <v>125</v>
      </c>
      <c r="H47" s="5" t="s">
        <v>127</v>
      </c>
    </row>
    <row r="48" spans="2:8" x14ac:dyDescent="0.25">
      <c r="E48" s="2" t="s">
        <v>117</v>
      </c>
      <c r="F48" s="6" t="s">
        <v>119</v>
      </c>
      <c r="G48" s="2" t="s">
        <v>128</v>
      </c>
      <c r="H48" s="5" t="s">
        <v>129</v>
      </c>
    </row>
    <row r="49" spans="2:10" x14ac:dyDescent="0.25">
      <c r="G49" s="2" t="s">
        <v>130</v>
      </c>
      <c r="H49" s="5" t="s">
        <v>131</v>
      </c>
    </row>
    <row r="50" spans="2:10" x14ac:dyDescent="0.25">
      <c r="C50" s="2" t="s">
        <v>849</v>
      </c>
      <c r="D50" s="8" t="s">
        <v>850</v>
      </c>
      <c r="E50" s="2" t="s">
        <v>113</v>
      </c>
      <c r="F50" s="5" t="s">
        <v>132</v>
      </c>
      <c r="G50" s="2" t="s">
        <v>133</v>
      </c>
      <c r="H50" s="5" t="s">
        <v>135</v>
      </c>
      <c r="J50" s="7"/>
    </row>
    <row r="51" spans="2:10" x14ac:dyDescent="0.25">
      <c r="G51" s="2" t="s">
        <v>134</v>
      </c>
      <c r="H51" s="5" t="s">
        <v>136</v>
      </c>
    </row>
    <row r="52" spans="2:10" x14ac:dyDescent="0.25">
      <c r="C52" s="2" t="s">
        <v>851</v>
      </c>
      <c r="D52" s="8" t="s">
        <v>852</v>
      </c>
      <c r="E52" s="2" t="s">
        <v>137</v>
      </c>
      <c r="F52" s="5" t="s">
        <v>140</v>
      </c>
      <c r="G52" s="2" t="s">
        <v>900</v>
      </c>
      <c r="H52" s="5" t="s">
        <v>143</v>
      </c>
      <c r="J52" s="7"/>
    </row>
    <row r="53" spans="2:10" x14ac:dyDescent="0.25">
      <c r="G53" s="2" t="s">
        <v>901</v>
      </c>
      <c r="H53" s="5" t="s">
        <v>144</v>
      </c>
    </row>
    <row r="54" spans="2:10" x14ac:dyDescent="0.25">
      <c r="G54" s="2" t="s">
        <v>902</v>
      </c>
      <c r="H54" s="5" t="s">
        <v>145</v>
      </c>
    </row>
    <row r="55" spans="2:10" x14ac:dyDescent="0.25">
      <c r="E55" s="2" t="s">
        <v>138</v>
      </c>
      <c r="F55" s="5" t="s">
        <v>141</v>
      </c>
      <c r="G55" s="2" t="s">
        <v>903</v>
      </c>
      <c r="H55" s="5" t="s">
        <v>146</v>
      </c>
    </row>
    <row r="56" spans="2:10" x14ac:dyDescent="0.25">
      <c r="G56" s="2" t="s">
        <v>904</v>
      </c>
      <c r="H56" s="5" t="s">
        <v>147</v>
      </c>
    </row>
    <row r="57" spans="2:10" x14ac:dyDescent="0.25">
      <c r="G57" s="2" t="s">
        <v>905</v>
      </c>
      <c r="H57" s="5" t="s">
        <v>148</v>
      </c>
    </row>
    <row r="58" spans="2:10" x14ac:dyDescent="0.25">
      <c r="E58" s="2" t="s">
        <v>139</v>
      </c>
      <c r="F58" s="5" t="s">
        <v>142</v>
      </c>
      <c r="G58" s="2" t="s">
        <v>906</v>
      </c>
      <c r="H58" s="5" t="s">
        <v>149</v>
      </c>
    </row>
    <row r="59" spans="2:10" x14ac:dyDescent="0.25">
      <c r="G59" s="2" t="s">
        <v>907</v>
      </c>
      <c r="H59" s="5" t="s">
        <v>150</v>
      </c>
    </row>
    <row r="60" spans="2:10" x14ac:dyDescent="0.25">
      <c r="G60" s="2" t="s">
        <v>908</v>
      </c>
      <c r="H60" s="5" t="s">
        <v>151</v>
      </c>
    </row>
    <row r="61" spans="2:10" x14ac:dyDescent="0.25">
      <c r="C61" s="2" t="s">
        <v>853</v>
      </c>
      <c r="D61" s="8" t="s">
        <v>854</v>
      </c>
      <c r="E61" s="2" t="s">
        <v>114</v>
      </c>
      <c r="F61" s="5" t="s">
        <v>152</v>
      </c>
      <c r="G61" s="2" t="s">
        <v>153</v>
      </c>
      <c r="H61" s="5" t="str">
        <f>H50</f>
        <v># Gap in Risk Assessments Required vs. Issued</v>
      </c>
      <c r="J61" s="7"/>
    </row>
    <row r="62" spans="2:10" x14ac:dyDescent="0.25">
      <c r="G62" s="2" t="s">
        <v>154</v>
      </c>
      <c r="H62" s="5" t="s">
        <v>156</v>
      </c>
    </row>
    <row r="63" spans="2:10" x14ac:dyDescent="0.25">
      <c r="G63" s="2" t="s">
        <v>155</v>
      </c>
      <c r="H63" s="5" t="s">
        <v>157</v>
      </c>
    </row>
    <row r="64" spans="2:10" x14ac:dyDescent="0.25">
      <c r="B64" s="2" t="s">
        <v>160</v>
      </c>
      <c r="C64" s="2" t="s">
        <v>855</v>
      </c>
      <c r="D64" s="8" t="s">
        <v>856</v>
      </c>
      <c r="E64" s="2" t="s">
        <v>161</v>
      </c>
      <c r="F64" s="5" t="s">
        <v>164</v>
      </c>
      <c r="G64" s="2" t="s">
        <v>165</v>
      </c>
      <c r="H64" s="5" t="s">
        <v>173</v>
      </c>
      <c r="J64" s="11"/>
    </row>
    <row r="65" spans="3:9" x14ac:dyDescent="0.25">
      <c r="G65" s="2" t="s">
        <v>166</v>
      </c>
      <c r="H65" s="5" t="s">
        <v>639</v>
      </c>
      <c r="I65" s="8" t="s">
        <v>640</v>
      </c>
    </row>
    <row r="66" spans="3:9" x14ac:dyDescent="0.25">
      <c r="H66" s="5"/>
      <c r="I66" s="8" t="s">
        <v>642</v>
      </c>
    </row>
    <row r="67" spans="3:9" x14ac:dyDescent="0.25">
      <c r="H67" s="5"/>
      <c r="I67" s="8" t="s">
        <v>641</v>
      </c>
    </row>
    <row r="68" spans="3:9" x14ac:dyDescent="0.25">
      <c r="C68" s="2" t="s">
        <v>857</v>
      </c>
      <c r="D68" s="8" t="s">
        <v>858</v>
      </c>
      <c r="E68" s="2" t="str">
        <f>E64</f>
        <v>ID.RA.Q1</v>
      </c>
      <c r="F68" s="9" t="str">
        <f>F64</f>
        <v>Does the Organization Understand Risk Management?</v>
      </c>
      <c r="G68" s="2" t="s">
        <v>167</v>
      </c>
      <c r="H68" s="5" t="s">
        <v>174</v>
      </c>
    </row>
    <row r="69" spans="3:9" x14ac:dyDescent="0.25">
      <c r="G69" s="2" t="s">
        <v>168</v>
      </c>
      <c r="H69" s="5" t="s">
        <v>175</v>
      </c>
    </row>
    <row r="70" spans="3:9" x14ac:dyDescent="0.25">
      <c r="G70" s="2" t="s">
        <v>169</v>
      </c>
      <c r="H70" s="5" t="s">
        <v>176</v>
      </c>
    </row>
    <row r="71" spans="3:9" x14ac:dyDescent="0.25">
      <c r="G71" s="2" t="s">
        <v>170</v>
      </c>
      <c r="H71" s="5" t="s">
        <v>177</v>
      </c>
    </row>
    <row r="72" spans="3:9" x14ac:dyDescent="0.25">
      <c r="G72" s="2" t="s">
        <v>171</v>
      </c>
      <c r="H72" s="5" t="s">
        <v>862</v>
      </c>
      <c r="I72" s="8" t="s">
        <v>863</v>
      </c>
    </row>
    <row r="73" spans="3:9" x14ac:dyDescent="0.25">
      <c r="H73" s="5"/>
      <c r="I73" s="8" t="s">
        <v>864</v>
      </c>
    </row>
    <row r="74" spans="3:9" x14ac:dyDescent="0.25">
      <c r="H74" s="5"/>
      <c r="I74" s="8" t="s">
        <v>865</v>
      </c>
    </row>
    <row r="75" spans="3:9" x14ac:dyDescent="0.25">
      <c r="C75" s="2" t="s">
        <v>866</v>
      </c>
      <c r="D75" s="8" t="s">
        <v>867</v>
      </c>
      <c r="E75" s="2" t="str">
        <f>E64</f>
        <v>ID.RA.Q1</v>
      </c>
      <c r="F75" s="9" t="str">
        <f>F64</f>
        <v>Does the Organization Understand Risk Management?</v>
      </c>
      <c r="H75" s="5"/>
    </row>
    <row r="76" spans="3:9" x14ac:dyDescent="0.25">
      <c r="C76" s="2" t="s">
        <v>859</v>
      </c>
      <c r="D76" s="8" t="s">
        <v>860</v>
      </c>
      <c r="E76" s="2" t="str">
        <f>E64</f>
        <v>ID.RA.Q1</v>
      </c>
      <c r="F76" s="9" t="str">
        <f>F64</f>
        <v>Does the Organization Understand Risk Management?</v>
      </c>
      <c r="G76" s="2" t="s">
        <v>172</v>
      </c>
      <c r="H76" s="5" t="s">
        <v>178</v>
      </c>
    </row>
    <row r="77" spans="3:9" x14ac:dyDescent="0.25">
      <c r="E77" s="2" t="s">
        <v>162</v>
      </c>
      <c r="F77" s="5" t="s">
        <v>179</v>
      </c>
      <c r="G77" s="2" t="s">
        <v>180</v>
      </c>
      <c r="H77" s="5" t="s">
        <v>861</v>
      </c>
    </row>
    <row r="78" spans="3:9" x14ac:dyDescent="0.25">
      <c r="G78" s="2" t="s">
        <v>181</v>
      </c>
      <c r="H78" s="5" t="s">
        <v>183</v>
      </c>
    </row>
    <row r="79" spans="3:9" x14ac:dyDescent="0.25">
      <c r="G79" s="2" t="s">
        <v>182</v>
      </c>
      <c r="H79" s="5" t="s">
        <v>184</v>
      </c>
    </row>
    <row r="80" spans="3:9" x14ac:dyDescent="0.25">
      <c r="C80" s="2" t="s">
        <v>868</v>
      </c>
      <c r="D80" s="8" t="s">
        <v>869</v>
      </c>
      <c r="E80" s="2" t="s">
        <v>163</v>
      </c>
      <c r="F80" s="5" t="s">
        <v>185</v>
      </c>
      <c r="G80" s="2" t="s">
        <v>186</v>
      </c>
      <c r="H80" s="5" t="s">
        <v>184</v>
      </c>
    </row>
    <row r="81" spans="2:9" x14ac:dyDescent="0.25">
      <c r="G81" s="2" t="s">
        <v>187</v>
      </c>
      <c r="H81" s="5" t="s">
        <v>188</v>
      </c>
    </row>
    <row r="82" spans="2:9" x14ac:dyDescent="0.25">
      <c r="C82" s="2" t="s">
        <v>870</v>
      </c>
      <c r="D82" s="8" t="s">
        <v>871</v>
      </c>
      <c r="E82" s="2" t="s">
        <v>873</v>
      </c>
      <c r="F82" s="8" t="s">
        <v>872</v>
      </c>
      <c r="G82" s="2" t="s">
        <v>877</v>
      </c>
      <c r="H82" s="8" t="s">
        <v>174</v>
      </c>
    </row>
    <row r="83" spans="2:9" x14ac:dyDescent="0.25">
      <c r="G83" s="2" t="s">
        <v>878</v>
      </c>
      <c r="H83" s="8" t="s">
        <v>177</v>
      </c>
    </row>
    <row r="84" spans="2:9" x14ac:dyDescent="0.25">
      <c r="G84" s="2" t="s">
        <v>879</v>
      </c>
      <c r="H84" s="8" t="s">
        <v>874</v>
      </c>
      <c r="I84" s="8" t="s">
        <v>875</v>
      </c>
    </row>
    <row r="85" spans="2:9" x14ac:dyDescent="0.25">
      <c r="H85" s="8"/>
      <c r="I85" s="8" t="s">
        <v>876</v>
      </c>
    </row>
    <row r="86" spans="2:9" x14ac:dyDescent="0.25">
      <c r="E86" s="2" t="s">
        <v>881</v>
      </c>
      <c r="F86" s="8" t="s">
        <v>880</v>
      </c>
      <c r="G86" s="2" t="s">
        <v>888</v>
      </c>
      <c r="H86" s="8" t="s">
        <v>884</v>
      </c>
    </row>
    <row r="87" spans="2:9" x14ac:dyDescent="0.25">
      <c r="E87" s="2" t="s">
        <v>883</v>
      </c>
      <c r="F87" s="8" t="s">
        <v>882</v>
      </c>
      <c r="G87" s="2" t="s">
        <v>889</v>
      </c>
      <c r="H87" s="8" t="s">
        <v>885</v>
      </c>
    </row>
    <row r="88" spans="2:9" x14ac:dyDescent="0.25">
      <c r="G88" s="2" t="s">
        <v>890</v>
      </c>
      <c r="H88" s="8" t="s">
        <v>886</v>
      </c>
    </row>
    <row r="89" spans="2:9" x14ac:dyDescent="0.25">
      <c r="G89" s="2" t="s">
        <v>891</v>
      </c>
      <c r="H89" s="8" t="s">
        <v>887</v>
      </c>
    </row>
    <row r="90" spans="2:9" x14ac:dyDescent="0.25">
      <c r="B90" s="2" t="s">
        <v>189</v>
      </c>
      <c r="C90" s="2" t="s">
        <v>892</v>
      </c>
      <c r="D90" s="8" t="s">
        <v>893</v>
      </c>
      <c r="E90" s="2" t="s">
        <v>190</v>
      </c>
      <c r="F90" s="5" t="s">
        <v>194</v>
      </c>
      <c r="G90" s="2" t="s">
        <v>195</v>
      </c>
      <c r="H90" s="5" t="s">
        <v>197</v>
      </c>
    </row>
    <row r="91" spans="2:9" x14ac:dyDescent="0.25">
      <c r="G91" s="2" t="s">
        <v>196</v>
      </c>
      <c r="H91" s="5" t="s">
        <v>198</v>
      </c>
    </row>
    <row r="92" spans="2:9" x14ac:dyDescent="0.25">
      <c r="E92" s="2" t="s">
        <v>191</v>
      </c>
      <c r="F92" s="5" t="s">
        <v>199</v>
      </c>
      <c r="G92" s="2" t="s">
        <v>200</v>
      </c>
      <c r="H92" s="5" t="s">
        <v>201</v>
      </c>
    </row>
    <row r="93" spans="2:9" x14ac:dyDescent="0.25">
      <c r="C93" s="2" t="s">
        <v>894</v>
      </c>
      <c r="D93" s="8" t="s">
        <v>895</v>
      </c>
      <c r="E93" s="2" t="s">
        <v>192</v>
      </c>
      <c r="F93" s="5" t="s">
        <v>202</v>
      </c>
      <c r="G93" s="2" t="s">
        <v>203</v>
      </c>
      <c r="H93" s="5" t="s">
        <v>205</v>
      </c>
    </row>
    <row r="94" spans="2:9" x14ac:dyDescent="0.25">
      <c r="G94" s="2" t="s">
        <v>204</v>
      </c>
      <c r="H94" s="5" t="s">
        <v>206</v>
      </c>
    </row>
    <row r="95" spans="2:9" x14ac:dyDescent="0.25">
      <c r="E95" s="2" t="s">
        <v>193</v>
      </c>
      <c r="F95" s="5" t="s">
        <v>207</v>
      </c>
    </row>
    <row r="96" spans="2:9" x14ac:dyDescent="0.25">
      <c r="C96" s="2" t="s">
        <v>896</v>
      </c>
      <c r="D96" s="8" t="s">
        <v>897</v>
      </c>
      <c r="E96" s="2" t="s">
        <v>208</v>
      </c>
      <c r="F96" s="5" t="s">
        <v>209</v>
      </c>
      <c r="G96" s="2" t="s">
        <v>210</v>
      </c>
      <c r="H96" s="5" t="s">
        <v>211</v>
      </c>
    </row>
    <row r="97" spans="1:10" x14ac:dyDescent="0.25">
      <c r="G97" s="2" t="s">
        <v>212</v>
      </c>
      <c r="H97" s="5" t="s">
        <v>214</v>
      </c>
    </row>
    <row r="98" spans="1:10" x14ac:dyDescent="0.25">
      <c r="G98" s="2" t="s">
        <v>213</v>
      </c>
      <c r="H98" s="5" t="s">
        <v>215</v>
      </c>
    </row>
    <row r="99" spans="1:10" x14ac:dyDescent="0.25">
      <c r="A99" s="2" t="s">
        <v>216</v>
      </c>
      <c r="B99" s="2" t="s">
        <v>217</v>
      </c>
      <c r="E99" s="2" t="s">
        <v>218</v>
      </c>
      <c r="F99" s="5" t="s">
        <v>222</v>
      </c>
    </row>
    <row r="100" spans="1:10" x14ac:dyDescent="0.25">
      <c r="A100" s="2" t="s">
        <v>216</v>
      </c>
      <c r="B100" s="2" t="s">
        <v>217</v>
      </c>
      <c r="C100" s="3" t="s">
        <v>223</v>
      </c>
      <c r="D100" s="12" t="s">
        <v>225</v>
      </c>
      <c r="E100" s="2" t="s">
        <v>227</v>
      </c>
      <c r="F100" s="5" t="s">
        <v>229</v>
      </c>
    </row>
    <row r="101" spans="1:10" x14ac:dyDescent="0.25">
      <c r="A101" s="2" t="s">
        <v>216</v>
      </c>
      <c r="B101" s="2" t="s">
        <v>217</v>
      </c>
      <c r="C101" s="3" t="s">
        <v>224</v>
      </c>
      <c r="D101" s="12" t="s">
        <v>226</v>
      </c>
      <c r="E101" s="2" t="s">
        <v>228</v>
      </c>
      <c r="F101" s="5" t="s">
        <v>230</v>
      </c>
    </row>
    <row r="102" spans="1:10" x14ac:dyDescent="0.25">
      <c r="A102" s="2" t="s">
        <v>216</v>
      </c>
      <c r="B102" s="2" t="s">
        <v>217</v>
      </c>
      <c r="E102" s="2" t="s">
        <v>219</v>
      </c>
      <c r="F102" s="5" t="s">
        <v>231</v>
      </c>
      <c r="J102" s="8" t="s">
        <v>234</v>
      </c>
    </row>
    <row r="103" spans="1:10" x14ac:dyDescent="0.25">
      <c r="A103" s="2" t="s">
        <v>216</v>
      </c>
      <c r="B103" s="2" t="s">
        <v>217</v>
      </c>
      <c r="E103" s="2" t="s">
        <v>220</v>
      </c>
      <c r="F103" s="5" t="s">
        <v>232</v>
      </c>
      <c r="J103" s="7" t="s">
        <v>233</v>
      </c>
    </row>
    <row r="104" spans="1:10" x14ac:dyDescent="0.25">
      <c r="A104" s="2" t="s">
        <v>216</v>
      </c>
      <c r="B104" s="2" t="s">
        <v>217</v>
      </c>
      <c r="E104" s="2" t="s">
        <v>235</v>
      </c>
      <c r="F104" s="5" t="s">
        <v>236</v>
      </c>
    </row>
    <row r="105" spans="1:10" x14ac:dyDescent="0.25">
      <c r="A105" s="2" t="s">
        <v>216</v>
      </c>
      <c r="B105" s="2" t="s">
        <v>217</v>
      </c>
      <c r="E105" s="2" t="s">
        <v>237</v>
      </c>
      <c r="F105" s="5" t="s">
        <v>238</v>
      </c>
    </row>
    <row r="106" spans="1:10" x14ac:dyDescent="0.25">
      <c r="A106" s="2" t="s">
        <v>216</v>
      </c>
      <c r="B106" s="2" t="s">
        <v>217</v>
      </c>
      <c r="E106" s="2" t="s">
        <v>221</v>
      </c>
      <c r="F106" s="5" t="s">
        <v>1026</v>
      </c>
    </row>
    <row r="107" spans="1:10" x14ac:dyDescent="0.25">
      <c r="A107" s="2" t="s">
        <v>216</v>
      </c>
      <c r="B107" s="2" t="s">
        <v>217</v>
      </c>
      <c r="E107" s="2" t="s">
        <v>239</v>
      </c>
      <c r="F107" s="5" t="s">
        <v>229</v>
      </c>
      <c r="G107" s="2" t="s">
        <v>250</v>
      </c>
      <c r="H107" s="5" t="s">
        <v>258</v>
      </c>
    </row>
    <row r="108" spans="1:10" x14ac:dyDescent="0.25">
      <c r="A108" s="2" t="s">
        <v>216</v>
      </c>
      <c r="B108" s="2" t="s">
        <v>217</v>
      </c>
      <c r="F108" s="5"/>
      <c r="G108" s="2" t="s">
        <v>251</v>
      </c>
      <c r="H108" s="5" t="s">
        <v>259</v>
      </c>
    </row>
    <row r="109" spans="1:10" x14ac:dyDescent="0.25">
      <c r="A109" s="2" t="s">
        <v>216</v>
      </c>
      <c r="B109" s="2" t="s">
        <v>217</v>
      </c>
      <c r="F109" s="5"/>
      <c r="G109" s="2" t="s">
        <v>253</v>
      </c>
      <c r="H109" s="5" t="s">
        <v>261</v>
      </c>
    </row>
    <row r="110" spans="1:10" x14ac:dyDescent="0.25">
      <c r="A110" s="2" t="s">
        <v>216</v>
      </c>
      <c r="B110" s="2" t="s">
        <v>217</v>
      </c>
      <c r="E110" s="2" t="s">
        <v>240</v>
      </c>
      <c r="F110" s="5" t="s">
        <v>243</v>
      </c>
      <c r="G110" s="2" t="s">
        <v>247</v>
      </c>
      <c r="H110" s="5" t="s">
        <v>255</v>
      </c>
    </row>
    <row r="111" spans="1:10" x14ac:dyDescent="0.25">
      <c r="A111" s="2" t="s">
        <v>216</v>
      </c>
      <c r="B111" s="2" t="s">
        <v>217</v>
      </c>
      <c r="F111" s="5"/>
      <c r="G111" s="2" t="s">
        <v>248</v>
      </c>
      <c r="H111" s="5" t="s">
        <v>256</v>
      </c>
    </row>
    <row r="112" spans="1:10" x14ac:dyDescent="0.25">
      <c r="A112" s="2" t="s">
        <v>216</v>
      </c>
      <c r="B112" s="2" t="s">
        <v>217</v>
      </c>
      <c r="F112" s="5"/>
      <c r="G112" s="2" t="s">
        <v>249</v>
      </c>
      <c r="H112" s="5" t="s">
        <v>257</v>
      </c>
    </row>
    <row r="113" spans="1:10" x14ac:dyDescent="0.25">
      <c r="A113" s="2" t="s">
        <v>216</v>
      </c>
      <c r="B113" s="2" t="s">
        <v>217</v>
      </c>
      <c r="E113" s="2" t="s">
        <v>241</v>
      </c>
      <c r="F113" s="5" t="s">
        <v>244</v>
      </c>
    </row>
    <row r="114" spans="1:10" x14ac:dyDescent="0.25">
      <c r="A114" s="2" t="s">
        <v>216</v>
      </c>
      <c r="B114" s="2" t="s">
        <v>217</v>
      </c>
      <c r="E114" s="2" t="s">
        <v>242</v>
      </c>
      <c r="F114" s="5" t="s">
        <v>245</v>
      </c>
      <c r="G114" s="2" t="s">
        <v>252</v>
      </c>
      <c r="H114" s="5" t="s">
        <v>260</v>
      </c>
      <c r="J114" s="7" t="s">
        <v>246</v>
      </c>
    </row>
    <row r="115" spans="1:10" x14ac:dyDescent="0.25">
      <c r="A115" s="2" t="s">
        <v>216</v>
      </c>
      <c r="B115" s="2" t="s">
        <v>217</v>
      </c>
      <c r="F115" s="5"/>
      <c r="G115" s="2" t="s">
        <v>254</v>
      </c>
      <c r="H115" s="5" t="s">
        <v>262</v>
      </c>
      <c r="J115" s="7"/>
    </row>
    <row r="116" spans="1:10" x14ac:dyDescent="0.25">
      <c r="A116" s="2" t="s">
        <v>216</v>
      </c>
      <c r="B116" s="2" t="s">
        <v>263</v>
      </c>
      <c r="C116" t="s">
        <v>909</v>
      </c>
      <c r="D116" s="8" t="s">
        <v>910</v>
      </c>
      <c r="E116" s="2" t="s">
        <v>264</v>
      </c>
      <c r="F116" s="5" t="s">
        <v>267</v>
      </c>
      <c r="H116" s="8"/>
    </row>
    <row r="117" spans="1:10" x14ac:dyDescent="0.25">
      <c r="A117" s="2" t="s">
        <v>216</v>
      </c>
      <c r="B117" s="2" t="s">
        <v>263</v>
      </c>
      <c r="E117" s="2" t="s">
        <v>268</v>
      </c>
      <c r="F117" s="6" t="s">
        <v>269</v>
      </c>
      <c r="G117" s="2" t="s">
        <v>274</v>
      </c>
      <c r="H117" s="5" t="s">
        <v>278</v>
      </c>
      <c r="J117" s="6" t="s">
        <v>270</v>
      </c>
    </row>
    <row r="118" spans="1:10" x14ac:dyDescent="0.25">
      <c r="A118" s="2" t="s">
        <v>216</v>
      </c>
      <c r="B118" s="2" t="s">
        <v>263</v>
      </c>
      <c r="C118" t="s">
        <v>911</v>
      </c>
      <c r="D118" s="8" t="s">
        <v>915</v>
      </c>
      <c r="G118" s="2" t="s">
        <v>275</v>
      </c>
      <c r="H118" s="5" t="s">
        <v>279</v>
      </c>
    </row>
    <row r="119" spans="1:10" x14ac:dyDescent="0.25">
      <c r="A119" s="2" t="s">
        <v>216</v>
      </c>
      <c r="B119" s="2" t="s">
        <v>263</v>
      </c>
      <c r="C119" t="s">
        <v>913</v>
      </c>
      <c r="D119" s="8" t="s">
        <v>917</v>
      </c>
      <c r="G119" s="2" t="s">
        <v>276</v>
      </c>
      <c r="H119" s="5" t="s">
        <v>280</v>
      </c>
    </row>
    <row r="120" spans="1:10" x14ac:dyDescent="0.25">
      <c r="A120" s="2" t="s">
        <v>216</v>
      </c>
      <c r="B120" s="2" t="s">
        <v>263</v>
      </c>
      <c r="G120" s="2" t="s">
        <v>277</v>
      </c>
      <c r="H120" s="5" t="s">
        <v>281</v>
      </c>
    </row>
    <row r="121" spans="1:10" x14ac:dyDescent="0.25">
      <c r="A121" s="2" t="s">
        <v>216</v>
      </c>
      <c r="B121" s="2" t="s">
        <v>263</v>
      </c>
      <c r="C121" t="s">
        <v>914</v>
      </c>
      <c r="D121" s="8" t="s">
        <v>918</v>
      </c>
      <c r="E121" s="2" t="s">
        <v>271</v>
      </c>
      <c r="F121" s="5" t="s">
        <v>272</v>
      </c>
      <c r="G121" s="2" t="s">
        <v>920</v>
      </c>
      <c r="H121" s="8" t="s">
        <v>919</v>
      </c>
      <c r="J121" s="7" t="s">
        <v>273</v>
      </c>
    </row>
    <row r="122" spans="1:10" x14ac:dyDescent="0.25">
      <c r="A122" s="2" t="s">
        <v>216</v>
      </c>
      <c r="B122" s="2" t="s">
        <v>263</v>
      </c>
      <c r="C122" s="2" t="str">
        <f>C127</f>
        <v>PR.AT-3</v>
      </c>
      <c r="D122" s="8" t="str">
        <f>D127</f>
        <v>Third-party stakeholders (e.g., suppliers, customers, partners) understand roles &amp; responsibilities</v>
      </c>
      <c r="F122" s="8"/>
      <c r="G122" s="2" t="str">
        <f>G127</f>
        <v>PR.AT.Q2.M3</v>
      </c>
      <c r="H122" s="9" t="str">
        <f>H127</f>
        <v>% of supply chain with unacceptable risk ratings</v>
      </c>
    </row>
    <row r="123" spans="1:10" x14ac:dyDescent="0.25">
      <c r="A123" s="2" t="s">
        <v>216</v>
      </c>
      <c r="B123" s="2" t="s">
        <v>263</v>
      </c>
      <c r="F123" s="8"/>
      <c r="G123" s="2" t="str">
        <f>G128</f>
        <v>PR.AT.Q2.M4</v>
      </c>
      <c r="H123" s="9" t="str">
        <f>H128</f>
        <v>% of supply chain standards exceptions relating to security risk vs. total vendors directly in supply chain</v>
      </c>
      <c r="J123" s="7"/>
    </row>
    <row r="124" spans="1:10" x14ac:dyDescent="0.25">
      <c r="A124" s="2" t="s">
        <v>216</v>
      </c>
      <c r="B124" s="2" t="s">
        <v>263</v>
      </c>
      <c r="C124" s="2" t="str">
        <f>C116</f>
        <v>PR.AT-1</v>
      </c>
      <c r="D124" s="8" t="str">
        <f>D116</f>
        <v>All users are informed and trained</v>
      </c>
      <c r="E124" s="2" t="s">
        <v>265</v>
      </c>
      <c r="F124" s="5" t="s">
        <v>282</v>
      </c>
    </row>
    <row r="125" spans="1:10" x14ac:dyDescent="0.25">
      <c r="A125" s="2" t="s">
        <v>216</v>
      </c>
      <c r="B125" s="2" t="s">
        <v>263</v>
      </c>
      <c r="E125" s="2" t="s">
        <v>283</v>
      </c>
      <c r="F125" s="5" t="s">
        <v>285</v>
      </c>
      <c r="G125" s="2" t="s">
        <v>287</v>
      </c>
      <c r="H125" s="5" t="s">
        <v>292</v>
      </c>
      <c r="J125" s="7" t="s">
        <v>270</v>
      </c>
    </row>
    <row r="126" spans="1:10" x14ac:dyDescent="0.25">
      <c r="A126" s="2" t="s">
        <v>216</v>
      </c>
      <c r="B126" s="2" t="s">
        <v>263</v>
      </c>
      <c r="G126" s="2" t="s">
        <v>288</v>
      </c>
      <c r="H126" s="5" t="s">
        <v>293</v>
      </c>
    </row>
    <row r="127" spans="1:10" x14ac:dyDescent="0.25">
      <c r="A127" s="2" t="s">
        <v>216</v>
      </c>
      <c r="B127" s="2" t="s">
        <v>263</v>
      </c>
      <c r="C127" t="s">
        <v>912</v>
      </c>
      <c r="D127" s="8" t="s">
        <v>916</v>
      </c>
      <c r="E127" s="2" t="s">
        <v>284</v>
      </c>
      <c r="F127" s="5" t="s">
        <v>286</v>
      </c>
      <c r="G127" s="2" t="s">
        <v>289</v>
      </c>
      <c r="H127" s="5" t="s">
        <v>294</v>
      </c>
      <c r="J127" s="7" t="s">
        <v>273</v>
      </c>
    </row>
    <row r="128" spans="1:10" x14ac:dyDescent="0.25">
      <c r="A128" s="2" t="s">
        <v>216</v>
      </c>
      <c r="B128" s="2" t="s">
        <v>263</v>
      </c>
      <c r="G128" s="2" t="s">
        <v>290</v>
      </c>
      <c r="H128" s="5" t="s">
        <v>295</v>
      </c>
    </row>
    <row r="129" spans="1:10" x14ac:dyDescent="0.25">
      <c r="A129" s="2" t="s">
        <v>216</v>
      </c>
      <c r="B129" s="2" t="s">
        <v>263</v>
      </c>
      <c r="G129" s="2" t="s">
        <v>291</v>
      </c>
      <c r="H129" s="5" t="s">
        <v>296</v>
      </c>
    </row>
    <row r="130" spans="1:10" x14ac:dyDescent="0.25">
      <c r="A130" s="2" t="s">
        <v>216</v>
      </c>
      <c r="B130" s="2" t="s">
        <v>263</v>
      </c>
      <c r="E130" s="2" t="s">
        <v>266</v>
      </c>
      <c r="F130" s="5" t="s">
        <v>297</v>
      </c>
      <c r="G130" s="2" t="s">
        <v>298</v>
      </c>
      <c r="H130" s="5" t="s">
        <v>299</v>
      </c>
    </row>
    <row r="131" spans="1:10" x14ac:dyDescent="0.25">
      <c r="A131" s="2" t="s">
        <v>216</v>
      </c>
      <c r="B131" s="2" t="s">
        <v>300</v>
      </c>
      <c r="C131" t="s">
        <v>921</v>
      </c>
      <c r="D131" s="8" t="s">
        <v>922</v>
      </c>
      <c r="E131" s="2" t="s">
        <v>301</v>
      </c>
      <c r="F131" s="5" t="s">
        <v>304</v>
      </c>
      <c r="H131" s="8"/>
      <c r="J131" s="19" t="s">
        <v>1022</v>
      </c>
    </row>
    <row r="132" spans="1:10" x14ac:dyDescent="0.25">
      <c r="A132" s="2" t="s">
        <v>216</v>
      </c>
      <c r="B132" s="2" t="s">
        <v>300</v>
      </c>
      <c r="E132" s="2" t="s">
        <v>305</v>
      </c>
      <c r="F132" s="5" t="s">
        <v>307</v>
      </c>
      <c r="G132" s="2" t="s">
        <v>309</v>
      </c>
      <c r="H132" s="5" t="s">
        <v>931</v>
      </c>
      <c r="I132" s="8" t="s">
        <v>930</v>
      </c>
    </row>
    <row r="133" spans="1:10" x14ac:dyDescent="0.25">
      <c r="A133" s="2" t="s">
        <v>216</v>
      </c>
      <c r="B133" s="2" t="s">
        <v>300</v>
      </c>
      <c r="F133" s="5"/>
      <c r="H133" s="5"/>
      <c r="I133" s="8" t="s">
        <v>929</v>
      </c>
    </row>
    <row r="134" spans="1:10" x14ac:dyDescent="0.25">
      <c r="A134" s="2" t="s">
        <v>216</v>
      </c>
      <c r="B134" s="2" t="s">
        <v>300</v>
      </c>
      <c r="E134" s="2" t="s">
        <v>306</v>
      </c>
      <c r="F134" s="5" t="s">
        <v>308</v>
      </c>
      <c r="G134" s="2" t="s">
        <v>310</v>
      </c>
      <c r="H134" s="5" t="s">
        <v>311</v>
      </c>
    </row>
    <row r="135" spans="1:10" x14ac:dyDescent="0.25">
      <c r="A135" s="2" t="s">
        <v>216</v>
      </c>
      <c r="B135" s="2" t="s">
        <v>300</v>
      </c>
      <c r="C135" t="s">
        <v>923</v>
      </c>
      <c r="D135" s="8" t="s">
        <v>926</v>
      </c>
      <c r="E135" s="2" t="s">
        <v>302</v>
      </c>
      <c r="F135" s="5" t="s">
        <v>312</v>
      </c>
      <c r="G135" s="2" t="s">
        <v>317</v>
      </c>
      <c r="H135" s="5" t="s">
        <v>319</v>
      </c>
    </row>
    <row r="136" spans="1:10" x14ac:dyDescent="0.25">
      <c r="A136" s="2" t="s">
        <v>216</v>
      </c>
      <c r="B136" s="2" t="s">
        <v>300</v>
      </c>
      <c r="C136" s="2" t="str">
        <f>C131</f>
        <v>PR.DS-1</v>
      </c>
      <c r="D136" s="8" t="str">
        <f>D131</f>
        <v>Data-at-rest is protected</v>
      </c>
      <c r="E136" s="2" t="s">
        <v>313</v>
      </c>
      <c r="F136" s="5" t="s">
        <v>315</v>
      </c>
      <c r="G136" s="2" t="s">
        <v>318</v>
      </c>
      <c r="H136" s="5" t="s">
        <v>320</v>
      </c>
    </row>
    <row r="137" spans="1:10" x14ac:dyDescent="0.25">
      <c r="A137" s="2" t="s">
        <v>216</v>
      </c>
      <c r="B137" s="2" t="s">
        <v>300</v>
      </c>
      <c r="C137" t="s">
        <v>924</v>
      </c>
      <c r="D137" s="8" t="s">
        <v>927</v>
      </c>
      <c r="E137" s="2" t="s">
        <v>314</v>
      </c>
      <c r="F137" s="5" t="s">
        <v>316</v>
      </c>
    </row>
    <row r="138" spans="1:10" x14ac:dyDescent="0.25">
      <c r="A138" s="2" t="s">
        <v>216</v>
      </c>
      <c r="B138" s="2" t="s">
        <v>300</v>
      </c>
      <c r="C138" t="s">
        <v>925</v>
      </c>
      <c r="D138" s="8" t="s">
        <v>928</v>
      </c>
      <c r="E138" s="2" t="s">
        <v>303</v>
      </c>
      <c r="F138" s="5" t="s">
        <v>321</v>
      </c>
      <c r="G138" s="2" t="s">
        <v>322</v>
      </c>
      <c r="H138" s="5" t="s">
        <v>323</v>
      </c>
    </row>
    <row r="139" spans="1:10" x14ac:dyDescent="0.25">
      <c r="A139" s="2" t="s">
        <v>216</v>
      </c>
      <c r="B139" s="2" t="s">
        <v>324</v>
      </c>
      <c r="C139" s="10" t="s">
        <v>325</v>
      </c>
      <c r="D139" s="12" t="s">
        <v>326</v>
      </c>
      <c r="E139" s="2" t="s">
        <v>327</v>
      </c>
      <c r="F139" s="5" t="s">
        <v>330</v>
      </c>
      <c r="G139" s="2" t="s">
        <v>336</v>
      </c>
      <c r="H139" s="5" t="s">
        <v>333</v>
      </c>
    </row>
    <row r="140" spans="1:10" x14ac:dyDescent="0.25">
      <c r="A140" s="2" t="s">
        <v>216</v>
      </c>
      <c r="B140" s="2" t="s">
        <v>324</v>
      </c>
      <c r="E140" s="2" t="s">
        <v>328</v>
      </c>
      <c r="F140" s="5" t="s">
        <v>331</v>
      </c>
      <c r="G140" s="2" t="s">
        <v>337</v>
      </c>
      <c r="H140" s="5" t="s">
        <v>943</v>
      </c>
      <c r="I140" s="8" t="s">
        <v>942</v>
      </c>
    </row>
    <row r="141" spans="1:10" x14ac:dyDescent="0.25">
      <c r="A141" s="2" t="s">
        <v>216</v>
      </c>
      <c r="B141" s="2" t="s">
        <v>324</v>
      </c>
      <c r="F141" s="5"/>
      <c r="H141" s="5"/>
      <c r="I141" s="8" t="s">
        <v>944</v>
      </c>
    </row>
    <row r="142" spans="1:10" x14ac:dyDescent="0.25">
      <c r="A142" s="2" t="s">
        <v>216</v>
      </c>
      <c r="B142" s="2" t="s">
        <v>324</v>
      </c>
      <c r="E142" s="2" t="s">
        <v>329</v>
      </c>
      <c r="F142" s="5" t="s">
        <v>332</v>
      </c>
      <c r="G142" s="2" t="s">
        <v>338</v>
      </c>
      <c r="H142" s="5" t="s">
        <v>334</v>
      </c>
    </row>
    <row r="143" spans="1:10" x14ac:dyDescent="0.25">
      <c r="A143" s="2" t="s">
        <v>216</v>
      </c>
      <c r="B143" s="2" t="s">
        <v>324</v>
      </c>
      <c r="G143" s="2" t="s">
        <v>339</v>
      </c>
      <c r="H143" s="5" t="s">
        <v>335</v>
      </c>
    </row>
    <row r="144" spans="1:10" x14ac:dyDescent="0.25">
      <c r="A144" s="2" t="s">
        <v>216</v>
      </c>
      <c r="B144" s="2" t="s">
        <v>324</v>
      </c>
      <c r="C144" s="10" t="s">
        <v>932</v>
      </c>
      <c r="D144" s="8" t="s">
        <v>939</v>
      </c>
      <c r="E144" s="2" t="s">
        <v>341</v>
      </c>
      <c r="F144" s="5" t="s">
        <v>348</v>
      </c>
      <c r="G144" s="2" t="s">
        <v>352</v>
      </c>
      <c r="H144" s="6" t="s">
        <v>359</v>
      </c>
      <c r="J144" s="7"/>
    </row>
    <row r="145" spans="1:10" x14ac:dyDescent="0.25">
      <c r="A145" s="2" t="s">
        <v>216</v>
      </c>
      <c r="B145" s="2" t="s">
        <v>324</v>
      </c>
      <c r="E145" s="2" t="s">
        <v>340</v>
      </c>
      <c r="F145" s="6" t="s">
        <v>349</v>
      </c>
      <c r="G145" s="2" t="s">
        <v>353</v>
      </c>
      <c r="H145" s="6" t="s">
        <v>360</v>
      </c>
    </row>
    <row r="146" spans="1:10" x14ac:dyDescent="0.25">
      <c r="A146" s="2" t="s">
        <v>216</v>
      </c>
      <c r="B146" s="2" t="s">
        <v>324</v>
      </c>
      <c r="E146" s="2" t="s">
        <v>346</v>
      </c>
      <c r="F146" s="6" t="s">
        <v>350</v>
      </c>
      <c r="G146" s="2" t="s">
        <v>354</v>
      </c>
      <c r="H146" s="6" t="s">
        <v>361</v>
      </c>
    </row>
    <row r="147" spans="1:10" x14ac:dyDescent="0.25">
      <c r="A147" s="2" t="s">
        <v>216</v>
      </c>
      <c r="B147" s="2" t="s">
        <v>324</v>
      </c>
      <c r="E147" s="2" t="s">
        <v>347</v>
      </c>
      <c r="F147" s="6" t="s">
        <v>351</v>
      </c>
      <c r="G147" s="2" t="s">
        <v>355</v>
      </c>
      <c r="H147" s="6" t="s">
        <v>362</v>
      </c>
    </row>
    <row r="148" spans="1:10" x14ac:dyDescent="0.25">
      <c r="A148" s="2" t="s">
        <v>216</v>
      </c>
      <c r="B148" s="2" t="s">
        <v>324</v>
      </c>
      <c r="G148" s="2" t="s">
        <v>356</v>
      </c>
      <c r="H148" s="6" t="s">
        <v>363</v>
      </c>
    </row>
    <row r="149" spans="1:10" x14ac:dyDescent="0.25">
      <c r="A149" s="2" t="s">
        <v>216</v>
      </c>
      <c r="B149" s="2" t="s">
        <v>324</v>
      </c>
      <c r="G149" s="2" t="s">
        <v>357</v>
      </c>
      <c r="H149" s="6" t="s">
        <v>364</v>
      </c>
    </row>
    <row r="150" spans="1:10" x14ac:dyDescent="0.25">
      <c r="A150" s="2" t="s">
        <v>216</v>
      </c>
      <c r="B150" s="2" t="s">
        <v>324</v>
      </c>
      <c r="G150" s="2" t="s">
        <v>358</v>
      </c>
      <c r="H150" s="6" t="s">
        <v>365</v>
      </c>
    </row>
    <row r="151" spans="1:10" x14ac:dyDescent="0.25">
      <c r="A151" s="2" t="s">
        <v>216</v>
      </c>
      <c r="B151" s="2" t="s">
        <v>324</v>
      </c>
      <c r="C151" s="10" t="s">
        <v>933</v>
      </c>
      <c r="D151" s="8" t="s">
        <v>940</v>
      </c>
      <c r="E151" s="2" t="s">
        <v>342</v>
      </c>
      <c r="F151" s="5" t="s">
        <v>369</v>
      </c>
      <c r="G151" s="2" t="s">
        <v>373</v>
      </c>
      <c r="H151" s="6" t="s">
        <v>379</v>
      </c>
      <c r="J151" s="7"/>
    </row>
    <row r="152" spans="1:10" x14ac:dyDescent="0.25">
      <c r="A152" s="2" t="s">
        <v>216</v>
      </c>
      <c r="B152" s="2" t="s">
        <v>324</v>
      </c>
      <c r="E152" s="2" t="s">
        <v>366</v>
      </c>
      <c r="F152" s="6" t="s">
        <v>370</v>
      </c>
      <c r="G152" s="2" t="s">
        <v>374</v>
      </c>
      <c r="H152" s="6" t="s">
        <v>945</v>
      </c>
      <c r="I152" s="8" t="s">
        <v>946</v>
      </c>
    </row>
    <row r="153" spans="1:10" x14ac:dyDescent="0.25">
      <c r="A153" s="2" t="s">
        <v>216</v>
      </c>
      <c r="B153" s="2" t="s">
        <v>324</v>
      </c>
      <c r="F153" s="6"/>
      <c r="H153" s="6"/>
      <c r="I153" s="8" t="s">
        <v>947</v>
      </c>
    </row>
    <row r="154" spans="1:10" x14ac:dyDescent="0.25">
      <c r="A154" s="2" t="s">
        <v>216</v>
      </c>
      <c r="B154" s="2" t="s">
        <v>324</v>
      </c>
      <c r="F154" s="6"/>
      <c r="H154" s="6"/>
      <c r="I154" s="8" t="s">
        <v>948</v>
      </c>
    </row>
    <row r="155" spans="1:10" x14ac:dyDescent="0.25">
      <c r="A155" s="2" t="s">
        <v>216</v>
      </c>
      <c r="B155" s="2" t="s">
        <v>324</v>
      </c>
      <c r="F155" s="6"/>
      <c r="H155" s="6"/>
      <c r="I155" s="8" t="s">
        <v>949</v>
      </c>
    </row>
    <row r="156" spans="1:10" x14ac:dyDescent="0.25">
      <c r="A156" s="2" t="s">
        <v>216</v>
      </c>
      <c r="B156" s="2" t="s">
        <v>324</v>
      </c>
      <c r="F156" s="6"/>
      <c r="H156" s="6"/>
      <c r="I156" s="8" t="s">
        <v>950</v>
      </c>
    </row>
    <row r="157" spans="1:10" x14ac:dyDescent="0.25">
      <c r="A157" s="2" t="s">
        <v>216</v>
      </c>
      <c r="B157" s="2" t="s">
        <v>324</v>
      </c>
      <c r="E157" s="2" t="s">
        <v>367</v>
      </c>
      <c r="F157" s="6" t="s">
        <v>371</v>
      </c>
      <c r="G157" s="2" t="s">
        <v>375</v>
      </c>
      <c r="H157" s="6" t="s">
        <v>380</v>
      </c>
    </row>
    <row r="158" spans="1:10" x14ac:dyDescent="0.25">
      <c r="A158" s="2" t="s">
        <v>216</v>
      </c>
      <c r="B158" s="2" t="s">
        <v>324</v>
      </c>
      <c r="E158" s="2" t="s">
        <v>368</v>
      </c>
      <c r="F158" s="6" t="s">
        <v>372</v>
      </c>
      <c r="G158" s="2" t="s">
        <v>376</v>
      </c>
      <c r="H158" s="6" t="s">
        <v>381</v>
      </c>
    </row>
    <row r="159" spans="1:10" x14ac:dyDescent="0.25">
      <c r="A159" s="2" t="s">
        <v>216</v>
      </c>
      <c r="B159" s="2" t="s">
        <v>324</v>
      </c>
      <c r="G159" s="2" t="s">
        <v>377</v>
      </c>
      <c r="H159" s="6" t="s">
        <v>382</v>
      </c>
    </row>
    <row r="160" spans="1:10" x14ac:dyDescent="0.25">
      <c r="A160" s="2" t="s">
        <v>216</v>
      </c>
      <c r="B160" s="2" t="s">
        <v>324</v>
      </c>
      <c r="G160" s="2" t="s">
        <v>378</v>
      </c>
      <c r="H160" s="6" t="s">
        <v>951</v>
      </c>
      <c r="I160" s="8" t="s">
        <v>952</v>
      </c>
    </row>
    <row r="161" spans="1:10" x14ac:dyDescent="0.25">
      <c r="A161" s="2" t="s">
        <v>216</v>
      </c>
      <c r="B161" s="2" t="s">
        <v>324</v>
      </c>
      <c r="H161" s="6"/>
      <c r="I161" s="8" t="s">
        <v>953</v>
      </c>
    </row>
    <row r="162" spans="1:10" x14ac:dyDescent="0.25">
      <c r="A162" s="2" t="s">
        <v>216</v>
      </c>
      <c r="B162" s="2" t="s">
        <v>324</v>
      </c>
      <c r="H162" s="6"/>
      <c r="I162" s="8" t="s">
        <v>954</v>
      </c>
    </row>
    <row r="163" spans="1:10" x14ac:dyDescent="0.25">
      <c r="A163" s="2" t="s">
        <v>216</v>
      </c>
      <c r="B163" s="2" t="s">
        <v>324</v>
      </c>
      <c r="C163" s="10" t="s">
        <v>934</v>
      </c>
      <c r="D163" s="8" t="s">
        <v>941</v>
      </c>
      <c r="E163" s="2" t="s">
        <v>343</v>
      </c>
      <c r="F163" s="5" t="s">
        <v>385</v>
      </c>
      <c r="H163" s="8"/>
      <c r="J163" s="7"/>
    </row>
    <row r="164" spans="1:10" x14ac:dyDescent="0.25">
      <c r="A164" s="2" t="s">
        <v>216</v>
      </c>
      <c r="B164" s="2" t="s">
        <v>324</v>
      </c>
      <c r="E164" s="2" t="s">
        <v>386</v>
      </c>
      <c r="F164" s="5" t="s">
        <v>389</v>
      </c>
      <c r="G164" s="2" t="s">
        <v>392</v>
      </c>
      <c r="H164" s="6" t="s">
        <v>394</v>
      </c>
    </row>
    <row r="165" spans="1:10" x14ac:dyDescent="0.25">
      <c r="A165" s="2" t="s">
        <v>216</v>
      </c>
      <c r="B165" s="2" t="s">
        <v>324</v>
      </c>
      <c r="E165" s="2" t="s">
        <v>387</v>
      </c>
      <c r="F165" s="5" t="s">
        <v>390</v>
      </c>
      <c r="G165" s="2" t="s">
        <v>395</v>
      </c>
      <c r="H165" s="6" t="s">
        <v>955</v>
      </c>
      <c r="I165" s="8" t="s">
        <v>961</v>
      </c>
    </row>
    <row r="166" spans="1:10" x14ac:dyDescent="0.25">
      <c r="A166" s="2" t="s">
        <v>216</v>
      </c>
      <c r="B166" s="2" t="s">
        <v>324</v>
      </c>
      <c r="F166" s="5"/>
      <c r="H166" s="6"/>
      <c r="I166" s="8" t="s">
        <v>956</v>
      </c>
    </row>
    <row r="167" spans="1:10" x14ac:dyDescent="0.25">
      <c r="A167" s="2" t="s">
        <v>216</v>
      </c>
      <c r="B167" s="2" t="s">
        <v>324</v>
      </c>
      <c r="F167" s="5"/>
      <c r="H167" s="6"/>
      <c r="I167" s="8" t="s">
        <v>957</v>
      </c>
    </row>
    <row r="168" spans="1:10" x14ac:dyDescent="0.25">
      <c r="A168" s="2" t="s">
        <v>216</v>
      </c>
      <c r="B168" s="2" t="s">
        <v>324</v>
      </c>
      <c r="F168" s="5"/>
      <c r="H168" s="6"/>
      <c r="I168" s="8" t="s">
        <v>958</v>
      </c>
    </row>
    <row r="169" spans="1:10" x14ac:dyDescent="0.25">
      <c r="A169" s="2" t="s">
        <v>216</v>
      </c>
      <c r="B169" s="2" t="s">
        <v>324</v>
      </c>
      <c r="F169" s="8"/>
      <c r="G169" s="2" t="s">
        <v>396</v>
      </c>
      <c r="H169" s="6" t="s">
        <v>959</v>
      </c>
      <c r="I169" s="8" t="s">
        <v>960</v>
      </c>
    </row>
    <row r="170" spans="1:10" x14ac:dyDescent="0.25">
      <c r="A170" s="2" t="s">
        <v>216</v>
      </c>
      <c r="B170" s="2" t="s">
        <v>324</v>
      </c>
      <c r="F170" s="8"/>
      <c r="H170" s="6"/>
      <c r="I170" s="8" t="s">
        <v>956</v>
      </c>
    </row>
    <row r="171" spans="1:10" x14ac:dyDescent="0.25">
      <c r="A171" s="2" t="s">
        <v>216</v>
      </c>
      <c r="B171" s="2" t="s">
        <v>324</v>
      </c>
      <c r="F171" s="8"/>
      <c r="H171" s="6"/>
      <c r="I171" s="8" t="s">
        <v>957</v>
      </c>
    </row>
    <row r="172" spans="1:10" x14ac:dyDescent="0.25">
      <c r="A172" s="2" t="s">
        <v>216</v>
      </c>
      <c r="B172" s="2" t="s">
        <v>324</v>
      </c>
      <c r="F172" s="8"/>
      <c r="H172" s="6"/>
      <c r="I172" s="8" t="s">
        <v>958</v>
      </c>
    </row>
    <row r="173" spans="1:10" x14ac:dyDescent="0.25">
      <c r="A173" s="2" t="s">
        <v>216</v>
      </c>
      <c r="B173" s="2" t="s">
        <v>324</v>
      </c>
      <c r="E173" s="2" t="s">
        <v>388</v>
      </c>
      <c r="F173" s="5" t="s">
        <v>391</v>
      </c>
      <c r="G173" s="2" t="s">
        <v>393</v>
      </c>
      <c r="H173" s="6" t="s">
        <v>397</v>
      </c>
    </row>
    <row r="174" spans="1:10" x14ac:dyDescent="0.25">
      <c r="A174" s="2" t="s">
        <v>216</v>
      </c>
      <c r="B174" s="2" t="s">
        <v>324</v>
      </c>
      <c r="C174" s="10" t="s">
        <v>935</v>
      </c>
      <c r="D174" s="8" t="s">
        <v>962</v>
      </c>
      <c r="F174" s="5"/>
      <c r="H174" s="6"/>
    </row>
    <row r="175" spans="1:10" x14ac:dyDescent="0.25">
      <c r="A175" s="2" t="s">
        <v>216</v>
      </c>
      <c r="B175" s="2" t="s">
        <v>324</v>
      </c>
      <c r="C175" s="10" t="s">
        <v>936</v>
      </c>
      <c r="D175" s="8" t="s">
        <v>963</v>
      </c>
      <c r="E175" s="2" t="s">
        <v>344</v>
      </c>
      <c r="F175" s="5" t="s">
        <v>398</v>
      </c>
      <c r="H175" s="8"/>
      <c r="J175" s="7"/>
    </row>
    <row r="176" spans="1:10" x14ac:dyDescent="0.25">
      <c r="A176" s="2" t="s">
        <v>216</v>
      </c>
      <c r="B176" s="2" t="s">
        <v>324</v>
      </c>
      <c r="C176" s="10"/>
      <c r="E176" s="2" t="s">
        <v>399</v>
      </c>
      <c r="F176" s="5" t="s">
        <v>402</v>
      </c>
      <c r="G176" s="2" t="s">
        <v>405</v>
      </c>
      <c r="H176" s="5" t="s">
        <v>411</v>
      </c>
      <c r="J176" s="7"/>
    </row>
    <row r="177" spans="1:10" x14ac:dyDescent="0.25">
      <c r="A177" s="2" t="s">
        <v>216</v>
      </c>
      <c r="B177" s="2" t="s">
        <v>324</v>
      </c>
      <c r="E177" s="2" t="s">
        <v>400</v>
      </c>
      <c r="F177" s="5" t="s">
        <v>403</v>
      </c>
      <c r="G177" s="2" t="s">
        <v>406</v>
      </c>
      <c r="H177" s="6" t="s">
        <v>964</v>
      </c>
      <c r="I177" s="8" t="s">
        <v>965</v>
      </c>
    </row>
    <row r="178" spans="1:10" x14ac:dyDescent="0.25">
      <c r="A178" s="2" t="s">
        <v>216</v>
      </c>
      <c r="B178" s="2" t="s">
        <v>324</v>
      </c>
      <c r="F178" s="5"/>
      <c r="H178" s="6"/>
      <c r="I178" s="8" t="s">
        <v>966</v>
      </c>
    </row>
    <row r="179" spans="1:10" x14ac:dyDescent="0.25">
      <c r="A179" s="2" t="s">
        <v>216</v>
      </c>
      <c r="B179" s="2" t="s">
        <v>324</v>
      </c>
      <c r="F179" s="8"/>
      <c r="G179" s="2" t="s">
        <v>407</v>
      </c>
      <c r="H179" s="6" t="s">
        <v>412</v>
      </c>
    </row>
    <row r="180" spans="1:10" x14ac:dyDescent="0.25">
      <c r="A180" s="2" t="s">
        <v>216</v>
      </c>
      <c r="B180" s="2" t="s">
        <v>324</v>
      </c>
      <c r="E180" s="2" t="s">
        <v>401</v>
      </c>
      <c r="F180" s="5" t="s">
        <v>404</v>
      </c>
      <c r="G180" s="2" t="s">
        <v>408</v>
      </c>
      <c r="H180" s="6" t="s">
        <v>413</v>
      </c>
    </row>
    <row r="181" spans="1:10" x14ac:dyDescent="0.25">
      <c r="A181" s="2" t="s">
        <v>216</v>
      </c>
      <c r="B181" s="2" t="s">
        <v>324</v>
      </c>
      <c r="G181" s="2" t="s">
        <v>409</v>
      </c>
      <c r="H181" s="6" t="s">
        <v>414</v>
      </c>
    </row>
    <row r="182" spans="1:10" x14ac:dyDescent="0.25">
      <c r="A182" s="2" t="s">
        <v>216</v>
      </c>
      <c r="B182" s="2" t="s">
        <v>324</v>
      </c>
      <c r="G182" s="2" t="s">
        <v>410</v>
      </c>
      <c r="H182" s="6" t="s">
        <v>415</v>
      </c>
    </row>
    <row r="183" spans="1:10" x14ac:dyDescent="0.25">
      <c r="A183" s="2" t="s">
        <v>216</v>
      </c>
      <c r="B183" s="2" t="s">
        <v>324</v>
      </c>
      <c r="C183" s="10" t="s">
        <v>430</v>
      </c>
      <c r="D183" s="8" t="s">
        <v>967</v>
      </c>
      <c r="H183" s="6"/>
      <c r="J183" s="8" t="s">
        <v>968</v>
      </c>
    </row>
    <row r="184" spans="1:10" x14ac:dyDescent="0.25">
      <c r="A184" s="2" t="s">
        <v>216</v>
      </c>
      <c r="B184" s="2" t="s">
        <v>324</v>
      </c>
      <c r="C184" s="10" t="s">
        <v>431</v>
      </c>
      <c r="D184" s="8" t="s">
        <v>969</v>
      </c>
      <c r="H184" s="6"/>
      <c r="J184" s="8" t="s">
        <v>972</v>
      </c>
    </row>
    <row r="185" spans="1:10" x14ac:dyDescent="0.25">
      <c r="A185" s="2" t="s">
        <v>216</v>
      </c>
      <c r="B185" s="2" t="s">
        <v>324</v>
      </c>
      <c r="C185" s="10" t="s">
        <v>432</v>
      </c>
      <c r="D185" s="8" t="s">
        <v>970</v>
      </c>
      <c r="H185" s="6"/>
      <c r="J185" s="8" t="s">
        <v>973</v>
      </c>
    </row>
    <row r="186" spans="1:10" x14ac:dyDescent="0.25">
      <c r="A186" s="2" t="s">
        <v>216</v>
      </c>
      <c r="B186" s="2" t="s">
        <v>324</v>
      </c>
      <c r="C186" s="10" t="s">
        <v>937</v>
      </c>
      <c r="D186" s="8" t="s">
        <v>971</v>
      </c>
      <c r="H186" s="6"/>
    </row>
    <row r="187" spans="1:10" x14ac:dyDescent="0.25">
      <c r="A187" s="2" t="s">
        <v>216</v>
      </c>
      <c r="B187" s="2" t="s">
        <v>324</v>
      </c>
      <c r="C187" s="10" t="s">
        <v>938</v>
      </c>
      <c r="D187" s="8" t="s">
        <v>974</v>
      </c>
      <c r="E187" s="2" t="s">
        <v>345</v>
      </c>
      <c r="F187" s="6" t="s">
        <v>416</v>
      </c>
      <c r="G187" s="2" t="s">
        <v>423</v>
      </c>
      <c r="H187" s="6" t="s">
        <v>976</v>
      </c>
      <c r="I187" s="8" t="s">
        <v>977</v>
      </c>
      <c r="J187" s="7"/>
    </row>
    <row r="188" spans="1:10" x14ac:dyDescent="0.25">
      <c r="A188" s="2" t="s">
        <v>216</v>
      </c>
      <c r="B188" s="2" t="s">
        <v>324</v>
      </c>
      <c r="C188" s="10"/>
      <c r="F188" s="6"/>
      <c r="H188" s="6"/>
      <c r="I188" s="8" t="s">
        <v>978</v>
      </c>
      <c r="J188" s="7"/>
    </row>
    <row r="189" spans="1:10" x14ac:dyDescent="0.25">
      <c r="A189" s="2" t="s">
        <v>216</v>
      </c>
      <c r="B189" s="2" t="s">
        <v>324</v>
      </c>
      <c r="C189" s="10"/>
      <c r="F189" s="6"/>
      <c r="H189" s="6"/>
      <c r="I189" s="8" t="s">
        <v>979</v>
      </c>
      <c r="J189" s="7"/>
    </row>
    <row r="190" spans="1:10" x14ac:dyDescent="0.25">
      <c r="A190" s="2" t="s">
        <v>216</v>
      </c>
      <c r="B190" s="2" t="s">
        <v>324</v>
      </c>
      <c r="E190" s="2" t="s">
        <v>417</v>
      </c>
      <c r="F190" s="6" t="s">
        <v>421</v>
      </c>
      <c r="G190" s="2" t="s">
        <v>424</v>
      </c>
      <c r="H190" s="6" t="s">
        <v>428</v>
      </c>
    </row>
    <row r="191" spans="1:10" x14ac:dyDescent="0.25">
      <c r="A191" s="2" t="s">
        <v>216</v>
      </c>
      <c r="B191" s="2" t="s">
        <v>324</v>
      </c>
      <c r="E191" s="2" t="s">
        <v>418</v>
      </c>
      <c r="F191" s="6" t="s">
        <v>350</v>
      </c>
      <c r="G191" s="2" t="s">
        <v>425</v>
      </c>
      <c r="H191" s="6" t="s">
        <v>980</v>
      </c>
      <c r="I191" s="8" t="s">
        <v>981</v>
      </c>
    </row>
    <row r="192" spans="1:10" x14ac:dyDescent="0.25">
      <c r="A192" s="2" t="s">
        <v>216</v>
      </c>
      <c r="B192" s="2" t="s">
        <v>324</v>
      </c>
      <c r="F192" s="6"/>
      <c r="H192" s="6"/>
      <c r="I192" s="8" t="s">
        <v>982</v>
      </c>
    </row>
    <row r="193" spans="1:9" x14ac:dyDescent="0.25">
      <c r="A193" s="2" t="s">
        <v>216</v>
      </c>
      <c r="B193" s="2" t="s">
        <v>324</v>
      </c>
      <c r="E193" s="2" t="s">
        <v>419</v>
      </c>
      <c r="F193" s="6" t="s">
        <v>351</v>
      </c>
      <c r="G193" s="2" t="s">
        <v>426</v>
      </c>
      <c r="H193" s="6" t="s">
        <v>983</v>
      </c>
      <c r="I193" s="8" t="s">
        <v>984</v>
      </c>
    </row>
    <row r="194" spans="1:9" x14ac:dyDescent="0.25">
      <c r="A194" s="2" t="s">
        <v>216</v>
      </c>
      <c r="B194" s="2" t="s">
        <v>324</v>
      </c>
      <c r="E194" s="2" t="s">
        <v>420</v>
      </c>
      <c r="F194" s="6" t="s">
        <v>422</v>
      </c>
      <c r="G194" s="2" t="s">
        <v>427</v>
      </c>
      <c r="H194" s="6" t="s">
        <v>429</v>
      </c>
    </row>
    <row r="195" spans="1:9" x14ac:dyDescent="0.25">
      <c r="A195" s="2" t="s">
        <v>216</v>
      </c>
      <c r="B195" s="2" t="s">
        <v>324</v>
      </c>
      <c r="C195" s="10" t="s">
        <v>433</v>
      </c>
      <c r="D195" s="8" t="s">
        <v>975</v>
      </c>
      <c r="F195" s="8"/>
      <c r="H195" s="8"/>
    </row>
    <row r="196" spans="1:9" x14ac:dyDescent="0.25">
      <c r="A196" s="2" t="s">
        <v>216</v>
      </c>
      <c r="B196" s="2" t="s">
        <v>434</v>
      </c>
      <c r="E196" s="2" t="s">
        <v>435</v>
      </c>
      <c r="F196" s="6" t="s">
        <v>443</v>
      </c>
      <c r="H196" s="8"/>
    </row>
    <row r="197" spans="1:9" x14ac:dyDescent="0.25">
      <c r="A197" s="2" t="s">
        <v>216</v>
      </c>
      <c r="B197" s="2" t="s">
        <v>434</v>
      </c>
      <c r="E197" s="2" t="s">
        <v>436</v>
      </c>
      <c r="F197" s="6" t="s">
        <v>444</v>
      </c>
      <c r="G197" s="2" t="s">
        <v>451</v>
      </c>
      <c r="H197" s="6" t="s">
        <v>468</v>
      </c>
    </row>
    <row r="198" spans="1:9" x14ac:dyDescent="0.25">
      <c r="A198" s="2" t="s">
        <v>216</v>
      </c>
      <c r="B198" s="2" t="s">
        <v>434</v>
      </c>
      <c r="F198" s="8"/>
      <c r="G198" s="2" t="s">
        <v>452</v>
      </c>
      <c r="H198" s="6" t="s">
        <v>469</v>
      </c>
    </row>
    <row r="199" spans="1:9" x14ac:dyDescent="0.25">
      <c r="A199" s="2" t="s">
        <v>216</v>
      </c>
      <c r="B199" s="2" t="s">
        <v>434</v>
      </c>
      <c r="F199" s="8"/>
      <c r="G199" s="2" t="s">
        <v>453</v>
      </c>
      <c r="H199" s="6" t="s">
        <v>470</v>
      </c>
    </row>
    <row r="200" spans="1:9" x14ac:dyDescent="0.25">
      <c r="A200" s="2" t="s">
        <v>216</v>
      </c>
      <c r="B200" s="2" t="s">
        <v>434</v>
      </c>
      <c r="F200" s="8"/>
      <c r="G200" s="2" t="s">
        <v>454</v>
      </c>
      <c r="H200" s="6" t="s">
        <v>471</v>
      </c>
    </row>
    <row r="201" spans="1:9" x14ac:dyDescent="0.25">
      <c r="A201" s="2" t="s">
        <v>216</v>
      </c>
      <c r="B201" s="2" t="s">
        <v>434</v>
      </c>
      <c r="E201" s="2" t="s">
        <v>437</v>
      </c>
      <c r="F201" s="6" t="s">
        <v>445</v>
      </c>
      <c r="G201" s="2" t="s">
        <v>455</v>
      </c>
      <c r="H201" s="6" t="s">
        <v>472</v>
      </c>
    </row>
    <row r="202" spans="1:9" x14ac:dyDescent="0.25">
      <c r="A202" s="2" t="s">
        <v>216</v>
      </c>
      <c r="B202" s="2" t="s">
        <v>434</v>
      </c>
      <c r="F202" s="8"/>
      <c r="G202" s="2" t="s">
        <v>456</v>
      </c>
      <c r="H202" s="6" t="s">
        <v>473</v>
      </c>
    </row>
    <row r="203" spans="1:9" x14ac:dyDescent="0.25">
      <c r="A203" s="2" t="s">
        <v>216</v>
      </c>
      <c r="B203" s="2" t="s">
        <v>434</v>
      </c>
      <c r="F203" s="8"/>
      <c r="G203" s="2" t="s">
        <v>457</v>
      </c>
      <c r="H203" s="6" t="s">
        <v>474</v>
      </c>
    </row>
    <row r="204" spans="1:9" x14ac:dyDescent="0.25">
      <c r="A204" s="2" t="s">
        <v>216</v>
      </c>
      <c r="B204" s="2" t="s">
        <v>434</v>
      </c>
      <c r="E204" s="2" t="s">
        <v>438</v>
      </c>
      <c r="F204" s="6" t="s">
        <v>446</v>
      </c>
      <c r="G204" s="2" t="s">
        <v>458</v>
      </c>
      <c r="H204" s="6" t="s">
        <v>475</v>
      </c>
    </row>
    <row r="205" spans="1:9" x14ac:dyDescent="0.25">
      <c r="A205" s="2" t="s">
        <v>216</v>
      </c>
      <c r="B205" s="2" t="s">
        <v>434</v>
      </c>
      <c r="F205" s="8"/>
      <c r="G205" s="2" t="s">
        <v>459</v>
      </c>
      <c r="H205" s="6" t="s">
        <v>476</v>
      </c>
    </row>
    <row r="206" spans="1:9" x14ac:dyDescent="0.25">
      <c r="A206" s="2" t="s">
        <v>216</v>
      </c>
      <c r="B206" s="2" t="s">
        <v>434</v>
      </c>
      <c r="E206" s="2" t="s">
        <v>439</v>
      </c>
      <c r="F206" s="6" t="s">
        <v>447</v>
      </c>
      <c r="G206" s="2" t="s">
        <v>460</v>
      </c>
      <c r="H206" s="6" t="s">
        <v>447</v>
      </c>
    </row>
    <row r="207" spans="1:9" x14ac:dyDescent="0.25">
      <c r="A207" s="2" t="s">
        <v>216</v>
      </c>
      <c r="B207" s="2" t="s">
        <v>434</v>
      </c>
      <c r="E207" s="2" t="s">
        <v>440</v>
      </c>
      <c r="F207" s="6" t="s">
        <v>448</v>
      </c>
      <c r="G207" s="2" t="s">
        <v>461</v>
      </c>
      <c r="H207" s="6" t="s">
        <v>477</v>
      </c>
    </row>
    <row r="208" spans="1:9" x14ac:dyDescent="0.25">
      <c r="A208" s="2" t="s">
        <v>216</v>
      </c>
      <c r="B208" s="2" t="s">
        <v>434</v>
      </c>
      <c r="F208" s="8"/>
      <c r="G208" s="2" t="s">
        <v>462</v>
      </c>
      <c r="H208" s="6" t="s">
        <v>478</v>
      </c>
    </row>
    <row r="209" spans="1:8" x14ac:dyDescent="0.25">
      <c r="A209" s="2" t="s">
        <v>216</v>
      </c>
      <c r="B209" s="2" t="s">
        <v>434</v>
      </c>
      <c r="E209" s="2" t="s">
        <v>441</v>
      </c>
      <c r="F209" s="6" t="s">
        <v>449</v>
      </c>
      <c r="G209" s="2" t="s">
        <v>463</v>
      </c>
      <c r="H209" s="8" t="s">
        <v>985</v>
      </c>
    </row>
    <row r="210" spans="1:8" x14ac:dyDescent="0.25">
      <c r="A210" s="2" t="s">
        <v>216</v>
      </c>
      <c r="B210" s="2" t="s">
        <v>434</v>
      </c>
      <c r="F210" s="8"/>
      <c r="G210" s="2" t="s">
        <v>464</v>
      </c>
      <c r="H210" s="6" t="s">
        <v>479</v>
      </c>
    </row>
    <row r="211" spans="1:8" x14ac:dyDescent="0.25">
      <c r="A211" s="2" t="s">
        <v>216</v>
      </c>
      <c r="B211" s="2" t="s">
        <v>434</v>
      </c>
      <c r="F211" s="8"/>
      <c r="G211" s="2" t="s">
        <v>465</v>
      </c>
      <c r="H211" s="6" t="s">
        <v>480</v>
      </c>
    </row>
    <row r="212" spans="1:8" x14ac:dyDescent="0.25">
      <c r="A212" s="2" t="s">
        <v>216</v>
      </c>
      <c r="B212" s="2" t="s">
        <v>434</v>
      </c>
      <c r="E212" s="2" t="s">
        <v>442</v>
      </c>
      <c r="F212" s="6" t="s">
        <v>450</v>
      </c>
      <c r="G212" s="2" t="s">
        <v>466</v>
      </c>
      <c r="H212" s="6" t="s">
        <v>481</v>
      </c>
    </row>
    <row r="213" spans="1:8" x14ac:dyDescent="0.25">
      <c r="A213" s="2" t="s">
        <v>216</v>
      </c>
      <c r="B213" s="2" t="s">
        <v>434</v>
      </c>
      <c r="F213" s="8"/>
      <c r="G213" s="2" t="s">
        <v>467</v>
      </c>
      <c r="H213" s="6" t="s">
        <v>482</v>
      </c>
    </row>
    <row r="214" spans="1:8" x14ac:dyDescent="0.25">
      <c r="A214" s="2" t="s">
        <v>216</v>
      </c>
      <c r="B214" s="2" t="s">
        <v>434</v>
      </c>
      <c r="E214" s="2" t="s">
        <v>483</v>
      </c>
      <c r="F214" s="6" t="s">
        <v>490</v>
      </c>
      <c r="H214" s="8"/>
    </row>
    <row r="215" spans="1:8" x14ac:dyDescent="0.25">
      <c r="A215" s="2" t="s">
        <v>216</v>
      </c>
      <c r="B215" s="2" t="s">
        <v>434</v>
      </c>
      <c r="E215" s="2" t="s">
        <v>484</v>
      </c>
      <c r="F215" s="6" t="s">
        <v>491</v>
      </c>
      <c r="G215" s="2" t="s">
        <v>497</v>
      </c>
      <c r="H215" s="6" t="s">
        <v>505</v>
      </c>
    </row>
    <row r="216" spans="1:8" x14ac:dyDescent="0.25">
      <c r="A216" s="2" t="s">
        <v>216</v>
      </c>
      <c r="B216" s="2" t="s">
        <v>434</v>
      </c>
      <c r="E216" s="2" t="s">
        <v>485</v>
      </c>
      <c r="F216" s="6" t="s">
        <v>492</v>
      </c>
      <c r="G216" s="2" t="s">
        <v>498</v>
      </c>
      <c r="H216" s="6" t="s">
        <v>506</v>
      </c>
    </row>
    <row r="217" spans="1:8" x14ac:dyDescent="0.25">
      <c r="A217" s="2" t="s">
        <v>216</v>
      </c>
      <c r="B217" s="2" t="s">
        <v>434</v>
      </c>
      <c r="E217" s="2" t="s">
        <v>486</v>
      </c>
      <c r="F217" s="6" t="s">
        <v>493</v>
      </c>
      <c r="G217" s="2" t="s">
        <v>499</v>
      </c>
      <c r="H217" s="6" t="s">
        <v>507</v>
      </c>
    </row>
    <row r="218" spans="1:8" x14ac:dyDescent="0.25">
      <c r="A218" s="2" t="s">
        <v>216</v>
      </c>
      <c r="B218" s="2" t="s">
        <v>434</v>
      </c>
      <c r="E218" s="2" t="s">
        <v>487</v>
      </c>
      <c r="F218" s="6" t="s">
        <v>494</v>
      </c>
      <c r="G218" s="2" t="s">
        <v>500</v>
      </c>
      <c r="H218" s="6" t="s">
        <v>508</v>
      </c>
    </row>
    <row r="219" spans="1:8" x14ac:dyDescent="0.25">
      <c r="A219" s="2" t="s">
        <v>216</v>
      </c>
      <c r="B219" s="2" t="s">
        <v>434</v>
      </c>
      <c r="E219" s="2" t="s">
        <v>488</v>
      </c>
      <c r="F219" s="6" t="s">
        <v>495</v>
      </c>
      <c r="G219" s="2" t="s">
        <v>501</v>
      </c>
      <c r="H219" s="6" t="s">
        <v>509</v>
      </c>
    </row>
    <row r="220" spans="1:8" x14ac:dyDescent="0.25">
      <c r="A220" s="2" t="s">
        <v>216</v>
      </c>
      <c r="B220" s="2" t="s">
        <v>434</v>
      </c>
      <c r="E220" s="2" t="s">
        <v>489</v>
      </c>
      <c r="F220" s="6" t="s">
        <v>496</v>
      </c>
      <c r="G220" s="2" t="s">
        <v>502</v>
      </c>
      <c r="H220" s="6" t="s">
        <v>987</v>
      </c>
    </row>
    <row r="221" spans="1:8" x14ac:dyDescent="0.25">
      <c r="A221" s="2" t="s">
        <v>216</v>
      </c>
      <c r="B221" s="2" t="s">
        <v>434</v>
      </c>
      <c r="G221" s="2" t="s">
        <v>503</v>
      </c>
      <c r="H221" s="6" t="s">
        <v>510</v>
      </c>
    </row>
    <row r="222" spans="1:8" x14ac:dyDescent="0.25">
      <c r="A222" s="2" t="s">
        <v>216</v>
      </c>
      <c r="B222" s="2" t="s">
        <v>434</v>
      </c>
      <c r="G222" s="2" t="s">
        <v>504</v>
      </c>
      <c r="H222" s="6" t="s">
        <v>511</v>
      </c>
    </row>
    <row r="223" spans="1:8" x14ac:dyDescent="0.25">
      <c r="A223" s="2" t="s">
        <v>216</v>
      </c>
      <c r="B223" s="2" t="s">
        <v>434</v>
      </c>
      <c r="G223" s="2" t="s">
        <v>986</v>
      </c>
      <c r="H223" s="6" t="s">
        <v>512</v>
      </c>
    </row>
    <row r="224" spans="1:8" x14ac:dyDescent="0.25">
      <c r="A224" s="2" t="s">
        <v>216</v>
      </c>
      <c r="B224" s="2" t="s">
        <v>434</v>
      </c>
      <c r="E224" s="2" t="s">
        <v>513</v>
      </c>
      <c r="F224" s="6" t="s">
        <v>514</v>
      </c>
    </row>
    <row r="225" spans="1:8" x14ac:dyDescent="0.25">
      <c r="A225" s="2" t="s">
        <v>216</v>
      </c>
      <c r="B225" s="2" t="s">
        <v>434</v>
      </c>
      <c r="E225" s="2" t="s">
        <v>515</v>
      </c>
      <c r="F225" s="6" t="s">
        <v>519</v>
      </c>
    </row>
    <row r="226" spans="1:8" x14ac:dyDescent="0.25">
      <c r="A226" s="2" t="s">
        <v>216</v>
      </c>
      <c r="B226" s="2" t="s">
        <v>434</v>
      </c>
      <c r="E226" s="2" t="s">
        <v>516</v>
      </c>
      <c r="F226" s="6" t="s">
        <v>520</v>
      </c>
      <c r="G226" s="2" t="s">
        <v>523</v>
      </c>
      <c r="H226" s="6" t="s">
        <v>532</v>
      </c>
    </row>
    <row r="227" spans="1:8" x14ac:dyDescent="0.25">
      <c r="A227" s="2" t="s">
        <v>216</v>
      </c>
      <c r="B227" s="2" t="s">
        <v>434</v>
      </c>
      <c r="G227" s="2" t="s">
        <v>524</v>
      </c>
      <c r="H227" s="6" t="s">
        <v>533</v>
      </c>
    </row>
    <row r="228" spans="1:8" x14ac:dyDescent="0.25">
      <c r="A228" s="2" t="s">
        <v>216</v>
      </c>
      <c r="B228" s="2" t="s">
        <v>434</v>
      </c>
      <c r="E228" s="2" t="s">
        <v>517</v>
      </c>
      <c r="F228" s="6" t="s">
        <v>521</v>
      </c>
      <c r="G228" s="2" t="s">
        <v>525</v>
      </c>
      <c r="H228" s="6" t="s">
        <v>534</v>
      </c>
    </row>
    <row r="229" spans="1:8" x14ac:dyDescent="0.25">
      <c r="A229" s="2" t="s">
        <v>216</v>
      </c>
      <c r="B229" s="2" t="s">
        <v>434</v>
      </c>
      <c r="G229" s="2" t="s">
        <v>526</v>
      </c>
      <c r="H229" s="6" t="s">
        <v>535</v>
      </c>
    </row>
    <row r="230" spans="1:8" x14ac:dyDescent="0.25">
      <c r="A230" s="2" t="s">
        <v>216</v>
      </c>
      <c r="B230" s="2" t="s">
        <v>434</v>
      </c>
      <c r="G230" s="2" t="s">
        <v>527</v>
      </c>
      <c r="H230" s="6" t="s">
        <v>536</v>
      </c>
    </row>
    <row r="231" spans="1:8" x14ac:dyDescent="0.25">
      <c r="A231" s="2" t="s">
        <v>216</v>
      </c>
      <c r="B231" s="2" t="s">
        <v>434</v>
      </c>
      <c r="E231" s="2" t="s">
        <v>518</v>
      </c>
      <c r="F231" s="6" t="s">
        <v>522</v>
      </c>
      <c r="G231" s="2" t="s">
        <v>528</v>
      </c>
      <c r="H231" s="6" t="s">
        <v>537</v>
      </c>
    </row>
    <row r="232" spans="1:8" x14ac:dyDescent="0.25">
      <c r="A232" s="2" t="s">
        <v>216</v>
      </c>
      <c r="B232" s="2" t="s">
        <v>434</v>
      </c>
      <c r="G232" s="2" t="s">
        <v>529</v>
      </c>
      <c r="H232" s="6" t="s">
        <v>538</v>
      </c>
    </row>
    <row r="233" spans="1:8" x14ac:dyDescent="0.25">
      <c r="A233" s="2" t="s">
        <v>216</v>
      </c>
      <c r="B233" s="2" t="s">
        <v>434</v>
      </c>
      <c r="G233" s="2" t="s">
        <v>530</v>
      </c>
      <c r="H233" s="6" t="s">
        <v>539</v>
      </c>
    </row>
    <row r="234" spans="1:8" x14ac:dyDescent="0.25">
      <c r="A234" s="2" t="s">
        <v>216</v>
      </c>
      <c r="B234" s="2" t="s">
        <v>434</v>
      </c>
      <c r="G234" s="2" t="s">
        <v>531</v>
      </c>
      <c r="H234" s="6" t="s">
        <v>540</v>
      </c>
    </row>
    <row r="235" spans="1:8" x14ac:dyDescent="0.25">
      <c r="A235" s="2" t="s">
        <v>216</v>
      </c>
      <c r="B235" s="2" t="s">
        <v>541</v>
      </c>
      <c r="E235" s="2" t="s">
        <v>542</v>
      </c>
      <c r="F235" s="6" t="s">
        <v>544</v>
      </c>
    </row>
    <row r="236" spans="1:8" x14ac:dyDescent="0.25">
      <c r="A236" s="2" t="s">
        <v>216</v>
      </c>
      <c r="B236" s="2" t="s">
        <v>541</v>
      </c>
      <c r="E236" s="2" t="s">
        <v>545</v>
      </c>
      <c r="F236" s="6" t="s">
        <v>546</v>
      </c>
      <c r="G236" s="2" t="s">
        <v>553</v>
      </c>
      <c r="H236" s="6" t="s">
        <v>557</v>
      </c>
    </row>
    <row r="237" spans="1:8" x14ac:dyDescent="0.25">
      <c r="A237" s="2" t="s">
        <v>216</v>
      </c>
      <c r="B237" s="2" t="s">
        <v>541</v>
      </c>
      <c r="E237" s="2" t="s">
        <v>547</v>
      </c>
      <c r="F237" s="6" t="s">
        <v>550</v>
      </c>
      <c r="G237" s="2" t="s">
        <v>554</v>
      </c>
      <c r="H237" s="6" t="s">
        <v>558</v>
      </c>
    </row>
    <row r="238" spans="1:8" x14ac:dyDescent="0.25">
      <c r="A238" s="2" t="s">
        <v>216</v>
      </c>
      <c r="B238" s="2" t="s">
        <v>541</v>
      </c>
      <c r="E238" s="2" t="s">
        <v>548</v>
      </c>
      <c r="F238" s="6" t="s">
        <v>551</v>
      </c>
      <c r="G238" s="2" t="s">
        <v>555</v>
      </c>
      <c r="H238" s="6" t="s">
        <v>559</v>
      </c>
    </row>
    <row r="239" spans="1:8" x14ac:dyDescent="0.25">
      <c r="A239" s="2" t="s">
        <v>216</v>
      </c>
      <c r="B239" s="2" t="s">
        <v>541</v>
      </c>
      <c r="E239" s="2" t="s">
        <v>549</v>
      </c>
      <c r="F239" s="6" t="s">
        <v>552</v>
      </c>
      <c r="G239" s="2" t="s">
        <v>556</v>
      </c>
      <c r="H239" s="6" t="s">
        <v>560</v>
      </c>
    </row>
    <row r="240" spans="1:8" x14ac:dyDescent="0.25">
      <c r="A240" s="2" t="s">
        <v>216</v>
      </c>
      <c r="B240" s="2" t="s">
        <v>541</v>
      </c>
      <c r="E240" s="2" t="s">
        <v>1023</v>
      </c>
      <c r="F240" s="6" t="s">
        <v>566</v>
      </c>
    </row>
    <row r="241" spans="1:8" x14ac:dyDescent="0.25">
      <c r="A241" s="2" t="s">
        <v>216</v>
      </c>
      <c r="B241" s="2" t="s">
        <v>541</v>
      </c>
      <c r="E241" s="2" t="s">
        <v>561</v>
      </c>
      <c r="F241" s="6" t="s">
        <v>567</v>
      </c>
      <c r="G241" s="2" t="s">
        <v>572</v>
      </c>
      <c r="H241" s="6" t="s">
        <v>581</v>
      </c>
    </row>
    <row r="242" spans="1:8" x14ac:dyDescent="0.25">
      <c r="A242" s="2" t="s">
        <v>216</v>
      </c>
      <c r="B242" s="2" t="s">
        <v>541</v>
      </c>
      <c r="G242" s="2" t="s">
        <v>573</v>
      </c>
      <c r="H242" s="6" t="s">
        <v>582</v>
      </c>
    </row>
    <row r="243" spans="1:8" x14ac:dyDescent="0.25">
      <c r="A243" s="2" t="s">
        <v>216</v>
      </c>
      <c r="B243" s="2" t="s">
        <v>541</v>
      </c>
      <c r="E243" s="2" t="s">
        <v>562</v>
      </c>
      <c r="F243" s="6" t="s">
        <v>568</v>
      </c>
      <c r="G243" s="2" t="s">
        <v>574</v>
      </c>
      <c r="H243" s="6" t="s">
        <v>583</v>
      </c>
    </row>
    <row r="244" spans="1:8" x14ac:dyDescent="0.25">
      <c r="A244" s="2" t="s">
        <v>216</v>
      </c>
      <c r="B244" s="2" t="s">
        <v>541</v>
      </c>
      <c r="E244" s="2" t="s">
        <v>563</v>
      </c>
      <c r="F244" s="6" t="s">
        <v>569</v>
      </c>
      <c r="G244" s="2" t="s">
        <v>575</v>
      </c>
      <c r="H244" s="6" t="s">
        <v>584</v>
      </c>
    </row>
    <row r="245" spans="1:8" x14ac:dyDescent="0.25">
      <c r="A245" s="2" t="s">
        <v>216</v>
      </c>
      <c r="B245" s="2" t="s">
        <v>541</v>
      </c>
      <c r="E245" s="2" t="s">
        <v>564</v>
      </c>
      <c r="F245" s="6" t="s">
        <v>570</v>
      </c>
      <c r="G245" s="2" t="s">
        <v>576</v>
      </c>
      <c r="H245" s="6" t="s">
        <v>1025</v>
      </c>
    </row>
    <row r="246" spans="1:8" x14ac:dyDescent="0.25">
      <c r="A246" s="2" t="s">
        <v>216</v>
      </c>
      <c r="B246" s="2" t="s">
        <v>541</v>
      </c>
      <c r="E246" s="2" t="s">
        <v>565</v>
      </c>
      <c r="F246" s="6" t="s">
        <v>571</v>
      </c>
      <c r="G246" s="2" t="s">
        <v>577</v>
      </c>
      <c r="H246" s="6" t="s">
        <v>585</v>
      </c>
    </row>
    <row r="247" spans="1:8" x14ac:dyDescent="0.25">
      <c r="A247" s="2" t="s">
        <v>216</v>
      </c>
      <c r="B247" s="2" t="s">
        <v>541</v>
      </c>
      <c r="G247" s="2" t="s">
        <v>578</v>
      </c>
      <c r="H247" s="6" t="s">
        <v>586</v>
      </c>
    </row>
    <row r="248" spans="1:8" x14ac:dyDescent="0.25">
      <c r="A248" s="2" t="s">
        <v>216</v>
      </c>
      <c r="B248" s="2" t="s">
        <v>541</v>
      </c>
      <c r="G248" s="2" t="s">
        <v>579</v>
      </c>
      <c r="H248" s="6" t="s">
        <v>587</v>
      </c>
    </row>
    <row r="249" spans="1:8" x14ac:dyDescent="0.25">
      <c r="A249" s="2" t="s">
        <v>216</v>
      </c>
      <c r="B249" s="2" t="s">
        <v>541</v>
      </c>
      <c r="G249" s="2" t="s">
        <v>580</v>
      </c>
      <c r="H249" s="6" t="s">
        <v>588</v>
      </c>
    </row>
    <row r="250" spans="1:8" x14ac:dyDescent="0.25">
      <c r="A250" s="2" t="s">
        <v>216</v>
      </c>
      <c r="B250" s="2" t="s">
        <v>541</v>
      </c>
      <c r="E250" s="2" t="s">
        <v>543</v>
      </c>
      <c r="F250" s="6" t="s">
        <v>589</v>
      </c>
      <c r="G250" s="2" t="s">
        <v>590</v>
      </c>
      <c r="H250" s="6" t="s">
        <v>594</v>
      </c>
    </row>
    <row r="251" spans="1:8" x14ac:dyDescent="0.25">
      <c r="A251" s="2" t="s">
        <v>216</v>
      </c>
      <c r="B251" s="2" t="s">
        <v>541</v>
      </c>
      <c r="G251" s="2" t="s">
        <v>591</v>
      </c>
      <c r="H251" s="6" t="s">
        <v>595</v>
      </c>
    </row>
    <row r="252" spans="1:8" x14ac:dyDescent="0.25">
      <c r="A252" s="2" t="s">
        <v>216</v>
      </c>
      <c r="B252" s="2" t="s">
        <v>541</v>
      </c>
      <c r="G252" s="2" t="s">
        <v>592</v>
      </c>
      <c r="H252" s="6" t="s">
        <v>596</v>
      </c>
    </row>
    <row r="253" spans="1:8" x14ac:dyDescent="0.25">
      <c r="A253" s="2" t="s">
        <v>216</v>
      </c>
      <c r="B253" s="2" t="s">
        <v>541</v>
      </c>
      <c r="G253" s="2" t="s">
        <v>593</v>
      </c>
      <c r="H253" s="6" t="s">
        <v>598</v>
      </c>
    </row>
    <row r="254" spans="1:8" x14ac:dyDescent="0.25">
      <c r="A254" s="2" t="s">
        <v>599</v>
      </c>
      <c r="B254" s="2" t="s">
        <v>600</v>
      </c>
      <c r="E254" s="2" t="s">
        <v>601</v>
      </c>
      <c r="F254" s="6" t="s">
        <v>602</v>
      </c>
      <c r="H254" s="8"/>
    </row>
    <row r="255" spans="1:8" x14ac:dyDescent="0.25">
      <c r="A255" s="2" t="s">
        <v>599</v>
      </c>
      <c r="B255" s="2" t="s">
        <v>600</v>
      </c>
      <c r="E255" s="2" t="s">
        <v>116</v>
      </c>
      <c r="F255" s="6" t="s">
        <v>550</v>
      </c>
      <c r="G255" s="2" t="s">
        <v>605</v>
      </c>
      <c r="H255" s="6" t="s">
        <v>558</v>
      </c>
    </row>
    <row r="256" spans="1:8" x14ac:dyDescent="0.25">
      <c r="A256" s="2" t="s">
        <v>599</v>
      </c>
      <c r="B256" s="2" t="s">
        <v>600</v>
      </c>
      <c r="E256" s="2" t="s">
        <v>603</v>
      </c>
      <c r="F256" s="6" t="s">
        <v>551</v>
      </c>
      <c r="G256" s="2" t="s">
        <v>606</v>
      </c>
      <c r="H256" s="6" t="s">
        <v>559</v>
      </c>
    </row>
    <row r="257" spans="1:9" x14ac:dyDescent="0.25">
      <c r="A257" s="2" t="s">
        <v>599</v>
      </c>
      <c r="B257" s="2" t="s">
        <v>600</v>
      </c>
      <c r="E257" s="2" t="s">
        <v>604</v>
      </c>
      <c r="F257" s="6" t="s">
        <v>552</v>
      </c>
      <c r="G257" s="2" t="s">
        <v>607</v>
      </c>
      <c r="H257" s="6" t="s">
        <v>608</v>
      </c>
    </row>
    <row r="258" spans="1:9" x14ac:dyDescent="0.25">
      <c r="A258" s="2" t="s">
        <v>599</v>
      </c>
      <c r="B258" s="2" t="s">
        <v>600</v>
      </c>
      <c r="E258" s="2" t="s">
        <v>609</v>
      </c>
      <c r="F258" s="6" t="s">
        <v>610</v>
      </c>
      <c r="G258" s="2" t="s">
        <v>611</v>
      </c>
      <c r="H258" s="6" t="s">
        <v>615</v>
      </c>
    </row>
    <row r="259" spans="1:9" x14ac:dyDescent="0.25">
      <c r="A259" s="2" t="s">
        <v>599</v>
      </c>
      <c r="B259" s="2" t="s">
        <v>600</v>
      </c>
      <c r="G259" s="2" t="s">
        <v>612</v>
      </c>
      <c r="H259" s="6" t="s">
        <v>616</v>
      </c>
    </row>
    <row r="260" spans="1:9" x14ac:dyDescent="0.25">
      <c r="A260" s="2" t="s">
        <v>599</v>
      </c>
      <c r="B260" s="2" t="s">
        <v>600</v>
      </c>
      <c r="G260" s="2" t="s">
        <v>613</v>
      </c>
      <c r="H260" s="6" t="s">
        <v>617</v>
      </c>
    </row>
    <row r="261" spans="1:9" x14ac:dyDescent="0.25">
      <c r="A261" s="2" t="s">
        <v>599</v>
      </c>
      <c r="B261" s="2" t="s">
        <v>600</v>
      </c>
      <c r="G261" s="2" t="s">
        <v>614</v>
      </c>
      <c r="H261" s="6" t="s">
        <v>618</v>
      </c>
      <c r="I261" s="8" t="s">
        <v>645</v>
      </c>
    </row>
    <row r="262" spans="1:9" x14ac:dyDescent="0.25">
      <c r="A262" s="2" t="s">
        <v>599</v>
      </c>
      <c r="B262" s="2" t="s">
        <v>600</v>
      </c>
      <c r="H262" s="6"/>
      <c r="I262" s="8" t="s">
        <v>643</v>
      </c>
    </row>
    <row r="263" spans="1:9" x14ac:dyDescent="0.25">
      <c r="A263" s="2" t="s">
        <v>599</v>
      </c>
      <c r="B263" s="2" t="s">
        <v>600</v>
      </c>
      <c r="H263" s="6"/>
      <c r="I263" s="8" t="s">
        <v>644</v>
      </c>
    </row>
    <row r="264" spans="1:9" x14ac:dyDescent="0.25">
      <c r="A264" s="2" t="s">
        <v>599</v>
      </c>
      <c r="B264" s="2" t="s">
        <v>600</v>
      </c>
      <c r="E264" s="2" t="s">
        <v>619</v>
      </c>
      <c r="F264" s="9" t="s">
        <v>620</v>
      </c>
      <c r="H264" s="8"/>
    </row>
    <row r="265" spans="1:9" x14ac:dyDescent="0.25">
      <c r="A265" s="2" t="s">
        <v>599</v>
      </c>
      <c r="B265" s="2" t="s">
        <v>600</v>
      </c>
      <c r="E265" s="2" t="s">
        <v>621</v>
      </c>
      <c r="F265" s="6" t="s">
        <v>626</v>
      </c>
      <c r="G265" s="2" t="s">
        <v>631</v>
      </c>
      <c r="H265" s="6" t="s">
        <v>581</v>
      </c>
    </row>
    <row r="266" spans="1:9" x14ac:dyDescent="0.25">
      <c r="A266" s="2" t="s">
        <v>599</v>
      </c>
      <c r="B266" s="2" t="s">
        <v>600</v>
      </c>
      <c r="F266" s="8"/>
      <c r="G266" s="2" t="s">
        <v>632</v>
      </c>
      <c r="H266" s="6" t="s">
        <v>637</v>
      </c>
    </row>
    <row r="267" spans="1:9" x14ac:dyDescent="0.25">
      <c r="A267" s="2" t="s">
        <v>599</v>
      </c>
      <c r="B267" s="2" t="s">
        <v>600</v>
      </c>
      <c r="F267" s="8"/>
      <c r="G267" s="2" t="s">
        <v>633</v>
      </c>
      <c r="H267" s="6" t="s">
        <v>646</v>
      </c>
      <c r="I267" s="13" t="s">
        <v>647</v>
      </c>
    </row>
    <row r="268" spans="1:9" x14ac:dyDescent="0.25">
      <c r="A268" s="2" t="s">
        <v>599</v>
      </c>
      <c r="B268" s="2" t="s">
        <v>600</v>
      </c>
      <c r="I268" s="13" t="s">
        <v>648</v>
      </c>
    </row>
    <row r="269" spans="1:9" x14ac:dyDescent="0.25">
      <c r="A269" s="2" t="s">
        <v>599</v>
      </c>
      <c r="B269" s="2" t="s">
        <v>600</v>
      </c>
      <c r="I269" s="13" t="s">
        <v>649</v>
      </c>
    </row>
    <row r="270" spans="1:9" x14ac:dyDescent="0.25">
      <c r="A270" s="2" t="s">
        <v>599</v>
      </c>
      <c r="B270" s="2" t="s">
        <v>600</v>
      </c>
      <c r="I270" s="13" t="s">
        <v>650</v>
      </c>
    </row>
    <row r="271" spans="1:9" x14ac:dyDescent="0.25">
      <c r="A271" s="2" t="s">
        <v>599</v>
      </c>
      <c r="B271" s="2" t="s">
        <v>600</v>
      </c>
      <c r="E271" s="2" t="s">
        <v>622</v>
      </c>
      <c r="F271" s="6" t="s">
        <v>627</v>
      </c>
      <c r="I271" s="13"/>
    </row>
    <row r="272" spans="1:9" x14ac:dyDescent="0.25">
      <c r="A272" s="2" t="s">
        <v>599</v>
      </c>
      <c r="B272" s="2" t="s">
        <v>600</v>
      </c>
      <c r="E272" s="2" t="s">
        <v>623</v>
      </c>
      <c r="F272" s="6" t="s">
        <v>628</v>
      </c>
      <c r="G272" s="2" t="s">
        <v>634</v>
      </c>
      <c r="H272" s="6" t="s">
        <v>651</v>
      </c>
      <c r="I272" s="13" t="s">
        <v>652</v>
      </c>
    </row>
    <row r="273" spans="1:10" x14ac:dyDescent="0.25">
      <c r="A273" s="2" t="s">
        <v>599</v>
      </c>
      <c r="B273" s="2" t="s">
        <v>600</v>
      </c>
      <c r="I273" s="13" t="s">
        <v>653</v>
      </c>
    </row>
    <row r="274" spans="1:10" x14ac:dyDescent="0.25">
      <c r="A274" s="2" t="s">
        <v>599</v>
      </c>
      <c r="B274" s="2" t="s">
        <v>600</v>
      </c>
      <c r="E274" s="2" t="s">
        <v>624</v>
      </c>
      <c r="F274" s="6" t="s">
        <v>629</v>
      </c>
      <c r="G274" s="2" t="s">
        <v>635</v>
      </c>
      <c r="H274" s="6" t="s">
        <v>654</v>
      </c>
      <c r="I274" s="13" t="s">
        <v>652</v>
      </c>
    </row>
    <row r="275" spans="1:10" x14ac:dyDescent="0.25">
      <c r="A275" s="2" t="s">
        <v>599</v>
      </c>
      <c r="B275" s="2" t="s">
        <v>600</v>
      </c>
      <c r="I275" s="13" t="s">
        <v>653</v>
      </c>
    </row>
    <row r="276" spans="1:10" x14ac:dyDescent="0.25">
      <c r="A276" s="2" t="s">
        <v>599</v>
      </c>
      <c r="B276" s="2" t="s">
        <v>600</v>
      </c>
      <c r="I276" s="13" t="s">
        <v>655</v>
      </c>
    </row>
    <row r="277" spans="1:10" x14ac:dyDescent="0.25">
      <c r="A277" s="2" t="s">
        <v>599</v>
      </c>
      <c r="B277" s="2" t="s">
        <v>600</v>
      </c>
      <c r="E277" s="2" t="s">
        <v>625</v>
      </c>
      <c r="F277" s="6" t="s">
        <v>630</v>
      </c>
      <c r="G277" s="2" t="s">
        <v>636</v>
      </c>
      <c r="H277" s="6" t="s">
        <v>649</v>
      </c>
      <c r="I277" s="13" t="s">
        <v>652</v>
      </c>
    </row>
    <row r="278" spans="1:10" x14ac:dyDescent="0.25">
      <c r="A278" s="2" t="s">
        <v>599</v>
      </c>
      <c r="B278" s="2" t="s">
        <v>600</v>
      </c>
      <c r="I278" s="13" t="s">
        <v>653</v>
      </c>
    </row>
    <row r="279" spans="1:10" x14ac:dyDescent="0.25">
      <c r="A279" s="2" t="s">
        <v>599</v>
      </c>
      <c r="B279" s="2" t="s">
        <v>656</v>
      </c>
      <c r="E279" s="2" t="s">
        <v>657</v>
      </c>
      <c r="F279" s="6" t="s">
        <v>661</v>
      </c>
      <c r="G279" s="2" t="s">
        <v>662</v>
      </c>
      <c r="H279" s="6" t="s">
        <v>666</v>
      </c>
    </row>
    <row r="280" spans="1:10" x14ac:dyDescent="0.25">
      <c r="A280" s="2" t="s">
        <v>599</v>
      </c>
      <c r="B280" s="2" t="s">
        <v>656</v>
      </c>
      <c r="G280" s="2" t="s">
        <v>663</v>
      </c>
      <c r="H280" s="6" t="s">
        <v>667</v>
      </c>
    </row>
    <row r="281" spans="1:10" x14ac:dyDescent="0.25">
      <c r="A281" s="2" t="s">
        <v>599</v>
      </c>
      <c r="B281" s="2" t="s">
        <v>656</v>
      </c>
      <c r="G281" s="2" t="s">
        <v>664</v>
      </c>
      <c r="H281" s="6" t="s">
        <v>668</v>
      </c>
    </row>
    <row r="282" spans="1:10" x14ac:dyDescent="0.25">
      <c r="A282" s="2" t="s">
        <v>599</v>
      </c>
      <c r="B282" s="2" t="s">
        <v>656</v>
      </c>
      <c r="G282" s="2" t="s">
        <v>665</v>
      </c>
      <c r="H282" s="6" t="s">
        <v>471</v>
      </c>
    </row>
    <row r="283" spans="1:10" x14ac:dyDescent="0.25">
      <c r="A283" s="2" t="s">
        <v>599</v>
      </c>
      <c r="B283" s="2" t="s">
        <v>656</v>
      </c>
      <c r="E283" s="2" t="s">
        <v>658</v>
      </c>
      <c r="F283" s="6" t="s">
        <v>669</v>
      </c>
      <c r="G283" s="2" t="s">
        <v>670</v>
      </c>
      <c r="H283" s="6" t="s">
        <v>671</v>
      </c>
    </row>
    <row r="284" spans="1:10" x14ac:dyDescent="0.25">
      <c r="A284" s="2" t="s">
        <v>599</v>
      </c>
      <c r="B284" s="2" t="s">
        <v>656</v>
      </c>
      <c r="E284" s="2" t="s">
        <v>659</v>
      </c>
      <c r="F284" s="6" t="s">
        <v>672</v>
      </c>
      <c r="G284" s="2" t="s">
        <v>673</v>
      </c>
      <c r="H284" s="6" t="s">
        <v>597</v>
      </c>
    </row>
    <row r="285" spans="1:10" x14ac:dyDescent="0.25">
      <c r="A285" s="2" t="s">
        <v>599</v>
      </c>
      <c r="B285" s="2" t="s">
        <v>656</v>
      </c>
      <c r="E285" s="2" t="s">
        <v>660</v>
      </c>
      <c r="F285" s="6" t="s">
        <v>674</v>
      </c>
      <c r="G285" s="2" t="s">
        <v>673</v>
      </c>
      <c r="H285" s="6" t="s">
        <v>675</v>
      </c>
    </row>
    <row r="286" spans="1:10" s="4" customFormat="1" x14ac:dyDescent="0.25">
      <c r="B286" s="4" t="s">
        <v>676</v>
      </c>
      <c r="D286" s="18"/>
      <c r="F286" s="16"/>
      <c r="H286" s="16"/>
      <c r="I286" s="18"/>
      <c r="J286" s="14" t="s">
        <v>677</v>
      </c>
    </row>
    <row r="287" spans="1:10" x14ac:dyDescent="0.25">
      <c r="A287" s="2" t="s">
        <v>678</v>
      </c>
      <c r="B287" s="2" t="s">
        <v>679</v>
      </c>
      <c r="C287" t="s">
        <v>988</v>
      </c>
      <c r="D287" s="8" t="s">
        <v>989</v>
      </c>
      <c r="E287" s="2" t="s">
        <v>680</v>
      </c>
      <c r="F287" s="6" t="s">
        <v>682</v>
      </c>
      <c r="G287" s="2" t="s">
        <v>683</v>
      </c>
      <c r="H287" s="6" t="s">
        <v>684</v>
      </c>
    </row>
    <row r="288" spans="1:10" x14ac:dyDescent="0.25">
      <c r="G288" s="2" t="s">
        <v>685</v>
      </c>
      <c r="H288" s="6" t="s">
        <v>687</v>
      </c>
    </row>
    <row r="289" spans="2:8" x14ac:dyDescent="0.25">
      <c r="G289" s="2" t="s">
        <v>686</v>
      </c>
      <c r="H289" s="6" t="s">
        <v>688</v>
      </c>
    </row>
    <row r="290" spans="2:8" x14ac:dyDescent="0.25">
      <c r="E290" s="2" t="s">
        <v>681</v>
      </c>
      <c r="F290" s="6" t="s">
        <v>689</v>
      </c>
      <c r="G290" s="2" t="s">
        <v>690</v>
      </c>
      <c r="H290" s="6" t="s">
        <v>693</v>
      </c>
    </row>
    <row r="291" spans="2:8" x14ac:dyDescent="0.25">
      <c r="G291" s="2" t="s">
        <v>691</v>
      </c>
      <c r="H291" s="6" t="s">
        <v>694</v>
      </c>
    </row>
    <row r="292" spans="2:8" x14ac:dyDescent="0.25">
      <c r="G292" s="2" t="s">
        <v>692</v>
      </c>
      <c r="H292" s="6" t="s">
        <v>695</v>
      </c>
    </row>
    <row r="293" spans="2:8" x14ac:dyDescent="0.25">
      <c r="B293" s="2" t="s">
        <v>696</v>
      </c>
      <c r="E293" s="2" t="s">
        <v>697</v>
      </c>
      <c r="F293" s="6" t="s">
        <v>701</v>
      </c>
      <c r="G293" s="2" t="s">
        <v>706</v>
      </c>
      <c r="H293" s="6" t="s">
        <v>707</v>
      </c>
    </row>
    <row r="294" spans="2:8" x14ac:dyDescent="0.25">
      <c r="C294" s="2" t="str">
        <f>C300</f>
        <v>RS.CO-1</v>
      </c>
      <c r="D294" s="8" t="str">
        <f>D300</f>
        <v xml:space="preserve">Personnel know their roles and order of operations when a response is needed </v>
      </c>
      <c r="E294" s="2" t="s">
        <v>702</v>
      </c>
      <c r="F294" s="6" t="s">
        <v>704</v>
      </c>
    </row>
    <row r="295" spans="2:8" x14ac:dyDescent="0.25">
      <c r="E295" s="2" t="s">
        <v>703</v>
      </c>
      <c r="F295" s="6" t="s">
        <v>705</v>
      </c>
    </row>
    <row r="296" spans="2:8" x14ac:dyDescent="0.25">
      <c r="C296" s="2" t="str">
        <f>C301</f>
        <v>RS.CO-2</v>
      </c>
      <c r="D296" s="8" t="str">
        <f>D301</f>
        <v>Events are reported consistent with established criteria</v>
      </c>
      <c r="E296" s="2" t="s">
        <v>698</v>
      </c>
      <c r="F296" s="6" t="s">
        <v>708</v>
      </c>
      <c r="G296" s="2" t="s">
        <v>709</v>
      </c>
      <c r="H296" s="6" t="s">
        <v>712</v>
      </c>
    </row>
    <row r="297" spans="2:8" x14ac:dyDescent="0.25">
      <c r="G297" s="2" t="s">
        <v>710</v>
      </c>
      <c r="H297" s="6" t="s">
        <v>713</v>
      </c>
    </row>
    <row r="298" spans="2:8" x14ac:dyDescent="0.25">
      <c r="G298" s="2" t="s">
        <v>711</v>
      </c>
      <c r="H298" s="6" t="s">
        <v>714</v>
      </c>
    </row>
    <row r="299" spans="2:8" x14ac:dyDescent="0.25">
      <c r="C299" t="str">
        <f>C304</f>
        <v>RS.CO-4</v>
      </c>
      <c r="D299" s="8" t="str">
        <f>D304</f>
        <v>Coordination with stakeholders occurs consistent with response plans</v>
      </c>
      <c r="E299" s="2" t="s">
        <v>699</v>
      </c>
      <c r="F299" s="6" t="s">
        <v>715</v>
      </c>
      <c r="G299" s="2" t="s">
        <v>716</v>
      </c>
      <c r="H299" s="6" t="s">
        <v>713</v>
      </c>
    </row>
    <row r="300" spans="2:8" x14ac:dyDescent="0.25">
      <c r="C300" t="s">
        <v>991</v>
      </c>
      <c r="D300" s="8" t="s">
        <v>996</v>
      </c>
      <c r="E300" s="2" t="s">
        <v>700</v>
      </c>
      <c r="F300" s="6" t="s">
        <v>717</v>
      </c>
    </row>
    <row r="301" spans="2:8" x14ac:dyDescent="0.25">
      <c r="C301" t="s">
        <v>992</v>
      </c>
      <c r="D301" s="8" t="s">
        <v>995</v>
      </c>
      <c r="H301" s="8"/>
    </row>
    <row r="302" spans="2:8" x14ac:dyDescent="0.25">
      <c r="C302" t="s">
        <v>993</v>
      </c>
      <c r="D302" s="8" t="s">
        <v>997</v>
      </c>
      <c r="G302" s="2" t="s">
        <v>718</v>
      </c>
      <c r="H302" s="6" t="s">
        <v>712</v>
      </c>
    </row>
    <row r="303" spans="2:8" x14ac:dyDescent="0.25">
      <c r="G303" s="2" t="s">
        <v>719</v>
      </c>
      <c r="H303" s="6" t="s">
        <v>720</v>
      </c>
    </row>
    <row r="304" spans="2:8" x14ac:dyDescent="0.25">
      <c r="C304" t="s">
        <v>990</v>
      </c>
      <c r="D304" s="8" t="s">
        <v>998</v>
      </c>
      <c r="H304" s="6"/>
    </row>
    <row r="305" spans="2:8" x14ac:dyDescent="0.25">
      <c r="C305" t="s">
        <v>994</v>
      </c>
      <c r="D305" s="8" t="s">
        <v>999</v>
      </c>
      <c r="H305" s="6"/>
    </row>
    <row r="306" spans="2:8" x14ac:dyDescent="0.25">
      <c r="B306" s="2" t="s">
        <v>721</v>
      </c>
      <c r="E306" s="2" t="s">
        <v>722</v>
      </c>
      <c r="F306" s="6" t="s">
        <v>1024</v>
      </c>
      <c r="H306" s="8"/>
    </row>
    <row r="307" spans="2:8" x14ac:dyDescent="0.25">
      <c r="C307" t="s">
        <v>1000</v>
      </c>
      <c r="D307" s="8" t="s">
        <v>1004</v>
      </c>
      <c r="E307" s="2" t="s">
        <v>723</v>
      </c>
      <c r="F307" s="6" t="s">
        <v>728</v>
      </c>
      <c r="G307" s="2" t="s">
        <v>733</v>
      </c>
      <c r="H307" s="6" t="s">
        <v>742</v>
      </c>
    </row>
    <row r="308" spans="2:8" x14ac:dyDescent="0.25">
      <c r="F308" s="8"/>
      <c r="G308" s="2" t="s">
        <v>734</v>
      </c>
      <c r="H308" s="6" t="s">
        <v>743</v>
      </c>
    </row>
    <row r="309" spans="2:8" x14ac:dyDescent="0.25">
      <c r="C309" t="s">
        <v>1001</v>
      </c>
      <c r="D309" s="8" t="s">
        <v>1005</v>
      </c>
      <c r="E309" s="2" t="s">
        <v>724</v>
      </c>
      <c r="F309" s="6" t="s">
        <v>729</v>
      </c>
      <c r="G309" s="2" t="s">
        <v>735</v>
      </c>
      <c r="H309" s="6" t="s">
        <v>744</v>
      </c>
    </row>
    <row r="310" spans="2:8" x14ac:dyDescent="0.25">
      <c r="F310" s="8"/>
      <c r="G310" s="2" t="s">
        <v>736</v>
      </c>
      <c r="H310" s="6" t="s">
        <v>745</v>
      </c>
    </row>
    <row r="311" spans="2:8" x14ac:dyDescent="0.25">
      <c r="C311" t="s">
        <v>1002</v>
      </c>
      <c r="D311" s="8" t="s">
        <v>1006</v>
      </c>
      <c r="E311" s="2" t="s">
        <v>725</v>
      </c>
      <c r="F311" s="6" t="s">
        <v>730</v>
      </c>
      <c r="G311" s="2" t="s">
        <v>737</v>
      </c>
      <c r="H311" s="6" t="s">
        <v>746</v>
      </c>
    </row>
    <row r="312" spans="2:8" x14ac:dyDescent="0.25">
      <c r="F312" s="8"/>
      <c r="G312" s="2" t="s">
        <v>738</v>
      </c>
      <c r="H312" s="6" t="s">
        <v>747</v>
      </c>
    </row>
    <row r="313" spans="2:8" x14ac:dyDescent="0.25">
      <c r="E313" s="2" t="s">
        <v>726</v>
      </c>
      <c r="F313" s="6" t="s">
        <v>731</v>
      </c>
      <c r="G313" s="2" t="s">
        <v>739</v>
      </c>
      <c r="H313" s="6" t="s">
        <v>748</v>
      </c>
    </row>
    <row r="314" spans="2:8" x14ac:dyDescent="0.25">
      <c r="F314" s="8"/>
      <c r="G314" s="2" t="s">
        <v>740</v>
      </c>
      <c r="H314" s="6" t="s">
        <v>749</v>
      </c>
    </row>
    <row r="315" spans="2:8" x14ac:dyDescent="0.25">
      <c r="F315" s="8"/>
      <c r="G315" s="2" t="s">
        <v>741</v>
      </c>
      <c r="H315" s="6" t="s">
        <v>750</v>
      </c>
    </row>
    <row r="316" spans="2:8" x14ac:dyDescent="0.25">
      <c r="C316" t="s">
        <v>1003</v>
      </c>
      <c r="D316" s="8" t="s">
        <v>1007</v>
      </c>
      <c r="E316" s="2" t="s">
        <v>727</v>
      </c>
      <c r="F316" s="6" t="s">
        <v>732</v>
      </c>
      <c r="G316" s="2" t="s">
        <v>1008</v>
      </c>
      <c r="H316" s="6" t="s">
        <v>1009</v>
      </c>
    </row>
    <row r="317" spans="2:8" x14ac:dyDescent="0.25">
      <c r="B317" s="2" t="s">
        <v>751</v>
      </c>
      <c r="C317" t="s">
        <v>1012</v>
      </c>
      <c r="D317" s="8" t="s">
        <v>1013</v>
      </c>
      <c r="E317" s="2" t="s">
        <v>752</v>
      </c>
      <c r="F317" s="6" t="s">
        <v>755</v>
      </c>
      <c r="G317" s="2" t="s">
        <v>756</v>
      </c>
      <c r="H317" s="6" t="s">
        <v>758</v>
      </c>
    </row>
    <row r="318" spans="2:8" x14ac:dyDescent="0.25">
      <c r="G318" s="2" t="s">
        <v>757</v>
      </c>
      <c r="H318" s="6" t="s">
        <v>759</v>
      </c>
    </row>
    <row r="319" spans="2:8" x14ac:dyDescent="0.25">
      <c r="C319" t="s">
        <v>1010</v>
      </c>
      <c r="D319" s="8" t="s">
        <v>1014</v>
      </c>
      <c r="E319" s="2" t="s">
        <v>753</v>
      </c>
      <c r="F319" s="6" t="s">
        <v>760</v>
      </c>
      <c r="G319" s="2" t="s">
        <v>761</v>
      </c>
      <c r="H319" s="6" t="s">
        <v>746</v>
      </c>
    </row>
    <row r="320" spans="2:8" x14ac:dyDescent="0.25">
      <c r="C320" t="s">
        <v>1011</v>
      </c>
      <c r="D320" s="8" t="s">
        <v>1015</v>
      </c>
      <c r="G320" s="2" t="s">
        <v>762</v>
      </c>
      <c r="H320" s="6" t="s">
        <v>763</v>
      </c>
    </row>
    <row r="321" spans="1:10" x14ac:dyDescent="0.25">
      <c r="E321" s="2" t="s">
        <v>754</v>
      </c>
      <c r="F321" s="6" t="s">
        <v>764</v>
      </c>
      <c r="G321" s="2" t="s">
        <v>765</v>
      </c>
      <c r="H321" s="6" t="s">
        <v>746</v>
      </c>
    </row>
    <row r="322" spans="1:10" x14ac:dyDescent="0.25">
      <c r="G322" s="2" t="s">
        <v>766</v>
      </c>
      <c r="H322" s="6" t="s">
        <v>763</v>
      </c>
    </row>
    <row r="323" spans="1:10" x14ac:dyDescent="0.25">
      <c r="B323" s="2" t="s">
        <v>767</v>
      </c>
      <c r="C323" t="s">
        <v>1017</v>
      </c>
      <c r="D323" s="8" t="s">
        <v>1018</v>
      </c>
      <c r="E323" s="2" t="s">
        <v>768</v>
      </c>
      <c r="F323" s="6" t="s">
        <v>770</v>
      </c>
      <c r="G323" s="2" t="s">
        <v>771</v>
      </c>
      <c r="H323" s="6" t="s">
        <v>773</v>
      </c>
    </row>
    <row r="324" spans="1:10" x14ac:dyDescent="0.25">
      <c r="G324" s="2" t="s">
        <v>772</v>
      </c>
      <c r="H324" s="6" t="s">
        <v>774</v>
      </c>
    </row>
    <row r="325" spans="1:10" x14ac:dyDescent="0.25">
      <c r="C325" t="s">
        <v>1016</v>
      </c>
      <c r="D325" s="8" t="s">
        <v>1019</v>
      </c>
      <c r="E325" s="2" t="s">
        <v>769</v>
      </c>
      <c r="F325" s="6" t="s">
        <v>775</v>
      </c>
      <c r="G325" s="2" t="s">
        <v>776</v>
      </c>
      <c r="H325" s="6" t="s">
        <v>774</v>
      </c>
    </row>
    <row r="326" spans="1:10" x14ac:dyDescent="0.25">
      <c r="A326" s="2" t="s">
        <v>777</v>
      </c>
      <c r="B326" s="2" t="s">
        <v>778</v>
      </c>
      <c r="E326" s="2" t="s">
        <v>779</v>
      </c>
      <c r="F326" s="6" t="s">
        <v>781</v>
      </c>
      <c r="G326" s="2" t="s">
        <v>782</v>
      </c>
      <c r="H326" s="6" t="s">
        <v>712</v>
      </c>
      <c r="J326" s="19" t="s">
        <v>1022</v>
      </c>
    </row>
    <row r="327" spans="1:10" x14ac:dyDescent="0.25">
      <c r="G327" s="2" t="s">
        <v>783</v>
      </c>
      <c r="H327" s="6" t="s">
        <v>785</v>
      </c>
    </row>
    <row r="328" spans="1:10" x14ac:dyDescent="0.25">
      <c r="G328" s="2" t="s">
        <v>784</v>
      </c>
      <c r="H328" s="6" t="s">
        <v>786</v>
      </c>
    </row>
    <row r="329" spans="1:10" x14ac:dyDescent="0.25">
      <c r="E329" s="2" t="s">
        <v>780</v>
      </c>
      <c r="F329" s="6" t="s">
        <v>787</v>
      </c>
      <c r="G329" s="2" t="s">
        <v>788</v>
      </c>
      <c r="H329" s="6" t="s">
        <v>790</v>
      </c>
    </row>
    <row r="330" spans="1:10" x14ac:dyDescent="0.25">
      <c r="G330" s="2" t="s">
        <v>789</v>
      </c>
      <c r="H330" s="6" t="s">
        <v>791</v>
      </c>
    </row>
    <row r="331" spans="1:10" x14ac:dyDescent="0.25">
      <c r="B331" s="2" t="s">
        <v>767</v>
      </c>
      <c r="E331" s="2" t="s">
        <v>779</v>
      </c>
      <c r="F331" s="6" t="s">
        <v>792</v>
      </c>
      <c r="G331" s="2" t="s">
        <v>782</v>
      </c>
      <c r="H331" s="6" t="s">
        <v>793</v>
      </c>
      <c r="J331" s="19" t="s">
        <v>1022</v>
      </c>
    </row>
    <row r="332" spans="1:10" x14ac:dyDescent="0.25">
      <c r="E332" s="2" t="s">
        <v>780</v>
      </c>
      <c r="F332" s="6" t="s">
        <v>787</v>
      </c>
      <c r="G332" s="2" t="s">
        <v>788</v>
      </c>
      <c r="H332" s="6" t="s">
        <v>790</v>
      </c>
    </row>
    <row r="333" spans="1:10" x14ac:dyDescent="0.25">
      <c r="G333" s="2" t="s">
        <v>789</v>
      </c>
      <c r="H333" s="6" t="s">
        <v>791</v>
      </c>
    </row>
    <row r="334" spans="1:10" x14ac:dyDescent="0.25">
      <c r="B334" s="2" t="s">
        <v>696</v>
      </c>
      <c r="E334" s="2" t="s">
        <v>794</v>
      </c>
      <c r="F334" s="6" t="s">
        <v>797</v>
      </c>
      <c r="G334" s="2" t="s">
        <v>798</v>
      </c>
      <c r="H334" s="6" t="s">
        <v>803</v>
      </c>
      <c r="J334" s="19" t="s">
        <v>1022</v>
      </c>
    </row>
    <row r="335" spans="1:10" x14ac:dyDescent="0.25">
      <c r="G335" s="2" t="s">
        <v>799</v>
      </c>
      <c r="H335" s="6" t="s">
        <v>804</v>
      </c>
    </row>
    <row r="336" spans="1:10" x14ac:dyDescent="0.25">
      <c r="G336" s="2" t="s">
        <v>800</v>
      </c>
      <c r="H336" s="6" t="s">
        <v>805</v>
      </c>
    </row>
    <row r="337" spans="5:8" x14ac:dyDescent="0.25">
      <c r="G337" s="2" t="s">
        <v>801</v>
      </c>
      <c r="H337" s="6" t="s">
        <v>806</v>
      </c>
    </row>
    <row r="338" spans="5:8" x14ac:dyDescent="0.25">
      <c r="G338" s="2" t="s">
        <v>802</v>
      </c>
      <c r="H338" s="6" t="s">
        <v>807</v>
      </c>
    </row>
    <row r="339" spans="5:8" x14ac:dyDescent="0.25">
      <c r="E339" s="2" t="s">
        <v>795</v>
      </c>
      <c r="F339" s="6" t="s">
        <v>808</v>
      </c>
      <c r="G339" s="2" t="s">
        <v>809</v>
      </c>
      <c r="H339" s="6" t="s">
        <v>811</v>
      </c>
    </row>
    <row r="340" spans="5:8" x14ac:dyDescent="0.25">
      <c r="G340" s="2" t="s">
        <v>810</v>
      </c>
      <c r="H340" s="6" t="s">
        <v>812</v>
      </c>
    </row>
    <row r="341" spans="5:8" x14ac:dyDescent="0.25">
      <c r="E341" s="2" t="s">
        <v>796</v>
      </c>
      <c r="F341" s="6" t="s">
        <v>813</v>
      </c>
      <c r="G341" s="2" t="s">
        <v>816</v>
      </c>
      <c r="H341" s="6" t="s">
        <v>818</v>
      </c>
    </row>
    <row r="342" spans="5:8" x14ac:dyDescent="0.25">
      <c r="E342" s="2" t="s">
        <v>814</v>
      </c>
      <c r="F342" s="6" t="s">
        <v>815</v>
      </c>
      <c r="G342" s="2" t="s">
        <v>817</v>
      </c>
      <c r="H342" s="6" t="s">
        <v>819</v>
      </c>
    </row>
    <row r="343" spans="5:8" x14ac:dyDescent="0.25">
      <c r="F343" s="6"/>
      <c r="H343" s="6"/>
    </row>
    <row r="344" spans="5:8" x14ac:dyDescent="0.25">
      <c r="F344" s="6"/>
      <c r="H344" s="6"/>
    </row>
    <row r="345" spans="5:8" x14ac:dyDescent="0.25">
      <c r="F345" s="6"/>
      <c r="H345" s="6"/>
    </row>
    <row r="346" spans="5:8" x14ac:dyDescent="0.25">
      <c r="F346" s="6"/>
      <c r="H346" s="6"/>
    </row>
    <row r="347" spans="5:8" x14ac:dyDescent="0.25">
      <c r="F347" s="6"/>
      <c r="H347" s="6"/>
    </row>
    <row r="348" spans="5:8" x14ac:dyDescent="0.25">
      <c r="F348" s="6"/>
      <c r="H348" s="6"/>
    </row>
    <row r="349" spans="5:8" x14ac:dyDescent="0.25">
      <c r="H349" s="6"/>
    </row>
    <row r="350" spans="5:8" x14ac:dyDescent="0.25">
      <c r="H350" s="6"/>
    </row>
    <row r="351" spans="5:8" x14ac:dyDescent="0.25">
      <c r="H351" s="6"/>
    </row>
    <row r="352" spans="5:8" x14ac:dyDescent="0.25">
      <c r="F352" s="6"/>
      <c r="H352" s="6"/>
    </row>
    <row r="353" spans="6:8" x14ac:dyDescent="0.25">
      <c r="H353" s="6"/>
    </row>
    <row r="354" spans="6:8" x14ac:dyDescent="0.25">
      <c r="F354" s="6"/>
      <c r="H354" s="6"/>
    </row>
    <row r="355" spans="6:8" x14ac:dyDescent="0.25">
      <c r="H355" s="6"/>
    </row>
    <row r="356" spans="6:8" x14ac:dyDescent="0.25">
      <c r="F356" s="6"/>
      <c r="H356" s="6"/>
    </row>
    <row r="357" spans="6:8" x14ac:dyDescent="0.25">
      <c r="H357" s="6"/>
    </row>
    <row r="358" spans="6:8" x14ac:dyDescent="0.25">
      <c r="F358" s="6"/>
      <c r="H358" s="6"/>
    </row>
    <row r="359" spans="6:8" x14ac:dyDescent="0.25">
      <c r="H359" s="6"/>
    </row>
    <row r="360" spans="6:8" x14ac:dyDescent="0.25">
      <c r="F360" s="6"/>
      <c r="H36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kelac_000</dc:creator>
  <cp:lastModifiedBy>Pynnonen, Eric</cp:lastModifiedBy>
  <dcterms:created xsi:type="dcterms:W3CDTF">2016-10-28T13:58:05Z</dcterms:created>
  <dcterms:modified xsi:type="dcterms:W3CDTF">2016-11-15T17:39:38Z</dcterms:modified>
</cp:coreProperties>
</file>