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f77baf12425c7/Documenten/AoC/2023/"/>
    </mc:Choice>
  </mc:AlternateContent>
  <xr:revisionPtr revIDLastSave="987" documentId="8_{8F5B87E7-BDC7-41E6-B26B-776FFC40FA05}" xr6:coauthVersionLast="47" xr6:coauthVersionMax="47" xr10:uidLastSave="{0F2854D1-3511-441A-8B02-AE2A29B9CF2B}"/>
  <bookViews>
    <workbookView xWindow="-110" yWindow="-16310" windowWidth="29020" windowHeight="15820" xr2:uid="{29A0FA6A-764C-4A3D-8D59-2F83F8B520E9}"/>
  </bookViews>
  <sheets>
    <sheet name="Sheet1" sheetId="1" r:id="rId1"/>
    <sheet name="sum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2" i="1" l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47" i="1"/>
  <c r="BN48" i="1"/>
  <c r="BN49" i="1"/>
  <c r="BN50" i="1"/>
  <c r="BN51" i="1"/>
  <c r="BN52" i="1"/>
  <c r="B6" i="2"/>
  <c r="B7" i="2" s="1"/>
  <c r="B8" i="2" s="1"/>
  <c r="B9" i="2" s="1"/>
  <c r="B10" i="2" s="1"/>
  <c r="B11" i="2" s="1"/>
  <c r="B12" i="2" s="1"/>
  <c r="B5" i="2"/>
  <c r="B4" i="2"/>
  <c r="B3" i="2"/>
  <c r="B2" i="2"/>
  <c r="B1" i="2"/>
  <c r="AR8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Y2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E39" i="1"/>
  <c r="F39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N39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A3" i="1"/>
  <c r="BM13" i="1" l="1"/>
  <c r="BM16" i="1"/>
  <c r="BM15" i="1"/>
  <c r="BM14" i="1"/>
  <c r="BM19" i="1"/>
  <c r="BM12" i="1"/>
  <c r="BM25" i="1"/>
  <c r="BM22" i="1"/>
  <c r="BM27" i="1"/>
  <c r="BM24" i="1"/>
  <c r="BM29" i="1"/>
  <c r="BM21" i="1"/>
  <c r="BM28" i="1"/>
  <c r="BM20" i="1"/>
  <c r="BM26" i="1"/>
  <c r="BM18" i="1"/>
  <c r="BM17" i="1"/>
  <c r="BM31" i="1"/>
  <c r="BM23" i="1"/>
  <c r="BM37" i="1"/>
  <c r="BM30" i="1"/>
  <c r="BM60" i="1"/>
  <c r="BM52" i="1"/>
  <c r="BM44" i="1"/>
  <c r="BM36" i="1"/>
  <c r="BM59" i="1"/>
  <c r="BM51" i="1"/>
  <c r="BM43" i="1"/>
  <c r="BM35" i="1"/>
  <c r="BM58" i="1"/>
  <c r="BM50" i="1"/>
  <c r="BM42" i="1"/>
  <c r="BM34" i="1"/>
  <c r="BM57" i="1"/>
  <c r="BM49" i="1"/>
  <c r="BM41" i="1"/>
  <c r="BM33" i="1"/>
  <c r="BM64" i="1"/>
  <c r="BM56" i="1"/>
  <c r="BM48" i="1"/>
  <c r="BM40" i="1"/>
  <c r="BM32" i="1"/>
  <c r="BM63" i="1"/>
  <c r="BM55" i="1"/>
  <c r="BM47" i="1"/>
  <c r="BM39" i="1"/>
  <c r="BM62" i="1"/>
  <c r="BM54" i="1"/>
  <c r="BM46" i="1"/>
  <c r="BM38" i="1"/>
  <c r="BM61" i="1"/>
  <c r="BM53" i="1"/>
  <c r="BM45" i="1"/>
</calcChain>
</file>

<file path=xl/sharedStrings.xml><?xml version="1.0" encoding="utf-8"?>
<sst xmlns="http://schemas.openxmlformats.org/spreadsheetml/2006/main" count="818" uniqueCount="18">
  <si>
    <t>?</t>
  </si>
  <si>
    <t>.</t>
  </si>
  <si>
    <t>#</t>
  </si>
  <si>
    <t>3,2,1</t>
  </si>
  <si>
    <t>?#?#?#?#?#?#?#? 1,3,1,6 1</t>
  </si>
  <si>
    <t>groups</t>
  </si>
  <si>
    <t>spaces</t>
  </si>
  <si>
    <t>len-chars-groups</t>
  </si>
  <si>
    <t>16-10-4+1</t>
  </si>
  <si>
    <t>4,3,2,1</t>
  </si>
  <si>
    <t>3,2,1+2,1+1</t>
  </si>
  <si>
    <t>3,2,1+2,1+1+2,1+1</t>
  </si>
  <si>
    <t>g1</t>
  </si>
  <si>
    <t>g2</t>
  </si>
  <si>
    <t>g3</t>
  </si>
  <si>
    <t>g4</t>
  </si>
  <si>
    <t>a</t>
  </si>
  <si>
    <t>3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</si>
</sst>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0" borderId="0" xfId="0" applyFill="1" applyBorder="1"/>
    <xf numFmtId="0" fontId="0" fillId="4" borderId="0" xfId="0" applyFill="1"/>
  </cellXfs>
  <cellStyles count="1">
    <cellStyle name="Normal" xfId="0" builtinId="0"/>
  </cellStyles>
  <dxfs count="25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E575-9CE2-406D-84BE-B0D4564E014A}">
  <dimension ref="A1:BN132"/>
  <sheetViews>
    <sheetView tabSelected="1" topLeftCell="X21" zoomScale="90" zoomScaleNormal="90" workbookViewId="0">
      <selection activeCell="BE62" sqref="BE62"/>
    </sheetView>
  </sheetViews>
  <sheetFormatPr defaultRowHeight="14.5" x14ac:dyDescent="0.35"/>
  <cols>
    <col min="5" max="21" width="3.36328125" customWidth="1"/>
    <col min="26" max="42" width="3.36328125" customWidth="1"/>
    <col min="45" max="45" width="15.08984375" customWidth="1"/>
    <col min="47" max="63" width="3.36328125" customWidth="1"/>
  </cols>
  <sheetData>
    <row r="1" spans="1:66" x14ac:dyDescent="0.3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10</v>
      </c>
      <c r="BF1">
        <v>11</v>
      </c>
      <c r="BG1">
        <v>12</v>
      </c>
      <c r="BH1">
        <v>13</v>
      </c>
      <c r="BI1">
        <v>14</v>
      </c>
      <c r="BJ1">
        <v>15</v>
      </c>
    </row>
    <row r="2" spans="1:66" x14ac:dyDescent="0.35">
      <c r="D2">
        <f>ROWS(D3:D38)</f>
        <v>36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1</v>
      </c>
      <c r="O2" t="s">
        <v>1</v>
      </c>
      <c r="P2" t="s">
        <v>2</v>
      </c>
      <c r="Q2" t="s">
        <v>0</v>
      </c>
      <c r="R2" t="s">
        <v>0</v>
      </c>
      <c r="S2" t="s">
        <v>0</v>
      </c>
      <c r="T2" t="s">
        <v>0</v>
      </c>
      <c r="X2" t="s">
        <v>3</v>
      </c>
      <c r="Y2">
        <f>ROWS(Y3:Y36)</f>
        <v>34</v>
      </c>
      <c r="Z2" t="s">
        <v>0</v>
      </c>
      <c r="AA2" t="s">
        <v>2</v>
      </c>
      <c r="AB2" t="s">
        <v>2</v>
      </c>
      <c r="AC2" t="s">
        <v>2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R2" t="s">
        <v>4</v>
      </c>
      <c r="AT2">
        <f>ROWS(AT3:AT36)</f>
        <v>34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</row>
    <row r="3" spans="1:66" x14ac:dyDescent="0.35">
      <c r="A3">
        <f>COUNTA(E2:T2)</f>
        <v>16</v>
      </c>
      <c r="B3">
        <v>3</v>
      </c>
      <c r="C3">
        <v>5</v>
      </c>
      <c r="D3">
        <f>COUNTIF(E3:T3,"x")</f>
        <v>0</v>
      </c>
      <c r="E3" t="s">
        <v>2</v>
      </c>
      <c r="F3" t="s">
        <v>2</v>
      </c>
      <c r="G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Y3">
        <f>COUNTIF(Z3:AO3,"x")</f>
        <v>0</v>
      </c>
      <c r="Z3" t="s">
        <v>2</v>
      </c>
      <c r="AA3" t="s">
        <v>2</v>
      </c>
      <c r="AB3" t="s">
        <v>2</v>
      </c>
      <c r="AD3" t="s">
        <v>2</v>
      </c>
      <c r="AE3" t="s">
        <v>2</v>
      </c>
      <c r="AG3" t="s">
        <v>2</v>
      </c>
      <c r="AT3">
        <f>COUNTIF(AU3:BJ3,"x")</f>
        <v>0</v>
      </c>
      <c r="AU3" t="s">
        <v>2</v>
      </c>
      <c r="AW3" t="s">
        <v>2</v>
      </c>
      <c r="AX3" t="s">
        <v>2</v>
      </c>
      <c r="AY3" t="s">
        <v>2</v>
      </c>
      <c r="BA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</row>
    <row r="4" spans="1:66" x14ac:dyDescent="0.35">
      <c r="D4">
        <f t="shared" ref="D4:D38" si="0">COUNTIF(E4:T4,"x")</f>
        <v>0</v>
      </c>
      <c r="E4" t="s">
        <v>2</v>
      </c>
      <c r="F4" t="s">
        <v>2</v>
      </c>
      <c r="G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Y4">
        <f t="shared" ref="Y4:Y28" si="1">COUNTIF(Z4:AO4,"x")</f>
        <v>0</v>
      </c>
      <c r="Z4" t="s">
        <v>2</v>
      </c>
      <c r="AA4" t="s">
        <v>2</v>
      </c>
      <c r="AB4" t="s">
        <v>2</v>
      </c>
      <c r="AD4" t="s">
        <v>2</v>
      </c>
      <c r="AE4" t="s">
        <v>2</v>
      </c>
      <c r="AH4" t="s">
        <v>2</v>
      </c>
      <c r="AT4">
        <f t="shared" ref="AT4:AT67" si="2">COUNTIF(AU4:BJ4,"x")</f>
        <v>0</v>
      </c>
      <c r="AU4" t="s">
        <v>2</v>
      </c>
      <c r="AW4" t="s">
        <v>2</v>
      </c>
      <c r="AX4" t="s">
        <v>2</v>
      </c>
      <c r="AY4" t="s">
        <v>2</v>
      </c>
      <c r="BA4" t="s">
        <v>2</v>
      </c>
      <c r="BD4" t="s">
        <v>2</v>
      </c>
      <c r="BE4" t="s">
        <v>2</v>
      </c>
      <c r="BF4" t="s">
        <v>2</v>
      </c>
      <c r="BG4" t="s">
        <v>2</v>
      </c>
      <c r="BH4" t="s">
        <v>2</v>
      </c>
      <c r="BI4" t="s">
        <v>2</v>
      </c>
    </row>
    <row r="5" spans="1:66" x14ac:dyDescent="0.35">
      <c r="D5">
        <f t="shared" si="0"/>
        <v>0</v>
      </c>
      <c r="E5" t="s">
        <v>2</v>
      </c>
      <c r="F5" t="s">
        <v>2</v>
      </c>
      <c r="G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Y5">
        <f t="shared" si="1"/>
        <v>0</v>
      </c>
      <c r="Z5" t="s">
        <v>2</v>
      </c>
      <c r="AA5" t="s">
        <v>2</v>
      </c>
      <c r="AB5" t="s">
        <v>2</v>
      </c>
      <c r="AD5" t="s">
        <v>2</v>
      </c>
      <c r="AE5" t="s">
        <v>2</v>
      </c>
      <c r="AI5" t="s">
        <v>2</v>
      </c>
      <c r="AT5">
        <f t="shared" si="2"/>
        <v>0</v>
      </c>
      <c r="AU5" t="s">
        <v>2</v>
      </c>
      <c r="AW5" t="s">
        <v>2</v>
      </c>
      <c r="AX5" t="s">
        <v>2</v>
      </c>
      <c r="AY5" t="s">
        <v>2</v>
      </c>
      <c r="BB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</row>
    <row r="6" spans="1:66" x14ac:dyDescent="0.35">
      <c r="D6">
        <f t="shared" si="0"/>
        <v>0</v>
      </c>
      <c r="E6" t="s">
        <v>2</v>
      </c>
      <c r="F6" t="s">
        <v>2</v>
      </c>
      <c r="G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Y6">
        <f t="shared" si="1"/>
        <v>0</v>
      </c>
      <c r="Z6" t="s">
        <v>2</v>
      </c>
      <c r="AA6" t="s">
        <v>2</v>
      </c>
      <c r="AB6" t="s">
        <v>2</v>
      </c>
      <c r="AD6" t="s">
        <v>2</v>
      </c>
      <c r="AE6" t="s">
        <v>2</v>
      </c>
      <c r="AJ6" t="s">
        <v>2</v>
      </c>
      <c r="AT6">
        <f t="shared" si="2"/>
        <v>0</v>
      </c>
      <c r="AU6" t="s">
        <v>2</v>
      </c>
      <c r="AX6" t="s">
        <v>2</v>
      </c>
      <c r="AY6" t="s">
        <v>2</v>
      </c>
      <c r="AZ6" t="s">
        <v>2</v>
      </c>
      <c r="BB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</row>
    <row r="7" spans="1:66" x14ac:dyDescent="0.35">
      <c r="D7">
        <f t="shared" si="0"/>
        <v>0</v>
      </c>
      <c r="E7" t="s">
        <v>2</v>
      </c>
      <c r="F7" t="s">
        <v>2</v>
      </c>
      <c r="G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Y7">
        <f t="shared" si="1"/>
        <v>0</v>
      </c>
      <c r="Z7" t="s">
        <v>2</v>
      </c>
      <c r="AA7" t="s">
        <v>2</v>
      </c>
      <c r="AB7" t="s">
        <v>2</v>
      </c>
      <c r="AD7" t="s">
        <v>2</v>
      </c>
      <c r="AE7" t="s">
        <v>2</v>
      </c>
      <c r="AK7" t="s">
        <v>2</v>
      </c>
      <c r="AT7">
        <f t="shared" si="2"/>
        <v>0</v>
      </c>
      <c r="AV7" t="s">
        <v>2</v>
      </c>
      <c r="AX7" t="s">
        <v>2</v>
      </c>
      <c r="AY7" t="s">
        <v>2</v>
      </c>
      <c r="AZ7" t="s">
        <v>2</v>
      </c>
      <c r="BB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</row>
    <row r="8" spans="1:66" x14ac:dyDescent="0.35">
      <c r="D8">
        <f t="shared" si="0"/>
        <v>0</v>
      </c>
      <c r="E8" t="s">
        <v>2</v>
      </c>
      <c r="F8" t="s">
        <v>2</v>
      </c>
      <c r="G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Y8">
        <f t="shared" si="1"/>
        <v>0</v>
      </c>
      <c r="Z8" t="s">
        <v>2</v>
      </c>
      <c r="AA8" t="s">
        <v>2</v>
      </c>
      <c r="AB8" t="s">
        <v>2</v>
      </c>
      <c r="AE8" t="s">
        <v>2</v>
      </c>
      <c r="AF8" t="s">
        <v>2</v>
      </c>
      <c r="AH8" t="s">
        <v>2</v>
      </c>
      <c r="AR8">
        <f>LEN("?#?#?#?#?#?#?#?")</f>
        <v>15</v>
      </c>
      <c r="AT8">
        <f t="shared" si="2"/>
        <v>0</v>
      </c>
    </row>
    <row r="9" spans="1:66" x14ac:dyDescent="0.35">
      <c r="D9">
        <f t="shared" si="0"/>
        <v>0</v>
      </c>
      <c r="E9" t="s">
        <v>2</v>
      </c>
      <c r="F9" t="s">
        <v>2</v>
      </c>
      <c r="G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Y9">
        <f t="shared" si="1"/>
        <v>0</v>
      </c>
      <c r="Z9" t="s">
        <v>2</v>
      </c>
      <c r="AA9" t="s">
        <v>2</v>
      </c>
      <c r="AB9" t="s">
        <v>2</v>
      </c>
      <c r="AE9" t="s">
        <v>2</v>
      </c>
      <c r="AF9" t="s">
        <v>2</v>
      </c>
      <c r="AI9" t="s">
        <v>2</v>
      </c>
      <c r="AR9">
        <v>10</v>
      </c>
      <c r="AT9">
        <f t="shared" si="2"/>
        <v>0</v>
      </c>
    </row>
    <row r="10" spans="1:66" x14ac:dyDescent="0.35">
      <c r="D10">
        <f t="shared" si="0"/>
        <v>0</v>
      </c>
      <c r="E10" t="s">
        <v>2</v>
      </c>
      <c r="F10" t="s">
        <v>2</v>
      </c>
      <c r="G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Y10">
        <f t="shared" si="1"/>
        <v>0</v>
      </c>
      <c r="Z10" t="s">
        <v>2</v>
      </c>
      <c r="AA10" t="s">
        <v>2</v>
      </c>
      <c r="AB10" t="s">
        <v>2</v>
      </c>
      <c r="AE10" t="s">
        <v>2</v>
      </c>
      <c r="AF10" t="s">
        <v>2</v>
      </c>
      <c r="AJ10" t="s">
        <v>2</v>
      </c>
      <c r="AT10">
        <f t="shared" si="2"/>
        <v>0</v>
      </c>
    </row>
    <row r="11" spans="1:66" x14ac:dyDescent="0.35">
      <c r="D11">
        <f t="shared" si="0"/>
        <v>0</v>
      </c>
      <c r="F11" t="s">
        <v>2</v>
      </c>
      <c r="G11" t="s">
        <v>2</v>
      </c>
      <c r="H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Y11">
        <f t="shared" si="1"/>
        <v>0</v>
      </c>
      <c r="Z11" t="s">
        <v>2</v>
      </c>
      <c r="AA11" t="s">
        <v>2</v>
      </c>
      <c r="AB11" t="s">
        <v>2</v>
      </c>
      <c r="AE11" t="s">
        <v>2</v>
      </c>
      <c r="AF11" t="s">
        <v>2</v>
      </c>
      <c r="AK11" t="s">
        <v>2</v>
      </c>
      <c r="AT11">
        <f t="shared" si="2"/>
        <v>0</v>
      </c>
    </row>
    <row r="12" spans="1:66" x14ac:dyDescent="0.35">
      <c r="D12">
        <f t="shared" si="0"/>
        <v>0</v>
      </c>
      <c r="F12" t="s">
        <v>2</v>
      </c>
      <c r="G12" t="s">
        <v>2</v>
      </c>
      <c r="H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Y12">
        <f t="shared" si="1"/>
        <v>0</v>
      </c>
      <c r="Z12" t="s">
        <v>2</v>
      </c>
      <c r="AA12" t="s">
        <v>2</v>
      </c>
      <c r="AB12" t="s">
        <v>2</v>
      </c>
      <c r="AF12" t="s">
        <v>2</v>
      </c>
      <c r="AG12" t="s">
        <v>2</v>
      </c>
      <c r="AI12" t="s">
        <v>2</v>
      </c>
      <c r="AR12" s="1" t="s">
        <v>5</v>
      </c>
      <c r="AS12">
        <v>4</v>
      </c>
      <c r="AT12">
        <f t="shared" si="2"/>
        <v>0</v>
      </c>
      <c r="AU12" t="s">
        <v>2</v>
      </c>
      <c r="AW12" t="s">
        <v>2</v>
      </c>
      <c r="AX12" t="s">
        <v>2</v>
      </c>
      <c r="AZ12" t="s">
        <v>2</v>
      </c>
      <c r="BC12" t="s">
        <v>16</v>
      </c>
      <c r="BM12">
        <f>COUNTIF($BN$12:$BN12,SUBSTITUTE(BN12,REPT("_",LEN(BN12)),""))</f>
        <v>1</v>
      </c>
      <c r="BN12" t="str">
        <f t="shared" ref="BN12:BN46" si="3">_xlfn.TEXTJOIN("_",FALSE,AU12:BJ12)</f>
        <v>#__#_#__#___a_______</v>
      </c>
    </row>
    <row r="13" spans="1:66" x14ac:dyDescent="0.35">
      <c r="D13">
        <f t="shared" si="0"/>
        <v>0</v>
      </c>
      <c r="F13" t="s">
        <v>2</v>
      </c>
      <c r="G13" t="s">
        <v>2</v>
      </c>
      <c r="H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Y13">
        <f t="shared" si="1"/>
        <v>0</v>
      </c>
      <c r="Z13" t="s">
        <v>2</v>
      </c>
      <c r="AA13" t="s">
        <v>2</v>
      </c>
      <c r="AB13" t="s">
        <v>2</v>
      </c>
      <c r="AF13" t="s">
        <v>2</v>
      </c>
      <c r="AG13" t="s">
        <v>2</v>
      </c>
      <c r="AJ13" t="s">
        <v>2</v>
      </c>
      <c r="AR13" t="s">
        <v>6</v>
      </c>
      <c r="AS13" s="1" t="s">
        <v>7</v>
      </c>
      <c r="AT13">
        <f t="shared" si="2"/>
        <v>0</v>
      </c>
      <c r="AU13" t="s">
        <v>2</v>
      </c>
      <c r="AW13" t="s">
        <v>2</v>
      </c>
      <c r="AX13" t="s">
        <v>2</v>
      </c>
      <c r="BA13" t="s">
        <v>2</v>
      </c>
      <c r="BC13" t="s">
        <v>16</v>
      </c>
      <c r="BM13">
        <f>COUNTIF($BN$12:$BN13,SUBSTITUTE(BN13,REPT("_",LEN(BN13)),""))</f>
        <v>1</v>
      </c>
      <c r="BN13" t="str">
        <f t="shared" si="3"/>
        <v>#__#_#___#__a_______</v>
      </c>
    </row>
    <row r="14" spans="1:66" x14ac:dyDescent="0.35">
      <c r="D14">
        <f t="shared" si="0"/>
        <v>0</v>
      </c>
      <c r="F14" t="s">
        <v>2</v>
      </c>
      <c r="G14" t="s">
        <v>2</v>
      </c>
      <c r="H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Y14">
        <f t="shared" si="1"/>
        <v>0</v>
      </c>
      <c r="Z14" t="s">
        <v>2</v>
      </c>
      <c r="AA14" t="s">
        <v>2</v>
      </c>
      <c r="AB14" t="s">
        <v>2</v>
      </c>
      <c r="AF14" t="s">
        <v>2</v>
      </c>
      <c r="AG14" t="s">
        <v>2</v>
      </c>
      <c r="AK14" t="s">
        <v>2</v>
      </c>
      <c r="AR14" t="s">
        <v>6</v>
      </c>
      <c r="AS14" s="1" t="s">
        <v>8</v>
      </c>
      <c r="AT14">
        <f t="shared" si="2"/>
        <v>0</v>
      </c>
      <c r="AU14" t="s">
        <v>2</v>
      </c>
      <c r="AW14" t="s">
        <v>2</v>
      </c>
      <c r="AX14" t="s">
        <v>2</v>
      </c>
      <c r="BB14" t="s">
        <v>2</v>
      </c>
      <c r="BC14" t="s">
        <v>16</v>
      </c>
      <c r="BM14">
        <f>COUNTIF($BN$12:$BN14,SUBSTITUTE(BN14,REPT("_",LEN(BN14)),""))</f>
        <v>1</v>
      </c>
      <c r="BN14" t="str">
        <f t="shared" si="3"/>
        <v>#__#_#____#_a_______</v>
      </c>
    </row>
    <row r="15" spans="1:66" x14ac:dyDescent="0.35">
      <c r="D15">
        <f t="shared" si="0"/>
        <v>0</v>
      </c>
      <c r="F15" t="s">
        <v>2</v>
      </c>
      <c r="G15" t="s">
        <v>2</v>
      </c>
      <c r="H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Y15">
        <f t="shared" si="1"/>
        <v>0</v>
      </c>
      <c r="Z15" t="s">
        <v>2</v>
      </c>
      <c r="AA15" t="s">
        <v>2</v>
      </c>
      <c r="AB15" t="s">
        <v>2</v>
      </c>
      <c r="AG15" t="s">
        <v>2</v>
      </c>
      <c r="AH15" t="s">
        <v>2</v>
      </c>
      <c r="AJ15" t="s">
        <v>2</v>
      </c>
      <c r="AR15" t="s">
        <v>6</v>
      </c>
      <c r="AS15">
        <v>3</v>
      </c>
      <c r="AT15">
        <f t="shared" si="2"/>
        <v>0</v>
      </c>
      <c r="AU15" t="s">
        <v>2</v>
      </c>
      <c r="AX15" t="s">
        <v>2</v>
      </c>
      <c r="AY15" t="s">
        <v>2</v>
      </c>
      <c r="BA15" t="s">
        <v>2</v>
      </c>
      <c r="BC15" t="s">
        <v>16</v>
      </c>
      <c r="BM15">
        <f>COUNTIF($BN$12:$BN15,SUBSTITUTE(BN15,REPT("_",LEN(BN15)),""))</f>
        <v>1</v>
      </c>
      <c r="BN15" t="str">
        <f t="shared" si="3"/>
        <v>#___#_#__#__a_______</v>
      </c>
    </row>
    <row r="16" spans="1:66" x14ac:dyDescent="0.35">
      <c r="D16">
        <f t="shared" si="0"/>
        <v>0</v>
      </c>
      <c r="F16" t="s">
        <v>2</v>
      </c>
      <c r="G16" t="s">
        <v>2</v>
      </c>
      <c r="H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  <c r="Y16">
        <f t="shared" si="1"/>
        <v>0</v>
      </c>
      <c r="Z16" t="s">
        <v>2</v>
      </c>
      <c r="AA16" t="s">
        <v>2</v>
      </c>
      <c r="AB16" t="s">
        <v>2</v>
      </c>
      <c r="AG16" t="s">
        <v>2</v>
      </c>
      <c r="AH16" t="s">
        <v>2</v>
      </c>
      <c r="AK16" t="s">
        <v>2</v>
      </c>
      <c r="AT16">
        <f t="shared" si="2"/>
        <v>0</v>
      </c>
      <c r="AU16" t="s">
        <v>2</v>
      </c>
      <c r="AX16" t="s">
        <v>2</v>
      </c>
      <c r="AY16" t="s">
        <v>2</v>
      </c>
      <c r="BB16" t="s">
        <v>2</v>
      </c>
      <c r="BC16" t="s">
        <v>16</v>
      </c>
      <c r="BM16">
        <f>COUNTIF($BN$12:$BN16,SUBSTITUTE(BN16,REPT("_",LEN(BN16)),""))</f>
        <v>1</v>
      </c>
      <c r="BN16" t="str">
        <f t="shared" si="3"/>
        <v>#___#_#___#_a_______</v>
      </c>
    </row>
    <row r="17" spans="4:66" x14ac:dyDescent="0.35">
      <c r="D17">
        <f t="shared" si="0"/>
        <v>0</v>
      </c>
      <c r="F17" t="s">
        <v>2</v>
      </c>
      <c r="G17" t="s">
        <v>2</v>
      </c>
      <c r="H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X17">
        <v>15</v>
      </c>
      <c r="Y17">
        <f t="shared" si="1"/>
        <v>0</v>
      </c>
      <c r="Z17" t="s">
        <v>2</v>
      </c>
      <c r="AA17" t="s">
        <v>2</v>
      </c>
      <c r="AB17" t="s">
        <v>2</v>
      </c>
      <c r="AH17" t="s">
        <v>2</v>
      </c>
      <c r="AI17" t="s">
        <v>2</v>
      </c>
      <c r="AK17" t="s">
        <v>2</v>
      </c>
      <c r="AT17">
        <f t="shared" si="2"/>
        <v>0</v>
      </c>
      <c r="AU17" t="s">
        <v>2</v>
      </c>
      <c r="AY17" t="s">
        <v>2</v>
      </c>
      <c r="AZ17" t="s">
        <v>2</v>
      </c>
      <c r="BB17" t="s">
        <v>2</v>
      </c>
      <c r="BC17" t="s">
        <v>16</v>
      </c>
      <c r="BM17">
        <f>COUNTIF($BN$12:$BN17,SUBSTITUTE(BN17,REPT("_",LEN(BN17)),""))</f>
        <v>1</v>
      </c>
      <c r="BN17" t="str">
        <f t="shared" si="3"/>
        <v>#____#_#__#_a_______</v>
      </c>
    </row>
    <row r="18" spans="4:66" x14ac:dyDescent="0.35">
      <c r="D18">
        <f t="shared" si="0"/>
        <v>0</v>
      </c>
      <c r="G18" t="s">
        <v>2</v>
      </c>
      <c r="H18" t="s">
        <v>2</v>
      </c>
      <c r="I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Y18">
        <f t="shared" si="1"/>
        <v>0</v>
      </c>
      <c r="AA18" t="s">
        <v>2</v>
      </c>
      <c r="AB18" t="s">
        <v>2</v>
      </c>
      <c r="AC18" t="s">
        <v>2</v>
      </c>
      <c r="AE18" t="s">
        <v>2</v>
      </c>
      <c r="AF18" t="s">
        <v>2</v>
      </c>
      <c r="AH18" t="s">
        <v>2</v>
      </c>
      <c r="AT18">
        <f t="shared" si="2"/>
        <v>0</v>
      </c>
      <c r="AV18" t="s">
        <v>2</v>
      </c>
      <c r="AX18" t="s">
        <v>2</v>
      </c>
      <c r="AY18" t="s">
        <v>2</v>
      </c>
      <c r="BA18" t="s">
        <v>2</v>
      </c>
      <c r="BC18" t="s">
        <v>16</v>
      </c>
      <c r="BM18">
        <f>COUNTIF($BN$12:$BN18,SUBSTITUTE(BN18,REPT("_",LEN(BN18)),""))</f>
        <v>1</v>
      </c>
      <c r="BN18" t="str">
        <f t="shared" si="3"/>
        <v>_#__#_#__#__a_______</v>
      </c>
    </row>
    <row r="19" spans="4:66" x14ac:dyDescent="0.35">
      <c r="D19">
        <f t="shared" si="0"/>
        <v>0</v>
      </c>
      <c r="G19" t="s">
        <v>2</v>
      </c>
      <c r="H19" t="s">
        <v>2</v>
      </c>
      <c r="I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Y19">
        <f t="shared" si="1"/>
        <v>0</v>
      </c>
      <c r="AA19" t="s">
        <v>2</v>
      </c>
      <c r="AB19" t="s">
        <v>2</v>
      </c>
      <c r="AC19" t="s">
        <v>2</v>
      </c>
      <c r="AE19" t="s">
        <v>2</v>
      </c>
      <c r="AF19" t="s">
        <v>2</v>
      </c>
      <c r="AI19" t="s">
        <v>2</v>
      </c>
      <c r="AQ19" t="s">
        <v>12</v>
      </c>
      <c r="AR19" s="1" t="s">
        <v>9</v>
      </c>
      <c r="AT19">
        <f t="shared" si="2"/>
        <v>0</v>
      </c>
      <c r="AV19" t="s">
        <v>2</v>
      </c>
      <c r="AX19" t="s">
        <v>2</v>
      </c>
      <c r="AY19" t="s">
        <v>2</v>
      </c>
      <c r="BB19" t="s">
        <v>2</v>
      </c>
      <c r="BC19" t="s">
        <v>16</v>
      </c>
      <c r="BM19">
        <f>COUNTIF($BN$12:$BN19,SUBSTITUTE(BN19,REPT("_",LEN(BN19)),""))</f>
        <v>1</v>
      </c>
      <c r="BN19" t="str">
        <f t="shared" si="3"/>
        <v>_#__#_#___#_a_______</v>
      </c>
    </row>
    <row r="20" spans="4:66" x14ac:dyDescent="0.35">
      <c r="D20">
        <f t="shared" si="0"/>
        <v>0</v>
      </c>
      <c r="G20" t="s">
        <v>2</v>
      </c>
      <c r="H20" t="s">
        <v>2</v>
      </c>
      <c r="I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Y20">
        <f t="shared" si="1"/>
        <v>0</v>
      </c>
      <c r="AA20" t="s">
        <v>2</v>
      </c>
      <c r="AB20" t="s">
        <v>2</v>
      </c>
      <c r="AC20" t="s">
        <v>2</v>
      </c>
      <c r="AE20" t="s">
        <v>2</v>
      </c>
      <c r="AF20" t="s">
        <v>2</v>
      </c>
      <c r="AJ20" t="s">
        <v>2</v>
      </c>
      <c r="AQ20" t="s">
        <v>13</v>
      </c>
      <c r="AR20" s="5" t="s">
        <v>10</v>
      </c>
      <c r="AT20">
        <f t="shared" si="2"/>
        <v>0</v>
      </c>
      <c r="AV20" t="s">
        <v>2</v>
      </c>
      <c r="AY20" t="s">
        <v>2</v>
      </c>
      <c r="AZ20" t="s">
        <v>2</v>
      </c>
      <c r="BB20" t="s">
        <v>2</v>
      </c>
      <c r="BC20" t="s">
        <v>16</v>
      </c>
      <c r="BM20">
        <f>COUNTIF($BN$12:$BN20,SUBSTITUTE(BN20,REPT("_",LEN(BN20)),""))</f>
        <v>1</v>
      </c>
      <c r="BN20" t="str">
        <f t="shared" si="3"/>
        <v>_#___#_#__#_a_______</v>
      </c>
    </row>
    <row r="21" spans="4:66" x14ac:dyDescent="0.35">
      <c r="D21">
        <f t="shared" si="0"/>
        <v>0</v>
      </c>
      <c r="G21" t="s">
        <v>2</v>
      </c>
      <c r="H21" t="s">
        <v>2</v>
      </c>
      <c r="I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Y21">
        <f t="shared" si="1"/>
        <v>0</v>
      </c>
      <c r="AA21" t="s">
        <v>2</v>
      </c>
      <c r="AB21" t="s">
        <v>2</v>
      </c>
      <c r="AC21" t="s">
        <v>2</v>
      </c>
      <c r="AE21" t="s">
        <v>2</v>
      </c>
      <c r="AF21" t="s">
        <v>2</v>
      </c>
      <c r="AK21" t="s">
        <v>2</v>
      </c>
      <c r="AQ21" t="s">
        <v>14</v>
      </c>
      <c r="AR21" s="2" t="s">
        <v>11</v>
      </c>
      <c r="AT21">
        <f t="shared" si="2"/>
        <v>0</v>
      </c>
      <c r="AW21" t="s">
        <v>2</v>
      </c>
      <c r="AY21" t="s">
        <v>2</v>
      </c>
      <c r="AZ21" t="s">
        <v>2</v>
      </c>
      <c r="BB21" t="s">
        <v>2</v>
      </c>
      <c r="BC21" t="s">
        <v>16</v>
      </c>
      <c r="BM21">
        <f>COUNTIF($BN$12:$BN21,SUBSTITUTE(BN21,REPT("_",LEN(BN21)),""))</f>
        <v>1</v>
      </c>
      <c r="BN21" t="str">
        <f t="shared" si="3"/>
        <v>__#__#_#__#_a_______</v>
      </c>
    </row>
    <row r="22" spans="4:66" x14ac:dyDescent="0.35">
      <c r="D22">
        <f t="shared" si="0"/>
        <v>0</v>
      </c>
      <c r="G22" t="s">
        <v>2</v>
      </c>
      <c r="H22" t="s">
        <v>2</v>
      </c>
      <c r="I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Y22">
        <f t="shared" si="1"/>
        <v>0</v>
      </c>
      <c r="AA22" t="s">
        <v>2</v>
      </c>
      <c r="AB22" t="s">
        <v>2</v>
      </c>
      <c r="AC22" t="s">
        <v>2</v>
      </c>
      <c r="AF22" t="s">
        <v>2</v>
      </c>
      <c r="AG22" t="s">
        <v>2</v>
      </c>
      <c r="AI22" t="s">
        <v>2</v>
      </c>
      <c r="AQ22" t="s">
        <v>15</v>
      </c>
      <c r="AR22" s="3" t="s">
        <v>11</v>
      </c>
      <c r="AT22">
        <f t="shared" si="2"/>
        <v>0</v>
      </c>
      <c r="AW22" t="s">
        <v>17</v>
      </c>
      <c r="BM22">
        <f>COUNTIF($BN$12:$BN22,SUBSTITUTE(BN22,REPT("_",LEN(BN22)),""))</f>
        <v>1</v>
      </c>
      <c r="BN22" t="str">
        <f t="shared" si="3"/>
        <v>__3 spaces_____________</v>
      </c>
    </row>
    <row r="23" spans="4:66" x14ac:dyDescent="0.35">
      <c r="D23">
        <f t="shared" si="0"/>
        <v>0</v>
      </c>
      <c r="G23" t="s">
        <v>2</v>
      </c>
      <c r="H23" t="s">
        <v>2</v>
      </c>
      <c r="I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Y23">
        <f t="shared" si="1"/>
        <v>0</v>
      </c>
      <c r="AA23" t="s">
        <v>2</v>
      </c>
      <c r="AB23" t="s">
        <v>2</v>
      </c>
      <c r="AC23" t="s">
        <v>2</v>
      </c>
      <c r="AF23" t="s">
        <v>2</v>
      </c>
      <c r="AG23" t="s">
        <v>2</v>
      </c>
      <c r="AJ23" t="s">
        <v>2</v>
      </c>
      <c r="AT23">
        <f t="shared" si="2"/>
        <v>0</v>
      </c>
      <c r="AU23" t="s">
        <v>2</v>
      </c>
      <c r="AW23" t="s">
        <v>2</v>
      </c>
      <c r="AX23" t="s">
        <v>2</v>
      </c>
      <c r="AZ23" t="s">
        <v>2</v>
      </c>
      <c r="BM23">
        <f>COUNTIF($BN$12:$BN23,SUBSTITUTE(BN23,REPT("_",LEN(BN23)),""))</f>
        <v>1</v>
      </c>
      <c r="BN23" t="str">
        <f t="shared" si="3"/>
        <v>#__#_#__#__________</v>
      </c>
    </row>
    <row r="24" spans="4:66" x14ac:dyDescent="0.35">
      <c r="D24">
        <f t="shared" si="0"/>
        <v>0</v>
      </c>
      <c r="H24" t="s">
        <v>2</v>
      </c>
      <c r="I24" t="s">
        <v>2</v>
      </c>
      <c r="J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Y24">
        <f t="shared" si="1"/>
        <v>0</v>
      </c>
      <c r="AA24" t="s">
        <v>2</v>
      </c>
      <c r="AB24" t="s">
        <v>2</v>
      </c>
      <c r="AC24" t="s">
        <v>2</v>
      </c>
      <c r="AF24" t="s">
        <v>2</v>
      </c>
      <c r="AG24" t="s">
        <v>2</v>
      </c>
      <c r="AK24" t="s">
        <v>2</v>
      </c>
      <c r="AT24">
        <f t="shared" si="2"/>
        <v>0</v>
      </c>
      <c r="AU24" t="s">
        <v>2</v>
      </c>
      <c r="AW24" t="s">
        <v>2</v>
      </c>
      <c r="AX24" t="s">
        <v>2</v>
      </c>
      <c r="BA24" t="s">
        <v>2</v>
      </c>
      <c r="BM24">
        <f>COUNTIF($BN$12:$BN24,SUBSTITUTE(BN24,REPT("_",LEN(BN24)),""))</f>
        <v>1</v>
      </c>
      <c r="BN24" t="str">
        <f t="shared" si="3"/>
        <v>#__#_#___#_________</v>
      </c>
    </row>
    <row r="25" spans="4:66" x14ac:dyDescent="0.35">
      <c r="D25">
        <f t="shared" si="0"/>
        <v>0</v>
      </c>
      <c r="H25" t="s">
        <v>2</v>
      </c>
      <c r="I25" t="s">
        <v>2</v>
      </c>
      <c r="J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Y25">
        <f t="shared" si="1"/>
        <v>0</v>
      </c>
      <c r="AA25" t="s">
        <v>2</v>
      </c>
      <c r="AB25" t="s">
        <v>2</v>
      </c>
      <c r="AC25" t="s">
        <v>2</v>
      </c>
      <c r="AG25" t="s">
        <v>2</v>
      </c>
      <c r="AH25" t="s">
        <v>2</v>
      </c>
      <c r="AJ25" t="s">
        <v>2</v>
      </c>
      <c r="AT25">
        <f t="shared" si="2"/>
        <v>0</v>
      </c>
      <c r="AU25" t="s">
        <v>2</v>
      </c>
      <c r="AW25" t="s">
        <v>2</v>
      </c>
      <c r="AX25" t="s">
        <v>2</v>
      </c>
      <c r="BB25" t="s">
        <v>2</v>
      </c>
      <c r="BM25">
        <f>COUNTIF($BN$12:$BN25,SUBSTITUTE(BN25,REPT("_",LEN(BN25)),""))</f>
        <v>1</v>
      </c>
      <c r="BN25" t="str">
        <f t="shared" si="3"/>
        <v>#__#_#____#________</v>
      </c>
    </row>
    <row r="26" spans="4:66" x14ac:dyDescent="0.35">
      <c r="D26">
        <f t="shared" si="0"/>
        <v>0</v>
      </c>
      <c r="H26" t="s">
        <v>2</v>
      </c>
      <c r="I26" t="s">
        <v>2</v>
      </c>
      <c r="J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Y26">
        <f t="shared" si="1"/>
        <v>0</v>
      </c>
      <c r="AA26" t="s">
        <v>2</v>
      </c>
      <c r="AB26" t="s">
        <v>2</v>
      </c>
      <c r="AC26" t="s">
        <v>2</v>
      </c>
      <c r="AG26" t="s">
        <v>2</v>
      </c>
      <c r="AH26" t="s">
        <v>2</v>
      </c>
      <c r="AK26" t="s">
        <v>2</v>
      </c>
      <c r="AT26">
        <f t="shared" si="2"/>
        <v>0</v>
      </c>
      <c r="AU26" t="s">
        <v>2</v>
      </c>
      <c r="AW26" t="s">
        <v>2</v>
      </c>
      <c r="AX26" t="s">
        <v>2</v>
      </c>
      <c r="BC26" t="s">
        <v>2</v>
      </c>
      <c r="BM26">
        <f>COUNTIF($BN$12:$BN26,SUBSTITUTE(BN26,REPT("_",LEN(BN26)),""))</f>
        <v>1</v>
      </c>
      <c r="BN26" t="str">
        <f t="shared" si="3"/>
        <v>#__#_#_____#_______</v>
      </c>
    </row>
    <row r="27" spans="4:66" x14ac:dyDescent="0.35">
      <c r="D27">
        <f t="shared" si="0"/>
        <v>0</v>
      </c>
      <c r="H27" t="s">
        <v>2</v>
      </c>
      <c r="I27" t="s">
        <v>2</v>
      </c>
      <c r="J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2</v>
      </c>
      <c r="X27">
        <v>10</v>
      </c>
      <c r="Y27">
        <f t="shared" si="1"/>
        <v>0</v>
      </c>
      <c r="AA27" t="s">
        <v>2</v>
      </c>
      <c r="AB27" t="s">
        <v>2</v>
      </c>
      <c r="AC27" t="s">
        <v>2</v>
      </c>
      <c r="AH27" t="s">
        <v>2</v>
      </c>
      <c r="AI27" t="s">
        <v>2</v>
      </c>
      <c r="AK27" t="s">
        <v>2</v>
      </c>
      <c r="AT27">
        <f t="shared" si="2"/>
        <v>0</v>
      </c>
      <c r="AU27" t="s">
        <v>2</v>
      </c>
      <c r="AX27" t="s">
        <v>2</v>
      </c>
      <c r="AY27" t="s">
        <v>2</v>
      </c>
      <c r="BA27" t="s">
        <v>2</v>
      </c>
      <c r="BM27">
        <f>COUNTIF($BN$12:$BN27,SUBSTITUTE(BN27,REPT("_",LEN(BN27)),""))</f>
        <v>1</v>
      </c>
      <c r="BN27" t="str">
        <f t="shared" si="3"/>
        <v>#___#_#__#_________</v>
      </c>
    </row>
    <row r="28" spans="4:66" x14ac:dyDescent="0.35">
      <c r="D28">
        <f t="shared" si="0"/>
        <v>0</v>
      </c>
      <c r="H28" t="s">
        <v>2</v>
      </c>
      <c r="I28" t="s">
        <v>2</v>
      </c>
      <c r="J28" t="s">
        <v>2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Y28">
        <f t="shared" si="1"/>
        <v>0</v>
      </c>
      <c r="AB28" t="s">
        <v>2</v>
      </c>
      <c r="AC28" t="s">
        <v>2</v>
      </c>
      <c r="AD28" t="s">
        <v>2</v>
      </c>
      <c r="AF28" t="s">
        <v>2</v>
      </c>
      <c r="AG28" t="s">
        <v>2</v>
      </c>
      <c r="AI28" t="s">
        <v>2</v>
      </c>
      <c r="AT28">
        <f t="shared" si="2"/>
        <v>0</v>
      </c>
      <c r="AU28" t="s">
        <v>2</v>
      </c>
      <c r="AX28" t="s">
        <v>2</v>
      </c>
      <c r="AY28" t="s">
        <v>2</v>
      </c>
      <c r="BB28" t="s">
        <v>2</v>
      </c>
      <c r="BM28">
        <f>COUNTIF($BN$12:$BN28,SUBSTITUTE(BN28,REPT("_",LEN(BN28)),""))</f>
        <v>1</v>
      </c>
      <c r="BN28" t="str">
        <f t="shared" si="3"/>
        <v>#___#_#___#________</v>
      </c>
    </row>
    <row r="29" spans="4:66" x14ac:dyDescent="0.35">
      <c r="D29">
        <f t="shared" si="0"/>
        <v>0</v>
      </c>
      <c r="I29" t="s">
        <v>2</v>
      </c>
      <c r="J29" t="s">
        <v>2</v>
      </c>
      <c r="K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Y29">
        <f t="shared" ref="Y29:Y92" si="4">COUNTIF(Z29:AO29,"x")</f>
        <v>0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J29" t="s">
        <v>2</v>
      </c>
      <c r="AT29">
        <f t="shared" si="2"/>
        <v>0</v>
      </c>
      <c r="AU29" t="s">
        <v>2</v>
      </c>
      <c r="AX29" t="s">
        <v>2</v>
      </c>
      <c r="AY29" t="s">
        <v>2</v>
      </c>
      <c r="BC29" t="s">
        <v>2</v>
      </c>
      <c r="BM29">
        <f>COUNTIF($BN$12:$BN29,SUBSTITUTE(BN29,REPT("_",LEN(BN29)),""))</f>
        <v>1</v>
      </c>
      <c r="BN29" t="str">
        <f t="shared" si="3"/>
        <v>#___#_#____#_______</v>
      </c>
    </row>
    <row r="30" spans="4:66" x14ac:dyDescent="0.35">
      <c r="D30">
        <f t="shared" si="0"/>
        <v>0</v>
      </c>
      <c r="I30" t="s">
        <v>2</v>
      </c>
      <c r="J30" t="s">
        <v>2</v>
      </c>
      <c r="K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Y30">
        <f t="shared" si="4"/>
        <v>0</v>
      </c>
      <c r="AB30" t="s">
        <v>2</v>
      </c>
      <c r="AC30" t="s">
        <v>2</v>
      </c>
      <c r="AD30" t="s">
        <v>2</v>
      </c>
      <c r="AF30" t="s">
        <v>2</v>
      </c>
      <c r="AG30" t="s">
        <v>2</v>
      </c>
      <c r="AK30" t="s">
        <v>2</v>
      </c>
      <c r="AT30">
        <f t="shared" si="2"/>
        <v>0</v>
      </c>
      <c r="AU30" t="s">
        <v>2</v>
      </c>
      <c r="AY30" t="s">
        <v>2</v>
      </c>
      <c r="AZ30" t="s">
        <v>2</v>
      </c>
      <c r="BB30" t="s">
        <v>2</v>
      </c>
      <c r="BM30">
        <f>COUNTIF($BN$12:$BN30,SUBSTITUTE(BN30,REPT("_",LEN(BN30)),""))</f>
        <v>1</v>
      </c>
      <c r="BN30" t="str">
        <f t="shared" si="3"/>
        <v>#____#_#__#________</v>
      </c>
    </row>
    <row r="31" spans="4:66" x14ac:dyDescent="0.35">
      <c r="D31">
        <f t="shared" si="0"/>
        <v>0</v>
      </c>
      <c r="I31" t="s">
        <v>2</v>
      </c>
      <c r="J31" t="s">
        <v>2</v>
      </c>
      <c r="K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Y31">
        <f t="shared" si="4"/>
        <v>0</v>
      </c>
      <c r="AB31" t="s">
        <v>2</v>
      </c>
      <c r="AC31" t="s">
        <v>2</v>
      </c>
      <c r="AD31" t="s">
        <v>2</v>
      </c>
      <c r="AG31" t="s">
        <v>2</v>
      </c>
      <c r="AH31" t="s">
        <v>2</v>
      </c>
      <c r="AJ31" t="s">
        <v>2</v>
      </c>
      <c r="AT31">
        <f t="shared" si="2"/>
        <v>0</v>
      </c>
      <c r="AU31" t="s">
        <v>2</v>
      </c>
      <c r="AY31" t="s">
        <v>2</v>
      </c>
      <c r="AZ31" t="s">
        <v>2</v>
      </c>
      <c r="BC31" t="s">
        <v>2</v>
      </c>
      <c r="BM31">
        <f>COUNTIF($BN$12:$BN31,SUBSTITUTE(BN31,REPT("_",LEN(BN31)),""))</f>
        <v>1</v>
      </c>
      <c r="BN31" t="str">
        <f t="shared" si="3"/>
        <v>#____#_#___#_______</v>
      </c>
    </row>
    <row r="32" spans="4:66" x14ac:dyDescent="0.35">
      <c r="D32">
        <f t="shared" si="0"/>
        <v>0</v>
      </c>
      <c r="I32" t="s">
        <v>2</v>
      </c>
      <c r="J32" t="s">
        <v>2</v>
      </c>
      <c r="K32" t="s">
        <v>2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Y32">
        <f t="shared" si="4"/>
        <v>0</v>
      </c>
      <c r="AB32" t="s">
        <v>2</v>
      </c>
      <c r="AC32" t="s">
        <v>2</v>
      </c>
      <c r="AD32" t="s">
        <v>2</v>
      </c>
      <c r="AG32" t="s">
        <v>2</v>
      </c>
      <c r="AH32" t="s">
        <v>2</v>
      </c>
      <c r="AK32" t="s">
        <v>2</v>
      </c>
      <c r="AT32">
        <f>COUNTIF(AU32:BJ32,"x")</f>
        <v>0</v>
      </c>
      <c r="AU32" t="s">
        <v>2</v>
      </c>
      <c r="AZ32" t="s">
        <v>2</v>
      </c>
      <c r="BA32" t="s">
        <v>2</v>
      </c>
      <c r="BC32" t="s">
        <v>2</v>
      </c>
      <c r="BM32">
        <f>COUNTIF($BN$12:$BN32,SUBSTITUTE(BN32,REPT("_",LEN(BN32)),""))</f>
        <v>1</v>
      </c>
      <c r="BN32" t="str">
        <f t="shared" si="3"/>
        <v>#_____#_#__#_______</v>
      </c>
    </row>
    <row r="33" spans="4:66" x14ac:dyDescent="0.35">
      <c r="D33">
        <f t="shared" si="0"/>
        <v>0</v>
      </c>
      <c r="J33" t="s">
        <v>2</v>
      </c>
      <c r="K33" t="s">
        <v>2</v>
      </c>
      <c r="L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X33">
        <v>6</v>
      </c>
      <c r="Y33">
        <f t="shared" si="4"/>
        <v>0</v>
      </c>
      <c r="AB33" t="s">
        <v>2</v>
      </c>
      <c r="AC33" t="s">
        <v>2</v>
      </c>
      <c r="AD33" t="s">
        <v>2</v>
      </c>
      <c r="AH33" t="s">
        <v>2</v>
      </c>
      <c r="AI33" t="s">
        <v>2</v>
      </c>
      <c r="AK33" t="s">
        <v>2</v>
      </c>
      <c r="AT33">
        <f>COUNTIF(AU33:BJ33,"x")</f>
        <v>0</v>
      </c>
      <c r="AV33" t="s">
        <v>2</v>
      </c>
      <c r="AX33" t="s">
        <v>2</v>
      </c>
      <c r="AY33" t="s">
        <v>2</v>
      </c>
      <c r="BA33" t="s">
        <v>2</v>
      </c>
      <c r="BM33">
        <f>COUNTIF($BN$12:$BN33,SUBSTITUTE(BN33,REPT("_",LEN(BN33)),""))</f>
        <v>1</v>
      </c>
      <c r="BN33" t="str">
        <f t="shared" si="3"/>
        <v>_#__#_#__#_________</v>
      </c>
    </row>
    <row r="34" spans="4:66" x14ac:dyDescent="0.35">
      <c r="D34">
        <f t="shared" si="0"/>
        <v>0</v>
      </c>
      <c r="J34" t="s">
        <v>2</v>
      </c>
      <c r="K34" t="s">
        <v>2</v>
      </c>
      <c r="L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Y34">
        <f t="shared" si="4"/>
        <v>0</v>
      </c>
      <c r="AC34" t="s">
        <v>2</v>
      </c>
      <c r="AD34" t="s">
        <v>2</v>
      </c>
      <c r="AE34" t="s">
        <v>2</v>
      </c>
      <c r="AG34" t="s">
        <v>2</v>
      </c>
      <c r="AH34" t="s">
        <v>2</v>
      </c>
      <c r="AJ34" t="s">
        <v>2</v>
      </c>
      <c r="AT34">
        <f>COUNTIF(AU34:BJ34,"x")</f>
        <v>0</v>
      </c>
      <c r="AV34" t="s">
        <v>2</v>
      </c>
      <c r="AX34" t="s">
        <v>2</v>
      </c>
      <c r="AY34" t="s">
        <v>2</v>
      </c>
      <c r="BB34" t="s">
        <v>2</v>
      </c>
      <c r="BM34">
        <f>COUNTIF($BN$12:$BN34,SUBSTITUTE(BN34,REPT("_",LEN(BN34)),""))</f>
        <v>1</v>
      </c>
      <c r="BN34" t="str">
        <f t="shared" si="3"/>
        <v>_#__#_#___#________</v>
      </c>
    </row>
    <row r="35" spans="4:66" x14ac:dyDescent="0.35">
      <c r="D35">
        <f t="shared" si="0"/>
        <v>0</v>
      </c>
      <c r="J35" t="s">
        <v>2</v>
      </c>
      <c r="K35" t="s">
        <v>2</v>
      </c>
      <c r="L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X35">
        <v>2</v>
      </c>
      <c r="Y35">
        <f t="shared" si="4"/>
        <v>0</v>
      </c>
      <c r="AC35" t="s">
        <v>2</v>
      </c>
      <c r="AD35" t="s">
        <v>2</v>
      </c>
      <c r="AE35" t="s">
        <v>2</v>
      </c>
      <c r="AG35" t="s">
        <v>2</v>
      </c>
      <c r="AH35" t="s">
        <v>2</v>
      </c>
      <c r="AK35" t="s">
        <v>2</v>
      </c>
      <c r="AT35">
        <f>COUNTIF(AU35:BJ35,"x")</f>
        <v>0</v>
      </c>
      <c r="AV35" t="s">
        <v>2</v>
      </c>
      <c r="AX35" t="s">
        <v>2</v>
      </c>
      <c r="AY35" t="s">
        <v>2</v>
      </c>
      <c r="BC35" t="s">
        <v>2</v>
      </c>
      <c r="BM35">
        <f>COUNTIF($BN$12:$BN35,SUBSTITUTE(BN35,REPT("_",LEN(BN35)),""))</f>
        <v>1</v>
      </c>
      <c r="BN35" t="str">
        <f t="shared" si="3"/>
        <v>_#__#_#____#_______</v>
      </c>
    </row>
    <row r="36" spans="4:66" x14ac:dyDescent="0.35">
      <c r="D36">
        <f t="shared" si="0"/>
        <v>0</v>
      </c>
      <c r="K36" t="s">
        <v>2</v>
      </c>
      <c r="L36" t="s">
        <v>2</v>
      </c>
      <c r="M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X36">
        <v>1</v>
      </c>
      <c r="Y36">
        <f t="shared" si="4"/>
        <v>0</v>
      </c>
      <c r="AD36" t="s">
        <v>2</v>
      </c>
      <c r="AE36" t="s">
        <v>2</v>
      </c>
      <c r="AF36" t="s">
        <v>2</v>
      </c>
      <c r="AH36" t="s">
        <v>2</v>
      </c>
      <c r="AI36" t="s">
        <v>2</v>
      </c>
      <c r="AK36" t="s">
        <v>2</v>
      </c>
      <c r="AT36">
        <f t="shared" si="2"/>
        <v>0</v>
      </c>
      <c r="AV36" t="s">
        <v>2</v>
      </c>
      <c r="AY36" t="s">
        <v>2</v>
      </c>
      <c r="AZ36" t="s">
        <v>2</v>
      </c>
      <c r="BB36" t="s">
        <v>2</v>
      </c>
      <c r="BM36">
        <f>COUNTIF($BN$12:$BN36,SUBSTITUTE(BN36,REPT("_",LEN(BN36)),""))</f>
        <v>1</v>
      </c>
      <c r="BN36" t="str">
        <f t="shared" si="3"/>
        <v>_#___#_#__#________</v>
      </c>
    </row>
    <row r="37" spans="4:66" x14ac:dyDescent="0.35">
      <c r="D37">
        <f t="shared" si="0"/>
        <v>0</v>
      </c>
      <c r="K37" t="s">
        <v>2</v>
      </c>
      <c r="L37" t="s">
        <v>2</v>
      </c>
      <c r="M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Y37">
        <f t="shared" si="4"/>
        <v>0</v>
      </c>
      <c r="AT37">
        <f t="shared" si="2"/>
        <v>0</v>
      </c>
      <c r="AV37" t="s">
        <v>2</v>
      </c>
      <c r="AY37" t="s">
        <v>2</v>
      </c>
      <c r="AZ37" t="s">
        <v>2</v>
      </c>
      <c r="BC37" t="s">
        <v>2</v>
      </c>
      <c r="BM37">
        <f>COUNTIF($BN$12:$BN37,SUBSTITUTE(BN37,REPT("_",LEN(BN37)),""))</f>
        <v>1</v>
      </c>
      <c r="BN37" t="str">
        <f t="shared" si="3"/>
        <v>_#___#_#___#_______</v>
      </c>
    </row>
    <row r="38" spans="4:66" x14ac:dyDescent="0.35">
      <c r="D38">
        <f t="shared" si="0"/>
        <v>0</v>
      </c>
      <c r="L38" t="s">
        <v>2</v>
      </c>
      <c r="M38" t="s">
        <v>2</v>
      </c>
      <c r="N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Y38">
        <f t="shared" si="4"/>
        <v>0</v>
      </c>
      <c r="AT38">
        <f t="shared" si="2"/>
        <v>0</v>
      </c>
      <c r="AV38" t="s">
        <v>2</v>
      </c>
      <c r="AZ38" t="s">
        <v>2</v>
      </c>
      <c r="BA38" t="s">
        <v>2</v>
      </c>
      <c r="BC38" t="s">
        <v>2</v>
      </c>
      <c r="BM38">
        <f>COUNTIF($BN$12:$BN38,SUBSTITUTE(BN38,REPT("_",LEN(BN38)),""))</f>
        <v>1</v>
      </c>
      <c r="BN38" t="str">
        <f t="shared" si="3"/>
        <v>_#____#_#__#_______</v>
      </c>
    </row>
    <row r="39" spans="4:66" x14ac:dyDescent="0.35">
      <c r="E39">
        <f t="shared" ref="E39" si="5">IF(E2=".",COUNTIF(E3:E38,"#"),0)</f>
        <v>0</v>
      </c>
      <c r="F39">
        <f t="shared" ref="F39:G39" si="6">IF(F2=".",COUNTIF(F3:F38,"#"),0)</f>
        <v>0</v>
      </c>
      <c r="G39">
        <f t="shared" si="6"/>
        <v>0</v>
      </c>
      <c r="H39">
        <f t="shared" ref="H39" si="7">IF(H2=".",COUNTIF(H3:H38,"#"),0)</f>
        <v>0</v>
      </c>
      <c r="I39">
        <f t="shared" ref="I39" si="8">IF(I2=".",COUNTIF(I3:I38,"#"),0)</f>
        <v>0</v>
      </c>
      <c r="J39">
        <f t="shared" ref="J39" si="9">IF(J2=".",COUNTIF(J3:J38,"#"),0)</f>
        <v>0</v>
      </c>
      <c r="K39">
        <f t="shared" ref="K39" si="10">IF(K2=".",COUNTIF(K3:K38,"#"),0)</f>
        <v>0</v>
      </c>
      <c r="L39">
        <f t="shared" ref="L39" si="11">IF(L2=".",COUNTIF(L3:L38,"#"),0)</f>
        <v>0</v>
      </c>
      <c r="M39">
        <f t="shared" ref="M39" si="12">IF(M2=".",COUNTIF(M3:M38,"#"),0)</f>
        <v>0</v>
      </c>
      <c r="N39">
        <f>IF(N2=".",COUNTIF(N3:N38,"#"),0)</f>
        <v>21</v>
      </c>
      <c r="O39">
        <f t="shared" ref="O39:T39" si="13">IF(O2=".",COUNTIF(O3:O38,"#"),0)</f>
        <v>25</v>
      </c>
      <c r="P39">
        <f t="shared" si="13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Y39">
        <f t="shared" si="4"/>
        <v>0</v>
      </c>
      <c r="AT39">
        <f t="shared" si="2"/>
        <v>0</v>
      </c>
      <c r="AW39" t="s">
        <v>2</v>
      </c>
      <c r="AY39" t="s">
        <v>2</v>
      </c>
      <c r="AZ39" t="s">
        <v>2</v>
      </c>
      <c r="BB39" t="s">
        <v>2</v>
      </c>
      <c r="BM39">
        <f>COUNTIF($BN$12:$BN39,SUBSTITUTE(BN39,REPT("_",LEN(BN39)),""))</f>
        <v>1</v>
      </c>
      <c r="BN39" t="str">
        <f t="shared" si="3"/>
        <v>__#__#_#__#________</v>
      </c>
    </row>
    <row r="40" spans="4:66" x14ac:dyDescent="0.35">
      <c r="Y40">
        <f t="shared" si="4"/>
        <v>0</v>
      </c>
      <c r="AT40">
        <f t="shared" si="2"/>
        <v>0</v>
      </c>
      <c r="AW40" t="s">
        <v>2</v>
      </c>
      <c r="AY40" t="s">
        <v>2</v>
      </c>
      <c r="AZ40" t="s">
        <v>2</v>
      </c>
      <c r="BC40" t="s">
        <v>2</v>
      </c>
      <c r="BM40">
        <f>COUNTIF($BN$12:$BN40,SUBSTITUTE(BN40,REPT("_",LEN(BN40)),""))</f>
        <v>1</v>
      </c>
      <c r="BN40" t="str">
        <f t="shared" si="3"/>
        <v>__#__#_#___#_______</v>
      </c>
    </row>
    <row r="41" spans="4:66" x14ac:dyDescent="0.35">
      <c r="Y41">
        <f t="shared" si="4"/>
        <v>0</v>
      </c>
      <c r="AT41">
        <f t="shared" si="2"/>
        <v>0</v>
      </c>
      <c r="AW41" t="s">
        <v>2</v>
      </c>
      <c r="AZ41" t="s">
        <v>2</v>
      </c>
      <c r="BA41" t="s">
        <v>2</v>
      </c>
      <c r="BC41" t="s">
        <v>2</v>
      </c>
      <c r="BM41">
        <f>COUNTIF($BN$12:$BN41,SUBSTITUTE(BN41,REPT("_",LEN(BN41)),""))</f>
        <v>1</v>
      </c>
      <c r="BN41" t="str">
        <f t="shared" si="3"/>
        <v>__#___#_#__#_______</v>
      </c>
    </row>
    <row r="42" spans="4:66" x14ac:dyDescent="0.35">
      <c r="Y42">
        <f t="shared" si="4"/>
        <v>0</v>
      </c>
      <c r="AT42">
        <f t="shared" si="2"/>
        <v>0</v>
      </c>
      <c r="AX42" t="s">
        <v>2</v>
      </c>
      <c r="AZ42" t="s">
        <v>2</v>
      </c>
      <c r="BA42" t="s">
        <v>2</v>
      </c>
      <c r="BC42" t="s">
        <v>2</v>
      </c>
      <c r="BM42">
        <f>COUNTIF($BN$12:$BN42,SUBSTITUTE(BN42,REPT("_",LEN(BN42)),""))</f>
        <v>1</v>
      </c>
      <c r="BN42" t="str">
        <f t="shared" si="3"/>
        <v>___#__#_#__#_______</v>
      </c>
    </row>
    <row r="43" spans="4:66" x14ac:dyDescent="0.35">
      <c r="Y43">
        <f t="shared" si="4"/>
        <v>0</v>
      </c>
      <c r="AT43">
        <f t="shared" si="2"/>
        <v>0</v>
      </c>
      <c r="BM43">
        <f>COUNTIF($BN$12:$BN43,SUBSTITUTE(BN43,REPT("_",LEN(BN43)),""))</f>
        <v>0</v>
      </c>
      <c r="BN43" t="str">
        <f t="shared" si="3"/>
        <v>_______________</v>
      </c>
    </row>
    <row r="44" spans="4:66" x14ac:dyDescent="0.35">
      <c r="Y44">
        <f t="shared" si="4"/>
        <v>0</v>
      </c>
      <c r="AT44">
        <f t="shared" si="2"/>
        <v>0</v>
      </c>
      <c r="AU44" t="s">
        <v>2</v>
      </c>
      <c r="AW44" t="s">
        <v>2</v>
      </c>
      <c r="AX44" t="s">
        <v>2</v>
      </c>
      <c r="AZ44" t="s">
        <v>2</v>
      </c>
      <c r="BM44">
        <f>COUNTIF($BN$12:$BN44,SUBSTITUTE(BN44,REPT("_",LEN(BN44)),""))</f>
        <v>2</v>
      </c>
      <c r="BN44" t="str">
        <f t="shared" si="3"/>
        <v>#__#_#__#__________</v>
      </c>
    </row>
    <row r="45" spans="4:66" x14ac:dyDescent="0.35">
      <c r="Y45">
        <f t="shared" si="4"/>
        <v>0</v>
      </c>
      <c r="AT45">
        <f t="shared" si="2"/>
        <v>0</v>
      </c>
      <c r="AU45" t="s">
        <v>2</v>
      </c>
      <c r="AW45" t="s">
        <v>2</v>
      </c>
      <c r="AX45" t="s">
        <v>2</v>
      </c>
      <c r="BA45" t="s">
        <v>2</v>
      </c>
      <c r="BM45">
        <f>COUNTIF($BN$12:$BN45,SUBSTITUTE(BN45,REPT("_",LEN(BN45)),""))</f>
        <v>2</v>
      </c>
      <c r="BN45" t="str">
        <f t="shared" si="3"/>
        <v>#__#_#___#_________</v>
      </c>
    </row>
    <row r="46" spans="4:66" x14ac:dyDescent="0.35">
      <c r="Y46">
        <f t="shared" si="4"/>
        <v>0</v>
      </c>
      <c r="AT46">
        <f t="shared" si="2"/>
        <v>0</v>
      </c>
      <c r="AU46" t="s">
        <v>2</v>
      </c>
      <c r="AW46" t="s">
        <v>2</v>
      </c>
      <c r="AX46" t="s">
        <v>2</v>
      </c>
      <c r="BB46" t="s">
        <v>2</v>
      </c>
      <c r="BM46">
        <f>COUNTIF($BN$12:$BN46,SUBSTITUTE(BN46,REPT("_",LEN(BN46)),""))</f>
        <v>2</v>
      </c>
      <c r="BN46" t="str">
        <f t="shared" si="3"/>
        <v>#__#_#____#________</v>
      </c>
    </row>
    <row r="47" spans="4:66" x14ac:dyDescent="0.35">
      <c r="Y47">
        <f t="shared" si="4"/>
        <v>0</v>
      </c>
      <c r="AT47">
        <f t="shared" si="2"/>
        <v>0</v>
      </c>
      <c r="AU47" t="s">
        <v>2</v>
      </c>
      <c r="AW47" t="s">
        <v>2</v>
      </c>
      <c r="AX47" t="s">
        <v>2</v>
      </c>
      <c r="BC47" t="s">
        <v>2</v>
      </c>
      <c r="BL47">
        <v>3</v>
      </c>
      <c r="BM47">
        <f>COUNTIF($BN$12:$BN47,SUBSTITUTE(BN47,REPT("_",LEN(BN47)),""))</f>
        <v>2</v>
      </c>
      <c r="BN47" t="str">
        <f t="shared" ref="BN36:BN52" si="14">_xlfn.TEXTJOIN("_",FALSE,AU47:BJ47)</f>
        <v>#__#_#_____#_______</v>
      </c>
    </row>
    <row r="48" spans="4:66" x14ac:dyDescent="0.35">
      <c r="Y48">
        <f t="shared" si="4"/>
        <v>0</v>
      </c>
      <c r="AT48">
        <f t="shared" si="2"/>
        <v>0</v>
      </c>
      <c r="AU48" t="s">
        <v>2</v>
      </c>
      <c r="AX48" t="s">
        <v>2</v>
      </c>
      <c r="AY48" t="s">
        <v>2</v>
      </c>
      <c r="BA48" t="s">
        <v>2</v>
      </c>
      <c r="BL48">
        <v>3</v>
      </c>
      <c r="BM48">
        <f>COUNTIF($BN$12:$BN48,SUBSTITUTE(BN48,REPT("_",LEN(BN48)),""))</f>
        <v>2</v>
      </c>
      <c r="BN48" t="str">
        <f t="shared" si="14"/>
        <v>#___#_#__#_________</v>
      </c>
    </row>
    <row r="49" spans="25:66" x14ac:dyDescent="0.35">
      <c r="Y49">
        <f t="shared" si="4"/>
        <v>0</v>
      </c>
      <c r="AT49">
        <f t="shared" si="2"/>
        <v>0</v>
      </c>
      <c r="AU49" t="s">
        <v>2</v>
      </c>
      <c r="AX49" t="s">
        <v>2</v>
      </c>
      <c r="AY49" t="s">
        <v>2</v>
      </c>
      <c r="BB49" t="s">
        <v>2</v>
      </c>
      <c r="BL49">
        <v>3</v>
      </c>
      <c r="BM49">
        <f>COUNTIF($BN$12:$BN49,SUBSTITUTE(BN49,REPT("_",LEN(BN49)),""))</f>
        <v>2</v>
      </c>
      <c r="BN49" t="str">
        <f t="shared" si="14"/>
        <v>#___#_#___#________</v>
      </c>
    </row>
    <row r="50" spans="25:66" x14ac:dyDescent="0.35">
      <c r="Y50">
        <f t="shared" si="4"/>
        <v>0</v>
      </c>
      <c r="AT50">
        <f t="shared" si="2"/>
        <v>0</v>
      </c>
      <c r="AU50" t="s">
        <v>2</v>
      </c>
      <c r="AX50" t="s">
        <v>2</v>
      </c>
      <c r="AY50" t="s">
        <v>2</v>
      </c>
      <c r="BC50" t="s">
        <v>2</v>
      </c>
      <c r="BL50">
        <v>2</v>
      </c>
      <c r="BM50">
        <f>COUNTIF($BN$12:$BN50,SUBSTITUTE(BN50,REPT("_",LEN(BN50)),""))</f>
        <v>2</v>
      </c>
      <c r="BN50" t="str">
        <f t="shared" si="14"/>
        <v>#___#_#____#_______</v>
      </c>
    </row>
    <row r="51" spans="25:66" x14ac:dyDescent="0.35">
      <c r="Y51">
        <f t="shared" si="4"/>
        <v>0</v>
      </c>
      <c r="AT51">
        <f t="shared" si="2"/>
        <v>0</v>
      </c>
      <c r="AU51" t="s">
        <v>2</v>
      </c>
      <c r="AY51" t="s">
        <v>2</v>
      </c>
      <c r="AZ51" t="s">
        <v>2</v>
      </c>
      <c r="BB51" t="s">
        <v>2</v>
      </c>
      <c r="BL51">
        <v>2</v>
      </c>
      <c r="BM51">
        <f>COUNTIF($BN$12:$BN51,SUBSTITUTE(BN51,REPT("_",LEN(BN51)),""))</f>
        <v>2</v>
      </c>
      <c r="BN51" t="str">
        <f t="shared" si="14"/>
        <v>#____#_#__#________</v>
      </c>
    </row>
    <row r="52" spans="25:66" x14ac:dyDescent="0.35">
      <c r="Y52">
        <f t="shared" si="4"/>
        <v>0</v>
      </c>
      <c r="AT52">
        <f t="shared" si="2"/>
        <v>0</v>
      </c>
      <c r="AU52" t="s">
        <v>2</v>
      </c>
      <c r="AY52" t="s">
        <v>2</v>
      </c>
      <c r="AZ52" t="s">
        <v>2</v>
      </c>
      <c r="BC52" t="s">
        <v>2</v>
      </c>
      <c r="BL52">
        <v>2</v>
      </c>
      <c r="BM52">
        <f>COUNTIF($BN$12:$BN52,SUBSTITUTE(BN52,REPT("_",LEN(BN52)),""))</f>
        <v>2</v>
      </c>
      <c r="BN52" t="str">
        <f t="shared" si="14"/>
        <v>#____#_#___#_______</v>
      </c>
    </row>
    <row r="53" spans="25:66" x14ac:dyDescent="0.35">
      <c r="Y53">
        <f t="shared" si="4"/>
        <v>0</v>
      </c>
      <c r="AT53">
        <f t="shared" si="2"/>
        <v>0</v>
      </c>
      <c r="AU53" t="s">
        <v>2</v>
      </c>
      <c r="AZ53" t="s">
        <v>2</v>
      </c>
      <c r="BA53" t="s">
        <v>2</v>
      </c>
      <c r="BC53" t="s">
        <v>2</v>
      </c>
      <c r="BL53">
        <v>1</v>
      </c>
      <c r="BM53">
        <f>COUNTIF($BN$12:$BN53,SUBSTITUTE(BN53,REPT("_",LEN(BN53)),""))</f>
        <v>2</v>
      </c>
      <c r="BN53" t="str">
        <f t="shared" ref="BN53:BN64" si="15">_xlfn.TEXTJOIN("_",FALSE,AU53:BJ53)</f>
        <v>#_____#_#__#_______</v>
      </c>
    </row>
    <row r="54" spans="25:66" x14ac:dyDescent="0.35">
      <c r="Y54">
        <f t="shared" si="4"/>
        <v>0</v>
      </c>
      <c r="AT54">
        <f t="shared" si="2"/>
        <v>0</v>
      </c>
      <c r="AV54" t="s">
        <v>2</v>
      </c>
      <c r="AX54" t="s">
        <v>2</v>
      </c>
      <c r="AY54" t="s">
        <v>2</v>
      </c>
      <c r="BA54" t="s">
        <v>2</v>
      </c>
      <c r="BL54">
        <v>1</v>
      </c>
      <c r="BM54">
        <f>COUNTIF($BN$12:$BN54,SUBSTITUTE(BN54,REPT("_",LEN(BN54)),""))</f>
        <v>2</v>
      </c>
      <c r="BN54" t="str">
        <f t="shared" si="15"/>
        <v>_#__#_#__#_________</v>
      </c>
    </row>
    <row r="55" spans="25:66" x14ac:dyDescent="0.35">
      <c r="Y55">
        <f t="shared" si="4"/>
        <v>0</v>
      </c>
      <c r="AT55">
        <f t="shared" si="2"/>
        <v>0</v>
      </c>
      <c r="AV55" t="s">
        <v>2</v>
      </c>
      <c r="AX55" t="s">
        <v>2</v>
      </c>
      <c r="AY55" t="s">
        <v>2</v>
      </c>
      <c r="BB55" t="s">
        <v>2</v>
      </c>
      <c r="BM55">
        <f>COUNTIF($BN$12:$BN55,SUBSTITUTE(BN55,REPT("_",LEN(BN55)),""))</f>
        <v>2</v>
      </c>
      <c r="BN55" t="str">
        <f t="shared" si="15"/>
        <v>_#__#_#___#________</v>
      </c>
    </row>
    <row r="56" spans="25:66" x14ac:dyDescent="0.35">
      <c r="Y56">
        <f t="shared" si="4"/>
        <v>0</v>
      </c>
      <c r="AT56">
        <f t="shared" si="2"/>
        <v>0</v>
      </c>
      <c r="AV56" t="s">
        <v>2</v>
      </c>
      <c r="AX56" t="s">
        <v>2</v>
      </c>
      <c r="AY56" t="s">
        <v>2</v>
      </c>
      <c r="BC56" t="s">
        <v>2</v>
      </c>
      <c r="BM56">
        <f>COUNTIF($BN$12:$BN56,SUBSTITUTE(BN56,REPT("_",LEN(BN56)),""))</f>
        <v>2</v>
      </c>
      <c r="BN56" t="str">
        <f t="shared" si="15"/>
        <v>_#__#_#____#_______</v>
      </c>
    </row>
    <row r="57" spans="25:66" x14ac:dyDescent="0.35">
      <c r="Y57">
        <f t="shared" si="4"/>
        <v>0</v>
      </c>
      <c r="AT57">
        <f t="shared" si="2"/>
        <v>0</v>
      </c>
      <c r="AV57" t="s">
        <v>2</v>
      </c>
      <c r="AY57" t="s">
        <v>2</v>
      </c>
      <c r="AZ57" t="s">
        <v>2</v>
      </c>
      <c r="BB57" t="s">
        <v>2</v>
      </c>
      <c r="BM57">
        <f>COUNTIF($BN$12:$BN57,SUBSTITUTE(BN57,REPT("_",LEN(BN57)),""))</f>
        <v>2</v>
      </c>
      <c r="BN57" t="str">
        <f t="shared" si="15"/>
        <v>_#___#_#__#________</v>
      </c>
    </row>
    <row r="58" spans="25:66" x14ac:dyDescent="0.35">
      <c r="Y58">
        <f t="shared" si="4"/>
        <v>0</v>
      </c>
      <c r="AT58">
        <f t="shared" si="2"/>
        <v>0</v>
      </c>
      <c r="AV58" t="s">
        <v>2</v>
      </c>
      <c r="AY58" t="s">
        <v>2</v>
      </c>
      <c r="AZ58" t="s">
        <v>2</v>
      </c>
      <c r="BC58" t="s">
        <v>2</v>
      </c>
      <c r="BM58">
        <f>COUNTIF($BN$12:$BN58,SUBSTITUTE(BN58,REPT("_",LEN(BN58)),""))</f>
        <v>2</v>
      </c>
      <c r="BN58" t="str">
        <f t="shared" si="15"/>
        <v>_#___#_#___#_______</v>
      </c>
    </row>
    <row r="59" spans="25:66" x14ac:dyDescent="0.35">
      <c r="Y59">
        <f t="shared" si="4"/>
        <v>0</v>
      </c>
      <c r="AT59">
        <f t="shared" si="2"/>
        <v>0</v>
      </c>
      <c r="AV59" t="s">
        <v>2</v>
      </c>
      <c r="AZ59" t="s">
        <v>2</v>
      </c>
      <c r="BA59" t="s">
        <v>2</v>
      </c>
      <c r="BC59" t="s">
        <v>2</v>
      </c>
      <c r="BM59">
        <f>COUNTIF($BN$12:$BN59,SUBSTITUTE(BN59,REPT("_",LEN(BN59)),""))</f>
        <v>2</v>
      </c>
      <c r="BN59" t="str">
        <f t="shared" si="15"/>
        <v>_#____#_#__#_______</v>
      </c>
    </row>
    <row r="60" spans="25:66" x14ac:dyDescent="0.35">
      <c r="Y60">
        <f t="shared" si="4"/>
        <v>0</v>
      </c>
      <c r="AT60">
        <f t="shared" si="2"/>
        <v>0</v>
      </c>
      <c r="AW60" t="s">
        <v>2</v>
      </c>
      <c r="AY60" t="s">
        <v>2</v>
      </c>
      <c r="AZ60" t="s">
        <v>2</v>
      </c>
      <c r="BB60" t="s">
        <v>2</v>
      </c>
      <c r="BG60" s="4"/>
      <c r="BH60" s="4"/>
      <c r="BI60" s="4"/>
      <c r="BM60">
        <f>COUNTIF($BN$12:$BN60,SUBSTITUTE(BN60,REPT("_",LEN(BN60)),""))</f>
        <v>2</v>
      </c>
      <c r="BN60" t="str">
        <f t="shared" si="15"/>
        <v>__#__#_#__#________</v>
      </c>
    </row>
    <row r="61" spans="25:66" x14ac:dyDescent="0.35">
      <c r="Y61">
        <f t="shared" si="4"/>
        <v>0</v>
      </c>
      <c r="AT61">
        <f t="shared" si="2"/>
        <v>0</v>
      </c>
      <c r="AW61" t="s">
        <v>2</v>
      </c>
      <c r="AY61" t="s">
        <v>2</v>
      </c>
      <c r="AZ61" t="s">
        <v>2</v>
      </c>
      <c r="BC61" t="s">
        <v>2</v>
      </c>
      <c r="BG61" s="4"/>
      <c r="BH61" s="4"/>
      <c r="BI61" s="4"/>
      <c r="BM61">
        <f>COUNTIF($BN$12:$BN61,SUBSTITUTE(BN61,REPT("_",LEN(BN61)),""))</f>
        <v>2</v>
      </c>
      <c r="BN61" t="str">
        <f t="shared" si="15"/>
        <v>__#__#_#___#_______</v>
      </c>
    </row>
    <row r="62" spans="25:66" x14ac:dyDescent="0.35">
      <c r="Y62">
        <f t="shared" si="4"/>
        <v>0</v>
      </c>
      <c r="AT62">
        <f t="shared" si="2"/>
        <v>0</v>
      </c>
      <c r="AW62" t="s">
        <v>2</v>
      </c>
      <c r="AZ62" t="s">
        <v>2</v>
      </c>
      <c r="BA62" t="s">
        <v>2</v>
      </c>
      <c r="BC62" t="s">
        <v>2</v>
      </c>
      <c r="BG62" s="4"/>
      <c r="BH62" s="4"/>
      <c r="BI62" s="4"/>
      <c r="BM62">
        <f>COUNTIF($BN$12:$BN62,SUBSTITUTE(BN62,REPT("_",LEN(BN62)),""))</f>
        <v>2</v>
      </c>
      <c r="BN62" t="str">
        <f t="shared" si="15"/>
        <v>__#___#_#__#_______</v>
      </c>
    </row>
    <row r="63" spans="25:66" x14ac:dyDescent="0.35">
      <c r="Y63">
        <f t="shared" si="4"/>
        <v>0</v>
      </c>
      <c r="AT63">
        <f t="shared" si="2"/>
        <v>0</v>
      </c>
      <c r="AX63" t="s">
        <v>2</v>
      </c>
      <c r="AZ63" t="s">
        <v>2</v>
      </c>
      <c r="BA63" t="s">
        <v>2</v>
      </c>
      <c r="BC63" t="s">
        <v>2</v>
      </c>
      <c r="BG63" s="4"/>
      <c r="BH63" s="4"/>
      <c r="BI63" s="4"/>
      <c r="BM63">
        <f>COUNTIF($BN$12:$BN63,SUBSTITUTE(BN63,REPT("_",LEN(BN63)),""))</f>
        <v>2</v>
      </c>
      <c r="BN63" t="str">
        <f t="shared" si="15"/>
        <v>___#__#_#__#_______</v>
      </c>
    </row>
    <row r="64" spans="25:66" x14ac:dyDescent="0.35">
      <c r="Y64">
        <f t="shared" si="4"/>
        <v>0</v>
      </c>
      <c r="AT64">
        <f t="shared" si="2"/>
        <v>0</v>
      </c>
      <c r="BG64" s="4"/>
      <c r="BH64" s="4"/>
      <c r="BI64" s="4"/>
      <c r="BM64">
        <f>COUNTIF($BN$12:$BN64,SUBSTITUTE(BN64,REPT("_",LEN(BN64)),""))</f>
        <v>0</v>
      </c>
      <c r="BN64" t="str">
        <f t="shared" si="15"/>
        <v>_______________</v>
      </c>
    </row>
    <row r="65" spans="25:62" x14ac:dyDescent="0.35">
      <c r="Y65">
        <f t="shared" si="4"/>
        <v>0</v>
      </c>
      <c r="AT65">
        <f t="shared" si="2"/>
        <v>0</v>
      </c>
      <c r="BG65" s="4"/>
      <c r="BH65" s="4"/>
      <c r="BI65" s="4"/>
    </row>
    <row r="66" spans="25:62" x14ac:dyDescent="0.35">
      <c r="Y66">
        <f t="shared" si="4"/>
        <v>0</v>
      </c>
      <c r="AT66">
        <f t="shared" si="2"/>
        <v>0</v>
      </c>
      <c r="BG66" s="4"/>
      <c r="BH66" s="4"/>
      <c r="BI66" s="4"/>
    </row>
    <row r="67" spans="25:62" x14ac:dyDescent="0.35">
      <c r="Y67">
        <f t="shared" si="4"/>
        <v>0</v>
      </c>
      <c r="AT67">
        <f t="shared" si="2"/>
        <v>0</v>
      </c>
      <c r="BG67" s="4"/>
      <c r="BH67" s="4"/>
      <c r="BI67" s="4"/>
    </row>
    <row r="68" spans="25:62" x14ac:dyDescent="0.35">
      <c r="Y68">
        <f t="shared" si="4"/>
        <v>0</v>
      </c>
      <c r="AT68">
        <f t="shared" ref="AT68:AT131" si="16">COUNTIF(AU68:BJ68,"x")</f>
        <v>0</v>
      </c>
      <c r="BG68" s="4"/>
      <c r="BH68" s="4"/>
      <c r="BI68" s="4"/>
    </row>
    <row r="69" spans="25:62" x14ac:dyDescent="0.35">
      <c r="Y69">
        <f t="shared" si="4"/>
        <v>0</v>
      </c>
      <c r="AT69">
        <f t="shared" si="16"/>
        <v>0</v>
      </c>
      <c r="BG69" s="4"/>
      <c r="BH69" s="4"/>
      <c r="BI69" s="4"/>
    </row>
    <row r="70" spans="25:62" x14ac:dyDescent="0.35">
      <c r="Y70">
        <f t="shared" si="4"/>
        <v>0</v>
      </c>
      <c r="AT70">
        <f t="shared" si="16"/>
        <v>0</v>
      </c>
      <c r="BG70" s="4"/>
      <c r="BH70" s="4"/>
      <c r="BI70" s="4"/>
    </row>
    <row r="71" spans="25:62" x14ac:dyDescent="0.35">
      <c r="Y71">
        <f t="shared" si="4"/>
        <v>0</v>
      </c>
      <c r="AT71">
        <f t="shared" si="16"/>
        <v>0</v>
      </c>
      <c r="BG71" s="4"/>
      <c r="BH71" s="4"/>
      <c r="BI71" s="4"/>
    </row>
    <row r="72" spans="25:62" x14ac:dyDescent="0.35">
      <c r="Y72">
        <f t="shared" si="4"/>
        <v>0</v>
      </c>
      <c r="AT72">
        <f t="shared" si="16"/>
        <v>0</v>
      </c>
      <c r="BG72" s="4"/>
      <c r="BH72" s="4"/>
      <c r="BI72" s="4"/>
      <c r="BJ72" s="4"/>
    </row>
    <row r="73" spans="25:62" x14ac:dyDescent="0.35">
      <c r="Y73">
        <f t="shared" si="4"/>
        <v>0</v>
      </c>
      <c r="AT73">
        <f t="shared" si="16"/>
        <v>0</v>
      </c>
      <c r="BG73" s="4"/>
      <c r="BH73" s="4"/>
      <c r="BI73" s="4"/>
    </row>
    <row r="74" spans="25:62" x14ac:dyDescent="0.35">
      <c r="Y74">
        <f t="shared" si="4"/>
        <v>0</v>
      </c>
      <c r="AT74">
        <f t="shared" si="16"/>
        <v>0</v>
      </c>
      <c r="BG74" s="4"/>
      <c r="BH74" s="4"/>
      <c r="BI74" s="4"/>
      <c r="BJ74" s="4"/>
    </row>
    <row r="75" spans="25:62" x14ac:dyDescent="0.35">
      <c r="Y75">
        <f t="shared" si="4"/>
        <v>0</v>
      </c>
      <c r="AT75">
        <f t="shared" si="16"/>
        <v>0</v>
      </c>
      <c r="BG75" s="4"/>
      <c r="BH75" s="4"/>
      <c r="BI75" s="4"/>
      <c r="BJ75" s="4"/>
    </row>
    <row r="76" spans="25:62" x14ac:dyDescent="0.35">
      <c r="Y76">
        <f t="shared" si="4"/>
        <v>0</v>
      </c>
      <c r="AT76">
        <f t="shared" si="16"/>
        <v>0</v>
      </c>
      <c r="BG76" s="4"/>
      <c r="BH76" s="4"/>
      <c r="BI76" s="4"/>
      <c r="BJ76" s="4"/>
    </row>
    <row r="77" spans="25:62" x14ac:dyDescent="0.35">
      <c r="Y77">
        <f t="shared" si="4"/>
        <v>0</v>
      </c>
      <c r="AT77">
        <f>COUNTIF(AU77:BJ77,"x")</f>
        <v>0</v>
      </c>
    </row>
    <row r="78" spans="25:62" x14ac:dyDescent="0.35">
      <c r="Y78">
        <f t="shared" si="4"/>
        <v>0</v>
      </c>
      <c r="AT78">
        <f>COUNTIF(AU78:BJ78,"x")</f>
        <v>0</v>
      </c>
    </row>
    <row r="79" spans="25:62" x14ac:dyDescent="0.35">
      <c r="Y79">
        <f t="shared" si="4"/>
        <v>0</v>
      </c>
      <c r="AT79">
        <f>COUNTIF(AU79:BJ79,"x")</f>
        <v>0</v>
      </c>
    </row>
    <row r="80" spans="25:62" x14ac:dyDescent="0.35">
      <c r="Y80">
        <f t="shared" si="4"/>
        <v>0</v>
      </c>
      <c r="AT80">
        <f>COUNTIF(AU80:BJ80,"x")</f>
        <v>0</v>
      </c>
    </row>
    <row r="81" spans="25:46" x14ac:dyDescent="0.35">
      <c r="Y81">
        <f t="shared" si="4"/>
        <v>0</v>
      </c>
      <c r="AT81">
        <f>COUNTIF(AU81:BJ81,"x")</f>
        <v>0</v>
      </c>
    </row>
    <row r="82" spans="25:46" x14ac:dyDescent="0.35">
      <c r="Y82">
        <f t="shared" si="4"/>
        <v>0</v>
      </c>
      <c r="AT82">
        <f>COUNTIF(AU82:BJ82,"x")</f>
        <v>0</v>
      </c>
    </row>
    <row r="83" spans="25:46" x14ac:dyDescent="0.35">
      <c r="Y83">
        <f t="shared" si="4"/>
        <v>0</v>
      </c>
      <c r="AT83">
        <f t="shared" si="16"/>
        <v>0</v>
      </c>
    </row>
    <row r="84" spans="25:46" x14ac:dyDescent="0.35">
      <c r="Y84">
        <f t="shared" si="4"/>
        <v>0</v>
      </c>
      <c r="AT84">
        <f t="shared" si="16"/>
        <v>0</v>
      </c>
    </row>
    <row r="85" spans="25:46" x14ac:dyDescent="0.35">
      <c r="Y85">
        <f t="shared" si="4"/>
        <v>0</v>
      </c>
      <c r="AT85">
        <f t="shared" si="16"/>
        <v>0</v>
      </c>
    </row>
    <row r="86" spans="25:46" x14ac:dyDescent="0.35">
      <c r="Y86">
        <f t="shared" si="4"/>
        <v>0</v>
      </c>
      <c r="AT86">
        <f t="shared" si="16"/>
        <v>0</v>
      </c>
    </row>
    <row r="87" spans="25:46" x14ac:dyDescent="0.35">
      <c r="Y87">
        <f t="shared" si="4"/>
        <v>0</v>
      </c>
      <c r="AT87">
        <f t="shared" si="16"/>
        <v>0</v>
      </c>
    </row>
    <row r="88" spans="25:46" x14ac:dyDescent="0.35">
      <c r="Y88">
        <f t="shared" si="4"/>
        <v>0</v>
      </c>
      <c r="AT88">
        <f t="shared" si="16"/>
        <v>0</v>
      </c>
    </row>
    <row r="89" spans="25:46" x14ac:dyDescent="0.35">
      <c r="Y89">
        <f t="shared" si="4"/>
        <v>0</v>
      </c>
      <c r="AT89">
        <f t="shared" si="16"/>
        <v>0</v>
      </c>
    </row>
    <row r="90" spans="25:46" x14ac:dyDescent="0.35">
      <c r="Y90">
        <f t="shared" si="4"/>
        <v>0</v>
      </c>
      <c r="AT90">
        <f t="shared" si="16"/>
        <v>0</v>
      </c>
    </row>
    <row r="91" spans="25:46" x14ac:dyDescent="0.35">
      <c r="Y91">
        <f t="shared" si="4"/>
        <v>0</v>
      </c>
      <c r="AT91">
        <f t="shared" si="16"/>
        <v>0</v>
      </c>
    </row>
    <row r="92" spans="25:46" x14ac:dyDescent="0.35">
      <c r="Y92">
        <f t="shared" si="4"/>
        <v>0</v>
      </c>
      <c r="AT92">
        <f t="shared" si="16"/>
        <v>0</v>
      </c>
    </row>
    <row r="93" spans="25:46" x14ac:dyDescent="0.35">
      <c r="Y93">
        <f t="shared" ref="Y93:Y132" si="17">COUNTIF(Z93:AO93,"x")</f>
        <v>0</v>
      </c>
      <c r="AT93">
        <f t="shared" si="16"/>
        <v>0</v>
      </c>
    </row>
    <row r="94" spans="25:46" x14ac:dyDescent="0.35">
      <c r="Y94">
        <f t="shared" si="17"/>
        <v>0</v>
      </c>
      <c r="AT94">
        <f t="shared" si="16"/>
        <v>0</v>
      </c>
    </row>
    <row r="95" spans="25:46" x14ac:dyDescent="0.35">
      <c r="Y95">
        <f t="shared" si="17"/>
        <v>0</v>
      </c>
      <c r="AT95">
        <f t="shared" si="16"/>
        <v>0</v>
      </c>
    </row>
    <row r="96" spans="25:46" x14ac:dyDescent="0.35">
      <c r="Y96">
        <f t="shared" si="17"/>
        <v>0</v>
      </c>
      <c r="AT96">
        <f t="shared" si="16"/>
        <v>0</v>
      </c>
    </row>
    <row r="97" spans="25:46" x14ac:dyDescent="0.35">
      <c r="Y97">
        <f t="shared" si="17"/>
        <v>0</v>
      </c>
      <c r="AT97">
        <f t="shared" si="16"/>
        <v>0</v>
      </c>
    </row>
    <row r="98" spans="25:46" x14ac:dyDescent="0.35">
      <c r="Y98">
        <f t="shared" si="17"/>
        <v>0</v>
      </c>
      <c r="AT98">
        <f t="shared" si="16"/>
        <v>0</v>
      </c>
    </row>
    <row r="99" spans="25:46" x14ac:dyDescent="0.35">
      <c r="Y99">
        <f t="shared" si="17"/>
        <v>0</v>
      </c>
      <c r="AT99">
        <f t="shared" si="16"/>
        <v>0</v>
      </c>
    </row>
    <row r="100" spans="25:46" x14ac:dyDescent="0.35">
      <c r="Y100">
        <f t="shared" si="17"/>
        <v>0</v>
      </c>
      <c r="AT100">
        <f t="shared" si="16"/>
        <v>0</v>
      </c>
    </row>
    <row r="101" spans="25:46" x14ac:dyDescent="0.35">
      <c r="Y101">
        <f t="shared" si="17"/>
        <v>0</v>
      </c>
      <c r="AT101">
        <f t="shared" si="16"/>
        <v>0</v>
      </c>
    </row>
    <row r="102" spans="25:46" x14ac:dyDescent="0.35">
      <c r="Y102">
        <f t="shared" si="17"/>
        <v>0</v>
      </c>
      <c r="AT102">
        <f t="shared" si="16"/>
        <v>0</v>
      </c>
    </row>
    <row r="103" spans="25:46" x14ac:dyDescent="0.35">
      <c r="Y103">
        <f t="shared" si="17"/>
        <v>0</v>
      </c>
      <c r="AT103">
        <f t="shared" si="16"/>
        <v>0</v>
      </c>
    </row>
    <row r="104" spans="25:46" x14ac:dyDescent="0.35">
      <c r="Y104">
        <f t="shared" si="17"/>
        <v>0</v>
      </c>
      <c r="AT104">
        <f t="shared" si="16"/>
        <v>0</v>
      </c>
    </row>
    <row r="105" spans="25:46" x14ac:dyDescent="0.35">
      <c r="Y105">
        <f t="shared" si="17"/>
        <v>0</v>
      </c>
      <c r="AT105">
        <f t="shared" si="16"/>
        <v>0</v>
      </c>
    </row>
    <row r="106" spans="25:46" x14ac:dyDescent="0.35">
      <c r="Y106">
        <f t="shared" si="17"/>
        <v>0</v>
      </c>
      <c r="AT106">
        <f t="shared" si="16"/>
        <v>0</v>
      </c>
    </row>
    <row r="107" spans="25:46" x14ac:dyDescent="0.35">
      <c r="Y107">
        <f t="shared" si="17"/>
        <v>0</v>
      </c>
      <c r="AT107">
        <f t="shared" si="16"/>
        <v>0</v>
      </c>
    </row>
    <row r="108" spans="25:46" x14ac:dyDescent="0.35">
      <c r="Y108">
        <f t="shared" si="17"/>
        <v>0</v>
      </c>
      <c r="AT108">
        <f t="shared" si="16"/>
        <v>0</v>
      </c>
    </row>
    <row r="109" spans="25:46" x14ac:dyDescent="0.35">
      <c r="Y109">
        <f t="shared" si="17"/>
        <v>0</v>
      </c>
      <c r="AT109">
        <f t="shared" si="16"/>
        <v>0</v>
      </c>
    </row>
    <row r="110" spans="25:46" x14ac:dyDescent="0.35">
      <c r="Y110">
        <f t="shared" si="17"/>
        <v>0</v>
      </c>
      <c r="AT110">
        <f t="shared" si="16"/>
        <v>0</v>
      </c>
    </row>
    <row r="111" spans="25:46" x14ac:dyDescent="0.35">
      <c r="Y111">
        <f t="shared" si="17"/>
        <v>0</v>
      </c>
      <c r="AT111">
        <f t="shared" si="16"/>
        <v>0</v>
      </c>
    </row>
    <row r="112" spans="25:46" x14ac:dyDescent="0.35">
      <c r="Y112">
        <f t="shared" si="17"/>
        <v>0</v>
      </c>
      <c r="AT112">
        <f t="shared" si="16"/>
        <v>0</v>
      </c>
    </row>
    <row r="113" spans="25:46" x14ac:dyDescent="0.35">
      <c r="Y113">
        <f t="shared" si="17"/>
        <v>0</v>
      </c>
      <c r="AT113">
        <f t="shared" si="16"/>
        <v>0</v>
      </c>
    </row>
    <row r="114" spans="25:46" x14ac:dyDescent="0.35">
      <c r="Y114">
        <f t="shared" si="17"/>
        <v>0</v>
      </c>
      <c r="AT114">
        <f t="shared" si="16"/>
        <v>0</v>
      </c>
    </row>
    <row r="115" spans="25:46" x14ac:dyDescent="0.35">
      <c r="Y115">
        <f t="shared" si="17"/>
        <v>0</v>
      </c>
      <c r="AT115">
        <f t="shared" si="16"/>
        <v>0</v>
      </c>
    </row>
    <row r="116" spans="25:46" x14ac:dyDescent="0.35">
      <c r="Y116">
        <f t="shared" si="17"/>
        <v>0</v>
      </c>
      <c r="AT116">
        <f t="shared" si="16"/>
        <v>0</v>
      </c>
    </row>
    <row r="117" spans="25:46" x14ac:dyDescent="0.35">
      <c r="Y117">
        <f t="shared" si="17"/>
        <v>0</v>
      </c>
      <c r="AT117">
        <f t="shared" si="16"/>
        <v>0</v>
      </c>
    </row>
    <row r="118" spans="25:46" x14ac:dyDescent="0.35">
      <c r="Y118">
        <f t="shared" si="17"/>
        <v>0</v>
      </c>
      <c r="AT118">
        <f t="shared" si="16"/>
        <v>0</v>
      </c>
    </row>
    <row r="119" spans="25:46" x14ac:dyDescent="0.35">
      <c r="Y119">
        <f t="shared" si="17"/>
        <v>0</v>
      </c>
      <c r="AT119">
        <f t="shared" si="16"/>
        <v>0</v>
      </c>
    </row>
    <row r="120" spans="25:46" x14ac:dyDescent="0.35">
      <c r="Y120">
        <f t="shared" si="17"/>
        <v>0</v>
      </c>
      <c r="AT120">
        <f t="shared" si="16"/>
        <v>0</v>
      </c>
    </row>
    <row r="121" spans="25:46" x14ac:dyDescent="0.35">
      <c r="Y121">
        <f t="shared" si="17"/>
        <v>0</v>
      </c>
      <c r="AT121">
        <f t="shared" si="16"/>
        <v>0</v>
      </c>
    </row>
    <row r="122" spans="25:46" x14ac:dyDescent="0.35">
      <c r="Y122">
        <f t="shared" si="17"/>
        <v>0</v>
      </c>
      <c r="AT122">
        <f t="shared" si="16"/>
        <v>0</v>
      </c>
    </row>
    <row r="123" spans="25:46" x14ac:dyDescent="0.35">
      <c r="Y123">
        <f t="shared" si="17"/>
        <v>0</v>
      </c>
      <c r="AT123">
        <f t="shared" si="16"/>
        <v>0</v>
      </c>
    </row>
    <row r="124" spans="25:46" x14ac:dyDescent="0.35">
      <c r="Y124">
        <f t="shared" si="17"/>
        <v>0</v>
      </c>
      <c r="AT124">
        <f t="shared" si="16"/>
        <v>0</v>
      </c>
    </row>
    <row r="125" spans="25:46" x14ac:dyDescent="0.35">
      <c r="Y125">
        <f t="shared" si="17"/>
        <v>0</v>
      </c>
      <c r="AT125">
        <f t="shared" si="16"/>
        <v>0</v>
      </c>
    </row>
    <row r="126" spans="25:46" x14ac:dyDescent="0.35">
      <c r="Y126">
        <f t="shared" si="17"/>
        <v>0</v>
      </c>
      <c r="AT126">
        <f t="shared" si="16"/>
        <v>0</v>
      </c>
    </row>
    <row r="127" spans="25:46" x14ac:dyDescent="0.35">
      <c r="Y127">
        <f t="shared" si="17"/>
        <v>0</v>
      </c>
      <c r="AT127">
        <f t="shared" si="16"/>
        <v>0</v>
      </c>
    </row>
    <row r="128" spans="25:46" x14ac:dyDescent="0.35">
      <c r="Y128">
        <f t="shared" si="17"/>
        <v>0</v>
      </c>
      <c r="AT128">
        <f t="shared" si="16"/>
        <v>0</v>
      </c>
    </row>
    <row r="129" spans="25:46" x14ac:dyDescent="0.35">
      <c r="Y129">
        <f t="shared" si="17"/>
        <v>0</v>
      </c>
      <c r="AT129">
        <f t="shared" si="16"/>
        <v>0</v>
      </c>
    </row>
    <row r="130" spans="25:46" x14ac:dyDescent="0.35">
      <c r="Y130">
        <f t="shared" si="17"/>
        <v>0</v>
      </c>
      <c r="AT130">
        <f t="shared" si="16"/>
        <v>0</v>
      </c>
    </row>
    <row r="131" spans="25:46" x14ac:dyDescent="0.35">
      <c r="Y131">
        <f t="shared" si="17"/>
        <v>0</v>
      </c>
      <c r="AT131">
        <f t="shared" si="16"/>
        <v>0</v>
      </c>
    </row>
    <row r="132" spans="25:46" x14ac:dyDescent="0.35">
      <c r="Y132">
        <f t="shared" si="17"/>
        <v>0</v>
      </c>
      <c r="AT132">
        <f t="shared" ref="AT132" si="18">COUNTIF(AU132:BJ132,"x")</f>
        <v>0</v>
      </c>
    </row>
  </sheetData>
  <conditionalFormatting sqref="E3:T38 Z3:AO33 Z42:AO132 AL34:AO41 Z34:AF41 AG34:AK38">
    <cfRule type="expression" dxfId="254" priority="256">
      <formula>AND(E$2=".",E3="#")</formula>
    </cfRule>
    <cfRule type="expression" dxfId="253" priority="257">
      <formula>AND(E$2="#",E3="")</formula>
    </cfRule>
  </conditionalFormatting>
  <conditionalFormatting sqref="BL48:BL54 AU64:BJ132 BF22:BI26 AU22:AZ22 AV32:AW32 AU35:AU40 AU41:AV43 BJ47:BJ49 AU3:BJ21 AY26:AZ26 AW33:AW38 BD50:BD63 BF50:BJ63">
    <cfRule type="expression" dxfId="252" priority="252">
      <formula>AND(AU$2=".",AU3="#")</formula>
    </cfRule>
    <cfRule type="expression" dxfId="251" priority="253">
      <formula>AND(AU$2="#",AU3="")</formula>
    </cfRule>
  </conditionalFormatting>
  <conditionalFormatting sqref="BM12:BM64">
    <cfRule type="cellIs" dxfId="250" priority="251" operator="greaterThan">
      <formula>1</formula>
    </cfRule>
  </conditionalFormatting>
  <conditionalFormatting sqref="BC27:BJ27 BJ22:BJ26 BA22:BE22 BA26:BE26 BC23:BE25">
    <cfRule type="expression" dxfId="247" priority="247">
      <formula>AND(BA$2=".",BA22="#")</formula>
    </cfRule>
    <cfRule type="expression" dxfId="246" priority="248">
      <formula>AND(BA$2="#",BA22="")</formula>
    </cfRule>
  </conditionalFormatting>
  <conditionalFormatting sqref="BE29:BF30 BF31 BC28:BF28">
    <cfRule type="expression" dxfId="243" priority="243">
      <formula>AND(BC$2=".",BC28="#")</formula>
    </cfRule>
    <cfRule type="expression" dxfId="242" priority="244">
      <formula>AND(BC$2="#",BC28="")</formula>
    </cfRule>
  </conditionalFormatting>
  <conditionalFormatting sqref="AX41 AY32">
    <cfRule type="expression" dxfId="241" priority="241">
      <formula>AND(AX$2=".",AX32="#")</formula>
    </cfRule>
    <cfRule type="expression" dxfId="240" priority="242">
      <formula>AND(AX$2="#",AX32="")</formula>
    </cfRule>
  </conditionalFormatting>
  <conditionalFormatting sqref="BF31:BF36">
    <cfRule type="expression" dxfId="239" priority="239">
      <formula>AND(BF$2=".",BF31="#")</formula>
    </cfRule>
    <cfRule type="expression" dxfId="238" priority="240">
      <formula>AND(BF$2="#",BF31="")</formula>
    </cfRule>
  </conditionalFormatting>
  <conditionalFormatting sqref="AX40">
    <cfRule type="expression" dxfId="237" priority="237">
      <formula>AND(AX$2=".",AX40="#")</formula>
    </cfRule>
    <cfRule type="expression" dxfId="236" priority="238">
      <formula>AND(AX$2="#",AX40="")</formula>
    </cfRule>
  </conditionalFormatting>
  <conditionalFormatting sqref="AX42:AX43">
    <cfRule type="expression" dxfId="231" priority="231">
      <formula>AND(AX$2=".",AX42="#")</formula>
    </cfRule>
    <cfRule type="expression" dxfId="230" priority="232">
      <formula>AND(AX$2="#",AX42="")</formula>
    </cfRule>
  </conditionalFormatting>
  <conditionalFormatting sqref="BD45 BJ46 BF45:BJ45">
    <cfRule type="expression" dxfId="229" priority="229">
      <formula>AND(BD$2=".",BD45="#")</formula>
    </cfRule>
    <cfRule type="expression" dxfId="228" priority="230">
      <formula>AND(BD$2="#",BD45="")</formula>
    </cfRule>
  </conditionalFormatting>
  <conditionalFormatting sqref="BG28:BJ36">
    <cfRule type="expression" dxfId="227" priority="227">
      <formula>AND(BG$2=".",BG28="#")</formula>
    </cfRule>
    <cfRule type="expression" dxfId="226" priority="228">
      <formula>AND(BG$2="#",BG28="")</formula>
    </cfRule>
  </conditionalFormatting>
  <conditionalFormatting sqref="AU33:AU36 AV30:AX32 AW33">
    <cfRule type="expression" dxfId="225" priority="225">
      <formula>AND(AU$2=".",AU30="#")</formula>
    </cfRule>
    <cfRule type="expression" dxfId="224" priority="226">
      <formula>AND(AU$2="#",AU30="")</formula>
    </cfRule>
  </conditionalFormatting>
  <conditionalFormatting sqref="BD30 BC29:BD29">
    <cfRule type="expression" dxfId="223" priority="223">
      <formula>AND(BC$2=".",BC29="#")</formula>
    </cfRule>
    <cfRule type="expression" dxfId="222" priority="224">
      <formula>AND(BC$2="#",BC29="")</formula>
    </cfRule>
  </conditionalFormatting>
  <conditionalFormatting sqref="BD31:BE31">
    <cfRule type="expression" dxfId="219" priority="219">
      <formula>AND(BD$2=".",BD31="#")</formula>
    </cfRule>
    <cfRule type="expression" dxfId="218" priority="220">
      <formula>AND(BD$2="#",BD31="")</formula>
    </cfRule>
  </conditionalFormatting>
  <conditionalFormatting sqref="BD32:BE33">
    <cfRule type="expression" dxfId="215" priority="215">
      <formula>AND(BD$2=".",BD32="#")</formula>
    </cfRule>
    <cfRule type="expression" dxfId="214" priority="216">
      <formula>AND(BD$2="#",BD32="")</formula>
    </cfRule>
  </conditionalFormatting>
  <conditionalFormatting sqref="AX32:AY32">
    <cfRule type="expression" dxfId="213" priority="213">
      <formula>AND(AX$2=".",AX32="#")</formula>
    </cfRule>
    <cfRule type="expression" dxfId="212" priority="214">
      <formula>AND(AX$2="#",AX32="")</formula>
    </cfRule>
  </conditionalFormatting>
  <conditionalFormatting sqref="BD34:BE34">
    <cfRule type="expression" dxfId="209" priority="209">
      <formula>AND(BD$2=".",BD34="#")</formula>
    </cfRule>
    <cfRule type="expression" dxfId="208" priority="210">
      <formula>AND(BD$2="#",BD34="")</formula>
    </cfRule>
  </conditionalFormatting>
  <conditionalFormatting sqref="BD35:BE36">
    <cfRule type="expression" dxfId="205" priority="205">
      <formula>AND(BD$2=".",BD35="#")</formula>
    </cfRule>
    <cfRule type="expression" dxfId="204" priority="206">
      <formula>AND(BD$2="#",BD35="")</formula>
    </cfRule>
  </conditionalFormatting>
  <conditionalFormatting sqref="BF35:BF37">
    <cfRule type="expression" dxfId="201" priority="201">
      <formula>AND(BF$2=".",BF35="#")</formula>
    </cfRule>
    <cfRule type="expression" dxfId="200" priority="202">
      <formula>AND(BF$2="#",BF35="")</formula>
    </cfRule>
  </conditionalFormatting>
  <conditionalFormatting sqref="BG35:BJ37">
    <cfRule type="expression" dxfId="199" priority="199">
      <formula>AND(BG$2=".",BG35="#")</formula>
    </cfRule>
    <cfRule type="expression" dxfId="198" priority="200">
      <formula>AND(BG$2="#",BG35="")</formula>
    </cfRule>
  </conditionalFormatting>
  <conditionalFormatting sqref="AX39">
    <cfRule type="expression" dxfId="197" priority="197">
      <formula>AND(AX$2=".",AX39="#")</formula>
    </cfRule>
    <cfRule type="expression" dxfId="196" priority="198">
      <formula>AND(AX$2="#",AX39="")</formula>
    </cfRule>
  </conditionalFormatting>
  <conditionalFormatting sqref="BD37:BE37">
    <cfRule type="expression" dxfId="193" priority="193">
      <formula>AND(BD$2=".",BD37="#")</formula>
    </cfRule>
    <cfRule type="expression" dxfId="192" priority="194">
      <formula>AND(BD$2="#",BD37="")</formula>
    </cfRule>
  </conditionalFormatting>
  <conditionalFormatting sqref="BD31:BE31">
    <cfRule type="expression" dxfId="183" priority="183">
      <formula>AND(BD$2=".",BD31="#")</formula>
    </cfRule>
    <cfRule type="expression" dxfId="182" priority="184">
      <formula>AND(BD$2="#",BD31="")</formula>
    </cfRule>
  </conditionalFormatting>
  <conditionalFormatting sqref="BD32:BE32">
    <cfRule type="expression" dxfId="179" priority="179">
      <formula>AND(BD$2=".",BD32="#")</formula>
    </cfRule>
    <cfRule type="expression" dxfId="178" priority="180">
      <formula>AND(BD$2="#",BD32="")</formula>
    </cfRule>
  </conditionalFormatting>
  <conditionalFormatting sqref="BD33:BE34">
    <cfRule type="expression" dxfId="175" priority="175">
      <formula>AND(BD$2=".",BD33="#")</formula>
    </cfRule>
    <cfRule type="expression" dxfId="174" priority="176">
      <formula>AND(BD$2="#",BD33="")</formula>
    </cfRule>
  </conditionalFormatting>
  <conditionalFormatting sqref="BD35:BE35">
    <cfRule type="expression" dxfId="171" priority="171">
      <formula>AND(BD$2=".",BD35="#")</formula>
    </cfRule>
    <cfRule type="expression" dxfId="170" priority="172">
      <formula>AND(BD$2="#",BD35="")</formula>
    </cfRule>
  </conditionalFormatting>
  <conditionalFormatting sqref="BD36:BE37">
    <cfRule type="expression" dxfId="167" priority="167">
      <formula>AND(BD$2=".",BD36="#")</formula>
    </cfRule>
    <cfRule type="expression" dxfId="166" priority="168">
      <formula>AND(BD$2="#",BD36="")</formula>
    </cfRule>
  </conditionalFormatting>
  <conditionalFormatting sqref="BF38">
    <cfRule type="expression" dxfId="165" priority="165">
      <formula>AND(BF$2=".",BF38="#")</formula>
    </cfRule>
    <cfRule type="expression" dxfId="164" priority="166">
      <formula>AND(BF$2="#",BF38="")</formula>
    </cfRule>
  </conditionalFormatting>
  <conditionalFormatting sqref="BG38:BJ38">
    <cfRule type="expression" dxfId="163" priority="163">
      <formula>AND(BG$2=".",BG38="#")</formula>
    </cfRule>
    <cfRule type="expression" dxfId="162" priority="164">
      <formula>AND(BG$2="#",BG38="")</formula>
    </cfRule>
  </conditionalFormatting>
  <conditionalFormatting sqref="BD38:BE38">
    <cfRule type="expression" dxfId="161" priority="161">
      <formula>AND(BD$2=".",BD38="#")</formula>
    </cfRule>
    <cfRule type="expression" dxfId="160" priority="162">
      <formula>AND(BD$2="#",BD38="")</formula>
    </cfRule>
  </conditionalFormatting>
  <conditionalFormatting sqref="BF38:BF40">
    <cfRule type="expression" dxfId="159" priority="159">
      <formula>AND(BF$2=".",BF38="#")</formula>
    </cfRule>
    <cfRule type="expression" dxfId="158" priority="160">
      <formula>AND(BF$2="#",BF38="")</formula>
    </cfRule>
  </conditionalFormatting>
  <conditionalFormatting sqref="BG38:BJ40">
    <cfRule type="expression" dxfId="157" priority="157">
      <formula>AND(BG$2=".",BG38="#")</formula>
    </cfRule>
    <cfRule type="expression" dxfId="156" priority="158">
      <formula>AND(BG$2="#",BG38="")</formula>
    </cfRule>
  </conditionalFormatting>
  <conditionalFormatting sqref="BD39:BE40">
    <cfRule type="expression" dxfId="155" priority="155">
      <formula>AND(BD$2=".",BD39="#")</formula>
    </cfRule>
    <cfRule type="expression" dxfId="154" priority="156">
      <formula>AND(BD$2="#",BD39="")</formula>
    </cfRule>
  </conditionalFormatting>
  <conditionalFormatting sqref="BD38:BE40">
    <cfRule type="expression" dxfId="151" priority="151">
      <formula>AND(BD$2=".",BD38="#")</formula>
    </cfRule>
    <cfRule type="expression" dxfId="150" priority="152">
      <formula>AND(BD$2="#",BD38="")</formula>
    </cfRule>
  </conditionalFormatting>
  <conditionalFormatting sqref="AV39">
    <cfRule type="expression" dxfId="149" priority="149">
      <formula>AND(AV$2=".",AV39="#")</formula>
    </cfRule>
    <cfRule type="expression" dxfId="148" priority="150">
      <formula>AND(AV$2="#",AV39="")</formula>
    </cfRule>
  </conditionalFormatting>
  <conditionalFormatting sqref="AV39:AV40">
    <cfRule type="expression" dxfId="147" priority="147">
      <formula>AND(AV$2=".",AV39="#")</formula>
    </cfRule>
    <cfRule type="expression" dxfId="146" priority="148">
      <formula>AND(AV$2="#",AV39="")</formula>
    </cfRule>
  </conditionalFormatting>
  <conditionalFormatting sqref="AW42">
    <cfRule type="expression" dxfId="139" priority="139">
      <formula>AND(AW$2=".",AW42="#")</formula>
    </cfRule>
    <cfRule type="expression" dxfId="138" priority="140">
      <formula>AND(AW$2="#",AW42="")</formula>
    </cfRule>
  </conditionalFormatting>
  <conditionalFormatting sqref="AW42:AW43">
    <cfRule type="expression" dxfId="137" priority="137">
      <formula>AND(AW$2=".",AW42="#")</formula>
    </cfRule>
    <cfRule type="expression" dxfId="136" priority="138">
      <formula>AND(AW$2="#",AW42="")</formula>
    </cfRule>
  </conditionalFormatting>
  <conditionalFormatting sqref="AY43">
    <cfRule type="expression" dxfId="135" priority="135">
      <formula>AND(AY$2=".",AY43="#")</formula>
    </cfRule>
    <cfRule type="expression" dxfId="134" priority="136">
      <formula>AND(AY$2="#",AY43="")</formula>
    </cfRule>
  </conditionalFormatting>
  <conditionalFormatting sqref="BB43">
    <cfRule type="expression" dxfId="133" priority="133">
      <formula>AND(BB$2=".",BB43="#")</formula>
    </cfRule>
    <cfRule type="expression" dxfId="132" priority="134">
      <formula>AND(BB$2="#",BB43="")</formula>
    </cfRule>
  </conditionalFormatting>
  <conditionalFormatting sqref="BF41">
    <cfRule type="expression" dxfId="129" priority="129">
      <formula>AND(BF$2=".",BF41="#")</formula>
    </cfRule>
    <cfRule type="expression" dxfId="128" priority="130">
      <formula>AND(BF$2="#",BF41="")</formula>
    </cfRule>
  </conditionalFormatting>
  <conditionalFormatting sqref="BG41:BJ41">
    <cfRule type="expression" dxfId="127" priority="127">
      <formula>AND(BG$2=".",BG41="#")</formula>
    </cfRule>
    <cfRule type="expression" dxfId="126" priority="128">
      <formula>AND(BG$2="#",BG41="")</formula>
    </cfRule>
  </conditionalFormatting>
  <conditionalFormatting sqref="BD41:BE41">
    <cfRule type="expression" dxfId="125" priority="125">
      <formula>AND(BD$2=".",BD41="#")</formula>
    </cfRule>
    <cfRule type="expression" dxfId="124" priority="126">
      <formula>AND(BD$2="#",BD41="")</formula>
    </cfRule>
  </conditionalFormatting>
  <conditionalFormatting sqref="BF41:BF44">
    <cfRule type="expression" dxfId="123" priority="123">
      <formula>AND(BF$2=".",BF41="#")</formula>
    </cfRule>
    <cfRule type="expression" dxfId="122" priority="124">
      <formula>AND(BF$2="#",BF41="")</formula>
    </cfRule>
  </conditionalFormatting>
  <conditionalFormatting sqref="BG41:BJ44">
    <cfRule type="expression" dxfId="121" priority="121">
      <formula>AND(BG$2=".",BG41="#")</formula>
    </cfRule>
    <cfRule type="expression" dxfId="120" priority="122">
      <formula>AND(BG$2="#",BG41="")</formula>
    </cfRule>
  </conditionalFormatting>
  <conditionalFormatting sqref="BD42:BE44 BE45:BE63">
    <cfRule type="expression" dxfId="119" priority="119">
      <formula>AND(BD$2=".",BD42="#")</formula>
    </cfRule>
    <cfRule type="expression" dxfId="118" priority="120">
      <formula>AND(BD$2="#",BD42="")</formula>
    </cfRule>
  </conditionalFormatting>
  <conditionalFormatting sqref="BC43">
    <cfRule type="expression" dxfId="117" priority="117">
      <formula>AND(BC$2=".",BC43="#")</formula>
    </cfRule>
    <cfRule type="expression" dxfId="116" priority="118">
      <formula>AND(BC$2="#",BC43="")</formula>
    </cfRule>
  </conditionalFormatting>
  <conditionalFormatting sqref="BC43:BE43 BD41:BE42 BD44:BE44 BE45:BE63">
    <cfRule type="expression" dxfId="115" priority="115">
      <formula>AND(BC$2=".",BC41="#")</formula>
    </cfRule>
    <cfRule type="expression" dxfId="114" priority="116">
      <formula>AND(BC$2="#",BC41="")</formula>
    </cfRule>
  </conditionalFormatting>
  <conditionalFormatting sqref="AY42">
    <cfRule type="expression" dxfId="111" priority="111">
      <formula>AND(AY$2=".",AY42="#")</formula>
    </cfRule>
    <cfRule type="expression" dxfId="110" priority="112">
      <formula>AND(AY$2="#",AY42="")</formula>
    </cfRule>
  </conditionalFormatting>
  <conditionalFormatting sqref="AZ43:BA43">
    <cfRule type="expression" dxfId="109" priority="109">
      <formula>AND(AZ$2=".",AZ43="#")</formula>
    </cfRule>
    <cfRule type="expression" dxfId="108" priority="110">
      <formula>AND(AZ$2="#",AZ43="")</formula>
    </cfRule>
  </conditionalFormatting>
  <conditionalFormatting sqref="BD46:BD49 BF46:BI49">
    <cfRule type="expression" dxfId="107" priority="107">
      <formula>AND(BD$2=".",BD46="#")</formula>
    </cfRule>
    <cfRule type="expression" dxfId="106" priority="108">
      <formula>AND(BD$2="#",BD46="")</formula>
    </cfRule>
  </conditionalFormatting>
  <conditionalFormatting sqref="AU23:BB25 AU26:AX26">
    <cfRule type="expression" dxfId="105" priority="105">
      <formula>AND(AU$2=".",AU23="#")</formula>
    </cfRule>
    <cfRule type="expression" dxfId="104" priority="106">
      <formula>AND(AU$2="#",AU23="")</formula>
    </cfRule>
  </conditionalFormatting>
  <conditionalFormatting sqref="AU27:BB29 AU30:AU32">
    <cfRule type="expression" dxfId="103" priority="103">
      <formula>AND(AU$2=".",AU27="#")</formula>
    </cfRule>
    <cfRule type="expression" dxfId="102" priority="104">
      <formula>AND(AU$2="#",AU27="")</formula>
    </cfRule>
  </conditionalFormatting>
  <conditionalFormatting sqref="AY30:BC31">
    <cfRule type="expression" dxfId="101" priority="101">
      <formula>AND(AY$2=".",AY30="#")</formula>
    </cfRule>
    <cfRule type="expression" dxfId="100" priority="102">
      <formula>AND(AY$2="#",AY30="")</formula>
    </cfRule>
  </conditionalFormatting>
  <conditionalFormatting sqref="AZ32:BC32">
    <cfRule type="expression" dxfId="99" priority="99">
      <formula>AND(AZ$2=".",AZ32="#")</formula>
    </cfRule>
    <cfRule type="expression" dxfId="98" priority="100">
      <formula>AND(AZ$2="#",AZ32="")</formula>
    </cfRule>
  </conditionalFormatting>
  <conditionalFormatting sqref="BC33">
    <cfRule type="expression" dxfId="97" priority="97">
      <formula>AND(BC$2=".",BC33="#")</formula>
    </cfRule>
    <cfRule type="expression" dxfId="96" priority="98">
      <formula>AND(BC$2="#",BC33="")</formula>
    </cfRule>
  </conditionalFormatting>
  <conditionalFormatting sqref="BC34">
    <cfRule type="expression" dxfId="95" priority="95">
      <formula>AND(BC$2=".",BC34="#")</formula>
    </cfRule>
    <cfRule type="expression" dxfId="94" priority="96">
      <formula>AND(BC$2="#",BC34="")</formula>
    </cfRule>
  </conditionalFormatting>
  <conditionalFormatting sqref="AY38">
    <cfRule type="expression" dxfId="93" priority="93">
      <formula>AND(AY$2=".",AY38="#")</formula>
    </cfRule>
    <cfRule type="expression" dxfId="92" priority="94">
      <formula>AND(AY$2="#",AY38="")</formula>
    </cfRule>
  </conditionalFormatting>
  <conditionalFormatting sqref="AX36:AX38">
    <cfRule type="expression" dxfId="91" priority="91">
      <formula>AND(AX$2=".",AX36="#")</formula>
    </cfRule>
    <cfRule type="expression" dxfId="90" priority="92">
      <formula>AND(AX$2="#",AX36="")</formula>
    </cfRule>
  </conditionalFormatting>
  <conditionalFormatting sqref="BC35">
    <cfRule type="expression" dxfId="89" priority="89">
      <formula>AND(BC$2=".",BC35="#")</formula>
    </cfRule>
    <cfRule type="expression" dxfId="88" priority="90">
      <formula>AND(BC$2="#",BC35="")</formula>
    </cfRule>
  </conditionalFormatting>
  <conditionalFormatting sqref="AX38:AY38">
    <cfRule type="expression" dxfId="87" priority="87">
      <formula>AND(AX$2=".",AX38="#")</formula>
    </cfRule>
    <cfRule type="expression" dxfId="86" priority="88">
      <formula>AND(AX$2="#",AX38="")</formula>
    </cfRule>
  </conditionalFormatting>
  <conditionalFormatting sqref="AX33:BB35">
    <cfRule type="expression" dxfId="85" priority="85">
      <formula>AND(AX$2=".",AX33="#")</formula>
    </cfRule>
    <cfRule type="expression" dxfId="84" priority="86">
      <formula>AND(AX$2="#",AX33="")</formula>
    </cfRule>
  </conditionalFormatting>
  <conditionalFormatting sqref="AY36:BC37">
    <cfRule type="expression" dxfId="83" priority="83">
      <formula>AND(AY$2=".",AY36="#")</formula>
    </cfRule>
    <cfRule type="expression" dxfId="82" priority="84">
      <formula>AND(AY$2="#",AY36="")</formula>
    </cfRule>
  </conditionalFormatting>
  <conditionalFormatting sqref="AZ38:BC38">
    <cfRule type="expression" dxfId="81" priority="81">
      <formula>AND(AZ$2=".",AZ38="#")</formula>
    </cfRule>
    <cfRule type="expression" dxfId="80" priority="82">
      <formula>AND(AZ$2="#",AZ38="")</formula>
    </cfRule>
  </conditionalFormatting>
  <conditionalFormatting sqref="AV33:AV38">
    <cfRule type="expression" dxfId="79" priority="79">
      <formula>AND(AV$2=".",AV33="#")</formula>
    </cfRule>
    <cfRule type="expression" dxfId="78" priority="80">
      <formula>AND(AV$2="#",AV33="")</formula>
    </cfRule>
  </conditionalFormatting>
  <conditionalFormatting sqref="AW39:AW41">
    <cfRule type="expression" dxfId="77" priority="77">
      <formula>AND(AW$2=".",AW39="#")</formula>
    </cfRule>
    <cfRule type="expression" dxfId="76" priority="78">
      <formula>AND(AW$2="#",AW39="")</formula>
    </cfRule>
  </conditionalFormatting>
  <conditionalFormatting sqref="AY41">
    <cfRule type="expression" dxfId="75" priority="75">
      <formula>AND(AY$2=".",AY41="#")</formula>
    </cfRule>
    <cfRule type="expression" dxfId="74" priority="76">
      <formula>AND(AY$2="#",AY41="")</formula>
    </cfRule>
  </conditionalFormatting>
  <conditionalFormatting sqref="AY41">
    <cfRule type="expression" dxfId="73" priority="73">
      <formula>AND(AY$2=".",AY41="#")</formula>
    </cfRule>
    <cfRule type="expression" dxfId="72" priority="74">
      <formula>AND(AY$2="#",AY41="")</formula>
    </cfRule>
  </conditionalFormatting>
  <conditionalFormatting sqref="AY39:BC40">
    <cfRule type="expression" dxfId="71" priority="71">
      <formula>AND(AY$2=".",AY39="#")</formula>
    </cfRule>
    <cfRule type="expression" dxfId="70" priority="72">
      <formula>AND(AY$2="#",AY39="")</formula>
    </cfRule>
  </conditionalFormatting>
  <conditionalFormatting sqref="AZ41:BC42">
    <cfRule type="expression" dxfId="69" priority="69">
      <formula>AND(AZ$2=".",AZ41="#")</formula>
    </cfRule>
    <cfRule type="expression" dxfId="68" priority="70">
      <formula>AND(AZ$2="#",AZ41="")</formula>
    </cfRule>
  </conditionalFormatting>
  <conditionalFormatting sqref="AV53:AW53 AU56:AU61 AU62:AV63 AY47:AZ47 AW54:AW59">
    <cfRule type="expression" dxfId="67" priority="67">
      <formula>AND(AU$2=".",AU47="#")</formula>
    </cfRule>
    <cfRule type="expression" dxfId="66" priority="68">
      <formula>AND(AU$2="#",AU47="")</formula>
    </cfRule>
  </conditionalFormatting>
  <conditionalFormatting sqref="BC48 BA47:BC47 BC44:BC46">
    <cfRule type="expression" dxfId="65" priority="65">
      <formula>AND(BA$2=".",BA44="#")</formula>
    </cfRule>
    <cfRule type="expression" dxfId="64" priority="66">
      <formula>AND(BA$2="#",BA44="")</formula>
    </cfRule>
  </conditionalFormatting>
  <conditionalFormatting sqref="BC49">
    <cfRule type="expression" dxfId="63" priority="63">
      <formula>AND(BC$2=".",BC49="#")</formula>
    </cfRule>
    <cfRule type="expression" dxfId="62" priority="64">
      <formula>AND(BC$2="#",BC49="")</formula>
    </cfRule>
  </conditionalFormatting>
  <conditionalFormatting sqref="AX62 AY53">
    <cfRule type="expression" dxfId="61" priority="61">
      <formula>AND(AX$2=".",AX53="#")</formula>
    </cfRule>
    <cfRule type="expression" dxfId="60" priority="62">
      <formula>AND(AX$2="#",AX53="")</formula>
    </cfRule>
  </conditionalFormatting>
  <conditionalFormatting sqref="AX61">
    <cfRule type="expression" dxfId="59" priority="59">
      <formula>AND(AX$2=".",AX61="#")</formula>
    </cfRule>
    <cfRule type="expression" dxfId="58" priority="60">
      <formula>AND(AX$2="#",AX61="")</formula>
    </cfRule>
  </conditionalFormatting>
  <conditionalFormatting sqref="AX63">
    <cfRule type="expression" dxfId="57" priority="57">
      <formula>AND(AX$2=".",AX63="#")</formula>
    </cfRule>
    <cfRule type="expression" dxfId="56" priority="58">
      <formula>AND(AX$2="#",AX63="")</formula>
    </cfRule>
  </conditionalFormatting>
  <conditionalFormatting sqref="AU54:AU57 AV51:AX53 AW54">
    <cfRule type="expression" dxfId="55" priority="55">
      <formula>AND(AU$2=".",AU51="#")</formula>
    </cfRule>
    <cfRule type="expression" dxfId="54" priority="56">
      <formula>AND(AU$2="#",AU51="")</formula>
    </cfRule>
  </conditionalFormatting>
  <conditionalFormatting sqref="BC50">
    <cfRule type="expression" dxfId="53" priority="53">
      <formula>AND(BC$2=".",BC50="#")</formula>
    </cfRule>
    <cfRule type="expression" dxfId="52" priority="54">
      <formula>AND(BC$2="#",BC50="")</formula>
    </cfRule>
  </conditionalFormatting>
  <conditionalFormatting sqref="AX53:AY53">
    <cfRule type="expression" dxfId="51" priority="51">
      <formula>AND(AX$2=".",AX53="#")</formula>
    </cfRule>
    <cfRule type="expression" dxfId="50" priority="52">
      <formula>AND(AX$2="#",AX53="")</formula>
    </cfRule>
  </conditionalFormatting>
  <conditionalFormatting sqref="AX60">
    <cfRule type="expression" dxfId="49" priority="49">
      <formula>AND(AX$2=".",AX60="#")</formula>
    </cfRule>
    <cfRule type="expression" dxfId="48" priority="50">
      <formula>AND(AX$2="#",AX60="")</formula>
    </cfRule>
  </conditionalFormatting>
  <conditionalFormatting sqref="AV60">
    <cfRule type="expression" dxfId="47" priority="47">
      <formula>AND(AV$2=".",AV60="#")</formula>
    </cfRule>
    <cfRule type="expression" dxfId="46" priority="48">
      <formula>AND(AV$2="#",AV60="")</formula>
    </cfRule>
  </conditionalFormatting>
  <conditionalFormatting sqref="AV60:AV61">
    <cfRule type="expression" dxfId="45" priority="45">
      <formula>AND(AV$2=".",AV60="#")</formula>
    </cfRule>
    <cfRule type="expression" dxfId="44" priority="46">
      <formula>AND(AV$2="#",AV60="")</formula>
    </cfRule>
  </conditionalFormatting>
  <conditionalFormatting sqref="AW63">
    <cfRule type="expression" dxfId="43" priority="43">
      <formula>AND(AW$2=".",AW63="#")</formula>
    </cfRule>
    <cfRule type="expression" dxfId="42" priority="44">
      <formula>AND(AW$2="#",AW63="")</formula>
    </cfRule>
  </conditionalFormatting>
  <conditionalFormatting sqref="AW63">
    <cfRule type="expression" dxfId="41" priority="41">
      <formula>AND(AW$2=".",AW63="#")</formula>
    </cfRule>
    <cfRule type="expression" dxfId="40" priority="42">
      <formula>AND(AW$2="#",AW63="")</formula>
    </cfRule>
  </conditionalFormatting>
  <conditionalFormatting sqref="AY63">
    <cfRule type="expression" dxfId="39" priority="39">
      <formula>AND(AY$2=".",AY63="#")</formula>
    </cfRule>
    <cfRule type="expression" dxfId="38" priority="40">
      <formula>AND(AY$2="#",AY63="")</formula>
    </cfRule>
  </conditionalFormatting>
  <conditionalFormatting sqref="AU44:BB46 AU47:AX47">
    <cfRule type="expression" dxfId="37" priority="37">
      <formula>AND(AU$2=".",AU44="#")</formula>
    </cfRule>
    <cfRule type="expression" dxfId="36" priority="38">
      <formula>AND(AU$2="#",AU44="")</formula>
    </cfRule>
  </conditionalFormatting>
  <conditionalFormatting sqref="AU48:BB50 AU51:AU53">
    <cfRule type="expression" dxfId="35" priority="35">
      <formula>AND(AU$2=".",AU48="#")</formula>
    </cfRule>
    <cfRule type="expression" dxfId="34" priority="36">
      <formula>AND(AU$2="#",AU48="")</formula>
    </cfRule>
  </conditionalFormatting>
  <conditionalFormatting sqref="AY51:BC52">
    <cfRule type="expression" dxfId="33" priority="33">
      <formula>AND(AY$2=".",AY51="#")</formula>
    </cfRule>
    <cfRule type="expression" dxfId="32" priority="34">
      <formula>AND(AY$2="#",AY51="")</formula>
    </cfRule>
  </conditionalFormatting>
  <conditionalFormatting sqref="AZ53:BC53">
    <cfRule type="expression" dxfId="31" priority="31">
      <formula>AND(AZ$2=".",AZ53="#")</formula>
    </cfRule>
    <cfRule type="expression" dxfId="30" priority="32">
      <formula>AND(AZ$2="#",AZ53="")</formula>
    </cfRule>
  </conditionalFormatting>
  <conditionalFormatting sqref="BC54">
    <cfRule type="expression" dxfId="29" priority="29">
      <formula>AND(BC$2=".",BC54="#")</formula>
    </cfRule>
    <cfRule type="expression" dxfId="28" priority="30">
      <formula>AND(BC$2="#",BC54="")</formula>
    </cfRule>
  </conditionalFormatting>
  <conditionalFormatting sqref="BC55">
    <cfRule type="expression" dxfId="27" priority="27">
      <formula>AND(BC$2=".",BC55="#")</formula>
    </cfRule>
    <cfRule type="expression" dxfId="26" priority="28">
      <formula>AND(BC$2="#",BC55="")</formula>
    </cfRule>
  </conditionalFormatting>
  <conditionalFormatting sqref="AY59">
    <cfRule type="expression" dxfId="25" priority="25">
      <formula>AND(AY$2=".",AY59="#")</formula>
    </cfRule>
    <cfRule type="expression" dxfId="24" priority="26">
      <formula>AND(AY$2="#",AY59="")</formula>
    </cfRule>
  </conditionalFormatting>
  <conditionalFormatting sqref="AX57:AX59">
    <cfRule type="expression" dxfId="23" priority="23">
      <formula>AND(AX$2=".",AX57="#")</formula>
    </cfRule>
    <cfRule type="expression" dxfId="22" priority="24">
      <formula>AND(AX$2="#",AX57="")</formula>
    </cfRule>
  </conditionalFormatting>
  <conditionalFormatting sqref="BC56">
    <cfRule type="expression" dxfId="21" priority="21">
      <formula>AND(BC$2=".",BC56="#")</formula>
    </cfRule>
    <cfRule type="expression" dxfId="20" priority="22">
      <formula>AND(BC$2="#",BC56="")</formula>
    </cfRule>
  </conditionalFormatting>
  <conditionalFormatting sqref="AX59:AY59">
    <cfRule type="expression" dxfId="19" priority="19">
      <formula>AND(AX$2=".",AX59="#")</formula>
    </cfRule>
    <cfRule type="expression" dxfId="18" priority="20">
      <formula>AND(AX$2="#",AX59="")</formula>
    </cfRule>
  </conditionalFormatting>
  <conditionalFormatting sqref="AX54:BB56">
    <cfRule type="expression" dxfId="17" priority="17">
      <formula>AND(AX$2=".",AX54="#")</formula>
    </cfRule>
    <cfRule type="expression" dxfId="16" priority="18">
      <formula>AND(AX$2="#",AX54="")</formula>
    </cfRule>
  </conditionalFormatting>
  <conditionalFormatting sqref="AY57:BC58">
    <cfRule type="expression" dxfId="15" priority="15">
      <formula>AND(AY$2=".",AY57="#")</formula>
    </cfRule>
    <cfRule type="expression" dxfId="14" priority="16">
      <formula>AND(AY$2="#",AY57="")</formula>
    </cfRule>
  </conditionalFormatting>
  <conditionalFormatting sqref="AZ59:BC59">
    <cfRule type="expression" dxfId="13" priority="13">
      <formula>AND(AZ$2=".",AZ59="#")</formula>
    </cfRule>
    <cfRule type="expression" dxfId="12" priority="14">
      <formula>AND(AZ$2="#",AZ59="")</formula>
    </cfRule>
  </conditionalFormatting>
  <conditionalFormatting sqref="AV54:AV59">
    <cfRule type="expression" dxfId="11" priority="11">
      <formula>AND(AV$2=".",AV54="#")</formula>
    </cfRule>
    <cfRule type="expression" dxfId="10" priority="12">
      <formula>AND(AV$2="#",AV54="")</formula>
    </cfRule>
  </conditionalFormatting>
  <conditionalFormatting sqref="AW60:AW62">
    <cfRule type="expression" dxfId="9" priority="9">
      <formula>AND(AW$2=".",AW60="#")</formula>
    </cfRule>
    <cfRule type="expression" dxfId="8" priority="10">
      <formula>AND(AW$2="#",AW60="")</formula>
    </cfRule>
  </conditionalFormatting>
  <conditionalFormatting sqref="AY62">
    <cfRule type="expression" dxfId="7" priority="7">
      <formula>AND(AY$2=".",AY62="#")</formula>
    </cfRule>
    <cfRule type="expression" dxfId="6" priority="8">
      <formula>AND(AY$2="#",AY62="")</formula>
    </cfRule>
  </conditionalFormatting>
  <conditionalFormatting sqref="AY62">
    <cfRule type="expression" dxfId="5" priority="5">
      <formula>AND(AY$2=".",AY62="#")</formula>
    </cfRule>
    <cfRule type="expression" dxfId="4" priority="6">
      <formula>AND(AY$2="#",AY62="")</formula>
    </cfRule>
  </conditionalFormatting>
  <conditionalFormatting sqref="AY60:BC61">
    <cfRule type="expression" dxfId="3" priority="3">
      <formula>AND(AY$2=".",AY60="#")</formula>
    </cfRule>
    <cfRule type="expression" dxfId="2" priority="4">
      <formula>AND(AY$2="#",AY60="")</formula>
    </cfRule>
  </conditionalFormatting>
  <conditionalFormatting sqref="AZ62:BC63">
    <cfRule type="expression" dxfId="1" priority="1">
      <formula>AND(AZ$2=".",AZ62="#")</formula>
    </cfRule>
    <cfRule type="expression" dxfId="0" priority="2">
      <formula>AND(AZ$2="#",AZ62="")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BA07-C8A2-488C-AEFE-BD3CA64C39AB}">
  <dimension ref="A1:B12"/>
  <sheetViews>
    <sheetView workbookViewId="0">
      <selection activeCell="B4" sqref="B4"/>
    </sheetView>
  </sheetViews>
  <sheetFormatPr defaultRowHeight="14.5" x14ac:dyDescent="0.35"/>
  <sheetData>
    <row r="1" spans="1:2" x14ac:dyDescent="0.35">
      <c r="A1">
        <v>1</v>
      </c>
      <c r="B1">
        <f>A1</f>
        <v>1</v>
      </c>
    </row>
    <row r="2" spans="1:2" x14ac:dyDescent="0.35">
      <c r="A2">
        <v>2</v>
      </c>
      <c r="B2">
        <f>B1+A2</f>
        <v>3</v>
      </c>
    </row>
    <row r="3" spans="1:2" x14ac:dyDescent="0.35">
      <c r="A3">
        <v>3</v>
      </c>
      <c r="B3">
        <f>B2+A3</f>
        <v>6</v>
      </c>
    </row>
    <row r="4" spans="1:2" x14ac:dyDescent="0.35">
      <c r="A4">
        <v>4</v>
      </c>
      <c r="B4">
        <f>B3+A4</f>
        <v>10</v>
      </c>
    </row>
    <row r="5" spans="1:2" x14ac:dyDescent="0.35">
      <c r="A5">
        <v>5</v>
      </c>
      <c r="B5">
        <f>B4+A5</f>
        <v>15</v>
      </c>
    </row>
    <row r="6" spans="1:2" x14ac:dyDescent="0.35">
      <c r="A6">
        <v>6</v>
      </c>
      <c r="B6">
        <f t="shared" ref="B6:B12" si="0">B5+A6</f>
        <v>21</v>
      </c>
    </row>
    <row r="7" spans="1:2" x14ac:dyDescent="0.35">
      <c r="A7">
        <v>7</v>
      </c>
      <c r="B7">
        <f t="shared" si="0"/>
        <v>28</v>
      </c>
    </row>
    <row r="8" spans="1:2" x14ac:dyDescent="0.35">
      <c r="A8">
        <v>8</v>
      </c>
      <c r="B8">
        <f t="shared" si="0"/>
        <v>36</v>
      </c>
    </row>
    <row r="9" spans="1:2" x14ac:dyDescent="0.35">
      <c r="A9">
        <v>9</v>
      </c>
      <c r="B9">
        <f t="shared" si="0"/>
        <v>45</v>
      </c>
    </row>
    <row r="10" spans="1:2" x14ac:dyDescent="0.35">
      <c r="A10">
        <v>10</v>
      </c>
      <c r="B10">
        <f t="shared" si="0"/>
        <v>55</v>
      </c>
    </row>
    <row r="11" spans="1:2" x14ac:dyDescent="0.35">
      <c r="A11">
        <v>11</v>
      </c>
      <c r="B11">
        <f t="shared" si="0"/>
        <v>66</v>
      </c>
    </row>
    <row r="12" spans="1:2" x14ac:dyDescent="0.35">
      <c r="A12">
        <v>12</v>
      </c>
      <c r="B12">
        <f t="shared" si="0"/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0DE6-4EE6-4236-8C56-740B2066C1E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Kraijenoord, A.C. (IT&amp;DI)</dc:creator>
  <cp:lastModifiedBy>Kraijenoord, A.C. (IT&amp;DI)</cp:lastModifiedBy>
  <dcterms:created xsi:type="dcterms:W3CDTF">2023-12-15T08:56:46Z</dcterms:created>
  <dcterms:modified xsi:type="dcterms:W3CDTF">2023-12-15T13:27:46Z</dcterms:modified>
</cp:coreProperties>
</file>