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be\Downloads\"/>
    </mc:Choice>
  </mc:AlternateContent>
  <xr:revisionPtr revIDLastSave="0" documentId="8_{EFDC223A-9BD3-4BBE-8B8E-083A99DB1EE9}" xr6:coauthVersionLast="47" xr6:coauthVersionMax="47" xr10:uidLastSave="{00000000-0000-0000-0000-000000000000}"/>
  <bookViews>
    <workbookView xWindow="-98" yWindow="-98" windowWidth="21795" windowHeight="12975" xr2:uid="{BE457EB4-20C0-47BD-8989-C0988AD24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" l="1"/>
  <c r="T48" i="1"/>
  <c r="U48" i="1"/>
  <c r="R48" i="1"/>
  <c r="Q48" i="1"/>
  <c r="N48" i="1"/>
  <c r="O48" i="1"/>
  <c r="P48" i="1"/>
  <c r="M48" i="1"/>
  <c r="L48" i="1"/>
  <c r="I48" i="1"/>
  <c r="J48" i="1"/>
  <c r="K48" i="1"/>
  <c r="H48" i="1"/>
  <c r="G48" i="1"/>
  <c r="D48" i="1"/>
  <c r="E48" i="1"/>
  <c r="F48" i="1"/>
  <c r="C48" i="1"/>
  <c r="B48" i="1"/>
  <c r="S47" i="1"/>
  <c r="T47" i="1"/>
  <c r="U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<sst xmlns="http://schemas.openxmlformats.org/spreadsheetml/2006/main" count="68" uniqueCount="24">
  <si>
    <t>Deadlocks</t>
  </si>
  <si>
    <t>Total Forced Releases</t>
  </si>
  <si>
    <t>Max Waiting Time</t>
  </si>
  <si>
    <t>Min Waiting Time</t>
  </si>
  <si>
    <t>5 Phil</t>
  </si>
  <si>
    <t>20 Phil</t>
  </si>
  <si>
    <t>100 Phil</t>
  </si>
  <si>
    <t>Sol 1</t>
  </si>
  <si>
    <t>Sol 2</t>
  </si>
  <si>
    <t>Sol 3</t>
  </si>
  <si>
    <t>Sol 4</t>
  </si>
  <si>
    <t>Eating Times</t>
  </si>
  <si>
    <t>Thinking Times</t>
  </si>
  <si>
    <t>Phil 1</t>
  </si>
  <si>
    <t>Phil 2</t>
  </si>
  <si>
    <t>Phil 3</t>
  </si>
  <si>
    <t>Phil 4</t>
  </si>
  <si>
    <t>Phil 5</t>
  </si>
  <si>
    <t>Main Simulation Stats (20 Second Sim Runs)</t>
  </si>
  <si>
    <t>Individual Philosopher Stats (Averages for Each Set of Runs Per Deadlock Solution)</t>
  </si>
  <si>
    <t>Avg Waiting Time</t>
  </si>
  <si>
    <t>Avg Thinking Time</t>
  </si>
  <si>
    <t>Avg Eating Time</t>
  </si>
  <si>
    <t>Individual Philosopher Stats (5 Second Sim Runs - 5 Per Deadlock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</si>
</sst>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Deadlocks (20 Second</a:t>
            </a:r>
            <a:r>
              <a:rPr lang="en-US" b="1" baseline="0"/>
              <a:t> Sim Runs)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Deadlocks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22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129-8D95-013560CD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40192"/>
        <c:axId val="1265343072"/>
      </c:barChart>
      <c:catAx>
        <c:axId val="12653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3072"/>
        <c:crosses val="autoZero"/>
        <c:auto val="1"/>
        <c:lblAlgn val="ctr"/>
        <c:lblOffset val="100"/>
        <c:noMultiLvlLbl val="0"/>
      </c:catAx>
      <c:valAx>
        <c:axId val="12653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Deadlocks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Max/Min</a:t>
            </a:r>
            <a:r>
              <a:rPr lang="en-US" b="1" baseline="0"/>
              <a:t> Waiting Times (20 Second Sim Runs)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Max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3801</c:v>
                </c:pt>
                <c:pt idx="1">
                  <c:v>3705</c:v>
                </c:pt>
                <c:pt idx="2">
                  <c:v>5307</c:v>
                </c:pt>
                <c:pt idx="3">
                  <c:v>7667</c:v>
                </c:pt>
                <c:pt idx="4">
                  <c:v>8198</c:v>
                </c:pt>
                <c:pt idx="5">
                  <c:v>16802</c:v>
                </c:pt>
                <c:pt idx="6">
                  <c:v>12912</c:v>
                </c:pt>
                <c:pt idx="7">
                  <c:v>17382</c:v>
                </c:pt>
                <c:pt idx="8">
                  <c:v>21346</c:v>
                </c:pt>
                <c:pt idx="9">
                  <c:v>12466</c:v>
                </c:pt>
                <c:pt idx="10">
                  <c:v>15377</c:v>
                </c:pt>
                <c:pt idx="11">
                  <c:v>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0-4FAF-B87D-0048E4F934C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Min 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3606</c:v>
                </c:pt>
                <c:pt idx="1">
                  <c:v>3135</c:v>
                </c:pt>
                <c:pt idx="2">
                  <c:v>2875</c:v>
                </c:pt>
                <c:pt idx="3">
                  <c:v>7314</c:v>
                </c:pt>
                <c:pt idx="4">
                  <c:v>7820</c:v>
                </c:pt>
                <c:pt idx="5">
                  <c:v>9305</c:v>
                </c:pt>
                <c:pt idx="6">
                  <c:v>12808</c:v>
                </c:pt>
                <c:pt idx="7">
                  <c:v>17140</c:v>
                </c:pt>
                <c:pt idx="8">
                  <c:v>11791</c:v>
                </c:pt>
                <c:pt idx="9">
                  <c:v>12342</c:v>
                </c:pt>
                <c:pt idx="10">
                  <c:v>14719</c:v>
                </c:pt>
                <c:pt idx="11">
                  <c:v>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0-4FAF-B87D-0048E4F9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661056"/>
        <c:axId val="1528360464"/>
      </c:barChart>
      <c:catAx>
        <c:axId val="12666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0464"/>
        <c:crosses val="autoZero"/>
        <c:auto val="1"/>
        <c:lblAlgn val="ctr"/>
        <c:lblOffset val="100"/>
        <c:noMultiLvlLbl val="0"/>
      </c:catAx>
      <c:valAx>
        <c:axId val="15283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Thinking</a:t>
            </a:r>
            <a:r>
              <a:rPr lang="en-US" b="1" baseline="0"/>
              <a:t>-to-Eating Ratios (20 Second Sim Runs)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Avg Eating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4474</c:v>
                </c:pt>
                <c:pt idx="1">
                  <c:v>4063</c:v>
                </c:pt>
                <c:pt idx="2">
                  <c:v>1768</c:v>
                </c:pt>
                <c:pt idx="3">
                  <c:v>5766</c:v>
                </c:pt>
                <c:pt idx="4">
                  <c:v>5179</c:v>
                </c:pt>
                <c:pt idx="5">
                  <c:v>739</c:v>
                </c:pt>
                <c:pt idx="6">
                  <c:v>3302</c:v>
                </c:pt>
                <c:pt idx="7">
                  <c:v>1263</c:v>
                </c:pt>
                <c:pt idx="8">
                  <c:v>307</c:v>
                </c:pt>
                <c:pt idx="9">
                  <c:v>3502</c:v>
                </c:pt>
                <c:pt idx="10">
                  <c:v>2232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9-41B9-A40D-8EA005B42CD4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Avg Thinking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7626</c:v>
                </c:pt>
                <c:pt idx="1">
                  <c:v>7556</c:v>
                </c:pt>
                <c:pt idx="2">
                  <c:v>3470</c:v>
                </c:pt>
                <c:pt idx="3">
                  <c:v>5766</c:v>
                </c:pt>
                <c:pt idx="4">
                  <c:v>5179</c:v>
                </c:pt>
                <c:pt idx="5">
                  <c:v>739</c:v>
                </c:pt>
                <c:pt idx="6">
                  <c:v>3302</c:v>
                </c:pt>
                <c:pt idx="7">
                  <c:v>1263</c:v>
                </c:pt>
                <c:pt idx="8">
                  <c:v>307</c:v>
                </c:pt>
                <c:pt idx="9">
                  <c:v>3502</c:v>
                </c:pt>
                <c:pt idx="10">
                  <c:v>2232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9-41B9-A40D-8EA005B4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491104"/>
        <c:axId val="1402489184"/>
      </c:barChart>
      <c:catAx>
        <c:axId val="14024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89184"/>
        <c:crosses val="autoZero"/>
        <c:auto val="1"/>
        <c:lblAlgn val="ctr"/>
        <c:lblOffset val="100"/>
        <c:noMultiLvlLbl val="0"/>
      </c:catAx>
      <c:valAx>
        <c:axId val="14024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Waiting Times (20 Second Sim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Avg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5 Phil</c:v>
                  </c:pt>
                  <c:pt idx="1">
                    <c:v>20 Phil</c:v>
                  </c:pt>
                  <c:pt idx="2">
                    <c:v>100 Phil</c:v>
                  </c:pt>
                  <c:pt idx="3">
                    <c:v>5 Phil</c:v>
                  </c:pt>
                  <c:pt idx="4">
                    <c:v>20 Phil</c:v>
                  </c:pt>
                  <c:pt idx="5">
                    <c:v>100 Phil</c:v>
                  </c:pt>
                  <c:pt idx="6">
                    <c:v>5 Phil</c:v>
                  </c:pt>
                  <c:pt idx="7">
                    <c:v>20 Phil</c:v>
                  </c:pt>
                  <c:pt idx="8">
                    <c:v>100 Phil</c:v>
                  </c:pt>
                  <c:pt idx="9">
                    <c:v>5 Phil</c:v>
                  </c:pt>
                  <c:pt idx="10">
                    <c:v>20 Phil</c:v>
                  </c:pt>
                  <c:pt idx="11">
                    <c:v>100 Phil</c:v>
                  </c:pt>
                </c:lvl>
                <c:lvl>
                  <c:pt idx="0">
                    <c:v>Sol 1</c:v>
                  </c:pt>
                  <c:pt idx="3">
                    <c:v>Sol 2</c:v>
                  </c:pt>
                  <c:pt idx="6">
                    <c:v>Sol 3</c:v>
                  </c:pt>
                  <c:pt idx="9">
                    <c:v>Sol 4</c:v>
                  </c:pt>
                </c:lvl>
              </c:multiLvlStrCache>
            </c:multiLvl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3702</c:v>
                </c:pt>
                <c:pt idx="1">
                  <c:v>3444</c:v>
                </c:pt>
                <c:pt idx="2">
                  <c:v>4133</c:v>
                </c:pt>
                <c:pt idx="3">
                  <c:v>7550</c:v>
                </c:pt>
                <c:pt idx="4">
                  <c:v>8052</c:v>
                </c:pt>
                <c:pt idx="5">
                  <c:v>13113</c:v>
                </c:pt>
                <c:pt idx="6">
                  <c:v>12860</c:v>
                </c:pt>
                <c:pt idx="7">
                  <c:v>17279</c:v>
                </c:pt>
                <c:pt idx="8">
                  <c:v>19996</c:v>
                </c:pt>
                <c:pt idx="9">
                  <c:v>12403</c:v>
                </c:pt>
                <c:pt idx="10">
                  <c:v>14995</c:v>
                </c:pt>
                <c:pt idx="11">
                  <c:v>21047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2-4DBC-8D87-ADD28B7D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16080"/>
        <c:axId val="452615600"/>
      </c:barChart>
      <c:catAx>
        <c:axId val="4526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600"/>
        <c:crosses val="autoZero"/>
        <c:auto val="1"/>
        <c:lblAlgn val="ctr"/>
        <c:lblOffset val="100"/>
        <c:noMultiLvlLbl val="0"/>
      </c:catAx>
      <c:valAx>
        <c:axId val="452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Fairness Over 5 Philosophers</a:t>
            </a:r>
            <a:r>
              <a:rPr lang="en-US" sz="1400" b="1" baseline="0"/>
              <a:t> </a:t>
            </a:r>
            <a:r>
              <a:rPr lang="en-US" sz="1400" b="1"/>
              <a:t>(5 Second Sim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Eating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Sheet1!$B$45:$U$46</c:f>
              <c:multiLvlStrCache>
                <c:ptCount val="20"/>
                <c:lvl>
                  <c:pt idx="0">
                    <c:v>Phil 1</c:v>
                  </c:pt>
                  <c:pt idx="1">
                    <c:v>Phil 2</c:v>
                  </c:pt>
                  <c:pt idx="2">
                    <c:v>Phil 3</c:v>
                  </c:pt>
                  <c:pt idx="3">
                    <c:v>Phil 4</c:v>
                  </c:pt>
                  <c:pt idx="4">
                    <c:v>Phil 5</c:v>
                  </c:pt>
                  <c:pt idx="5">
                    <c:v>Phil 1</c:v>
                  </c:pt>
                  <c:pt idx="6">
                    <c:v>Phil 2</c:v>
                  </c:pt>
                  <c:pt idx="7">
                    <c:v>Phil 3</c:v>
                  </c:pt>
                  <c:pt idx="8">
                    <c:v>Phil 4</c:v>
                  </c:pt>
                  <c:pt idx="9">
                    <c:v>Phil 5</c:v>
                  </c:pt>
                  <c:pt idx="10">
                    <c:v>Phil 1</c:v>
                  </c:pt>
                  <c:pt idx="11">
                    <c:v>Phil 2</c:v>
                  </c:pt>
                  <c:pt idx="12">
                    <c:v>Phil 3</c:v>
                  </c:pt>
                  <c:pt idx="13">
                    <c:v>Phil 4</c:v>
                  </c:pt>
                  <c:pt idx="14">
                    <c:v>Phil 5</c:v>
                  </c:pt>
                  <c:pt idx="15">
                    <c:v>Phil 1</c:v>
                  </c:pt>
                  <c:pt idx="16">
                    <c:v>Phil 2</c:v>
                  </c:pt>
                  <c:pt idx="17">
                    <c:v>Phil 3</c:v>
                  </c:pt>
                  <c:pt idx="18">
                    <c:v>Phil 4</c:v>
                  </c:pt>
                  <c:pt idx="19">
                    <c:v>Phil 5</c:v>
                  </c:pt>
                </c:lvl>
                <c:lvl>
                  <c:pt idx="0">
                    <c:v>Sol 1</c:v>
                  </c:pt>
                  <c:pt idx="5">
                    <c:v>Sol 2</c:v>
                  </c:pt>
                  <c:pt idx="10">
                    <c:v>Sol 3</c:v>
                  </c:pt>
                  <c:pt idx="15">
                    <c:v>Sol 4</c:v>
                  </c:pt>
                </c:lvl>
              </c:multiLvlStrCache>
            </c:multiLvlStrRef>
          </c:cat>
          <c:val>
            <c:numRef>
              <c:f>Sheet1!$B$47:$U$47</c:f>
              <c:numCache>
                <c:formatCode>General</c:formatCode>
                <c:ptCount val="20"/>
                <c:pt idx="0">
                  <c:v>1112</c:v>
                </c:pt>
                <c:pt idx="1">
                  <c:v>1056</c:v>
                </c:pt>
                <c:pt idx="2">
                  <c:v>1092</c:v>
                </c:pt>
                <c:pt idx="3">
                  <c:v>1082</c:v>
                </c:pt>
                <c:pt idx="4">
                  <c:v>1052</c:v>
                </c:pt>
                <c:pt idx="5">
                  <c:v>1460</c:v>
                </c:pt>
                <c:pt idx="6">
                  <c:v>1436</c:v>
                </c:pt>
                <c:pt idx="7">
                  <c:v>1434</c:v>
                </c:pt>
                <c:pt idx="8">
                  <c:v>1434</c:v>
                </c:pt>
                <c:pt idx="9">
                  <c:v>1430</c:v>
                </c:pt>
                <c:pt idx="10">
                  <c:v>644</c:v>
                </c:pt>
                <c:pt idx="11">
                  <c:v>644</c:v>
                </c:pt>
                <c:pt idx="12">
                  <c:v>644</c:v>
                </c:pt>
                <c:pt idx="13">
                  <c:v>642</c:v>
                </c:pt>
                <c:pt idx="14">
                  <c:v>646</c:v>
                </c:pt>
                <c:pt idx="15">
                  <c:v>1132</c:v>
                </c:pt>
                <c:pt idx="16">
                  <c:v>1120</c:v>
                </c:pt>
                <c:pt idx="17">
                  <c:v>1124</c:v>
                </c:pt>
                <c:pt idx="18">
                  <c:v>1126</c:v>
                </c:pt>
                <c:pt idx="19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6BC-BA8E-0C3CBD76D58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Thinking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Sheet1!$B$45:$U$46</c:f>
              <c:multiLvlStrCache>
                <c:ptCount val="20"/>
                <c:lvl>
                  <c:pt idx="0">
                    <c:v>Phil 1</c:v>
                  </c:pt>
                  <c:pt idx="1">
                    <c:v>Phil 2</c:v>
                  </c:pt>
                  <c:pt idx="2">
                    <c:v>Phil 3</c:v>
                  </c:pt>
                  <c:pt idx="3">
                    <c:v>Phil 4</c:v>
                  </c:pt>
                  <c:pt idx="4">
                    <c:v>Phil 5</c:v>
                  </c:pt>
                  <c:pt idx="5">
                    <c:v>Phil 1</c:v>
                  </c:pt>
                  <c:pt idx="6">
                    <c:v>Phil 2</c:v>
                  </c:pt>
                  <c:pt idx="7">
                    <c:v>Phil 3</c:v>
                  </c:pt>
                  <c:pt idx="8">
                    <c:v>Phil 4</c:v>
                  </c:pt>
                  <c:pt idx="9">
                    <c:v>Phil 5</c:v>
                  </c:pt>
                  <c:pt idx="10">
                    <c:v>Phil 1</c:v>
                  </c:pt>
                  <c:pt idx="11">
                    <c:v>Phil 2</c:v>
                  </c:pt>
                  <c:pt idx="12">
                    <c:v>Phil 3</c:v>
                  </c:pt>
                  <c:pt idx="13">
                    <c:v>Phil 4</c:v>
                  </c:pt>
                  <c:pt idx="14">
                    <c:v>Phil 5</c:v>
                  </c:pt>
                  <c:pt idx="15">
                    <c:v>Phil 1</c:v>
                  </c:pt>
                  <c:pt idx="16">
                    <c:v>Phil 2</c:v>
                  </c:pt>
                  <c:pt idx="17">
                    <c:v>Phil 3</c:v>
                  </c:pt>
                  <c:pt idx="18">
                    <c:v>Phil 4</c:v>
                  </c:pt>
                  <c:pt idx="19">
                    <c:v>Phil 5</c:v>
                  </c:pt>
                </c:lvl>
                <c:lvl>
                  <c:pt idx="0">
                    <c:v>Sol 1</c:v>
                  </c:pt>
                  <c:pt idx="5">
                    <c:v>Sol 2</c:v>
                  </c:pt>
                  <c:pt idx="10">
                    <c:v>Sol 3</c:v>
                  </c:pt>
                  <c:pt idx="15">
                    <c:v>Sol 4</c:v>
                  </c:pt>
                </c:lvl>
              </c:multiLvlStrCache>
            </c:multiLvlStrRef>
          </c:cat>
          <c:val>
            <c:numRef>
              <c:f>Sheet1!$B$48:$U$48</c:f>
              <c:numCache>
                <c:formatCode>General</c:formatCode>
                <c:ptCount val="20"/>
                <c:pt idx="0">
                  <c:v>1924</c:v>
                </c:pt>
                <c:pt idx="1">
                  <c:v>1920</c:v>
                </c:pt>
                <c:pt idx="2">
                  <c:v>1936</c:v>
                </c:pt>
                <c:pt idx="3">
                  <c:v>1924</c:v>
                </c:pt>
                <c:pt idx="4">
                  <c:v>1948</c:v>
                </c:pt>
                <c:pt idx="5">
                  <c:v>1460</c:v>
                </c:pt>
                <c:pt idx="6">
                  <c:v>1436</c:v>
                </c:pt>
                <c:pt idx="7">
                  <c:v>1434</c:v>
                </c:pt>
                <c:pt idx="8">
                  <c:v>1434</c:v>
                </c:pt>
                <c:pt idx="9">
                  <c:v>1430</c:v>
                </c:pt>
                <c:pt idx="10">
                  <c:v>644</c:v>
                </c:pt>
                <c:pt idx="11">
                  <c:v>644</c:v>
                </c:pt>
                <c:pt idx="12">
                  <c:v>644</c:v>
                </c:pt>
                <c:pt idx="13">
                  <c:v>642</c:v>
                </c:pt>
                <c:pt idx="14">
                  <c:v>646</c:v>
                </c:pt>
                <c:pt idx="15">
                  <c:v>1132</c:v>
                </c:pt>
                <c:pt idx="16">
                  <c:v>1120</c:v>
                </c:pt>
                <c:pt idx="17">
                  <c:v>1124</c:v>
                </c:pt>
                <c:pt idx="18">
                  <c:v>1126</c:v>
                </c:pt>
                <c:pt idx="19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6BC-BA8E-0C3CBD76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3104"/>
        <c:axId val="37918864"/>
      </c:barChart>
      <c:catAx>
        <c:axId val="379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864"/>
        <c:crosses val="autoZero"/>
        <c:auto val="1"/>
        <c:lblAlgn val="ctr"/>
        <c:lblOffset val="100"/>
        <c:noMultiLvlLbl val="0"/>
      </c:catAx>
      <c:valAx>
        <c:axId val="379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 Time Over 5 Sim Runs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609602</xdr:colOff>
      <xdr:row>0</xdr:row>
      <xdr:rowOff>85725</xdr:rowOff>
    </xdr:from>
    <xdr:to>
      <xdr:col>24</xdr:col>
      <xdr:colOff>238126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AC15F-7169-76AC-D385-7B9DBDFC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200024</xdr:colOff>
      <xdr:row>17</xdr:row>
      <xdr:rowOff>161926</xdr:rowOff>
    </xdr:from>
    <xdr:to>
      <xdr:col>26</xdr:col>
      <xdr:colOff>471486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36265-AE63-C521-DE49-A4FFA36D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442914</xdr:colOff>
      <xdr:row>17</xdr:row>
      <xdr:rowOff>161925</xdr:rowOff>
    </xdr:from>
    <xdr:to>
      <xdr:col>19</xdr:col>
      <xdr:colOff>95251</xdr:colOff>
      <xdr:row>34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D08E0B-449A-50BE-0EC9-FC24C13B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238124</xdr:colOff>
      <xdr:row>0</xdr:row>
      <xdr:rowOff>80961</xdr:rowOff>
    </xdr:from>
    <xdr:to>
      <xdr:col>16</xdr:col>
      <xdr:colOff>523876</xdr:colOff>
      <xdr:row>17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AE05CC-2EE7-21FA-C597-CE52BEFF8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119062</xdr:colOff>
      <xdr:row>34</xdr:row>
      <xdr:rowOff>142878</xdr:rowOff>
    </xdr:from>
    <xdr:to>
      <xdr:col>28</xdr:col>
      <xdr:colOff>395288</xdr:colOff>
      <xdr:row>51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AD1347-7684-1F72-0DC4-EA4DE7772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86B8-5E40-429F-8039-1BF4A13121F7}">
  <dimension ref="A1:U48"/>
  <sheetViews>
    <sheetView tabSelected="1" workbookViewId="0">
      <selection activeCell="AB8" sqref="AB8"/>
    </sheetView>
  </sheetViews>
  <sheetFormatPr defaultRowHeight="14.25" x14ac:dyDescent="0.45"/>
  <cols>
    <col min="1" max="1" width="12.6640625" customWidth="1"/>
    <col min="2" max="2" width="7.9296875" customWidth="1"/>
    <col min="4" max="4" width="18.19921875" customWidth="1"/>
    <col min="5" max="5" width="13.86328125" customWidth="1"/>
    <col min="6" max="6" width="14.46484375" customWidth="1"/>
    <col min="7" max="7" width="13.265625" customWidth="1"/>
    <col min="8" max="8" width="14.3984375" customWidth="1"/>
    <col min="9" max="9" width="13.9296875" customWidth="1"/>
  </cols>
  <sheetData>
    <row r="1" spans="1:9" x14ac:dyDescent="0.45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 x14ac:dyDescent="0.45">
      <c r="C2" t="s">
        <v>0</v>
      </c>
      <c r="D2" t="s">
        <v>1</v>
      </c>
      <c r="E2" t="s">
        <v>2</v>
      </c>
      <c r="F2" t="s">
        <v>3</v>
      </c>
      <c r="G2" t="s">
        <v>22</v>
      </c>
      <c r="H2" t="s">
        <v>21</v>
      </c>
      <c r="I2" t="s">
        <v>20</v>
      </c>
    </row>
    <row r="3" spans="1:9" x14ac:dyDescent="0.45">
      <c r="A3" s="2" t="s">
        <v>7</v>
      </c>
      <c r="B3" t="s">
        <v>4</v>
      </c>
      <c r="C3">
        <v>0</v>
      </c>
      <c r="D3">
        <v>0</v>
      </c>
      <c r="E3">
        <v>3801</v>
      </c>
      <c r="F3">
        <v>3606</v>
      </c>
      <c r="G3">
        <v>4474</v>
      </c>
      <c r="H3">
        <v>7626</v>
      </c>
      <c r="I3">
        <v>3702</v>
      </c>
    </row>
    <row r="4" spans="1:9" x14ac:dyDescent="0.45">
      <c r="A4" s="2"/>
      <c r="B4" t="s">
        <v>5</v>
      </c>
      <c r="C4">
        <v>0</v>
      </c>
      <c r="D4">
        <v>0</v>
      </c>
      <c r="E4">
        <v>3705</v>
      </c>
      <c r="F4">
        <v>3135</v>
      </c>
      <c r="G4">
        <v>4063</v>
      </c>
      <c r="H4">
        <v>7556</v>
      </c>
      <c r="I4">
        <v>3444</v>
      </c>
    </row>
    <row r="5" spans="1:9" x14ac:dyDescent="0.45">
      <c r="A5" s="2"/>
      <c r="B5" t="s">
        <v>6</v>
      </c>
      <c r="C5">
        <v>0</v>
      </c>
      <c r="D5">
        <v>0</v>
      </c>
      <c r="E5">
        <v>5307</v>
      </c>
      <c r="F5">
        <v>2875</v>
      </c>
      <c r="G5">
        <v>1768</v>
      </c>
      <c r="H5">
        <v>3470</v>
      </c>
      <c r="I5">
        <v>4133</v>
      </c>
    </row>
    <row r="6" spans="1:9" x14ac:dyDescent="0.45">
      <c r="A6" s="2" t="s">
        <v>8</v>
      </c>
      <c r="B6" t="s">
        <v>4</v>
      </c>
      <c r="C6">
        <v>0</v>
      </c>
      <c r="D6">
        <v>0</v>
      </c>
      <c r="E6">
        <v>7667</v>
      </c>
      <c r="F6">
        <v>7314</v>
      </c>
      <c r="G6">
        <v>5766</v>
      </c>
      <c r="H6">
        <v>5766</v>
      </c>
      <c r="I6">
        <v>7550</v>
      </c>
    </row>
    <row r="7" spans="1:9" x14ac:dyDescent="0.45">
      <c r="A7" s="2"/>
      <c r="B7" t="s">
        <v>5</v>
      </c>
      <c r="C7">
        <v>0</v>
      </c>
      <c r="D7">
        <v>0</v>
      </c>
      <c r="E7">
        <v>8198</v>
      </c>
      <c r="F7">
        <v>7820</v>
      </c>
      <c r="G7">
        <v>5179</v>
      </c>
      <c r="H7">
        <v>5179</v>
      </c>
      <c r="I7">
        <v>8052</v>
      </c>
    </row>
    <row r="8" spans="1:9" x14ac:dyDescent="0.45">
      <c r="A8" s="2"/>
      <c r="B8" t="s">
        <v>6</v>
      </c>
      <c r="C8">
        <v>0</v>
      </c>
      <c r="D8">
        <v>0</v>
      </c>
      <c r="E8">
        <v>16802</v>
      </c>
      <c r="F8">
        <v>9305</v>
      </c>
      <c r="G8">
        <v>739</v>
      </c>
      <c r="H8">
        <v>739</v>
      </c>
      <c r="I8">
        <v>13113</v>
      </c>
    </row>
    <row r="9" spans="1:9" x14ac:dyDescent="0.45">
      <c r="A9" s="2" t="s">
        <v>9</v>
      </c>
      <c r="B9" t="s">
        <v>4</v>
      </c>
      <c r="C9">
        <v>29</v>
      </c>
      <c r="D9">
        <v>145</v>
      </c>
      <c r="E9">
        <v>12912</v>
      </c>
      <c r="F9">
        <v>12808</v>
      </c>
      <c r="G9">
        <v>3302</v>
      </c>
      <c r="H9">
        <v>3302</v>
      </c>
      <c r="I9">
        <v>12860</v>
      </c>
    </row>
    <row r="10" spans="1:9" x14ac:dyDescent="0.45">
      <c r="A10" s="2"/>
      <c r="B10" t="s">
        <v>5</v>
      </c>
      <c r="C10">
        <v>22</v>
      </c>
      <c r="D10">
        <v>440</v>
      </c>
      <c r="E10">
        <v>17382</v>
      </c>
      <c r="F10">
        <v>17140</v>
      </c>
      <c r="G10">
        <v>1263</v>
      </c>
      <c r="H10">
        <v>1263</v>
      </c>
      <c r="I10">
        <v>17279</v>
      </c>
    </row>
    <row r="11" spans="1:9" x14ac:dyDescent="0.45">
      <c r="A11" s="2"/>
      <c r="B11" t="s">
        <v>6</v>
      </c>
      <c r="C11">
        <v>10</v>
      </c>
      <c r="D11">
        <v>1000</v>
      </c>
      <c r="E11">
        <v>21346</v>
      </c>
      <c r="F11">
        <v>11791</v>
      </c>
      <c r="G11">
        <v>307</v>
      </c>
      <c r="H11">
        <v>307</v>
      </c>
      <c r="I11">
        <v>19996</v>
      </c>
    </row>
    <row r="12" spans="1:9" x14ac:dyDescent="0.45">
      <c r="A12" s="2" t="s">
        <v>10</v>
      </c>
      <c r="B12" t="s">
        <v>4</v>
      </c>
      <c r="C12">
        <v>1</v>
      </c>
      <c r="D12">
        <v>1</v>
      </c>
      <c r="E12">
        <v>12466</v>
      </c>
      <c r="F12">
        <v>12342</v>
      </c>
      <c r="G12">
        <v>3502</v>
      </c>
      <c r="H12">
        <v>3502</v>
      </c>
      <c r="I12">
        <v>12403</v>
      </c>
    </row>
    <row r="13" spans="1:9" x14ac:dyDescent="0.45">
      <c r="A13" s="2"/>
      <c r="B13" t="s">
        <v>5</v>
      </c>
      <c r="C13">
        <v>9</v>
      </c>
      <c r="D13">
        <v>9</v>
      </c>
      <c r="E13">
        <v>15377</v>
      </c>
      <c r="F13">
        <v>14719</v>
      </c>
      <c r="G13">
        <v>2232</v>
      </c>
      <c r="H13">
        <v>2232</v>
      </c>
      <c r="I13">
        <v>14995</v>
      </c>
    </row>
    <row r="14" spans="1:9" x14ac:dyDescent="0.45">
      <c r="A14" s="2"/>
      <c r="B14" t="s">
        <v>6</v>
      </c>
      <c r="C14">
        <v>26</v>
      </c>
      <c r="D14">
        <v>26</v>
      </c>
      <c r="E14">
        <v>22213</v>
      </c>
      <c r="F14">
        <v>18516</v>
      </c>
      <c r="G14">
        <v>121</v>
      </c>
      <c r="H14">
        <v>121</v>
      </c>
      <c r="I14">
        <v>21047</v>
      </c>
    </row>
    <row r="18" spans="1:15" x14ac:dyDescent="0.45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</row>
    <row r="19" spans="1:15" x14ac:dyDescent="0.45">
      <c r="B19" s="1" t="s">
        <v>11</v>
      </c>
      <c r="C19" s="1"/>
      <c r="D19" s="1"/>
      <c r="E19" s="1"/>
      <c r="F19" s="1"/>
      <c r="G19" s="1" t="s">
        <v>12</v>
      </c>
      <c r="H19" s="1"/>
      <c r="I19" s="1"/>
      <c r="J19" s="1"/>
      <c r="K19" s="1"/>
    </row>
    <row r="20" spans="1:15" x14ac:dyDescent="0.45"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5" x14ac:dyDescent="0.45">
      <c r="A21" s="2" t="s">
        <v>7</v>
      </c>
      <c r="B21">
        <v>1120</v>
      </c>
      <c r="C21">
        <v>1110</v>
      </c>
      <c r="D21">
        <v>1110</v>
      </c>
      <c r="E21">
        <v>1120</v>
      </c>
      <c r="F21">
        <v>1020</v>
      </c>
      <c r="G21">
        <v>1920</v>
      </c>
      <c r="H21">
        <v>1880</v>
      </c>
      <c r="I21">
        <v>1920</v>
      </c>
      <c r="J21">
        <v>1890</v>
      </c>
      <c r="K21">
        <v>1960</v>
      </c>
    </row>
    <row r="22" spans="1:15" x14ac:dyDescent="0.45">
      <c r="A22" s="2"/>
      <c r="B22">
        <v>1040</v>
      </c>
      <c r="C22">
        <v>1000</v>
      </c>
      <c r="D22">
        <v>1130</v>
      </c>
      <c r="E22">
        <v>1090</v>
      </c>
      <c r="F22">
        <v>1100</v>
      </c>
      <c r="G22">
        <v>1920</v>
      </c>
      <c r="H22">
        <v>1980</v>
      </c>
      <c r="I22">
        <v>1940</v>
      </c>
      <c r="J22">
        <v>1920</v>
      </c>
      <c r="K22">
        <v>1950</v>
      </c>
    </row>
    <row r="23" spans="1:15" x14ac:dyDescent="0.45">
      <c r="A23" s="2"/>
      <c r="B23">
        <v>1110</v>
      </c>
      <c r="C23">
        <v>1030</v>
      </c>
      <c r="D23">
        <v>1040</v>
      </c>
      <c r="E23">
        <v>1020</v>
      </c>
      <c r="F23">
        <v>1070</v>
      </c>
      <c r="G23">
        <v>1930</v>
      </c>
      <c r="H23">
        <v>1930</v>
      </c>
      <c r="I23">
        <v>1980</v>
      </c>
      <c r="J23">
        <v>1960</v>
      </c>
      <c r="K23">
        <v>1940</v>
      </c>
    </row>
    <row r="24" spans="1:15" x14ac:dyDescent="0.45">
      <c r="A24" s="2"/>
      <c r="B24">
        <v>1130</v>
      </c>
      <c r="C24">
        <v>1070</v>
      </c>
      <c r="D24">
        <v>1080</v>
      </c>
      <c r="E24">
        <v>1070</v>
      </c>
      <c r="F24">
        <v>1040</v>
      </c>
      <c r="G24">
        <v>1910</v>
      </c>
      <c r="H24">
        <v>1920</v>
      </c>
      <c r="I24">
        <v>1920</v>
      </c>
      <c r="J24">
        <v>1920</v>
      </c>
      <c r="K24">
        <v>1970</v>
      </c>
    </row>
    <row r="25" spans="1:15" x14ac:dyDescent="0.45">
      <c r="A25" s="2"/>
      <c r="B25">
        <v>1160</v>
      </c>
      <c r="C25">
        <v>1070</v>
      </c>
      <c r="D25">
        <v>1100</v>
      </c>
      <c r="E25">
        <v>1110</v>
      </c>
      <c r="F25">
        <v>1030</v>
      </c>
      <c r="G25">
        <v>1940</v>
      </c>
      <c r="H25">
        <v>1890</v>
      </c>
      <c r="I25">
        <v>1920</v>
      </c>
      <c r="J25">
        <v>1930</v>
      </c>
      <c r="K25">
        <v>1920</v>
      </c>
    </row>
    <row r="26" spans="1:15" x14ac:dyDescent="0.45">
      <c r="A26" s="2" t="s">
        <v>8</v>
      </c>
      <c r="B26">
        <v>1460</v>
      </c>
      <c r="C26">
        <v>1430</v>
      </c>
      <c r="D26">
        <v>1430</v>
      </c>
      <c r="E26">
        <v>1440</v>
      </c>
      <c r="F26">
        <v>1430</v>
      </c>
      <c r="G26">
        <v>1460</v>
      </c>
      <c r="H26">
        <v>1430</v>
      </c>
      <c r="I26">
        <v>1430</v>
      </c>
      <c r="J26">
        <v>1440</v>
      </c>
      <c r="K26">
        <v>1430</v>
      </c>
    </row>
    <row r="27" spans="1:15" x14ac:dyDescent="0.45">
      <c r="A27" s="2"/>
      <c r="B27">
        <v>1460</v>
      </c>
      <c r="C27">
        <v>1440</v>
      </c>
      <c r="D27">
        <v>1450</v>
      </c>
      <c r="E27">
        <v>1420</v>
      </c>
      <c r="F27">
        <v>1430</v>
      </c>
      <c r="G27">
        <v>1460</v>
      </c>
      <c r="H27">
        <v>1440</v>
      </c>
      <c r="I27">
        <v>1450</v>
      </c>
      <c r="J27">
        <v>1420</v>
      </c>
      <c r="K27">
        <v>1430</v>
      </c>
    </row>
    <row r="28" spans="1:15" x14ac:dyDescent="0.45">
      <c r="A28" s="2"/>
      <c r="B28">
        <v>1460</v>
      </c>
      <c r="C28">
        <v>1430</v>
      </c>
      <c r="D28">
        <v>1420</v>
      </c>
      <c r="E28">
        <v>1430</v>
      </c>
      <c r="F28">
        <v>1420</v>
      </c>
      <c r="G28">
        <v>1460</v>
      </c>
      <c r="H28">
        <v>1430</v>
      </c>
      <c r="I28">
        <v>1420</v>
      </c>
      <c r="J28">
        <v>1430</v>
      </c>
      <c r="K28">
        <v>1420</v>
      </c>
      <c r="L28" s="3"/>
      <c r="M28" s="3"/>
      <c r="N28" s="3"/>
      <c r="O28" s="3"/>
    </row>
    <row r="29" spans="1:15" x14ac:dyDescent="0.45">
      <c r="A29" s="2"/>
      <c r="B29">
        <v>1470</v>
      </c>
      <c r="C29">
        <v>1440</v>
      </c>
      <c r="D29">
        <v>1440</v>
      </c>
      <c r="E29">
        <v>1440</v>
      </c>
      <c r="F29">
        <v>1440</v>
      </c>
      <c r="G29">
        <v>1470</v>
      </c>
      <c r="H29">
        <v>1440</v>
      </c>
      <c r="I29">
        <v>1440</v>
      </c>
      <c r="J29">
        <v>1440</v>
      </c>
      <c r="K29">
        <v>1440</v>
      </c>
    </row>
    <row r="30" spans="1:15" x14ac:dyDescent="0.45">
      <c r="A30" s="2"/>
      <c r="B30">
        <v>1450</v>
      </c>
      <c r="C30">
        <v>1440</v>
      </c>
      <c r="D30">
        <v>1430</v>
      </c>
      <c r="E30">
        <v>1440</v>
      </c>
      <c r="F30">
        <v>1430</v>
      </c>
      <c r="G30">
        <v>1450</v>
      </c>
      <c r="H30">
        <v>1440</v>
      </c>
      <c r="I30">
        <v>1430</v>
      </c>
      <c r="J30">
        <v>1440</v>
      </c>
      <c r="K30">
        <v>1430</v>
      </c>
    </row>
    <row r="31" spans="1:15" x14ac:dyDescent="0.45">
      <c r="A31" s="2" t="s">
        <v>9</v>
      </c>
      <c r="B31">
        <v>500</v>
      </c>
      <c r="C31">
        <v>500</v>
      </c>
      <c r="D31">
        <v>500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</row>
    <row r="32" spans="1:15" x14ac:dyDescent="0.45">
      <c r="A32" s="2"/>
      <c r="B32">
        <v>820</v>
      </c>
      <c r="C32">
        <v>820</v>
      </c>
      <c r="D32">
        <v>820</v>
      </c>
      <c r="E32">
        <v>810</v>
      </c>
      <c r="F32">
        <v>820</v>
      </c>
      <c r="G32">
        <v>820</v>
      </c>
      <c r="H32">
        <v>820</v>
      </c>
      <c r="I32">
        <v>820</v>
      </c>
      <c r="J32">
        <v>810</v>
      </c>
      <c r="K32">
        <v>820</v>
      </c>
    </row>
    <row r="33" spans="1:21" x14ac:dyDescent="0.45">
      <c r="A33" s="2"/>
      <c r="B33">
        <v>500</v>
      </c>
      <c r="C33">
        <v>500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</row>
    <row r="34" spans="1:21" x14ac:dyDescent="0.45">
      <c r="A34" s="2"/>
      <c r="B34">
        <v>850</v>
      </c>
      <c r="C34">
        <v>850</v>
      </c>
      <c r="D34">
        <v>850</v>
      </c>
      <c r="E34">
        <v>840</v>
      </c>
      <c r="F34">
        <v>850</v>
      </c>
      <c r="G34">
        <v>850</v>
      </c>
      <c r="H34">
        <v>850</v>
      </c>
      <c r="I34">
        <v>850</v>
      </c>
      <c r="J34">
        <v>840</v>
      </c>
      <c r="K34">
        <v>850</v>
      </c>
    </row>
    <row r="35" spans="1:21" x14ac:dyDescent="0.45">
      <c r="A35" s="2"/>
      <c r="B35">
        <v>550</v>
      </c>
      <c r="C35">
        <v>550</v>
      </c>
      <c r="D35">
        <v>550</v>
      </c>
      <c r="E35">
        <v>560</v>
      </c>
      <c r="F35">
        <v>560</v>
      </c>
      <c r="G35">
        <v>550</v>
      </c>
      <c r="H35">
        <v>550</v>
      </c>
      <c r="I35">
        <v>550</v>
      </c>
      <c r="J35">
        <v>560</v>
      </c>
      <c r="K35">
        <v>560</v>
      </c>
    </row>
    <row r="36" spans="1:21" x14ac:dyDescent="0.45">
      <c r="A36" s="2" t="s">
        <v>10</v>
      </c>
      <c r="B36">
        <v>1120</v>
      </c>
      <c r="C36">
        <v>1110</v>
      </c>
      <c r="D36">
        <v>1120</v>
      </c>
      <c r="E36">
        <v>1120</v>
      </c>
      <c r="F36">
        <v>1120</v>
      </c>
      <c r="G36">
        <v>1120</v>
      </c>
      <c r="H36">
        <v>1110</v>
      </c>
      <c r="I36">
        <v>1120</v>
      </c>
      <c r="J36">
        <v>1120</v>
      </c>
      <c r="K36">
        <v>1120</v>
      </c>
    </row>
    <row r="37" spans="1:21" x14ac:dyDescent="0.45">
      <c r="A37" s="2"/>
      <c r="B37">
        <v>860</v>
      </c>
      <c r="C37">
        <v>860</v>
      </c>
      <c r="D37">
        <v>860</v>
      </c>
      <c r="E37">
        <v>860</v>
      </c>
      <c r="F37">
        <v>860</v>
      </c>
      <c r="G37">
        <v>860</v>
      </c>
      <c r="H37">
        <v>860</v>
      </c>
      <c r="I37">
        <v>860</v>
      </c>
      <c r="J37">
        <v>860</v>
      </c>
      <c r="K37">
        <v>860</v>
      </c>
    </row>
    <row r="38" spans="1:21" x14ac:dyDescent="0.45">
      <c r="A38" s="2"/>
      <c r="B38">
        <v>1690</v>
      </c>
      <c r="C38">
        <v>1670</v>
      </c>
      <c r="D38">
        <v>1680</v>
      </c>
      <c r="E38">
        <v>1680</v>
      </c>
      <c r="F38">
        <v>1690</v>
      </c>
      <c r="G38">
        <v>1690</v>
      </c>
      <c r="H38">
        <v>1670</v>
      </c>
      <c r="I38">
        <v>1680</v>
      </c>
      <c r="J38">
        <v>1680</v>
      </c>
      <c r="K38">
        <v>1690</v>
      </c>
    </row>
    <row r="39" spans="1:21" x14ac:dyDescent="0.45">
      <c r="A39" s="2"/>
      <c r="B39">
        <v>1100</v>
      </c>
      <c r="C39">
        <v>1080</v>
      </c>
      <c r="D39">
        <v>1080</v>
      </c>
      <c r="E39">
        <v>1080</v>
      </c>
      <c r="F39">
        <v>1100</v>
      </c>
      <c r="G39">
        <v>1100</v>
      </c>
      <c r="H39">
        <v>1080</v>
      </c>
      <c r="I39">
        <v>1080</v>
      </c>
      <c r="J39">
        <v>1080</v>
      </c>
      <c r="K39">
        <v>1100</v>
      </c>
    </row>
    <row r="40" spans="1:21" x14ac:dyDescent="0.45">
      <c r="A40" s="2"/>
      <c r="B40">
        <v>890</v>
      </c>
      <c r="C40">
        <v>880</v>
      </c>
      <c r="D40">
        <v>880</v>
      </c>
      <c r="E40">
        <v>890</v>
      </c>
      <c r="F40">
        <v>890</v>
      </c>
      <c r="G40">
        <v>890</v>
      </c>
      <c r="H40">
        <v>880</v>
      </c>
      <c r="I40">
        <v>880</v>
      </c>
      <c r="J40">
        <v>890</v>
      </c>
      <c r="K40">
        <v>890</v>
      </c>
    </row>
    <row r="44" spans="1:21" x14ac:dyDescent="0.45">
      <c r="A44" s="1" t="s">
        <v>19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21" x14ac:dyDescent="0.45">
      <c r="B45" s="1" t="s">
        <v>7</v>
      </c>
      <c r="C45" s="1"/>
      <c r="D45" s="1"/>
      <c r="E45" s="1"/>
      <c r="F45" s="1"/>
      <c r="G45" s="1" t="s">
        <v>8</v>
      </c>
      <c r="H45" s="1"/>
      <c r="I45" s="1"/>
      <c r="J45" s="1"/>
      <c r="K45" s="1"/>
      <c r="L45" s="1" t="s">
        <v>9</v>
      </c>
      <c r="M45" s="1"/>
      <c r="N45" s="1"/>
      <c r="O45" s="1"/>
      <c r="P45" s="1"/>
      <c r="Q45" s="1" t="s">
        <v>10</v>
      </c>
      <c r="R45" s="1"/>
      <c r="S45" s="1"/>
      <c r="T45" s="1"/>
      <c r="U45" s="1"/>
    </row>
    <row r="46" spans="1:21" x14ac:dyDescent="0.45"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 t="s">
        <v>13</v>
      </c>
      <c r="H46" t="s">
        <v>14</v>
      </c>
      <c r="I46" t="s">
        <v>15</v>
      </c>
      <c r="J46" t="s">
        <v>16</v>
      </c>
      <c r="K46" t="s">
        <v>17</v>
      </c>
      <c r="L46" t="s">
        <v>13</v>
      </c>
      <c r="M46" t="s">
        <v>14</v>
      </c>
      <c r="N46" t="s">
        <v>15</v>
      </c>
      <c r="O46" t="s">
        <v>16</v>
      </c>
      <c r="P46" t="s">
        <v>17</v>
      </c>
      <c r="Q46" t="s">
        <v>13</v>
      </c>
      <c r="R46" t="s">
        <v>14</v>
      </c>
      <c r="S46" t="s">
        <v>15</v>
      </c>
      <c r="T46" t="s">
        <v>16</v>
      </c>
      <c r="U46" t="s">
        <v>17</v>
      </c>
    </row>
    <row r="47" spans="1:21" x14ac:dyDescent="0.45">
      <c r="A47" t="s">
        <v>11</v>
      </c>
      <c r="B47">
        <f>AVERAGE(B21:B25)</f>
        <v>1112</v>
      </c>
      <c r="C47">
        <f>AVERAGE(C21:C25)</f>
        <v>1056</v>
      </c>
      <c r="D47">
        <f>AVERAGE(D21:D25)</f>
        <v>1092</v>
      </c>
      <c r="E47">
        <f>AVERAGE(E21:E25)</f>
        <v>1082</v>
      </c>
      <c r="F47">
        <f>AVERAGE(F21:F25)</f>
        <v>1052</v>
      </c>
      <c r="G47">
        <f>AVERAGE(B26:B30)</f>
        <v>1460</v>
      </c>
      <c r="H47">
        <f>AVERAGE(C26:C30)</f>
        <v>1436</v>
      </c>
      <c r="I47">
        <f>AVERAGE(D26:D30)</f>
        <v>1434</v>
      </c>
      <c r="J47">
        <f>AVERAGE(E26:E30)</f>
        <v>1434</v>
      </c>
      <c r="K47">
        <f>AVERAGE(F26:F30)</f>
        <v>1430</v>
      </c>
      <c r="L47">
        <f>AVERAGE(B31:B35)</f>
        <v>644</v>
      </c>
      <c r="M47">
        <f>AVERAGE(C31:C35)</f>
        <v>644</v>
      </c>
      <c r="N47">
        <f>AVERAGE(D31:D35)</f>
        <v>644</v>
      </c>
      <c r="O47">
        <f>AVERAGE(E31:E35)</f>
        <v>642</v>
      </c>
      <c r="P47">
        <f>AVERAGE(F31:F35)</f>
        <v>646</v>
      </c>
      <c r="Q47">
        <f>AVERAGE(B36:B40)</f>
        <v>1132</v>
      </c>
      <c r="R47">
        <f>AVERAGE(C36:C40)</f>
        <v>1120</v>
      </c>
      <c r="S47">
        <f t="shared" ref="S47:U47" si="0">AVERAGE(D36:D40)</f>
        <v>1124</v>
      </c>
      <c r="T47">
        <f t="shared" si="0"/>
        <v>1126</v>
      </c>
      <c r="U47">
        <f t="shared" si="0"/>
        <v>1132</v>
      </c>
    </row>
    <row r="48" spans="1:21" x14ac:dyDescent="0.45">
      <c r="A48" t="s">
        <v>12</v>
      </c>
      <c r="B48">
        <f>AVERAGE(G21:G25)</f>
        <v>1924</v>
      </c>
      <c r="C48">
        <f>AVERAGE(H21:H25)</f>
        <v>1920</v>
      </c>
      <c r="D48">
        <f t="shared" ref="D48:F48" si="1">AVERAGE(I21:I25)</f>
        <v>1936</v>
      </c>
      <c r="E48">
        <f t="shared" si="1"/>
        <v>1924</v>
      </c>
      <c r="F48">
        <f t="shared" si="1"/>
        <v>1948</v>
      </c>
      <c r="G48">
        <f>AVERAGE(G26:G30)</f>
        <v>1460</v>
      </c>
      <c r="H48">
        <f>AVERAGE(H26:H30)</f>
        <v>1436</v>
      </c>
      <c r="I48">
        <f t="shared" ref="I48:K48" si="2">AVERAGE(I26:I30)</f>
        <v>1434</v>
      </c>
      <c r="J48">
        <f t="shared" si="2"/>
        <v>1434</v>
      </c>
      <c r="K48">
        <f t="shared" si="2"/>
        <v>1430</v>
      </c>
      <c r="L48">
        <f>AVERAGE(G31:G35)</f>
        <v>644</v>
      </c>
      <c r="M48">
        <f>AVERAGE(H31:H35)</f>
        <v>644</v>
      </c>
      <c r="N48">
        <f t="shared" ref="N48:P48" si="3">AVERAGE(I31:I35)</f>
        <v>644</v>
      </c>
      <c r="O48">
        <f t="shared" si="3"/>
        <v>642</v>
      </c>
      <c r="P48">
        <f t="shared" si="3"/>
        <v>646</v>
      </c>
      <c r="Q48">
        <f>AVERAGE(G36:G40)</f>
        <v>1132</v>
      </c>
      <c r="R48">
        <f>AVERAGE(H36:H40)</f>
        <v>1120</v>
      </c>
      <c r="S48">
        <f t="shared" ref="S48:U48" si="4">AVERAGE(I36:I40)</f>
        <v>1124</v>
      </c>
      <c r="T48">
        <f t="shared" si="4"/>
        <v>1126</v>
      </c>
      <c r="U48">
        <f t="shared" si="4"/>
        <v>1132</v>
      </c>
    </row>
  </sheetData>
  <mergeCells count="17">
    <mergeCell ref="B45:F45"/>
    <mergeCell ref="G45:K45"/>
    <mergeCell ref="L45:P45"/>
    <mergeCell ref="Q45:U45"/>
    <mergeCell ref="A1:I1"/>
    <mergeCell ref="B19:F19"/>
    <mergeCell ref="G19:K19"/>
    <mergeCell ref="A36:A40"/>
    <mergeCell ref="A26:A30"/>
    <mergeCell ref="A18:K18"/>
    <mergeCell ref="A31:A35"/>
    <mergeCell ref="A21:A25"/>
    <mergeCell ref="A44:K44"/>
    <mergeCell ref="A3:A5"/>
    <mergeCell ref="A6:A8"/>
    <mergeCell ref="A9:A11"/>
    <mergeCell ref="A12:A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FE13DD66AD62448DDEC80DCD97414A" ma:contentTypeVersion="9" ma:contentTypeDescription="Create a new document." ma:contentTypeScope="" ma:versionID="c1a6e6f4623eeb4ea90e6caf81b10d0b">
  <xsd:schema xmlns:xsd="http://www.w3.org/2001/XMLSchema" xmlns:xs="http://www.w3.org/2001/XMLSchema" xmlns:p="http://schemas.microsoft.com/office/2006/metadata/properties" xmlns:ns3="c7a4075b-a2f4-4eee-a019-140ed574e610" xmlns:ns4="1d32816f-81d2-4da0-b6d1-913877e0d304" targetNamespace="http://schemas.microsoft.com/office/2006/metadata/properties" ma:root="true" ma:fieldsID="8313736efb73a83724a772d321eac01b" ns3:_="" ns4:_="">
    <xsd:import namespace="c7a4075b-a2f4-4eee-a019-140ed574e610"/>
    <xsd:import namespace="1d32816f-81d2-4da0-b6d1-913877e0d3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4075b-a2f4-4eee-a019-140ed574e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2816f-81d2-4da0-b6d1-913877e0d3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a4075b-a2f4-4eee-a019-140ed574e610" xsi:nil="true"/>
  </documentManagement>
</p:properties>
</file>

<file path=customXml/itemProps1.xml><?xml version="1.0" encoding="utf-8"?>
<ds:datastoreItem xmlns:ds="http://schemas.openxmlformats.org/officeDocument/2006/customXml" ds:itemID="{3FE4B3D8-3DE2-4DF7-9F3D-3053C305C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a4075b-a2f4-4eee-a019-140ed574e610"/>
    <ds:schemaRef ds:uri="1d32816f-81d2-4da0-b6d1-913877e0d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A3030A-D625-4922-9625-2D25A5A60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136941-B34A-4FBB-8A95-75D386AC291B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1d32816f-81d2-4da0-b6d1-913877e0d304"/>
    <ds:schemaRef ds:uri="c7a4075b-a2f4-4eee-a019-140ed574e61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Jordyn Daniel Reichert</dc:creator>
  <cp:lastModifiedBy>Jordyn Daniel Reichert</cp:lastModifiedBy>
  <dcterms:created xsi:type="dcterms:W3CDTF">2025-05-12T20:59:04Z</dcterms:created>
  <dcterms:modified xsi:type="dcterms:W3CDTF">2025-05-13T02:12:21Z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0x01010017FE13DD66AD62448DDEC80DCD97414A</vt:lpwstr>
  </property>
</Properties>
</file>