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tos\ASS\SGE\trunk\doc\_modelos\"/>
    </mc:Choice>
  </mc:AlternateContent>
  <bookViews>
    <workbookView xWindow="0" yWindow="0" windowWidth="17256" windowHeight="5112"/>
  </bookViews>
  <sheets>
    <sheet name="Orçamento" sheetId="2" r:id="rId1"/>
    <sheet name="Instruções" sheetId="3" r:id="rId2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2" l="1"/>
  <c r="E4" i="2"/>
  <c r="E5" i="2"/>
  <c r="E6" i="2"/>
  <c r="E7" i="2"/>
  <c r="E8" i="2"/>
  <c r="E9" i="2"/>
  <c r="E10" i="2"/>
  <c r="E11" i="2"/>
  <c r="E12" i="2"/>
  <c r="D12" i="2"/>
  <c r="D11" i="2"/>
  <c r="D10" i="2"/>
  <c r="D9" i="2"/>
  <c r="D8" i="2"/>
  <c r="D7" i="2"/>
  <c r="D6" i="2"/>
  <c r="D5" i="2"/>
  <c r="A14" i="2"/>
  <c r="A13" i="2"/>
</calcChain>
</file>

<file path=xl/sharedStrings.xml><?xml version="1.0" encoding="utf-8"?>
<sst xmlns="http://schemas.openxmlformats.org/spreadsheetml/2006/main" count="12" uniqueCount="11">
  <si>
    <t>Preço por hora</t>
  </si>
  <si>
    <t>TOTAL</t>
  </si>
  <si>
    <t>Impostos em %</t>
  </si>
  <si>
    <t>Planilha de Orçamento</t>
  </si>
  <si>
    <t>HORAS DE TRABALHO</t>
  </si>
  <si>
    <t>CUSTO DO MATERIAL</t>
  </si>
  <si>
    <t>IMPOSTOS</t>
  </si>
  <si>
    <t>DESCRIÇÃO DO SERVIÇO</t>
  </si>
  <si>
    <t>Valor</t>
  </si>
  <si>
    <t>Parâmetros</t>
  </si>
  <si>
    <t>Serviço previsto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</si>
</sst>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R$&quot;* #,##0.00_);_(&quot;R$&quot;* \(#,##0.00\);_(&quot;R$&quot;* &quot;-&quot;??_);_(@_)"/>
    <numFmt numFmtId="165" formatCode="_(* #,##0.00_);_(* \(#,##0.00\);_(* &quot;-&quot;??_);_(@_)"/>
    <numFmt numFmtId="166" formatCode="&quot;R$&quot;\ 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8"/>
      <color rgb="FF2687E9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b/>
      <sz val="10"/>
      <color theme="0"/>
      <name val="Arial"/>
      <family val="2"/>
    </font>
    <font>
      <b/>
      <sz val="12"/>
      <color theme="0"/>
      <name val="Arial"/>
      <family val="2"/>
    </font>
    <font>
      <sz val="11"/>
      <color theme="0"/>
      <name val="Arial"/>
      <family val="2"/>
    </font>
    <font>
      <b/>
      <sz val="11"/>
      <color rgb="FF4983BB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983BB"/>
        <bgColor indexed="64"/>
      </patternFill>
    </fill>
    <fill>
      <patternFill patternType="solid">
        <fgColor rgb="FF8BC8F6"/>
        <bgColor indexed="64"/>
      </patternFill>
    </fill>
    <fill>
      <patternFill patternType="solid">
        <fgColor rgb="FFF6F8F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CE4F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1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8" fillId="0" borderId="0" xfId="0" applyFont="1"/>
    <xf numFmtId="0" fontId="7" fillId="0" borderId="0" xfId="0" applyFont="1"/>
    <xf numFmtId="165" fontId="7" fillId="0" borderId="0" xfId="1" applyFont="1"/>
    <xf numFmtId="0" fontId="6" fillId="0" borderId="0" xfId="0" applyFont="1" applyAlignment="1">
      <alignment vertical="center"/>
    </xf>
    <xf numFmtId="165" fontId="8" fillId="0" borderId="0" xfId="1" applyFont="1"/>
    <xf numFmtId="0" fontId="9" fillId="0" borderId="0" xfId="0" applyFont="1"/>
    <xf numFmtId="166" fontId="7" fillId="0" borderId="0" xfId="2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vertical="center"/>
    </xf>
    <xf numFmtId="0" fontId="12" fillId="4" borderId="2" xfId="0" applyFont="1" applyFill="1" applyBorder="1" applyAlignment="1">
      <alignment vertical="center"/>
    </xf>
    <xf numFmtId="0" fontId="0" fillId="3" borderId="0" xfId="0" applyFill="1"/>
    <xf numFmtId="0" fontId="10" fillId="0" borderId="0" xfId="0" applyFont="1" applyFill="1" applyBorder="1" applyAlignment="1">
      <alignment horizontal="left" vertical="center" wrapText="1" indent="1"/>
    </xf>
    <xf numFmtId="0" fontId="7" fillId="0" borderId="0" xfId="0" applyFont="1" applyFill="1" applyBorder="1" applyAlignment="1" applyProtection="1">
      <alignment horizontal="left" vertical="center" indent="1"/>
      <protection locked="0"/>
    </xf>
    <xf numFmtId="37" fontId="7" fillId="0" borderId="0" xfId="1" applyNumberFormat="1" applyFont="1" applyFill="1" applyBorder="1" applyAlignment="1" applyProtection="1">
      <alignment horizontal="right" vertical="center" indent="1"/>
      <protection locked="0"/>
    </xf>
    <xf numFmtId="166" fontId="7" fillId="0" borderId="0" xfId="2" applyNumberFormat="1" applyFont="1" applyFill="1" applyBorder="1" applyAlignment="1" applyProtection="1">
      <alignment horizontal="center" vertical="center"/>
      <protection locked="0"/>
    </xf>
    <xf numFmtId="166" fontId="7" fillId="0" borderId="0" xfId="0" applyNumberFormat="1" applyFont="1" applyFill="1" applyBorder="1" applyAlignment="1" applyProtection="1">
      <alignment horizontal="center" vertical="center"/>
      <protection locked="0"/>
    </xf>
    <xf numFmtId="164" fontId="13" fillId="5" borderId="2" xfId="2" applyFont="1" applyFill="1" applyBorder="1" applyAlignment="1" applyProtection="1">
      <alignment vertical="center"/>
      <protection locked="0"/>
    </xf>
    <xf numFmtId="0" fontId="13" fillId="5" borderId="2" xfId="10" applyNumberFormat="1" applyFont="1" applyFill="1" applyBorder="1" applyAlignment="1" applyProtection="1">
      <alignment horizontal="right" vertical="center"/>
      <protection locked="0"/>
    </xf>
    <xf numFmtId="0" fontId="5" fillId="2" borderId="1" xfId="0" applyFont="1" applyFill="1" applyBorder="1" applyAlignment="1">
      <alignment horizontal="left" vertical="center" wrapText="1" indent="10"/>
    </xf>
  </cellXfs>
  <cellStyles count="11">
    <cellStyle name="Hiperlink" xfId="3" builtinId="8" hidden="1"/>
    <cellStyle name="Hiperlink" xfId="5" builtinId="8" hidden="1"/>
    <cellStyle name="Hiperlink" xfId="7" builtinId="8" hidden="1"/>
    <cellStyle name="Hiperlink Visitado" xfId="4" builtinId="9" hidden="1"/>
    <cellStyle name="Hiperlink Visitado" xfId="6" builtinId="9" hidden="1"/>
    <cellStyle name="Hiperlink Visitado" xfId="8" builtinId="9" hidden="1"/>
    <cellStyle name="Moeda" xfId="2" builtinId="4"/>
    <cellStyle name="Normal" xfId="0" builtinId="0"/>
    <cellStyle name="Porcentagem" xfId="10" builtinId="5"/>
    <cellStyle name="Título 5" xfId="9"/>
    <cellStyle name="Vírgula" xfId="1" builtinId="3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6" formatCode="&quot;R$&quot;\ #,##0.00"/>
      <fill>
        <patternFill patternType="none">
          <fgColor auto="1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6" formatCode="&quot;R$&quot;\ #,##0.00"/>
      <fill>
        <patternFill patternType="none">
          <fgColor auto="1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6" formatCode="&quot;R$&quot;\ #,##0.00"/>
      <fill>
        <patternFill patternType="none">
          <fgColor auto="1"/>
          <bgColor indexed="65"/>
        </patternFill>
      </fill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5" formatCode="#,##0;\-#,##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auto="1"/>
          <bgColor indexed="65"/>
        </patternFill>
      </fill>
      <alignment horizontal="left" vertical="center" textRotation="0" wrapText="0" relative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auto="1"/>
          <bgColor indexed="65"/>
        </patternFill>
      </fill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auto="1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>
          <fgColor rgb="FFF6F8FB"/>
          <bgColor rgb="FFF6F8FB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rgb="FFE8EDF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color theme="4" tint="-0.249977111117893"/>
      </font>
      <border>
        <top style="thin">
          <color theme="4"/>
        </top>
      </border>
    </dxf>
    <dxf>
      <font>
        <b/>
        <color theme="4" tint="-0.249977111117893"/>
      </font>
      <fill>
        <patternFill>
          <fgColor rgb="FF4983BB"/>
          <bgColor rgb="FF4983BB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color theme="4" tint="-0.249977111117893"/>
      </font>
      <border>
        <top style="thin">
          <color theme="4"/>
        </top>
        <bottom style="thin">
          <color theme="4"/>
        </bottom>
      </border>
    </dxf>
  </dxfs>
  <tableStyles count="1" defaultTableStyle="ContaAzul-M1" defaultPivotStyle="PivotStyleLight16">
    <tableStyle name="ContaAzul-M1" pivot="0" count="8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firstRowStripe" dxfId="9"/>
      <tableStyleElement type="secondRowStripe" dxfId="8"/>
      <tableStyleElement type="firstColumnStripe" dxfId="7"/>
    </tableStyle>
  </tableStyles>
  <colors>
    <mruColors>
      <color rgb="FF4983BB"/>
      <color rgb="FFF6F8FB"/>
      <color rgb="FFE8ED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contaazul.com/cadastro?utm_source=planilha&amp;utm_medium=content&amp;utm_campaign=materiais&amp;utm_content=planilha-custos-de-servicos-contaazul" TargetMode="External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contaazul.com/cadastro?utm_source=planilha&amp;utm_medium=content&amp;utm_campaign=materiais&amp;utm_content=planilha-custos-de-servicos-contaazul" TargetMode="External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4105</xdr:rowOff>
    </xdr:from>
    <xdr:ext cx="658761" cy="674250"/>
    <xdr:pic>
      <xdr:nvPicPr>
        <xdr:cNvPr id="10" name="Imagem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05"/>
          <a:ext cx="658761" cy="655200"/>
        </a:xfrm>
        <a:prstGeom prst="rect">
          <a:avLst/>
        </a:prstGeom>
      </xdr:spPr>
    </xdr:pic>
    <xdr:clientData/>
  </xdr:oneCellAnchor>
  <xdr:twoCellAnchor>
    <xdr:from>
      <xdr:col>5</xdr:col>
      <xdr:colOff>381000</xdr:colOff>
      <xdr:row>8</xdr:row>
      <xdr:rowOff>123825</xdr:rowOff>
    </xdr:from>
    <xdr:to>
      <xdr:col>9</xdr:col>
      <xdr:colOff>314325</xdr:colOff>
      <xdr:row>12</xdr:row>
      <xdr:rowOff>38100</xdr:rowOff>
    </xdr:to>
    <xdr:grpSp>
      <xdr:nvGrpSpPr>
        <xdr:cNvPr id="11" name="Agrupa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11079480" y="2440305"/>
          <a:ext cx="3042285" cy="828675"/>
          <a:chOff x="10620375" y="1495425"/>
          <a:chExt cx="2952750" cy="774037"/>
        </a:xfrm>
      </xdr:grpSpPr>
      <xdr:sp macro="" textlink="">
        <xdr:nvSpPr>
          <xdr:cNvPr id="12" name="Texto Explicativo 1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10620375" y="1495425"/>
            <a:ext cx="2952750" cy="774037"/>
          </a:xfrm>
          <a:prstGeom prst="borderCallout1">
            <a:avLst>
              <a:gd name="adj1" fmla="val 91178"/>
              <a:gd name="adj2" fmla="val 2503"/>
              <a:gd name="adj3" fmla="val 89650"/>
              <a:gd name="adj4" fmla="val -12910"/>
            </a:avLst>
          </a:prstGeom>
          <a:solidFill>
            <a:srgbClr val="F48B8E"/>
          </a:solidFill>
          <a:ln w="12700" cap="rnd">
            <a:solidFill>
              <a:srgbClr val="F48B8E"/>
            </a:solidFill>
            <a:headEnd type="none"/>
            <a:tailEnd type="oval"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108000" rIns="108000" bIns="108000" rtlCol="0" anchor="t"/>
          <a:lstStyle/>
          <a:p>
            <a:r>
              <a:rPr lang="en-US" sz="1100" b="1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DICA DE</a:t>
            </a:r>
            <a:r>
              <a:rPr lang="en-US" sz="1100" b="1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TABELA</a:t>
            </a:r>
          </a:p>
          <a:p>
            <a:endParaRPr lang="en-US" sz="1100" b="1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r>
              <a:rPr lang="en-US" sz="900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Precisa de mais linhas? </a:t>
            </a:r>
            <a:endParaRPr lang="pt-BR" sz="900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r>
              <a:rPr lang="en-US" sz="900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Clique nesta célula e Pressione a tecla </a:t>
            </a:r>
            <a:r>
              <a:rPr lang="en-US" sz="900" b="1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Tab</a:t>
            </a:r>
            <a:r>
              <a:rPr lang="en-US" sz="900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.</a:t>
            </a:r>
            <a:endParaRPr lang="pt-BR" sz="900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  <a:p>
            <a:pPr algn="l"/>
            <a:endParaRPr lang="pt-BR" sz="1100"/>
          </a:p>
        </xdr:txBody>
      </xdr:sp>
      <xdr:cxnSp macro="">
        <xdr:nvCxnSpPr>
          <xdr:cNvPr id="13" name="Conector de Linha Reta 49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 flipH="1">
            <a:off x="10734676" y="1828800"/>
            <a:ext cx="2705099" cy="0"/>
          </a:xfrm>
          <a:prstGeom prst="line">
            <a:avLst/>
          </a:prstGeom>
          <a:solidFill>
            <a:srgbClr val="7CD72C"/>
          </a:solidFill>
          <a:ln w="12700"/>
          <a:effectLst/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</xdr:cxnSp>
    </xdr:grpSp>
    <xdr:clientData/>
  </xdr:twoCellAnchor>
  <xdr:twoCellAnchor editAs="oneCell">
    <xdr:from>
      <xdr:col>0</xdr:col>
      <xdr:colOff>225663</xdr:colOff>
      <xdr:row>19</xdr:row>
      <xdr:rowOff>0</xdr:rowOff>
    </xdr:from>
    <xdr:to>
      <xdr:col>2</xdr:col>
      <xdr:colOff>584440</xdr:colOff>
      <xdr:row>23</xdr:row>
      <xdr:rowOff>40217</xdr:rowOff>
    </xdr:to>
    <xdr:pic>
      <xdr:nvPicPr>
        <xdr:cNvPr id="8" name="Imagem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5663" y="4895850"/>
          <a:ext cx="6769102" cy="95461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25</xdr:row>
      <xdr:rowOff>91017</xdr:rowOff>
    </xdr:from>
    <xdr:to>
      <xdr:col>0</xdr:col>
      <xdr:colOff>1339133</xdr:colOff>
      <xdr:row>25</xdr:row>
      <xdr:rowOff>275447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6358467"/>
          <a:ext cx="1177208" cy="184430"/>
        </a:xfrm>
        <a:prstGeom prst="rect">
          <a:avLst/>
        </a:prstGeom>
      </xdr:spPr>
    </xdr:pic>
    <xdr:clientData/>
  </xdr:twoCellAnchor>
  <xdr:twoCellAnchor>
    <xdr:from>
      <xdr:col>5</xdr:col>
      <xdr:colOff>381000</xdr:colOff>
      <xdr:row>12</xdr:row>
      <xdr:rowOff>161925</xdr:rowOff>
    </xdr:from>
    <xdr:to>
      <xdr:col>9</xdr:col>
      <xdr:colOff>314325</xdr:colOff>
      <xdr:row>16</xdr:row>
      <xdr:rowOff>133350</xdr:rowOff>
    </xdr:to>
    <xdr:sp macro="" textlink="">
      <xdr:nvSpPr>
        <xdr:cNvPr id="14" name="Texto Explicativo 1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0782300" y="3400425"/>
          <a:ext cx="2952750" cy="942975"/>
        </a:xfrm>
        <a:prstGeom prst="borderCallout1">
          <a:avLst>
            <a:gd name="adj1" fmla="val 61293"/>
            <a:gd name="adj2" fmla="val 3471"/>
            <a:gd name="adj3" fmla="val 59765"/>
            <a:gd name="adj4" fmla="val -13878"/>
          </a:avLst>
        </a:prstGeom>
        <a:solidFill>
          <a:srgbClr val="F48B8E"/>
        </a:solidFill>
        <a:ln w="12700" cap="rnd">
          <a:solidFill>
            <a:srgbClr val="F48B8E"/>
          </a:solidFill>
          <a:headEnd type="none"/>
          <a:tailEnd type="oval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108000" tIns="108000" rIns="108000" bIns="108000" rtlCol="0" anchor="t"/>
        <a:lstStyle/>
        <a:p>
          <a:r>
            <a:rPr lang="en-US" sz="11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DICA DE</a:t>
          </a:r>
          <a:r>
            <a:rPr lang="en-US" sz="1100" b="1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TABELA</a:t>
          </a:r>
        </a:p>
        <a:p>
          <a:endParaRPr lang="en-US" sz="1100" b="1" baseline="0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pt-BR" sz="900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Preencha o custo por hora de trabalho e o percentual da alíquota de imposto para que os valores da 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tabela acima </a:t>
          </a:r>
          <a:r>
            <a:rPr lang="pt-BR" sz="900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sejam calculados automaticamente </a:t>
          </a:r>
        </a:p>
        <a:p>
          <a:pPr algn="l"/>
          <a:endParaRPr lang="pt-BR" sz="1100"/>
        </a:p>
      </xdr:txBody>
    </xdr:sp>
    <xdr:clientData/>
  </xdr:twoCellAnchor>
  <xdr:twoCellAnchor>
    <xdr:from>
      <xdr:col>5</xdr:col>
      <xdr:colOff>495301</xdr:colOff>
      <xdr:row>14</xdr:row>
      <xdr:rowOff>4482</xdr:rowOff>
    </xdr:from>
    <xdr:to>
      <xdr:col>9</xdr:col>
      <xdr:colOff>180975</xdr:colOff>
      <xdr:row>14</xdr:row>
      <xdr:rowOff>4482</xdr:rowOff>
    </xdr:to>
    <xdr:cxnSp macro="">
      <xdr:nvCxnSpPr>
        <xdr:cNvPr id="15" name="Conector de Linha Reta 49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H="1">
          <a:off x="10896601" y="3757332"/>
          <a:ext cx="2705099" cy="0"/>
        </a:xfrm>
        <a:prstGeom prst="line">
          <a:avLst/>
        </a:prstGeom>
        <a:solidFill>
          <a:srgbClr val="7CD72C"/>
        </a:solidFill>
        <a:ln w="12700"/>
        <a:effectLst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4105</xdr:rowOff>
    </xdr:from>
    <xdr:ext cx="658761" cy="674250"/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05"/>
          <a:ext cx="658761" cy="674250"/>
        </a:xfrm>
        <a:prstGeom prst="rect">
          <a:avLst/>
        </a:prstGeom>
      </xdr:spPr>
    </xdr:pic>
    <xdr:clientData/>
  </xdr:oneCellAnchor>
  <xdr:twoCellAnchor editAs="oneCell">
    <xdr:from>
      <xdr:col>0</xdr:col>
      <xdr:colOff>235188</xdr:colOff>
      <xdr:row>37</xdr:row>
      <xdr:rowOff>161925</xdr:rowOff>
    </xdr:from>
    <xdr:to>
      <xdr:col>11</xdr:col>
      <xdr:colOff>298690</xdr:colOff>
      <xdr:row>42</xdr:row>
      <xdr:rowOff>164042</xdr:rowOff>
    </xdr:to>
    <xdr:pic>
      <xdr:nvPicPr>
        <xdr:cNvPr id="3" name="Imagem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5188" y="7686675"/>
          <a:ext cx="6769102" cy="954617"/>
        </a:xfrm>
        <a:prstGeom prst="rect">
          <a:avLst/>
        </a:prstGeom>
      </xdr:spPr>
    </xdr:pic>
    <xdr:clientData/>
  </xdr:twoCellAnchor>
  <xdr:twoCellAnchor>
    <xdr:from>
      <xdr:col>0</xdr:col>
      <xdr:colOff>171450</xdr:colOff>
      <xdr:row>45</xdr:row>
      <xdr:rowOff>100542</xdr:rowOff>
    </xdr:from>
    <xdr:to>
      <xdr:col>2</xdr:col>
      <xdr:colOff>129458</xdr:colOff>
      <xdr:row>45</xdr:row>
      <xdr:rowOff>284972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9149292"/>
          <a:ext cx="1177208" cy="184430"/>
        </a:xfrm>
        <a:prstGeom prst="rect">
          <a:avLst/>
        </a:prstGeom>
      </xdr:spPr>
    </xdr:pic>
    <xdr:clientData/>
  </xdr:twoCellAnchor>
  <xdr:oneCellAnchor>
    <xdr:from>
      <xdr:col>0</xdr:col>
      <xdr:colOff>19050</xdr:colOff>
      <xdr:row>2</xdr:row>
      <xdr:rowOff>0</xdr:rowOff>
    </xdr:from>
    <xdr:ext cx="6438900" cy="6116694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19050" y="857250"/>
          <a:ext cx="6438900" cy="61166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180000" tIns="180000" rIns="180000" bIns="180000" rtlCol="0" anchor="t">
          <a:spAutoFit/>
        </a:bodyPr>
        <a:lstStyle/>
        <a:p>
          <a:r>
            <a:rPr lang="pt-BR" sz="1800" b="0" i="0" u="none" strike="noStrike">
              <a:solidFill>
                <a:srgbClr val="4983BB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Introdução</a:t>
          </a:r>
          <a:r>
            <a:rPr lang="pt-BR" sz="1800">
              <a:solidFill>
                <a:srgbClr val="4983BB"/>
              </a:solidFill>
            </a:rPr>
            <a:t> </a:t>
          </a:r>
        </a:p>
        <a:p>
          <a:endParaRPr lang="pt-BR" sz="2000">
            <a:solidFill>
              <a:srgbClr val="4983BB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>
            <a:lnSpc>
              <a:spcPct val="150000"/>
            </a:lnSpc>
          </a:pPr>
          <a:r>
            <a:rPr lang="pt-BR" sz="1100" baseline="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Esta planilha vai ajudar você a fazer um orçamento de prestação de serviço. Com ela, você vai conseguir calcular e deixar claro para o seu cliente quais serviços serão feitos e quanto custará cada um deles.</a:t>
          </a:r>
          <a:endParaRPr lang="pt-BR" sz="1100">
            <a:solidFill>
              <a:srgbClr val="414042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ct val="150000"/>
            </a:lnSpc>
          </a:pPr>
          <a:endParaRPr lang="pt-BR" sz="1100">
            <a:solidFill>
              <a:srgbClr val="414042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ct val="150000"/>
            </a:lnSpc>
          </a:pPr>
          <a:endParaRPr lang="pt-BR" sz="1100">
            <a:solidFill>
              <a:srgbClr val="414042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800" b="0" i="0" u="none" strike="noStrike">
              <a:solidFill>
                <a:srgbClr val="4983BB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Instruções de uso </a:t>
          </a: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>
            <a:solidFill>
              <a:srgbClr val="414042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Você deve começar a preencher esta tabela pelos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Parâmetros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e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Valores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Depois você indica quais são os serviços que serão prestados, na coluna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Descrição do Serviço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as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Horas de Trabalho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e o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Custo do Material Utilizado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quando for o caso. Com todas as lacunas preenchidas, os cálculos dos Impostos e do Total serão feitos automaticamente. </a:t>
          </a: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>
            <a:solidFill>
              <a:srgbClr val="414042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Para cada cliente, você pode montar uma planilha de orçamento semelhante, salvando cada</a:t>
          </a:r>
          <a:r>
            <a:rPr lang="pt-BR" sz="1100" baseline="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arquivo com nomes diferentes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</a:t>
          </a: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0" i="0" u="none" strike="noStrike">
            <a:solidFill>
              <a:srgbClr val="414042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0" i="0" u="none" strike="noStrike">
            <a:solidFill>
              <a:srgbClr val="414042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800" b="0" i="0" u="none" strike="noStrike">
              <a:solidFill>
                <a:srgbClr val="4983BB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Não se esqueça de... </a:t>
          </a: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0" i="0" u="none" strike="noStrike">
            <a:solidFill>
              <a:srgbClr val="4983BB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Descrever os serviços o mais detalhadamente possível, assim não ficará dúvida sobre o que será feito durante o trabalho.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Tabela1" displayName="Tabela1" ref="A3:E12" totalsRowShown="0" headerRowDxfId="6" dataDxfId="5">
  <autoFilter ref="A3:E12"/>
  <tableColumns count="5">
    <tableColumn id="1" name="DESCRIÇÃO DO SERVIÇO" dataDxfId="4"/>
    <tableColumn id="2" name="HORAS DE TRABALHO" dataDxfId="3" dataCellStyle="Vírgula"/>
    <tableColumn id="3" name="CUSTO DO MATERIAL" dataDxfId="2"/>
    <tableColumn id="4" name="IMPOSTOS" dataDxfId="1">
      <calculatedColumnFormula>(B4*$E$15+C4)*$E$16/100</calculatedColumnFormula>
    </tableColumn>
    <tableColumn id="5" name="TOTAL" dataDxfId="0">
      <calculatedColumnFormula>(B4*$E$15+C4)/((100-$E$16)/100)</calculatedColumnFormula>
    </tableColumn>
  </tableColumns>
  <tableStyleInfo name="ContaAzul-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5"/>
  <sheetViews>
    <sheetView showGridLines="0" showRowColHeaders="0" tabSelected="1" workbookViewId="0">
      <pane ySplit="1" topLeftCell="A2" activePane="bottomLeft" state="frozen"/>
      <selection pane="bottomLeft" activeCell="E17" sqref="E17"/>
    </sheetView>
  </sheetViews>
  <sheetFormatPr defaultColWidth="8.88671875" defaultRowHeight="13.8" x14ac:dyDescent="0.25"/>
  <cols>
    <col min="1" max="1" width="70.44140625" style="6" customWidth="1"/>
    <col min="2" max="2" width="25.6640625" style="6" customWidth="1"/>
    <col min="3" max="3" width="24.44140625" style="6" customWidth="1"/>
    <col min="4" max="4" width="19.44140625" style="6" customWidth="1"/>
    <col min="5" max="5" width="16" style="6" customWidth="1"/>
    <col min="6" max="6" width="18.6640625" style="6" customWidth="1"/>
    <col min="7" max="16384" width="8.88671875" style="6"/>
  </cols>
  <sheetData>
    <row r="1" spans="1:5" s="19" customFormat="1" ht="52.5" customHeight="1" thickBot="1" x14ac:dyDescent="0.35">
      <c r="A1" s="19" t="s">
        <v>3</v>
      </c>
    </row>
    <row r="2" spans="1:5" s="1" customFormat="1" ht="18" customHeight="1" x14ac:dyDescent="0.2"/>
    <row r="3" spans="1:5" s="4" customFormat="1" ht="22.5" customHeight="1" x14ac:dyDescent="0.3">
      <c r="A3" s="12" t="s">
        <v>7</v>
      </c>
      <c r="B3" s="8" t="s">
        <v>4</v>
      </c>
      <c r="C3" s="8" t="s">
        <v>5</v>
      </c>
      <c r="D3" s="8" t="s">
        <v>6</v>
      </c>
      <c r="E3" s="8" t="s">
        <v>1</v>
      </c>
    </row>
    <row r="4" spans="1:5" s="2" customFormat="1" ht="18" customHeight="1" x14ac:dyDescent="0.25">
      <c r="A4" s="13" t="s">
        <v>10</v>
      </c>
      <c r="B4" s="14">
        <v>5</v>
      </c>
      <c r="C4" s="15">
        <v>300</v>
      </c>
      <c r="D4" s="7">
        <f>(B4*$E$15+C4)*$E$16/100</f>
        <v>25</v>
      </c>
      <c r="E4" s="7">
        <f t="shared" ref="E4:E12" si="0">(B4*$E$15+C4)/((100-$E$16)/100)</f>
        <v>526.31578947368428</v>
      </c>
    </row>
    <row r="5" spans="1:5" s="2" customFormat="1" ht="18" customHeight="1" x14ac:dyDescent="0.25">
      <c r="A5" s="13"/>
      <c r="B5" s="14"/>
      <c r="C5" s="16">
        <v>100</v>
      </c>
      <c r="D5" s="7">
        <f t="shared" ref="D4:D12" si="1">(B5*$E$15+C5)*$E$16/100</f>
        <v>5</v>
      </c>
      <c r="E5" s="7">
        <f t="shared" si="0"/>
        <v>105.26315789473685</v>
      </c>
    </row>
    <row r="6" spans="1:5" s="2" customFormat="1" ht="18" customHeight="1" x14ac:dyDescent="0.25">
      <c r="A6" s="13"/>
      <c r="B6" s="14"/>
      <c r="C6" s="16"/>
      <c r="D6" s="7">
        <f t="shared" si="1"/>
        <v>0</v>
      </c>
      <c r="E6" s="7">
        <f t="shared" si="0"/>
        <v>0</v>
      </c>
    </row>
    <row r="7" spans="1:5" s="2" customFormat="1" ht="18" customHeight="1" x14ac:dyDescent="0.25">
      <c r="A7" s="13"/>
      <c r="B7" s="14"/>
      <c r="C7" s="16"/>
      <c r="D7" s="7">
        <f t="shared" si="1"/>
        <v>0</v>
      </c>
      <c r="E7" s="7">
        <f t="shared" si="0"/>
        <v>0</v>
      </c>
    </row>
    <row r="8" spans="1:5" s="2" customFormat="1" ht="18" customHeight="1" x14ac:dyDescent="0.25">
      <c r="A8" s="13"/>
      <c r="B8" s="14"/>
      <c r="C8" s="16"/>
      <c r="D8" s="7">
        <f t="shared" si="1"/>
        <v>0</v>
      </c>
      <c r="E8" s="7">
        <f t="shared" si="0"/>
        <v>0</v>
      </c>
    </row>
    <row r="9" spans="1:5" s="2" customFormat="1" ht="18" customHeight="1" x14ac:dyDescent="0.25">
      <c r="A9" s="13"/>
      <c r="B9" s="14"/>
      <c r="C9" s="16"/>
      <c r="D9" s="7">
        <f t="shared" si="1"/>
        <v>0</v>
      </c>
      <c r="E9" s="7">
        <f t="shared" si="0"/>
        <v>0</v>
      </c>
    </row>
    <row r="10" spans="1:5" s="2" customFormat="1" ht="18" customHeight="1" x14ac:dyDescent="0.25">
      <c r="A10" s="13"/>
      <c r="B10" s="14"/>
      <c r="C10" s="16"/>
      <c r="D10" s="7">
        <f t="shared" si="1"/>
        <v>0</v>
      </c>
      <c r="E10" s="7">
        <f t="shared" si="0"/>
        <v>0</v>
      </c>
    </row>
    <row r="11" spans="1:5" s="2" customFormat="1" ht="18" customHeight="1" x14ac:dyDescent="0.25">
      <c r="A11" s="13"/>
      <c r="B11" s="14"/>
      <c r="C11" s="16"/>
      <c r="D11" s="7">
        <f t="shared" si="1"/>
        <v>0</v>
      </c>
      <c r="E11" s="7">
        <f t="shared" si="0"/>
        <v>0</v>
      </c>
    </row>
    <row r="12" spans="1:5" s="2" customFormat="1" ht="18" customHeight="1" x14ac:dyDescent="0.25">
      <c r="A12" s="13"/>
      <c r="B12" s="14"/>
      <c r="C12" s="16"/>
      <c r="D12" s="7">
        <f t="shared" si="1"/>
        <v>0</v>
      </c>
      <c r="E12" s="7">
        <f t="shared" si="0"/>
        <v>0</v>
      </c>
    </row>
    <row r="13" spans="1:5" s="2" customFormat="1" ht="18" customHeight="1" x14ac:dyDescent="0.25">
      <c r="A13" s="2" t="str">
        <f>IFERROR(VLOOKUP(#REF!,#REF!,2,0),"")</f>
        <v/>
      </c>
      <c r="B13" s="3"/>
      <c r="D13" s="3"/>
    </row>
    <row r="14" spans="1:5" s="1" customFormat="1" ht="22.5" customHeight="1" x14ac:dyDescent="0.2">
      <c r="A14" s="1" t="str">
        <f>IFERROR(VLOOKUP(#REF!,#REF!,2,0),"")</f>
        <v/>
      </c>
      <c r="B14" s="5"/>
      <c r="D14" s="9" t="s">
        <v>9</v>
      </c>
      <c r="E14" s="9" t="s">
        <v>8</v>
      </c>
    </row>
    <row r="15" spans="1:5" ht="18" customHeight="1" x14ac:dyDescent="0.25">
      <c r="D15" s="10" t="s">
        <v>0</v>
      </c>
      <c r="E15" s="17">
        <v>40</v>
      </c>
    </row>
    <row r="16" spans="1:5" ht="18" customHeight="1" x14ac:dyDescent="0.25">
      <c r="D16" s="10" t="s">
        <v>2</v>
      </c>
      <c r="E16" s="18">
        <v>5</v>
      </c>
    </row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  <row r="25" ht="18" customHeight="1" x14ac:dyDescent="0.25"/>
    <row r="26" s="11" customFormat="1" ht="30" customHeight="1" x14ac:dyDescent="0.3"/>
    <row r="27" ht="18" customHeight="1" x14ac:dyDescent="0.25"/>
    <row r="28" ht="18" customHeight="1" x14ac:dyDescent="0.25"/>
    <row r="29" ht="18" customHeight="1" x14ac:dyDescent="0.25"/>
    <row r="30" ht="18" customHeight="1" x14ac:dyDescent="0.25"/>
    <row r="31" ht="18" customHeight="1" x14ac:dyDescent="0.25"/>
    <row r="3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</sheetData>
  <sheetProtection insertRows="0" deleteRows="0" sort="0" autoFilter="0" pivotTables="0"/>
  <mergeCells count="1">
    <mergeCell ref="A1:XFD1"/>
  </mergeCells>
  <pageMargins left="0.7" right="0.7" top="0.75" bottom="0.75" header="0.3" footer="0.3"/>
  <pageSetup paperSize="9" scale="80" orientation="landscape" horizontalDpi="4294967292" verticalDpi="4294967292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showGridLines="0" showRowColHeaders="0" workbookViewId="0">
      <pane ySplit="1" topLeftCell="A2" activePane="bottomLeft" state="frozen"/>
      <selection pane="bottomLeft" activeCell="A2" sqref="A2"/>
    </sheetView>
  </sheetViews>
  <sheetFormatPr defaultColWidth="8.88671875" defaultRowHeight="14.4" x14ac:dyDescent="0.3"/>
  <sheetData>
    <row r="1" spans="1:1" s="19" customFormat="1" ht="52.5" customHeight="1" thickBot="1" x14ac:dyDescent="0.35">
      <c r="A1" s="19" t="s">
        <v>3</v>
      </c>
    </row>
    <row r="46" s="11" customFormat="1" ht="30" customHeight="1" x14ac:dyDescent="0.3"/>
  </sheetData>
  <mergeCells count="1">
    <mergeCell ref="A1:XFD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Orçamento</vt:lpstr>
      <vt:lpstr>Instruções</vt:lpstr>
    </vt:vector>
  </TitlesOfParts>
  <Company>Procenge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Eurico De Aguiar Lima</dc:creator>
  <cp:lastModifiedBy>Isaque Marinho Ribeiro</cp:lastModifiedBy>
  <dcterms:created xsi:type="dcterms:W3CDTF">2009-10-30T21:21:55Z</dcterms:created>
  <dcterms:modified xsi:type="dcterms:W3CDTF">2017-06-21T13:24:33Z</dcterms:modified>
</cp:coreProperties>
</file>