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Projetos\ASS\SGE\trunk\doc\_modelos\"/>
    </mc:Choice>
  </mc:AlternateContent>
  <xr:revisionPtr revIDLastSave="0" documentId="13_ncr:1_{D947680E-E22E-4554-A834-E0209622F90A}" xr6:coauthVersionLast="34" xr6:coauthVersionMax="34" xr10:uidLastSave="{00000000-0000-0000-0000-000000000000}"/>
  <bookViews>
    <workbookView xWindow="0" yWindow="0" windowWidth="23040" windowHeight="8520" tabRatio="500" xr2:uid="{00000000-000D-0000-FFFF-FFFF00000000}"/>
  </bookViews>
  <sheets>
    <sheet name="Planilha" sheetId="1" r:id="rId1"/>
    <sheet name="Instruções" sheetId="2" r:id="rId2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  <c r="C20" i="1"/>
  <c r="B20" i="1"/>
  <c r="B22" i="1"/>
  <c r="D6" i="1"/>
  <c r="C6" i="1"/>
  <c r="C11" i="1"/>
  <c r="C18" i="1"/>
  <c r="E6" i="1"/>
  <c r="E11" i="1"/>
  <c r="E18" i="1"/>
  <c r="E20" i="1"/>
  <c r="G6" i="1"/>
  <c r="I21" i="1"/>
  <c r="B11" i="1"/>
  <c r="B18" i="1"/>
  <c r="D11" i="1"/>
  <c r="D18" i="1"/>
  <c r="F6" i="1"/>
  <c r="H21" i="1"/>
  <c r="G21" i="1"/>
  <c r="F21" i="1"/>
  <c r="E21" i="1"/>
  <c r="D21" i="1"/>
  <c r="I11" i="1"/>
  <c r="I18" i="1"/>
  <c r="I22" i="1"/>
  <c r="H11" i="1"/>
  <c r="H18" i="1"/>
  <c r="H22" i="1"/>
  <c r="G11" i="1"/>
  <c r="G18" i="1"/>
  <c r="G22" i="1"/>
  <c r="F11" i="1"/>
  <c r="F18" i="1"/>
  <c r="F22" i="1"/>
  <c r="E22" i="1"/>
  <c r="D22" i="1"/>
  <c r="C22" i="1"/>
  <c r="G20" i="1"/>
  <c r="I6" i="1"/>
  <c r="F20" i="1"/>
  <c r="H6" i="1"/>
  <c r="H20" i="1"/>
  <c r="I20" i="1"/>
</calcChain>
</file>

<file path=xl/sharedStrings.xml><?xml version="1.0" encoding="utf-8"?>
<sst xmlns="http://schemas.openxmlformats.org/spreadsheetml/2006/main" count="28" uniqueCount="21">
  <si>
    <t>Venda à vista</t>
  </si>
  <si>
    <t>Recebimento à prazo</t>
  </si>
  <si>
    <t>Fornecedores</t>
  </si>
  <si>
    <t>Pessoal</t>
  </si>
  <si>
    <t>Material de consumo</t>
  </si>
  <si>
    <t>Total saídas</t>
  </si>
  <si>
    <t>Saldo Atual</t>
  </si>
  <si>
    <t>Saldo Anterior</t>
  </si>
  <si>
    <t>Previsto</t>
  </si>
  <si>
    <t>Realizado</t>
  </si>
  <si>
    <t>SEMANA 1</t>
  </si>
  <si>
    <t>SEMANA 2</t>
  </si>
  <si>
    <t>SEMANA 3</t>
  </si>
  <si>
    <t>SEMANA 4</t>
  </si>
  <si>
    <t>Modelo de Fluxo de Caixa Mensal</t>
  </si>
  <si>
    <t>Total entradas</t>
  </si>
  <si>
    <t>ENTRADAS</t>
  </si>
  <si>
    <t>SAÍDAS</t>
  </si>
  <si>
    <t>SALDO INICIAL</t>
  </si>
  <si>
    <t>Encargos sociais</t>
  </si>
  <si>
    <t>Saldo Operacional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</si>
</sst>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 x14ac:knownFonts="1">
    <font>
      <sz val="12"/>
      <color theme="1"/>
      <name val="Calibri"/>
      <family val="2"/>
      <scheme val="minor"/>
    </font>
    <font>
      <b/>
      <sz val="18"/>
      <color rgb="FF2687E9"/>
      <name val="Arial"/>
      <family val="2"/>
    </font>
    <font>
      <b/>
      <sz val="10"/>
      <color theme="0"/>
      <name val="Arial"/>
      <family val="2"/>
    </font>
    <font>
      <sz val="14"/>
      <color theme="1"/>
      <name val="Arial"/>
      <family val="2"/>
    </font>
    <font>
      <sz val="10"/>
      <color rgb="FF385A7B"/>
      <name val="Arial"/>
      <family val="2"/>
    </font>
    <font>
      <b/>
      <sz val="10"/>
      <color rgb="FF385A7B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983BB"/>
        <bgColor indexed="64"/>
      </patternFill>
    </fill>
    <fill>
      <patternFill patternType="solid">
        <fgColor rgb="FF8BC8F6"/>
        <bgColor indexed="64"/>
      </patternFill>
    </fill>
    <fill>
      <patternFill patternType="solid">
        <fgColor rgb="FFE8EDF9"/>
        <bgColor indexed="64"/>
      </patternFill>
    </fill>
    <fill>
      <patternFill patternType="solid">
        <fgColor rgb="FFD1EAB5"/>
        <bgColor indexed="64"/>
      </patternFill>
    </fill>
    <fill>
      <patternFill patternType="solid">
        <fgColor rgb="FFE7F8D9"/>
        <bgColor indexed="64"/>
      </patternFill>
    </fill>
    <fill>
      <patternFill patternType="solid">
        <fgColor rgb="FFF5E3B1"/>
        <bgColor indexed="64"/>
      </patternFill>
    </fill>
    <fill>
      <patternFill patternType="solid">
        <fgColor rgb="FFF7EED7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DCE4F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/>
    <xf numFmtId="0" fontId="4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0" borderId="0" xfId="0" applyFont="1" applyAlignment="1"/>
    <xf numFmtId="0" fontId="2" fillId="10" borderId="0" xfId="0" applyFont="1" applyFill="1" applyBorder="1" applyAlignment="1">
      <alignment horizontal="left" vertical="center" indent="1"/>
    </xf>
    <xf numFmtId="0" fontId="4" fillId="10" borderId="13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right" vertical="center" indent="1"/>
    </xf>
    <xf numFmtId="0" fontId="5" fillId="5" borderId="3" xfId="0" applyFont="1" applyFill="1" applyBorder="1" applyAlignment="1">
      <alignment horizontal="right" vertical="center" indent="1"/>
    </xf>
    <xf numFmtId="0" fontId="5" fillId="5" borderId="2" xfId="0" applyFont="1" applyFill="1" applyBorder="1" applyAlignment="1">
      <alignment horizontal="left" vertical="center" indent="1"/>
    </xf>
    <xf numFmtId="0" fontId="4" fillId="7" borderId="2" xfId="0" applyFont="1" applyFill="1" applyBorder="1" applyAlignment="1">
      <alignment horizontal="left" vertical="center" indent="1"/>
    </xf>
    <xf numFmtId="0" fontId="4" fillId="9" borderId="2" xfId="0" applyFont="1" applyFill="1" applyBorder="1" applyAlignment="1">
      <alignment horizontal="left" vertical="center" indent="1"/>
    </xf>
    <xf numFmtId="0" fontId="6" fillId="3" borderId="0" xfId="0" applyFont="1" applyFill="1" applyAlignment="1">
      <alignment vertical="center"/>
    </xf>
    <xf numFmtId="0" fontId="5" fillId="7" borderId="2" xfId="0" applyFont="1" applyFill="1" applyBorder="1" applyAlignment="1">
      <alignment horizontal="left" vertical="center" indent="1"/>
    </xf>
    <xf numFmtId="0" fontId="5" fillId="9" borderId="2" xfId="0" applyFont="1" applyFill="1" applyBorder="1" applyAlignment="1">
      <alignment horizontal="left" vertical="center" indent="1"/>
    </xf>
    <xf numFmtId="0" fontId="7" fillId="0" borderId="0" xfId="0" applyFont="1"/>
    <xf numFmtId="164" fontId="4" fillId="5" borderId="7" xfId="0" applyNumberFormat="1" applyFont="1" applyFill="1" applyBorder="1" applyAlignment="1">
      <alignment horizontal="left" vertical="center" indent="1"/>
    </xf>
    <xf numFmtId="164" fontId="4" fillId="5" borderId="8" xfId="0" applyNumberFormat="1" applyFont="1" applyFill="1" applyBorder="1" applyAlignment="1">
      <alignment horizontal="left" vertical="center" indent="1"/>
    </xf>
    <xf numFmtId="164" fontId="4" fillId="7" borderId="7" xfId="0" applyNumberFormat="1" applyFont="1" applyFill="1" applyBorder="1" applyAlignment="1">
      <alignment horizontal="left" vertical="center" indent="1"/>
    </xf>
    <xf numFmtId="164" fontId="4" fillId="7" borderId="8" xfId="0" applyNumberFormat="1" applyFont="1" applyFill="1" applyBorder="1" applyAlignment="1">
      <alignment horizontal="left" vertical="center" indent="1"/>
    </xf>
    <xf numFmtId="164" fontId="4" fillId="7" borderId="4" xfId="0" applyNumberFormat="1" applyFont="1" applyFill="1" applyBorder="1" applyAlignment="1">
      <alignment horizontal="left" vertical="center" indent="1"/>
    </xf>
    <xf numFmtId="164" fontId="4" fillId="7" borderId="2" xfId="0" applyNumberFormat="1" applyFont="1" applyFill="1" applyBorder="1" applyAlignment="1">
      <alignment horizontal="left" vertical="center" indent="1"/>
    </xf>
    <xf numFmtId="164" fontId="4" fillId="9" borderId="7" xfId="0" applyNumberFormat="1" applyFont="1" applyFill="1" applyBorder="1" applyAlignment="1">
      <alignment horizontal="left" vertical="center" indent="1"/>
    </xf>
    <xf numFmtId="164" fontId="4" fillId="9" borderId="8" xfId="0" applyNumberFormat="1" applyFont="1" applyFill="1" applyBorder="1" applyAlignment="1">
      <alignment horizontal="left" vertical="center" indent="1"/>
    </xf>
    <xf numFmtId="164" fontId="4" fillId="9" borderId="4" xfId="0" applyNumberFormat="1" applyFont="1" applyFill="1" applyBorder="1" applyAlignment="1">
      <alignment horizontal="left" vertical="center" indent="1"/>
    </xf>
    <xf numFmtId="164" fontId="4" fillId="9" borderId="2" xfId="0" applyNumberFormat="1" applyFont="1" applyFill="1" applyBorder="1" applyAlignment="1">
      <alignment horizontal="left" vertical="center" indent="1"/>
    </xf>
    <xf numFmtId="164" fontId="4" fillId="5" borderId="7" xfId="0" applyNumberFormat="1" applyFont="1" applyFill="1" applyBorder="1" applyAlignment="1">
      <alignment vertical="center"/>
    </xf>
    <xf numFmtId="164" fontId="4" fillId="5" borderId="9" xfId="0" applyNumberFormat="1" applyFont="1" applyFill="1" applyBorder="1" applyAlignment="1">
      <alignment vertical="center"/>
    </xf>
    <xf numFmtId="164" fontId="4" fillId="5" borderId="10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 indent="8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 indent="1"/>
    </xf>
    <xf numFmtId="0" fontId="4" fillId="0" borderId="12" xfId="0" applyFont="1" applyFill="1" applyBorder="1" applyAlignment="1">
      <alignment horizontal="left" vertical="center" indent="1"/>
    </xf>
    <xf numFmtId="0" fontId="5" fillId="8" borderId="2" xfId="0" applyFont="1" applyFill="1" applyBorder="1" applyAlignment="1">
      <alignment horizontal="left" vertical="center" indent="1"/>
    </xf>
    <xf numFmtId="0" fontId="5" fillId="8" borderId="11" xfId="0" applyFont="1" applyFill="1" applyBorder="1" applyAlignment="1">
      <alignment horizontal="left" vertical="center" indent="1"/>
    </xf>
    <xf numFmtId="0" fontId="5" fillId="8" borderId="12" xfId="0" applyFont="1" applyFill="1" applyBorder="1" applyAlignment="1">
      <alignment horizontal="left" vertical="center" indent="1"/>
    </xf>
    <xf numFmtId="0" fontId="5" fillId="6" borderId="2" xfId="0" applyFont="1" applyFill="1" applyBorder="1" applyAlignment="1">
      <alignment horizontal="left" vertical="center" indent="1"/>
    </xf>
    <xf numFmtId="0" fontId="5" fillId="6" borderId="11" xfId="0" applyFont="1" applyFill="1" applyBorder="1" applyAlignment="1">
      <alignment horizontal="left" vertical="center" indent="1"/>
    </xf>
    <xf numFmtId="0" fontId="5" fillId="6" borderId="12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DF9"/>
      <color rgb="FFF7EED7"/>
      <color rgb="FFF5E3B1"/>
      <color rgb="FFE7F8D9"/>
      <color rgb="FFD1EAB5"/>
      <color rgb="FF8BC8F6"/>
      <color rgb="FF385A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aazul.com/cadastro?utm_source=planilha&amp;utm_medium=content&amp;utm_campaign=materiais&amp;utm_content=modelo-fluxo-de-caixa-mensal-contaazul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hyperlink" Target="https://contaazul.com/cadastro?utm_source=planilha&amp;utm_medium=content&amp;utm_campaign=materiais&amp;utm_content=modelo-fluxo-de-caixa-mensal-contaazul" TargetMode="Externa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0</xdr:col>
      <xdr:colOff>657225</xdr:colOff>
      <xdr:row>0</xdr:row>
      <xdr:rowOff>657225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6675" y="66675"/>
          <a:ext cx="590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275614</xdr:colOff>
      <xdr:row>30</xdr:row>
      <xdr:rowOff>104775</xdr:rowOff>
    </xdr:from>
    <xdr:to>
      <xdr:col>0</xdr:col>
      <xdr:colOff>1315060</xdr:colOff>
      <xdr:row>30</xdr:row>
      <xdr:rowOff>285750</xdr:rowOff>
    </xdr:to>
    <xdr:pic>
      <xdr:nvPicPr>
        <xdr:cNvPr id="5" name="Imagem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5614" y="6867525"/>
          <a:ext cx="1039446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183</xdr:rowOff>
    </xdr:from>
    <xdr:to>
      <xdr:col>4</xdr:col>
      <xdr:colOff>504825</xdr:colOff>
      <xdr:row>28</xdr:row>
      <xdr:rowOff>56966</xdr:rowOff>
    </xdr:to>
    <xdr:pic>
      <xdr:nvPicPr>
        <xdr:cNvPr id="6" name="Imagem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43"/>
        <a:stretch/>
      </xdr:blipFill>
      <xdr:spPr bwMode="auto">
        <a:xfrm>
          <a:off x="0" y="5391333"/>
          <a:ext cx="5657850" cy="971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152400</xdr:colOff>
      <xdr:row>3</xdr:row>
      <xdr:rowOff>152399</xdr:rowOff>
    </xdr:from>
    <xdr:to>
      <xdr:col>10</xdr:col>
      <xdr:colOff>784860</xdr:colOff>
      <xdr:row>8</xdr:row>
      <xdr:rowOff>161924</xdr:rowOff>
    </xdr:to>
    <xdr:sp macro="" textlink="">
      <xdr:nvSpPr>
        <xdr:cNvPr id="7" name="Texto Explicativo 1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734550" y="1276349"/>
          <a:ext cx="1461135" cy="885825"/>
        </a:xfrm>
        <a:prstGeom prst="borderCallout1">
          <a:avLst>
            <a:gd name="adj1" fmla="val 27960"/>
            <a:gd name="adj2" fmla="val 890"/>
            <a:gd name="adj3" fmla="val 28048"/>
            <a:gd name="adj4" fmla="val -14011"/>
          </a:avLst>
        </a:prstGeom>
        <a:solidFill>
          <a:srgbClr val="F48B8E"/>
        </a:solidFill>
        <a:ln w="12700" cap="rnd">
          <a:solidFill>
            <a:srgbClr val="F48B8E"/>
          </a:solidFill>
          <a:headEnd type="none"/>
          <a:tailEnd type="oval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108000" tIns="108000" rIns="108000" bIns="108000" rtlCol="0" anchor="t"/>
        <a:lstStyle/>
        <a:p>
          <a:r>
            <a:rPr lang="en-US" sz="1100" b="1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DICA DE</a:t>
          </a:r>
          <a:r>
            <a: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TABELA</a:t>
          </a:r>
        </a:p>
        <a:p>
          <a:endParaRPr lang="en-US" sz="1100" b="1" baseline="0">
            <a:solidFill>
              <a:schemeClr val="l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pt-BR" sz="9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Comece a semana pelo saldo inicial </a:t>
          </a:r>
          <a:endParaRPr lang="pt-BR" sz="900" b="1" baseline="0">
            <a:solidFill>
              <a:schemeClr val="l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152400</xdr:colOff>
      <xdr:row>5</xdr:row>
      <xdr:rowOff>148590</xdr:rowOff>
    </xdr:from>
    <xdr:to>
      <xdr:col>10</xdr:col>
      <xdr:colOff>693421</xdr:colOff>
      <xdr:row>5</xdr:row>
      <xdr:rowOff>148590</xdr:rowOff>
    </xdr:to>
    <xdr:cxnSp macro="">
      <xdr:nvCxnSpPr>
        <xdr:cNvPr id="8" name="Conector de Linha Reta 49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9734550" y="1596390"/>
          <a:ext cx="1369696" cy="0"/>
        </a:xfrm>
        <a:prstGeom prst="line">
          <a:avLst/>
        </a:prstGeom>
        <a:solidFill>
          <a:srgbClr val="7CD72C"/>
        </a:solidFill>
        <a:ln w="12700"/>
        <a:effectLst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54</xdr:row>
      <xdr:rowOff>19050</xdr:rowOff>
    </xdr:from>
    <xdr:to>
      <xdr:col>8</xdr:col>
      <xdr:colOff>171450</xdr:colOff>
      <xdr:row>59</xdr:row>
      <xdr:rowOff>37733</xdr:rowOff>
    </xdr:to>
    <xdr:pic>
      <xdr:nvPicPr>
        <xdr:cNvPr id="6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43"/>
        <a:stretch/>
      </xdr:blipFill>
      <xdr:spPr bwMode="auto">
        <a:xfrm>
          <a:off x="0" y="10791825"/>
          <a:ext cx="5657850" cy="971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2</xdr:row>
      <xdr:rowOff>0</xdr:rowOff>
    </xdr:from>
    <xdr:ext cx="6438900" cy="1003154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0" y="866775"/>
          <a:ext cx="6438900" cy="100315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>
          <a:spAutoFit/>
        </a:bodyPr>
        <a:lstStyle/>
        <a:p>
          <a:pPr>
            <a:lnSpc>
              <a:spcPts val="1700"/>
            </a:lnSpc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Introdução</a:t>
          </a:r>
          <a:r>
            <a:rPr lang="pt-BR" sz="1800">
              <a:solidFill>
                <a:srgbClr val="4983BB"/>
              </a:solidFill>
            </a:rPr>
            <a:t> </a:t>
          </a:r>
        </a:p>
        <a:p>
          <a:pPr>
            <a:lnSpc>
              <a:spcPts val="1800"/>
            </a:lnSpc>
          </a:pPr>
          <a:endParaRPr lang="pt-BR" sz="2000">
            <a:solidFill>
              <a:srgbClr val="4983BB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>
            <a:lnSpc>
              <a:spcPct val="150000"/>
            </a:lnSpc>
          </a:pP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 fluxo de caixa mensal é usado como um resumo do fluxo de caixa diário, reunindo os dados totais. A planilha está dividida em </a:t>
          </a:r>
          <a:r>
            <a:rPr lang="pt-BR" sz="1100" b="1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Previsto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 </a:t>
          </a:r>
          <a:r>
            <a:rPr lang="pt-BR" sz="1100" b="1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Realizado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por semana e por </a:t>
          </a:r>
          <a:r>
            <a:rPr lang="pt-BR" sz="1100" b="1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Entradas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 </a:t>
          </a:r>
          <a:r>
            <a:rPr lang="pt-BR" sz="1100" b="1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Saídas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com suas respectivas categorias. </a:t>
          </a:r>
        </a:p>
        <a:p>
          <a:pPr eaLnBrk="1" fontAlgn="auto" latinLnBrk="0" hangingPunct="1">
            <a:lnSpc>
              <a:spcPts val="1500"/>
            </a:lnSpc>
          </a:pPr>
          <a:endParaRPr lang="pt-BR" sz="1100">
            <a:solidFill>
              <a:srgbClr val="41404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>
            <a:lnSpc>
              <a:spcPts val="1500"/>
            </a:lnSpc>
          </a:pPr>
          <a:endParaRPr lang="pt-BR" sz="1100">
            <a:solidFill>
              <a:srgbClr val="41404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2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Instruções de uso 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 você já faz o fluxo de caixa diário no seu negócio, fazer o fluxo mensal vai ser bem fácil, pois já terá os números reunidos. Se ainda não utiliza essas ferramentas, está na hora de repensar a sua forma de gestão e incluí-las o mais breve possível na rotina dos negócios. 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Aqui, o modelo está dividido por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Semanas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Em cada uma delas, você deve apontar o que está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Previsto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os valores que você pretende receber e gastar naquele período, e o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Realizado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que é o que efetivamente você arrecadou e gastou. Os valores devem representar tanto as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Entradas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quanto as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Saídas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de acordo com as categorias que você definiu para controlar a sua movimentação financeira. Você pode acrescentar quantas categorias forem necessárias. No final, você terá o total de entradas e saídas daquela semana. 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Uma dica é organizar-se assim: na segunda-feira, você coloca os valores previstos para aquela semana, e na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sexta-feira à noite ou no sábado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completa com o realizado. Daí é só comparar os resultados. Por meio deles, é possível acompanhar o comportamento do negócio naquele período. Isso ajuda na tomada de decisões, por exemplo, de aumentar ou diminuir a quantidade de estoque,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pedir antecipação de uma receita ou mais prazo a um fornecedor.</a:t>
          </a: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Saldo Inicial 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é o valor que você tem em caixa no início da semana. Comece preenchendo esse valor na semana 1. A linha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Saldo Atual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soma o saldo inicial com o total de entradas e diminui o total de saídas. E o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Saldo Anterior 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é igual ao </a:t>
          </a:r>
          <a:r>
            <a:rPr lang="pt-BR" sz="1100" b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Saldo Inicial</a:t>
          </a:r>
          <a:r>
            <a:rPr lang="pt-BR" sz="1100" b="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da semana anterior (por exemplo, o saldo anterior da Semana 2 é igual ao saldo inicial da Semana 1). O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Saldo</a:t>
          </a:r>
          <a:r>
            <a:rPr lang="pt-BR" sz="1100" b="1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Operacional </a:t>
          </a:r>
          <a:r>
            <a:rPr lang="pt-BR" sz="1100" b="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é resultado da semana (entradas menos saídas), que permite verificar se houve mais despesas do que receitas ou o contrário.</a:t>
          </a: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Não se esqueça de... </a:t>
          </a:r>
        </a:p>
        <a:p>
          <a:pPr marL="0" marR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983BB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Avaliar corretamente todas as categorias discriminadas nas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Entradas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Saídas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pois elas devem corresponder exatamente aos do fluxo de caixa diária e outros controles que você faz na sua empresa, assim, não haverá confusão na hora do fechamento das contas.</a:t>
          </a:r>
        </a:p>
      </xdr:txBody>
    </xdr:sp>
    <xdr:clientData/>
  </xdr:oneCellAnchor>
  <xdr:twoCellAnchor>
    <xdr:from>
      <xdr:col>0</xdr:col>
      <xdr:colOff>237514</xdr:colOff>
      <xdr:row>61</xdr:row>
      <xdr:rowOff>104775</xdr:rowOff>
    </xdr:from>
    <xdr:to>
      <xdr:col>1</xdr:col>
      <xdr:colOff>591160</xdr:colOff>
      <xdr:row>61</xdr:row>
      <xdr:rowOff>285750</xdr:rowOff>
    </xdr:to>
    <xdr:pic>
      <xdr:nvPicPr>
        <xdr:cNvPr id="8" name="Imagem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37514" y="12211050"/>
          <a:ext cx="1039446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</xdr:colOff>
      <xdr:row>0</xdr:row>
      <xdr:rowOff>66675</xdr:rowOff>
    </xdr:from>
    <xdr:to>
      <xdr:col>0</xdr:col>
      <xdr:colOff>657225</xdr:colOff>
      <xdr:row>0</xdr:row>
      <xdr:rowOff>657225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98000CEB-A1B3-4070-A22A-567330937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6675" y="66675"/>
          <a:ext cx="590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showGridLines="0" tabSelected="1" zoomScaleNormal="100" workbookViewId="0">
      <pane ySplit="4" topLeftCell="A5" activePane="bottomLeft" state="frozen"/>
      <selection pane="bottomLeft" activeCell="B6" sqref="B6"/>
    </sheetView>
  </sheetViews>
  <sheetFormatPr defaultColWidth="10.8984375" defaultRowHeight="18" customHeight="1" x14ac:dyDescent="0.3"/>
  <cols>
    <col min="1" max="1" width="32.69921875" style="1" customWidth="1"/>
    <col min="2" max="9" width="11.59765625" style="1" customWidth="1"/>
    <col min="10" max="16384" width="10.8984375" style="1"/>
  </cols>
  <sheetData>
    <row r="1" spans="1:9" s="31" customFormat="1" ht="52.5" customHeight="1" thickBot="1" x14ac:dyDescent="0.35">
      <c r="A1" s="35" t="s">
        <v>14</v>
      </c>
      <c r="B1" s="35"/>
      <c r="C1" s="35"/>
      <c r="D1" s="35"/>
      <c r="E1" s="35"/>
      <c r="F1" s="35"/>
      <c r="G1" s="35"/>
      <c r="H1" s="35"/>
      <c r="I1" s="35"/>
    </row>
    <row r="2" spans="1:9" ht="18" customHeight="1" thickTop="1" x14ac:dyDescent="0.3">
      <c r="A2" s="6"/>
      <c r="B2" s="6"/>
      <c r="C2" s="6"/>
      <c r="D2" s="6"/>
      <c r="E2" s="6"/>
      <c r="F2" s="6"/>
      <c r="G2" s="6"/>
      <c r="H2" s="6"/>
      <c r="I2" s="6"/>
    </row>
    <row r="3" spans="1:9" ht="18" customHeight="1" x14ac:dyDescent="0.3">
      <c r="A3" s="7"/>
      <c r="B3" s="32" t="s">
        <v>10</v>
      </c>
      <c r="C3" s="33"/>
      <c r="D3" s="32" t="s">
        <v>11</v>
      </c>
      <c r="E3" s="33"/>
      <c r="F3" s="34" t="s">
        <v>12</v>
      </c>
      <c r="G3" s="34"/>
      <c r="H3" s="32" t="s">
        <v>13</v>
      </c>
      <c r="I3" s="33"/>
    </row>
    <row r="4" spans="1:9" ht="18" customHeight="1" x14ac:dyDescent="0.3">
      <c r="A4" s="8"/>
      <c r="B4" s="4" t="s">
        <v>8</v>
      </c>
      <c r="C4" s="5" t="s">
        <v>9</v>
      </c>
      <c r="D4" s="4" t="s">
        <v>8</v>
      </c>
      <c r="E4" s="5" t="s">
        <v>9</v>
      </c>
      <c r="F4" s="2" t="s">
        <v>8</v>
      </c>
      <c r="G4" s="3" t="s">
        <v>9</v>
      </c>
      <c r="H4" s="4" t="s">
        <v>8</v>
      </c>
      <c r="I4" s="5" t="s">
        <v>9</v>
      </c>
    </row>
    <row r="5" spans="1:9" ht="7.5" customHeight="1" x14ac:dyDescent="0.3">
      <c r="A5" s="36"/>
      <c r="B5" s="36"/>
      <c r="C5" s="36"/>
      <c r="D5" s="36"/>
      <c r="E5" s="36"/>
      <c r="F5" s="36"/>
      <c r="G5" s="36"/>
      <c r="H5" s="36"/>
      <c r="I5" s="37"/>
    </row>
    <row r="6" spans="1:9" ht="18" customHeight="1" x14ac:dyDescent="0.3">
      <c r="A6" s="11" t="s">
        <v>18</v>
      </c>
      <c r="B6" s="18">
        <v>100</v>
      </c>
      <c r="C6" s="19">
        <f>B6</f>
        <v>100</v>
      </c>
      <c r="D6" s="18">
        <f>B20</f>
        <v>107</v>
      </c>
      <c r="E6" s="18">
        <f t="shared" ref="D6:I6" si="0">C20</f>
        <v>98</v>
      </c>
      <c r="F6" s="18">
        <f t="shared" si="0"/>
        <v>107</v>
      </c>
      <c r="G6" s="18">
        <f t="shared" si="0"/>
        <v>98</v>
      </c>
      <c r="H6" s="18">
        <f t="shared" si="0"/>
        <v>107</v>
      </c>
      <c r="I6" s="18">
        <f t="shared" si="0"/>
        <v>98</v>
      </c>
    </row>
    <row r="7" spans="1:9" ht="7.5" customHeight="1" x14ac:dyDescent="0.3">
      <c r="A7" s="38"/>
      <c r="B7" s="38"/>
      <c r="C7" s="38"/>
      <c r="D7" s="38"/>
      <c r="E7" s="38"/>
      <c r="F7" s="38"/>
      <c r="G7" s="38"/>
      <c r="H7" s="38"/>
      <c r="I7" s="39"/>
    </row>
    <row r="8" spans="1:9" ht="18" customHeight="1" x14ac:dyDescent="0.3">
      <c r="A8" s="43" t="s">
        <v>16</v>
      </c>
      <c r="B8" s="44"/>
      <c r="C8" s="44"/>
      <c r="D8" s="44"/>
      <c r="E8" s="44"/>
      <c r="F8" s="44"/>
      <c r="G8" s="44"/>
      <c r="H8" s="44"/>
      <c r="I8" s="45"/>
    </row>
    <row r="9" spans="1:9" ht="18" customHeight="1" x14ac:dyDescent="0.3">
      <c r="A9" s="12" t="s">
        <v>0</v>
      </c>
      <c r="B9" s="20">
        <v>10</v>
      </c>
      <c r="C9" s="21">
        <v>10</v>
      </c>
      <c r="D9" s="20"/>
      <c r="E9" s="21"/>
      <c r="F9" s="22"/>
      <c r="G9" s="23"/>
      <c r="H9" s="20"/>
      <c r="I9" s="21"/>
    </row>
    <row r="10" spans="1:9" ht="18" customHeight="1" x14ac:dyDescent="0.3">
      <c r="A10" s="12" t="s">
        <v>1</v>
      </c>
      <c r="B10" s="20">
        <v>25</v>
      </c>
      <c r="C10" s="21"/>
      <c r="D10" s="20"/>
      <c r="E10" s="21"/>
      <c r="F10" s="22"/>
      <c r="G10" s="23"/>
      <c r="H10" s="20"/>
      <c r="I10" s="21"/>
    </row>
    <row r="11" spans="1:9" ht="18" customHeight="1" x14ac:dyDescent="0.3">
      <c r="A11" s="15" t="s">
        <v>15</v>
      </c>
      <c r="B11" s="20">
        <f>SUBTOTAL(109,B9:B10)</f>
        <v>35</v>
      </c>
      <c r="C11" s="20">
        <f t="shared" ref="C11:I11" si="1">SUBTOTAL(109,C9:C10)</f>
        <v>10</v>
      </c>
      <c r="D11" s="20">
        <f t="shared" si="1"/>
        <v>0</v>
      </c>
      <c r="E11" s="20">
        <f t="shared" si="1"/>
        <v>0</v>
      </c>
      <c r="F11" s="20">
        <f t="shared" si="1"/>
        <v>0</v>
      </c>
      <c r="G11" s="20">
        <f t="shared" si="1"/>
        <v>0</v>
      </c>
      <c r="H11" s="20">
        <f t="shared" si="1"/>
        <v>0</v>
      </c>
      <c r="I11" s="20">
        <f t="shared" si="1"/>
        <v>0</v>
      </c>
    </row>
    <row r="12" spans="1:9" ht="7.5" customHeight="1" x14ac:dyDescent="0.3">
      <c r="A12" s="38"/>
      <c r="B12" s="38"/>
      <c r="C12" s="38"/>
      <c r="D12" s="38"/>
      <c r="E12" s="38"/>
      <c r="F12" s="38"/>
      <c r="G12" s="38"/>
      <c r="H12" s="38"/>
      <c r="I12" s="39"/>
    </row>
    <row r="13" spans="1:9" ht="18" customHeight="1" x14ac:dyDescent="0.3">
      <c r="A13" s="40" t="s">
        <v>17</v>
      </c>
      <c r="B13" s="41"/>
      <c r="C13" s="41"/>
      <c r="D13" s="41"/>
      <c r="E13" s="41"/>
      <c r="F13" s="41"/>
      <c r="G13" s="41"/>
      <c r="H13" s="41"/>
      <c r="I13" s="42"/>
    </row>
    <row r="14" spans="1:9" ht="18" customHeight="1" x14ac:dyDescent="0.3">
      <c r="A14" s="13" t="s">
        <v>2</v>
      </c>
      <c r="B14" s="24">
        <v>10</v>
      </c>
      <c r="C14" s="25"/>
      <c r="D14" s="24"/>
      <c r="E14" s="25"/>
      <c r="F14" s="26"/>
      <c r="G14" s="27"/>
      <c r="H14" s="24"/>
      <c r="I14" s="25"/>
    </row>
    <row r="15" spans="1:9" ht="18" customHeight="1" x14ac:dyDescent="0.3">
      <c r="A15" s="13" t="s">
        <v>3</v>
      </c>
      <c r="B15" s="24">
        <v>12</v>
      </c>
      <c r="C15" s="25">
        <v>12</v>
      </c>
      <c r="D15" s="24"/>
      <c r="E15" s="25"/>
      <c r="F15" s="26"/>
      <c r="G15" s="27"/>
      <c r="H15" s="24"/>
      <c r="I15" s="25"/>
    </row>
    <row r="16" spans="1:9" ht="18" customHeight="1" x14ac:dyDescent="0.3">
      <c r="A16" s="13" t="s">
        <v>19</v>
      </c>
      <c r="B16" s="24">
        <v>1</v>
      </c>
      <c r="C16" s="25"/>
      <c r="D16" s="24"/>
      <c r="E16" s="25"/>
      <c r="F16" s="26"/>
      <c r="G16" s="27"/>
      <c r="H16" s="24"/>
      <c r="I16" s="25"/>
    </row>
    <row r="17" spans="1:9" ht="18" customHeight="1" x14ac:dyDescent="0.3">
      <c r="A17" s="13" t="s">
        <v>4</v>
      </c>
      <c r="B17" s="24">
        <v>5</v>
      </c>
      <c r="C17" s="25"/>
      <c r="D17" s="24"/>
      <c r="E17" s="25"/>
      <c r="F17" s="26"/>
      <c r="G17" s="27"/>
      <c r="H17" s="24"/>
      <c r="I17" s="25"/>
    </row>
    <row r="18" spans="1:9" ht="18" customHeight="1" x14ac:dyDescent="0.3">
      <c r="A18" s="16" t="s">
        <v>5</v>
      </c>
      <c r="B18" s="24">
        <f>SUBTOTAL(109,B14:B17)</f>
        <v>28</v>
      </c>
      <c r="C18" s="24">
        <f t="shared" ref="C18:I18" si="2">SUBTOTAL(109,C14:C17)</f>
        <v>12</v>
      </c>
      <c r="D18" s="24">
        <f t="shared" si="2"/>
        <v>0</v>
      </c>
      <c r="E18" s="24">
        <f t="shared" si="2"/>
        <v>0</v>
      </c>
      <c r="F18" s="24">
        <f t="shared" si="2"/>
        <v>0</v>
      </c>
      <c r="G18" s="24">
        <f t="shared" si="2"/>
        <v>0</v>
      </c>
      <c r="H18" s="24">
        <f t="shared" si="2"/>
        <v>0</v>
      </c>
      <c r="I18" s="24">
        <f t="shared" si="2"/>
        <v>0</v>
      </c>
    </row>
    <row r="19" spans="1:9" ht="7.5" customHeight="1" x14ac:dyDescent="0.3">
      <c r="A19" s="36"/>
      <c r="B19" s="36"/>
      <c r="C19" s="36"/>
      <c r="D19" s="36"/>
      <c r="E19" s="36"/>
      <c r="F19" s="36"/>
      <c r="G19" s="36"/>
      <c r="H19" s="36"/>
      <c r="I19" s="37"/>
    </row>
    <row r="20" spans="1:9" ht="18" customHeight="1" x14ac:dyDescent="0.3">
      <c r="A20" s="9" t="s">
        <v>6</v>
      </c>
      <c r="B20" s="28">
        <f>B6+B11-B18</f>
        <v>107</v>
      </c>
      <c r="C20" s="28">
        <f>C6+C11-C18</f>
        <v>98</v>
      </c>
      <c r="D20" s="28">
        <f>D6+D11-D18</f>
        <v>107</v>
      </c>
      <c r="E20" s="28">
        <f t="shared" ref="B20:I20" si="3">E6+E11-E18</f>
        <v>98</v>
      </c>
      <c r="F20" s="28">
        <f t="shared" si="3"/>
        <v>107</v>
      </c>
      <c r="G20" s="28">
        <f t="shared" si="3"/>
        <v>98</v>
      </c>
      <c r="H20" s="28">
        <f t="shared" si="3"/>
        <v>107</v>
      </c>
      <c r="I20" s="28">
        <f t="shared" si="3"/>
        <v>98</v>
      </c>
    </row>
    <row r="21" spans="1:9" ht="18" customHeight="1" x14ac:dyDescent="0.3">
      <c r="A21" s="10" t="s">
        <v>7</v>
      </c>
      <c r="B21" s="29"/>
      <c r="C21" s="30"/>
      <c r="D21" s="29">
        <f>B6</f>
        <v>100</v>
      </c>
      <c r="E21" s="29">
        <f t="shared" ref="E21:I21" si="4">C6</f>
        <v>100</v>
      </c>
      <c r="F21" s="29">
        <f t="shared" si="4"/>
        <v>107</v>
      </c>
      <c r="G21" s="29">
        <f t="shared" si="4"/>
        <v>98</v>
      </c>
      <c r="H21" s="29">
        <f t="shared" si="4"/>
        <v>107</v>
      </c>
      <c r="I21" s="29">
        <f t="shared" si="4"/>
        <v>98</v>
      </c>
    </row>
    <row r="22" spans="1:9" ht="18" customHeight="1" x14ac:dyDescent="0.3">
      <c r="A22" s="10" t="s">
        <v>20</v>
      </c>
      <c r="B22" s="29">
        <f>B11-B18</f>
        <v>7</v>
      </c>
      <c r="C22" s="29">
        <f>C11-C18</f>
        <v>-2</v>
      </c>
      <c r="D22" s="29">
        <f t="shared" ref="D22:I22" si="5">D11-D18</f>
        <v>0</v>
      </c>
      <c r="E22" s="29">
        <f t="shared" si="5"/>
        <v>0</v>
      </c>
      <c r="F22" s="29">
        <f t="shared" si="5"/>
        <v>0</v>
      </c>
      <c r="G22" s="29">
        <f t="shared" si="5"/>
        <v>0</v>
      </c>
      <c r="H22" s="29">
        <f t="shared" si="5"/>
        <v>0</v>
      </c>
      <c r="I22" s="29">
        <f t="shared" si="5"/>
        <v>0</v>
      </c>
    </row>
    <row r="31" spans="1:9" s="14" customFormat="1" ht="30" customHeight="1" x14ac:dyDescent="0.3"/>
  </sheetData>
  <mergeCells count="11">
    <mergeCell ref="A19:I19"/>
    <mergeCell ref="A12:I12"/>
    <mergeCell ref="A13:I13"/>
    <mergeCell ref="A8:I8"/>
    <mergeCell ref="A5:I5"/>
    <mergeCell ref="A7:I7"/>
    <mergeCell ref="B3:C3"/>
    <mergeCell ref="D3:E3"/>
    <mergeCell ref="F3:G3"/>
    <mergeCell ref="H3:I3"/>
    <mergeCell ref="A1:I1"/>
  </mergeCells>
  <pageMargins left="0.78740157499999996" right="0.78740157499999996" top="0.984251969" bottom="0.984251969" header="0.5" footer="0.5"/>
  <pageSetup paperSize="9" scale="95" orientation="landscape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2"/>
  <sheetViews>
    <sheetView showGridLines="0" showRowColHeaders="0" workbookViewId="0">
      <pane ySplit="1" topLeftCell="A2" activePane="bottomLeft" state="frozen"/>
      <selection pane="bottomLeft" activeCell="A2" sqref="A2"/>
    </sheetView>
  </sheetViews>
  <sheetFormatPr defaultColWidth="9" defaultRowHeight="15" x14ac:dyDescent="0.25"/>
  <cols>
    <col min="1" max="16384" width="9" style="17"/>
  </cols>
  <sheetData>
    <row r="1" spans="1:9" s="31" customFormat="1" ht="52.5" customHeight="1" thickBot="1" x14ac:dyDescent="0.35">
      <c r="A1" s="35" t="s">
        <v>14</v>
      </c>
      <c r="B1" s="35"/>
      <c r="C1" s="35"/>
      <c r="D1" s="35"/>
      <c r="E1" s="35"/>
      <c r="F1" s="35"/>
      <c r="G1" s="35"/>
      <c r="H1" s="35"/>
      <c r="I1" s="35"/>
    </row>
    <row r="2" spans="1:9" ht="15.6" thickTop="1" x14ac:dyDescent="0.25"/>
    <row r="62" s="14" customFormat="1" ht="30" customHeight="1" x14ac:dyDescent="0.3"/>
  </sheetData>
  <sheetProtection sheet="1" objects="1" scenarios="1"/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</vt:lpstr>
      <vt:lpstr>Instruções</vt:lpstr>
    </vt:vector>
  </TitlesOfParts>
  <Company>A minha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Belalian</dc:creator>
  <cp:lastModifiedBy>Isaque Marinho Ribeiro</cp:lastModifiedBy>
  <dcterms:created xsi:type="dcterms:W3CDTF">2012-07-24T12:18:23Z</dcterms:created>
  <dcterms:modified xsi:type="dcterms:W3CDTF">2018-09-11T20:01:00Z</dcterms:modified>
</cp:coreProperties>
</file>